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MASTER" sheetId="2" r:id="rId1"/>
    <sheet name="FAMILLE" sheetId="3" r:id="rId2"/>
    <sheet name="TMP" sheetId="4" r:id="rId3"/>
  </sheets>
  <externalReferences>
    <externalReference r:id="rId4"/>
  </externalReferences>
  <definedNames>
    <definedName name="_xlnm._FilterDatabase" localSheetId="1" hidden="1">FAMILLE!$A$1:$D$3374</definedName>
    <definedName name="_xlnm._FilterDatabase" localSheetId="0" hidden="1">MASTER!$A$1:$L$957</definedName>
    <definedName name="Z_49025DB2_A080_418A_B5D0_9EBF639D4003_.wvu.FilterData" localSheetId="0" hidden="1">MASTER!$A$1:$K$1</definedName>
  </definedNames>
  <calcPr calcId="152511"/>
</workbook>
</file>

<file path=xl/calcChain.xml><?xml version="1.0" encoding="utf-8"?>
<calcChain xmlns="http://schemas.openxmlformats.org/spreadsheetml/2006/main">
  <c r="E100" i="4" l="1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2" i="2"/>
</calcChain>
</file>

<file path=xl/sharedStrings.xml><?xml version="1.0" encoding="utf-8"?>
<sst xmlns="http://schemas.openxmlformats.org/spreadsheetml/2006/main" count="1980" uniqueCount="613">
  <si>
    <t>OF</t>
  </si>
  <si>
    <t>Item Number</t>
  </si>
  <si>
    <t>Désignation</t>
  </si>
  <si>
    <t>Famille</t>
  </si>
  <si>
    <t>Week Prod</t>
  </si>
  <si>
    <t>Week</t>
  </si>
  <si>
    <t>Year</t>
  </si>
  <si>
    <t>Release Date</t>
  </si>
  <si>
    <t>WO statut</t>
  </si>
  <si>
    <t>A</t>
  </si>
  <si>
    <t>KITS</t>
  </si>
  <si>
    <t xml:space="preserve">EXPLICATION </t>
  </si>
  <si>
    <t>Description 2</t>
  </si>
  <si>
    <t>FAMILLE</t>
  </si>
  <si>
    <t>Run Time</t>
  </si>
  <si>
    <t>Group</t>
  </si>
  <si>
    <t>Site</t>
  </si>
  <si>
    <t>Work Order</t>
  </si>
  <si>
    <t>ID</t>
  </si>
  <si>
    <t>Prod Line</t>
  </si>
  <si>
    <t>Buyer/Planner</t>
  </si>
  <si>
    <t>Phantom</t>
  </si>
  <si>
    <t>Quantity Ordered</t>
  </si>
  <si>
    <t>Quantity Completed</t>
  </si>
  <si>
    <t>Qty Rejected</t>
  </si>
  <si>
    <t>Quantity Open</t>
  </si>
  <si>
    <t>Due Date</t>
  </si>
  <si>
    <t>Work Order Status</t>
  </si>
  <si>
    <t>Issue Started</t>
  </si>
  <si>
    <t>Size</t>
  </si>
  <si>
    <t>Remarks</t>
  </si>
  <si>
    <t>Location</t>
  </si>
  <si>
    <t>NGW117AA</t>
  </si>
  <si>
    <t>MC;PROD;;;;;;;;</t>
  </si>
  <si>
    <t>NGM117AA</t>
  </si>
  <si>
    <t>TTMO01</t>
  </si>
  <si>
    <t>prod;;;;;;;;;</t>
  </si>
  <si>
    <t>TTTM01AA</t>
  </si>
  <si>
    <t>STM121AA</t>
  </si>
  <si>
    <t>STC122AA</t>
  </si>
  <si>
    <t>MC;PROD;PROD;;;;;;;</t>
  </si>
  <si>
    <t>STC202AB</t>
  </si>
  <si>
    <t>TTSETIF01</t>
  </si>
  <si>
    <t>PROD;PROD;PROD;;;;;;;</t>
  </si>
  <si>
    <t>STP107AE</t>
  </si>
  <si>
    <t>MC;KIT-32;KIT-32;;;;;;;</t>
  </si>
  <si>
    <t>STP207AD</t>
  </si>
  <si>
    <t>kit-76;;;;;;;;;</t>
  </si>
  <si>
    <t>MOM104AA</t>
  </si>
  <si>
    <t>STM322AB</t>
  </si>
  <si>
    <t>MC;;;;;;;;;</t>
  </si>
  <si>
    <t>RYA10550</t>
  </si>
  <si>
    <t>STP207AE</t>
  </si>
  <si>
    <t>MC;KIT-106;KIT-115;;;;;;;</t>
  </si>
  <si>
    <t>STP208AK</t>
  </si>
  <si>
    <t>MC;KIT-147;;;;;;;;</t>
  </si>
  <si>
    <t>STP108AK</t>
  </si>
  <si>
    <t>MC;KIT-139;;;;;;;;</t>
  </si>
  <si>
    <t>NG4217AA</t>
  </si>
  <si>
    <t>MC;KIT-34;;;;;;;;</t>
  </si>
  <si>
    <t>X40001AB</t>
  </si>
  <si>
    <t>TMC10249</t>
  </si>
  <si>
    <t>TMC20250</t>
  </si>
  <si>
    <t>MC;KIT-141;;;;;;;;</t>
  </si>
  <si>
    <t>MC;KIT-83;;;;;;;;</t>
  </si>
  <si>
    <t>MC;KIT-129;;;;;;;;</t>
  </si>
  <si>
    <t>MC;prod;;;;;;;;</t>
  </si>
  <si>
    <t>ALIU12AA</t>
  </si>
  <si>
    <t>MC;KIT-17;KIT-17;;;;;;;</t>
  </si>
  <si>
    <t>CANP01BB</t>
  </si>
  <si>
    <t>CANP02BA</t>
  </si>
  <si>
    <t>UFCR86AD</t>
  </si>
  <si>
    <t>MC;KIT-131;;;;;;;;</t>
  </si>
  <si>
    <t>ALTIU1AA</t>
  </si>
  <si>
    <t>PROD;;;;;;;;;</t>
  </si>
  <si>
    <t>NGC212AB</t>
  </si>
  <si>
    <t>MC;KIT-38;KIT-38;KIT-45;KIT-45;;;;;</t>
  </si>
  <si>
    <t>NGIU12AA</t>
  </si>
  <si>
    <t>MC;PROD;PROD;PROD;PROD;;;;;</t>
  </si>
  <si>
    <t>UFCR62AB</t>
  </si>
  <si>
    <t>DUC222AA</t>
  </si>
  <si>
    <t>DUM222AA</t>
  </si>
  <si>
    <t>DUNP22AA</t>
  </si>
  <si>
    <t>SEM215AA</t>
  </si>
  <si>
    <t>OXX202AC</t>
  </si>
  <si>
    <t>NGE207AA</t>
  </si>
  <si>
    <t>NGE107AB</t>
  </si>
  <si>
    <t>UFCR21AE</t>
  </si>
  <si>
    <t>SEM207AB</t>
  </si>
  <si>
    <t>NGE212AB</t>
  </si>
  <si>
    <t>MC;KIT-29;KIT-29;KIT-51;KIT-51;;;;;</t>
  </si>
  <si>
    <t>MC;KIT-134;;;;;;;;</t>
  </si>
  <si>
    <t>MC;KIT-28;;;;;;;;</t>
  </si>
  <si>
    <t>MC;KIT-80;;;;;;;;</t>
  </si>
  <si>
    <t>NGE112AB</t>
  </si>
  <si>
    <t>MC;KIT-135;KIT-135;KIT-136;KIT-136;;;;;</t>
  </si>
  <si>
    <t>MC;KIT-03;KIT-03;KIT-10;KIT-10;;;;;</t>
  </si>
  <si>
    <t>NGIU02AB</t>
  </si>
  <si>
    <t>PROD;MC;;;;;;;;</t>
  </si>
  <si>
    <t>RGVM02AJ</t>
  </si>
  <si>
    <t>MC;KIT-110;;;;;;;;</t>
  </si>
  <si>
    <t>STP202AC</t>
  </si>
  <si>
    <t>NGI202AB</t>
  </si>
  <si>
    <t>NGB217AA</t>
  </si>
  <si>
    <t>SEFV01AA</t>
  </si>
  <si>
    <t>SEM118AA</t>
  </si>
  <si>
    <t>SEM218AA</t>
  </si>
  <si>
    <t>STC103AC</t>
  </si>
  <si>
    <t>STP102AB</t>
  </si>
  <si>
    <t>MC;KIT-79;;;;;;;;</t>
  </si>
  <si>
    <t>NGE217AA</t>
  </si>
  <si>
    <t>NGW217AA</t>
  </si>
  <si>
    <t>MC;KIT-137;KIT-137;KIT-138;KIT-138;;;;;</t>
  </si>
  <si>
    <t>SENP03AA</t>
  </si>
  <si>
    <t>NGE116AA</t>
  </si>
  <si>
    <t>MC;prod;prod;prod;prod;prod;;;;</t>
  </si>
  <si>
    <t>MC;KIT-91;;;;;;;;</t>
  </si>
  <si>
    <t>UFCR81AG</t>
  </si>
  <si>
    <t>MC;KIT-103;KIT-103;KIT-104;KIT-104;;;;;</t>
  </si>
  <si>
    <t>MC;KIT-124;KIT-124;KIT-125;KIT-125;;;;;</t>
  </si>
  <si>
    <t>SEM103AB</t>
  </si>
  <si>
    <t>MC;KIT-118;KIT-118;KIT-122;;;;;;</t>
  </si>
  <si>
    <t>OXX201AD</t>
  </si>
  <si>
    <t>NGI201AA</t>
  </si>
  <si>
    <t>UFCR32AB</t>
  </si>
  <si>
    <t>NGL117AA</t>
  </si>
  <si>
    <t>NGL217AA</t>
  </si>
  <si>
    <t>NGE110AB</t>
  </si>
  <si>
    <t>SEM107AB</t>
  </si>
  <si>
    <t>ALC112AA</t>
  </si>
  <si>
    <t>MC;KIT-120;KIT-120;KIT-126;KIT-126;;;;;</t>
  </si>
  <si>
    <t>ALC113AA</t>
  </si>
  <si>
    <t>MC;KIT-111;;;;;;;;</t>
  </si>
  <si>
    <t>ALE008AA</t>
  </si>
  <si>
    <t>ALE010AA</t>
  </si>
  <si>
    <t>MC;KIT-02;;;;;;;;</t>
  </si>
  <si>
    <t>MC;KIT-21;;;;;;;;</t>
  </si>
  <si>
    <t>MC;KIT-106;;;;;;;;</t>
  </si>
  <si>
    <t>SEC203AA</t>
  </si>
  <si>
    <t>SECC02AA</t>
  </si>
  <si>
    <t>PLAQUES PUPIT VE1 ZECR</t>
  </si>
  <si>
    <t>PLAQUE</t>
  </si>
  <si>
    <t>PLAQUES PUPIT VE1 LS</t>
  </si>
  <si>
    <t>BoM TEST MOSTAGANEM</t>
  </si>
  <si>
    <t>TMN</t>
  </si>
  <si>
    <t>RATP TMN TEST</t>
  </si>
  <si>
    <t>INTER-CAISSE  HT NM1 C1</t>
  </si>
  <si>
    <t>STRASBOURG</t>
  </si>
  <si>
    <t>INTER-CAISSE  BT C1 NM2</t>
  </si>
  <si>
    <t>SALLE HT C2</t>
  </si>
  <si>
    <t>SETIF TEST</t>
  </si>
  <si>
    <t>SETIF</t>
  </si>
  <si>
    <t>CABINE EXTERIEURE CP1</t>
  </si>
  <si>
    <t>ST</t>
  </si>
  <si>
    <t>CABINE EXTERIEURE CP2</t>
  </si>
  <si>
    <t>TOITURE HT M1-M2</t>
  </si>
  <si>
    <t xml:space="preserve">TOIT MO </t>
  </si>
  <si>
    <t>INTER-CAISSE  BT NM3 CP2</t>
  </si>
  <si>
    <t>FAP BSL2 -&gt; BSL3</t>
  </si>
  <si>
    <t>RYAD</t>
  </si>
  <si>
    <t>CABINE INTERIEURE CP2</t>
  </si>
  <si>
    <t>CABINE INTERIEURE CP1</t>
  </si>
  <si>
    <t>PLAQUES PUPIT VE2 40A</t>
  </si>
  <si>
    <t xml:space="preserve">IRAKI </t>
  </si>
  <si>
    <t>X4</t>
  </si>
  <si>
    <t>RETROFIT FE011</t>
  </si>
  <si>
    <t>RETROFIT FE010</t>
  </si>
  <si>
    <t>IC BT VC1-VIUFR</t>
  </si>
  <si>
    <t xml:space="preserve">ALGERIE </t>
  </si>
  <si>
    <t>SALLE BT NP CASA</t>
  </si>
  <si>
    <t>CA</t>
  </si>
  <si>
    <t>SALLE HT NP CASA</t>
  </si>
  <si>
    <t>LIAISON ATC R8</t>
  </si>
  <si>
    <t>ATC UFC</t>
  </si>
  <si>
    <t>TEST COFFRE ALGERIE</t>
  </si>
  <si>
    <t xml:space="preserve">TEST </t>
  </si>
  <si>
    <t>INTER-CAISS VC2-VI2 BT</t>
  </si>
  <si>
    <t xml:space="preserve">IC BT </t>
  </si>
  <si>
    <t>INTER-CAISS VIUFR-VC1 BT</t>
  </si>
  <si>
    <t>R6 INTER-CAISSE BT</t>
  </si>
  <si>
    <t>IC UFC</t>
  </si>
  <si>
    <t>IC PLAT FLOTTANT NM2-C2</t>
  </si>
  <si>
    <t xml:space="preserve">DUBLIN </t>
  </si>
  <si>
    <t>IC PLAT FLOTTANT C2-M2</t>
  </si>
  <si>
    <t>IC PLAT FLOTTANT NP-CC2</t>
  </si>
  <si>
    <t>PUPITRE M2</t>
  </si>
  <si>
    <t>ONIX850 X02 HT</t>
  </si>
  <si>
    <t>OX</t>
  </si>
  <si>
    <t>CABINE EXTERIEURE VE2</t>
  </si>
  <si>
    <t>CAB EX</t>
  </si>
  <si>
    <t>CABINE EXTERIEURE VE1</t>
  </si>
  <si>
    <t>R2 ARMOIRE HT</t>
  </si>
  <si>
    <t xml:space="preserve">ARMOIR UFC </t>
  </si>
  <si>
    <t>PANNEAU BP AEL M2</t>
  </si>
  <si>
    <t>INTER-CAISSE VE2-VI2 BT</t>
  </si>
  <si>
    <t>INTER-CAISS VE1-VIUFR BT</t>
  </si>
  <si>
    <t>CSS2 VIUFR B0.B0.A</t>
  </si>
  <si>
    <t>COFFRET</t>
  </si>
  <si>
    <t>RGV2N2 BLOC MOTEUR HT</t>
  </si>
  <si>
    <t>RGV</t>
  </si>
  <si>
    <t>SALLE HT CP2</t>
  </si>
  <si>
    <t>CSS2 VI2 B0.B0.A</t>
  </si>
  <si>
    <t>PLAQUES PUPIT VE2 11B</t>
  </si>
  <si>
    <t>FAISCEAU VALIDEUR</t>
  </si>
  <si>
    <t>CABINE HT M1</t>
  </si>
  <si>
    <t>CABINE HT M2</t>
  </si>
  <si>
    <t>TOITURE BT C1</t>
  </si>
  <si>
    <t>SALLE HT CP1</t>
  </si>
  <si>
    <t>PLAQUES PUPIT VE2 11E</t>
  </si>
  <si>
    <t>PLAQUES PUPIT VE2 ZECR</t>
  </si>
  <si>
    <t>TOITURE BT NP</t>
  </si>
  <si>
    <t>SOUSPLANCHER VE1 A6.A0.C</t>
  </si>
  <si>
    <t>SS PLANCHER</t>
  </si>
  <si>
    <t>R8 ARMOIRE HT</t>
  </si>
  <si>
    <t>TOITURE BT M1</t>
  </si>
  <si>
    <t>ONIX850 X02 BT</t>
  </si>
  <si>
    <t>CSS1 VI2 A6.A0.A</t>
  </si>
  <si>
    <t>R3 INTER-CAISSE BT</t>
  </si>
  <si>
    <t>PLAQUES PUPIT VE1 LFLPRF</t>
  </si>
  <si>
    <t>PLAQUES PUPIT VE2 LFLPRF</t>
  </si>
  <si>
    <t>PRECOND CABINE VE1 AEL1</t>
  </si>
  <si>
    <t>PREC</t>
  </si>
  <si>
    <t>PANNEAU BP AEL M1</t>
  </si>
  <si>
    <t>IC BT VC1-VC2</t>
  </si>
  <si>
    <t>IC HT VC1-VC2</t>
  </si>
  <si>
    <t>PAVILLON CABINE VE</t>
  </si>
  <si>
    <t>PRECOND AEL1 VE</t>
  </si>
  <si>
    <t>TOITURE BT C2</t>
  </si>
  <si>
    <t>SALLE HT CC</t>
  </si>
  <si>
    <t>AL2017AA</t>
  </si>
  <si>
    <t>E</t>
  </si>
  <si>
    <t>CAMA</t>
  </si>
  <si>
    <t>51343525</t>
  </si>
  <si>
    <t>1020</t>
  </si>
  <si>
    <t>No</t>
  </si>
  <si>
    <t>R</t>
  </si>
  <si>
    <t>Yes</t>
  </si>
  <si>
    <t/>
  </si>
  <si>
    <t>MC;KIT-115;;;;;;;;</t>
  </si>
  <si>
    <t>51343524</t>
  </si>
  <si>
    <t>AL3017AA</t>
  </si>
  <si>
    <t>51343526</t>
  </si>
  <si>
    <t>51343527</t>
  </si>
  <si>
    <t>AL4017AA</t>
  </si>
  <si>
    <t>51343528</t>
  </si>
  <si>
    <t>51343529</t>
  </si>
  <si>
    <t>MC;KIT-48;;;;;;;;</t>
  </si>
  <si>
    <t>AL5017AA</t>
  </si>
  <si>
    <t>51343530</t>
  </si>
  <si>
    <t>MC;KIT-40;;;;;;;;</t>
  </si>
  <si>
    <t>51343531</t>
  </si>
  <si>
    <t>AL6017AA</t>
  </si>
  <si>
    <t>51343532</t>
  </si>
  <si>
    <t>51343533</t>
  </si>
  <si>
    <t>ALA017AA</t>
  </si>
  <si>
    <t>EPF</t>
  </si>
  <si>
    <t>51343535</t>
  </si>
  <si>
    <t>51343534</t>
  </si>
  <si>
    <t>ALB017AA</t>
  </si>
  <si>
    <t>51343536</t>
  </si>
  <si>
    <t>51343537</t>
  </si>
  <si>
    <t>ALC017AA</t>
  </si>
  <si>
    <t>51343539</t>
  </si>
  <si>
    <t>51343538</t>
  </si>
  <si>
    <t>51362580</t>
  </si>
  <si>
    <t>51362581</t>
  </si>
  <si>
    <t>MC;KIT-121;;;;;;;;</t>
  </si>
  <si>
    <t>ALC209AA</t>
  </si>
  <si>
    <t>51343540</t>
  </si>
  <si>
    <t>F</t>
  </si>
  <si>
    <t>ALC212AA</t>
  </si>
  <si>
    <t>51343541</t>
  </si>
  <si>
    <t>ALE007AA</t>
  </si>
  <si>
    <t>51343543</t>
  </si>
  <si>
    <t>MC;KIT-08;;;;;;;;</t>
  </si>
  <si>
    <t>51343542</t>
  </si>
  <si>
    <t>MC;kit-06;;;;;;;;</t>
  </si>
  <si>
    <t>54645375</t>
  </si>
  <si>
    <t>54645376</t>
  </si>
  <si>
    <t>51362582</t>
  </si>
  <si>
    <t>MC;KIT-31;;;;;;;;</t>
  </si>
  <si>
    <t>51362584</t>
  </si>
  <si>
    <t>51362585</t>
  </si>
  <si>
    <t>ALE011AA</t>
  </si>
  <si>
    <t>51434886</t>
  </si>
  <si>
    <t>MC;KIT-18;;;;;;;;</t>
  </si>
  <si>
    <t>ALE017AA</t>
  </si>
  <si>
    <t>51343545</t>
  </si>
  <si>
    <t>KIT-12;;;;;;;;;</t>
  </si>
  <si>
    <t>51343544</t>
  </si>
  <si>
    <t>ALE112AA</t>
  </si>
  <si>
    <t>51343546</t>
  </si>
  <si>
    <t>MC;KIT-84;KIT-84;KIT-119;KIT-119;;;;;</t>
  </si>
  <si>
    <t>ALE113AA</t>
  </si>
  <si>
    <t>51343547</t>
  </si>
  <si>
    <t>ALE115AA</t>
  </si>
  <si>
    <t>51434884</t>
  </si>
  <si>
    <t>ALE116AB</t>
  </si>
  <si>
    <t>51644465</t>
  </si>
  <si>
    <t>MC;kit-134;kit-134;;;;;;;</t>
  </si>
  <si>
    <t>ALE212AA</t>
  </si>
  <si>
    <t>51225543</t>
  </si>
  <si>
    <t>MC;KIT-78;KIT-78;KIT-110;KIT-110;;;;;</t>
  </si>
  <si>
    <t>ALE213AA</t>
  </si>
  <si>
    <t>51225544</t>
  </si>
  <si>
    <t>ALE215AA</t>
  </si>
  <si>
    <t>51225545</t>
  </si>
  <si>
    <t>MC;KIT-11;;;;;;;;</t>
  </si>
  <si>
    <t>ALE216AB</t>
  </si>
  <si>
    <t>75436454</t>
  </si>
  <si>
    <t>REWORK OF 55436454</t>
  </si>
  <si>
    <t>51644466</t>
  </si>
  <si>
    <t>ALF017AA</t>
  </si>
  <si>
    <t>51225546</t>
  </si>
  <si>
    <t>51225547</t>
  </si>
  <si>
    <t>ALG017AA</t>
  </si>
  <si>
    <t>51225548</t>
  </si>
  <si>
    <t>51225549</t>
  </si>
  <si>
    <t>ALG217AA</t>
  </si>
  <si>
    <t>51225550</t>
  </si>
  <si>
    <t>51225551</t>
  </si>
  <si>
    <t>ALH017AA</t>
  </si>
  <si>
    <t>51225552</t>
  </si>
  <si>
    <t>51225553</t>
  </si>
  <si>
    <t>ALI201AA</t>
  </si>
  <si>
    <t>51712200</t>
  </si>
  <si>
    <t>ALI202AA</t>
  </si>
  <si>
    <t>51754777</t>
  </si>
  <si>
    <t>ALI204AA</t>
  </si>
  <si>
    <t>66578000</t>
  </si>
  <si>
    <t>ALIU01AA</t>
  </si>
  <si>
    <t>51225554</t>
  </si>
  <si>
    <t>ALIU02AA</t>
  </si>
  <si>
    <t>66578001</t>
  </si>
  <si>
    <t>ALIU03AA</t>
  </si>
  <si>
    <t>51225555</t>
  </si>
  <si>
    <t>ALIU04AA</t>
  </si>
  <si>
    <t>51225556</t>
  </si>
  <si>
    <t>ALIU05AA</t>
  </si>
  <si>
    <t>51225557</t>
  </si>
  <si>
    <t>98705305</t>
  </si>
  <si>
    <t>51644467</t>
  </si>
  <si>
    <t>ALJ017AA</t>
  </si>
  <si>
    <t>51225558</t>
  </si>
  <si>
    <t>KIT-14;;;;;;;;;</t>
  </si>
  <si>
    <t>51225559</t>
  </si>
  <si>
    <t>ALK017AA</t>
  </si>
  <si>
    <t>51225561</t>
  </si>
  <si>
    <t>51225560</t>
  </si>
  <si>
    <t>58464545</t>
  </si>
  <si>
    <t>BOMTTONIX</t>
  </si>
  <si>
    <t>67695433</t>
  </si>
  <si>
    <t>1030</t>
  </si>
  <si>
    <t>PROD;PROD;;;;;;;;</t>
  </si>
  <si>
    <t>BOMTTOUAR</t>
  </si>
  <si>
    <t>56546543</t>
  </si>
  <si>
    <t>BOMTTSLZESN</t>
  </si>
  <si>
    <t>67695434</t>
  </si>
  <si>
    <t>CAC101BE</t>
  </si>
  <si>
    <t>51225562</t>
  </si>
  <si>
    <t>541</t>
  </si>
  <si>
    <t>CAC102BC</t>
  </si>
  <si>
    <t>51225563</t>
  </si>
  <si>
    <t>218</t>
  </si>
  <si>
    <t>MC;KIT-114;;;;;;;;</t>
  </si>
  <si>
    <t>CAC103BC</t>
  </si>
  <si>
    <t>51435465</t>
  </si>
  <si>
    <t>274</t>
  </si>
  <si>
    <t>CAC201BE</t>
  </si>
  <si>
    <t>51225564</t>
  </si>
  <si>
    <t>564</t>
  </si>
  <si>
    <t>CAC202BC</t>
  </si>
  <si>
    <t>51225565</t>
  </si>
  <si>
    <t>219</t>
  </si>
  <si>
    <t>MC;KIT-20;;;;;;;;</t>
  </si>
  <si>
    <t>CAC203BA</t>
  </si>
  <si>
    <t>51225566</t>
  </si>
  <si>
    <t>324</t>
  </si>
  <si>
    <t>KIT-44;MC;;;;;;;;</t>
  </si>
  <si>
    <t>CAM101BD</t>
  </si>
  <si>
    <t>51225567</t>
  </si>
  <si>
    <t>368</t>
  </si>
  <si>
    <t>CAM102BC</t>
  </si>
  <si>
    <t>51225568</t>
  </si>
  <si>
    <t>117</t>
  </si>
  <si>
    <t>KIT-05;MC;;;;;;;;</t>
  </si>
  <si>
    <t>CAM103BA</t>
  </si>
  <si>
    <t>51225569</t>
  </si>
  <si>
    <t>402</t>
  </si>
  <si>
    <t>MC;KIT-50;KIT-50;KIT-52;;;;;;</t>
  </si>
  <si>
    <t>CAM201BE</t>
  </si>
  <si>
    <t>51225570</t>
  </si>
  <si>
    <t>446</t>
  </si>
  <si>
    <t>CAM201BF</t>
  </si>
  <si>
    <t>71225570</t>
  </si>
  <si>
    <t>REWORK OF 51225570</t>
  </si>
  <si>
    <t>CAM202BC</t>
  </si>
  <si>
    <t>51225571</t>
  </si>
  <si>
    <t>118</t>
  </si>
  <si>
    <t>KIT-127;MC;;;;;;;;</t>
  </si>
  <si>
    <t>CAM203BA</t>
  </si>
  <si>
    <t>51225572</t>
  </si>
  <si>
    <t>431</t>
  </si>
  <si>
    <t>MC;KIT-19;KIT-19;KIT-20;;;;;;</t>
  </si>
  <si>
    <t>55705342</t>
  </si>
  <si>
    <t>220</t>
  </si>
  <si>
    <t>CANP01BE</t>
  </si>
  <si>
    <t>51225573</t>
  </si>
  <si>
    <t>MC;KIT-25;;;;;;;;</t>
  </si>
  <si>
    <t>55705330</t>
  </si>
  <si>
    <t>6</t>
  </si>
  <si>
    <t>51225574</t>
  </si>
  <si>
    <t>MC;KIT-06;;;;;;;;</t>
  </si>
  <si>
    <t>CANP03BA</t>
  </si>
  <si>
    <t>51225575</t>
  </si>
  <si>
    <t>304</t>
  </si>
  <si>
    <t>MC;KIT-30;KIT-30;;;;;;;</t>
  </si>
  <si>
    <t>DIVERS</t>
  </si>
  <si>
    <t>19647001</t>
  </si>
  <si>
    <t>1900</t>
  </si>
  <si>
    <t>PROD</t>
  </si>
  <si>
    <t>;;;;;;;;;</t>
  </si>
  <si>
    <t>19647002</t>
  </si>
  <si>
    <t>TEST</t>
  </si>
  <si>
    <t>19647003</t>
  </si>
  <si>
    <t>ENG</t>
  </si>
  <si>
    <t>ICE108AB</t>
  </si>
  <si>
    <t>51705358</t>
  </si>
  <si>
    <t>138</t>
  </si>
  <si>
    <t>51705357</t>
  </si>
  <si>
    <t>MC;KIT-75;;;;;;;;</t>
  </si>
  <si>
    <t>51705359</t>
  </si>
  <si>
    <t>ICE208AB</t>
  </si>
  <si>
    <t>51706462</t>
  </si>
  <si>
    <t>MC;KIT-07;;;;;;;;</t>
  </si>
  <si>
    <t>51225576</t>
  </si>
  <si>
    <t>MO000110</t>
  </si>
  <si>
    <t>51342652</t>
  </si>
  <si>
    <t>BCN</t>
  </si>
  <si>
    <t>51427808</t>
  </si>
  <si>
    <t>51427809</t>
  </si>
  <si>
    <t>NG2117AA</t>
  </si>
  <si>
    <t>51705367</t>
  </si>
  <si>
    <t>12</t>
  </si>
  <si>
    <t>51705364</t>
  </si>
  <si>
    <t>51705365</t>
  </si>
  <si>
    <t>51705366</t>
  </si>
  <si>
    <t>NG2217AA</t>
  </si>
  <si>
    <t>51707686</t>
  </si>
  <si>
    <t>BOM3UFC</t>
  </si>
  <si>
    <t>RESTE DU SCOPE</t>
  </si>
  <si>
    <t>BOMCASAJ1</t>
  </si>
  <si>
    <t>CASA J1</t>
  </si>
  <si>
    <t>BOMCHANGEMDL</t>
  </si>
  <si>
    <t>COMMANDE POUR CHANGEMENT</t>
  </si>
  <si>
    <t>BOMCHANGEPP</t>
  </si>
  <si>
    <t>BOMCLR1</t>
  </si>
  <si>
    <t>BOMCLR2</t>
  </si>
  <si>
    <t>BOMCLRCOUNT</t>
  </si>
  <si>
    <t>BOMCOUNT</t>
  </si>
  <si>
    <t>BOMCPSLZ</t>
  </si>
  <si>
    <t>BRETELLE SLZ</t>
  </si>
  <si>
    <t>SLZ</t>
  </si>
  <si>
    <t>BOMJUMPER</t>
  </si>
  <si>
    <t>JUMPER CABLE SAV</t>
  </si>
  <si>
    <t>BOMMDLLOOMS</t>
  </si>
  <si>
    <t>MDL LOOMS</t>
  </si>
  <si>
    <t>BOMPKP</t>
  </si>
  <si>
    <t>commande pour PKP</t>
  </si>
  <si>
    <t>BOMPKP_BOOGIE</t>
  </si>
  <si>
    <t>BOMREI1</t>
  </si>
  <si>
    <t>BOMREI2</t>
  </si>
  <si>
    <t>precond cabine</t>
  </si>
  <si>
    <t>BOMREI3</t>
  </si>
  <si>
    <t>pupitre sous pupitre</t>
  </si>
  <si>
    <t>SS PUPITRE</t>
  </si>
  <si>
    <t>BOMREI4</t>
  </si>
  <si>
    <t>inter-caiss sous planche</t>
  </si>
  <si>
    <t>BOMREICOUNT</t>
  </si>
  <si>
    <t>BOMREICOUNT2</t>
  </si>
  <si>
    <t>BOMRETROFITPKP</t>
  </si>
  <si>
    <t>PKP VOITURE 4 et 5</t>
  </si>
  <si>
    <t>BOMRNCPKP</t>
  </si>
  <si>
    <t>4-7; 4-8; 5-8; 6-7</t>
  </si>
  <si>
    <t>BOMSLZNEWPROJECT</t>
  </si>
  <si>
    <t>LNVG 8 + REGIO</t>
  </si>
  <si>
    <t>BOMSTRASBOURG</t>
  </si>
  <si>
    <t>BOM INITIAL J2</t>
  </si>
  <si>
    <t>BOMTESTEUR</t>
  </si>
  <si>
    <t>PIECES DU TESTEUR</t>
  </si>
  <si>
    <t>BOMTESTREGIOLIS</t>
  </si>
  <si>
    <t>DERNIERES CONTRES PIECES</t>
  </si>
  <si>
    <t>BOMTTDELTAICMGV</t>
  </si>
  <si>
    <t>DELTA TEST IC MGV</t>
  </si>
  <si>
    <t>BOMTTDELTAX60</t>
  </si>
  <si>
    <t>DELTA TEST X60</t>
  </si>
  <si>
    <t>BOMTTNG</t>
  </si>
  <si>
    <t>demande de prix TTNG</t>
  </si>
  <si>
    <t>BOMTTORAN</t>
  </si>
  <si>
    <t>BOMTTPKB</t>
  </si>
  <si>
    <t>BRETELLE PKB</t>
  </si>
  <si>
    <t>BOMTTRAT2</t>
  </si>
  <si>
    <t>BOMTTRGV2N</t>
  </si>
  <si>
    <t>BRETELLE RGV2N</t>
  </si>
  <si>
    <t>BOMTTVE16</t>
  </si>
  <si>
    <t>BRETELLE SOUS PLANCHER</t>
  </si>
  <si>
    <t>COC201AA</t>
  </si>
  <si>
    <t>SALLE C2 BT CEX 4.E</t>
  </si>
  <si>
    <t>COC202AA</t>
  </si>
  <si>
    <t>SALLE C2 HT CEX 4.E</t>
  </si>
  <si>
    <t>COC203AA</t>
  </si>
  <si>
    <t>TOITURE C2 BT CEX 4.5.A</t>
  </si>
  <si>
    <t>COC204AA</t>
  </si>
  <si>
    <t>TOITURE C2 HT CEX 4.A</t>
  </si>
  <si>
    <t>COM104AA</t>
  </si>
  <si>
    <t>TOITURE M1-M2 HT CEX 4.A</t>
  </si>
  <si>
    <t>COM201AA</t>
  </si>
  <si>
    <t>SALLE M2 BT CEX 4.E</t>
  </si>
  <si>
    <t>COM202AA</t>
  </si>
  <si>
    <t>SALLE M2 HT CEX 4.B</t>
  </si>
  <si>
    <t>COM203AA</t>
  </si>
  <si>
    <t>TOITURE M2 BT CEX 4.A</t>
  </si>
  <si>
    <t>IC2117AA</t>
  </si>
  <si>
    <t>PLAQUES PUPIT VE1 20A</t>
  </si>
  <si>
    <t>IC2217AA</t>
  </si>
  <si>
    <t>PLAQUES PUPIT VE2 20A</t>
  </si>
  <si>
    <t>IC3117AA</t>
  </si>
  <si>
    <t>PLAQUES PUPIT VE1 30A</t>
  </si>
  <si>
    <t>IC3217AA</t>
  </si>
  <si>
    <t>PLAQUES PUPIT VE2 30A</t>
  </si>
  <si>
    <t>IC4117AA</t>
  </si>
  <si>
    <t>PLAQUES PUPIT VE1 40A</t>
  </si>
  <si>
    <t>IC4217AA</t>
  </si>
  <si>
    <t>ICA117AA</t>
  </si>
  <si>
    <t>PLAQUES PUPIT VE1 11A</t>
  </si>
  <si>
    <t>ICA217AA</t>
  </si>
  <si>
    <t>PLAQUES PUPIT VE2 11A</t>
  </si>
  <si>
    <t>ICB117AA</t>
  </si>
  <si>
    <t>PLAQUES PUPIT VE1 11B</t>
  </si>
  <si>
    <t>ICB117AB</t>
  </si>
  <si>
    <t>ICB217AA</t>
  </si>
  <si>
    <t>ICB217AB</t>
  </si>
  <si>
    <t>ICC112AA</t>
  </si>
  <si>
    <t>INTER-CAISS VC1-VC2 BT</t>
  </si>
  <si>
    <t>ICC112AB</t>
  </si>
  <si>
    <t>ICC113AA</t>
  </si>
  <si>
    <t>INTER-CAISS VC1-VC2 HT</t>
  </si>
  <si>
    <t>ICC117AA</t>
  </si>
  <si>
    <t>PLAQUES PUPIT VE1 11C</t>
  </si>
  <si>
    <t>ICC117AB</t>
  </si>
  <si>
    <t>ICC209AA</t>
  </si>
  <si>
    <t>PO-Bogie VC2 A0.A0.A</t>
  </si>
  <si>
    <t>ICC212AA</t>
  </si>
  <si>
    <t>ICC212AB</t>
  </si>
  <si>
    <t>ICC213AA</t>
  </si>
  <si>
    <t>INTER-CAISS VC2-VI2 HT</t>
  </si>
  <si>
    <t>ICC217AA</t>
  </si>
  <si>
    <t>PLAQUES PUPIT VE2 11C</t>
  </si>
  <si>
    <t>ICC217AB</t>
  </si>
  <si>
    <t>ICE107AA</t>
  </si>
  <si>
    <t>ICE107AB</t>
  </si>
  <si>
    <t>ICE108AA</t>
  </si>
  <si>
    <t>PAVILLON CABINE VE1</t>
  </si>
  <si>
    <t xml:space="preserve">PAVILLON </t>
  </si>
  <si>
    <t>ICE109AA</t>
  </si>
  <si>
    <t>POC-BOGIE VE1 A0.A0.A</t>
  </si>
  <si>
    <t>ICE110AA</t>
  </si>
  <si>
    <t>ICE110AB</t>
  </si>
  <si>
    <t>ICE111AA</t>
  </si>
  <si>
    <t>PRECOND CABINE VE1 AEL2</t>
  </si>
  <si>
    <t>ICE111AB</t>
  </si>
  <si>
    <t>ICE112AA</t>
  </si>
  <si>
    <t>ICE112AB</t>
  </si>
  <si>
    <t>ICE112AC</t>
  </si>
  <si>
    <t>ICE113AA</t>
  </si>
  <si>
    <t>INTER-CAISS VE1-VIUFR HT</t>
  </si>
  <si>
    <t>ICE114AA</t>
  </si>
  <si>
    <t>SOUS PUPITRE VE1 A0.A0.B</t>
  </si>
  <si>
    <t>ICE114AB</t>
  </si>
  <si>
    <t>SOUS PUPITRE VE1 A0.A0.A</t>
  </si>
  <si>
    <t>ICE115AA</t>
  </si>
  <si>
    <t>PUPITRE VE1 A0.A0.C</t>
  </si>
  <si>
    <t>PUPITRE</t>
  </si>
  <si>
    <t>ICE115AB</t>
  </si>
  <si>
    <t>PUPITRE VE1 A0.A0.A</t>
  </si>
  <si>
    <t>ICE116AA</t>
  </si>
  <si>
    <t>SOUSPLANCHER VE1 A0.A0.B</t>
  </si>
  <si>
    <t>ICE116AB</t>
  </si>
  <si>
    <t>SOUSPLANCHER VE1 A0.A1.A</t>
  </si>
  <si>
    <t>ICE116AC</t>
  </si>
  <si>
    <t>SOUSPLANCHER VE1 A0.A0.A</t>
  </si>
  <si>
    <t>ICE117AA</t>
  </si>
  <si>
    <t>PLAQUES PUPIT VE1 11E</t>
  </si>
  <si>
    <t>ICE207AA</t>
  </si>
  <si>
    <t>ICE207AB</t>
  </si>
  <si>
    <t>ICE208AA</t>
  </si>
  <si>
    <t>PAVILLON CABINE VE2</t>
  </si>
  <si>
    <t>ICE209AA</t>
  </si>
  <si>
    <t>POC-BOGIE VE2 A0.A0.A</t>
  </si>
  <si>
    <t>ICE210AA</t>
  </si>
  <si>
    <t>PRECOND CABINE VE2 AEL1</t>
  </si>
  <si>
    <t>ICE210AB</t>
  </si>
  <si>
    <t>ICE211AA</t>
  </si>
  <si>
    <t>PRECOND CABINE VE2 AEL2</t>
  </si>
  <si>
    <t>ICE211AB</t>
  </si>
  <si>
    <t>ICE212AA</t>
  </si>
  <si>
    <t>ICE212AB</t>
  </si>
  <si>
    <t>ICE213AA</t>
  </si>
  <si>
    <t>INTER-CAISS VE2-VI2 HT</t>
  </si>
  <si>
    <t>ICE214AA</t>
  </si>
  <si>
    <t>SOUS PUPITRE VE2 A0.A0.B</t>
  </si>
  <si>
    <t>ICE214AB</t>
  </si>
  <si>
    <t>SOUS PUPITRE VE2 A0.A0.A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</si>
</sst>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,##0.00"/>
    <numFmt numFmtId="165" formatCode="###,##0.000######"/>
    <numFmt numFmtId="166" formatCode="##,###,##0.0########"/>
    <numFmt numFmtId="167" formatCode="##,###,##0.0####"/>
  </numFmts>
  <fonts count="6" x14ac:knownFonts="1">
    <font>
      <sz val="11"/>
      <color theme="1"/>
      <name val="Calibri"/>
      <family val="2"/>
      <scheme val="minor"/>
    </font>
    <font>
      <sz val="10"/>
      <color indexed="0"/>
      <name val="Arial"/>
      <family val="2"/>
    </font>
    <font>
      <b/>
      <sz val="10"/>
      <color theme="0"/>
      <name val="Microsoft Sans Serif"/>
      <family val="2"/>
    </font>
    <font>
      <sz val="8.25"/>
      <color indexed="4"/>
      <name val="Microsoft Sans Serif"/>
      <family val="2"/>
    </font>
    <font>
      <sz val="8.25"/>
      <color indexed="0"/>
      <name val="Microsoft Sans Serif"/>
      <family val="2"/>
    </font>
    <font>
      <sz val="8"/>
      <color indexed="0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indexed="9"/>
        <b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11" fontId="2" fillId="2" borderId="1" xfId="1" applyNumberFormat="1" applyFont="1" applyFill="1" applyBorder="1" applyAlignment="1">
      <alignment horizontal="center" vertical="center" wrapText="1"/>
    </xf>
    <xf numFmtId="0" fontId="1" fillId="0" borderId="0" xfId="1"/>
    <xf numFmtId="0" fontId="1" fillId="0" borderId="1" xfId="1" applyFont="1" applyBorder="1"/>
    <xf numFmtId="0" fontId="3" fillId="0" borderId="1" xfId="1" applyFont="1" applyBorder="1" applyAlignment="1">
      <alignment horizontal="left" vertical="center"/>
    </xf>
    <xf numFmtId="14" fontId="4" fillId="0" borderId="1" xfId="1" applyNumberFormat="1" applyFont="1" applyBorder="1" applyAlignment="1">
      <alignment horizontal="right" vertical="center"/>
    </xf>
    <xf numFmtId="0" fontId="4" fillId="3" borderId="1" xfId="1" applyFont="1" applyFill="1" applyBorder="1" applyAlignment="1">
      <alignment horizontal="left" vertical="center"/>
    </xf>
    <xf numFmtId="164" fontId="4" fillId="3" borderId="1" xfId="1" applyNumberFormat="1" applyFont="1" applyFill="1" applyBorder="1" applyAlignment="1">
      <alignment horizontal="right" vertical="center"/>
    </xf>
    <xf numFmtId="0" fontId="1" fillId="0" borderId="0" xfId="1" applyFont="1"/>
    <xf numFmtId="0" fontId="3" fillId="3" borderId="1" xfId="1" applyFont="1" applyFill="1" applyBorder="1" applyAlignment="1">
      <alignment horizontal="left" vertical="center"/>
    </xf>
    <xf numFmtId="14" fontId="4" fillId="3" borderId="1" xfId="1" applyNumberFormat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165" fontId="4" fillId="0" borderId="1" xfId="1" applyNumberFormat="1" applyFont="1" applyBorder="1" applyAlignment="1">
      <alignment horizontal="right" vertical="center"/>
    </xf>
    <xf numFmtId="165" fontId="4" fillId="3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left" vertical="center"/>
    </xf>
    <xf numFmtId="165" fontId="4" fillId="0" borderId="1" xfId="1" applyNumberFormat="1" applyFont="1" applyFill="1" applyBorder="1" applyAlignment="1">
      <alignment horizontal="right" vertical="center"/>
    </xf>
    <xf numFmtId="11" fontId="2" fillId="0" borderId="0" xfId="1" applyNumberFormat="1" applyFont="1" applyFill="1" applyBorder="1" applyAlignment="1">
      <alignment horizontal="center" vertical="center" wrapText="1"/>
    </xf>
    <xf numFmtId="0" fontId="1" fillId="0" borderId="0" xfId="1" applyFont="1" applyBorder="1"/>
    <xf numFmtId="0" fontId="3" fillId="0" borderId="2" xfId="1" applyFont="1" applyBorder="1" applyAlignment="1">
      <alignment horizontal="left" vertical="center"/>
    </xf>
    <xf numFmtId="0" fontId="5" fillId="3" borderId="1" xfId="1" applyFont="1" applyFill="1" applyBorder="1" applyAlignment="1">
      <alignment horizontal="right" vertical="center"/>
    </xf>
    <xf numFmtId="166" fontId="4" fillId="3" borderId="1" xfId="1" applyNumberFormat="1" applyFont="1" applyFill="1" applyBorder="1" applyAlignment="1">
      <alignment horizontal="right" vertical="center"/>
    </xf>
    <xf numFmtId="167" fontId="4" fillId="3" borderId="1" xfId="1" applyNumberFormat="1" applyFont="1" applyFill="1" applyBorder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166" fontId="4" fillId="0" borderId="1" xfId="1" applyNumberFormat="1" applyFont="1" applyBorder="1" applyAlignment="1">
      <alignment horizontal="right" vertical="center"/>
    </xf>
    <xf numFmtId="167" fontId="4" fillId="0" borderId="1" xfId="1" applyNumberFormat="1" applyFont="1" applyBorder="1" applyAlignment="1">
      <alignment horizontal="right" vertical="center"/>
    </xf>
    <xf numFmtId="164" fontId="4" fillId="0" borderId="1" xfId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right" vertical="center"/>
    </xf>
    <xf numFmtId="166" fontId="4" fillId="0" borderId="2" xfId="0" applyNumberFormat="1" applyFont="1" applyBorder="1" applyAlignment="1">
      <alignment horizontal="right" vertical="center"/>
    </xf>
    <xf numFmtId="167" fontId="4" fillId="0" borderId="2" xfId="0" applyNumberFormat="1" applyFont="1" applyBorder="1" applyAlignment="1">
      <alignment horizontal="right" vertical="center"/>
    </xf>
    <xf numFmtId="14" fontId="4" fillId="0" borderId="2" xfId="0" applyNumberFormat="1" applyFont="1" applyBorder="1" applyAlignment="1">
      <alignment horizontal="right" vertical="center"/>
    </xf>
    <xf numFmtId="164" fontId="4" fillId="0" borderId="2" xfId="0" applyNumberFormat="1" applyFont="1" applyBorder="1" applyAlignment="1">
      <alignment horizontal="right" vertical="center"/>
    </xf>
    <xf numFmtId="0" fontId="5" fillId="3" borderId="1" xfId="0" applyFont="1" applyFill="1" applyBorder="1" applyAlignment="1">
      <alignment horizontal="right" vertical="center"/>
    </xf>
    <xf numFmtId="166" fontId="4" fillId="3" borderId="1" xfId="0" applyNumberFormat="1" applyFont="1" applyFill="1" applyBorder="1" applyAlignment="1">
      <alignment horizontal="right" vertical="center"/>
    </xf>
    <xf numFmtId="167" fontId="4" fillId="3" borderId="1" xfId="0" applyNumberFormat="1" applyFont="1" applyFill="1" applyBorder="1" applyAlignment="1">
      <alignment horizontal="right" vertical="center"/>
    </xf>
    <xf numFmtId="14" fontId="4" fillId="3" borderId="1" xfId="0" applyNumberFormat="1" applyFont="1" applyFill="1" applyBorder="1" applyAlignment="1">
      <alignment horizontal="right" vertical="center"/>
    </xf>
    <xf numFmtId="164" fontId="4" fillId="3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166" fontId="4" fillId="0" borderId="1" xfId="0" applyNumberFormat="1" applyFont="1" applyBorder="1" applyAlignment="1">
      <alignment horizontal="right" vertical="center"/>
    </xf>
    <xf numFmtId="167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1.Mes%20&#233;tudes\Master\S%2010\CABLIANCE\C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"/>
      <sheetName val="FAMILLE"/>
      <sheetName val="TMP"/>
    </sheetNames>
    <sheetDataSet>
      <sheetData sheetId="0">
        <row r="1">
          <cell r="A1" t="str">
            <v>OF</v>
          </cell>
          <cell r="B1" t="str">
            <v>Item Number</v>
          </cell>
        </row>
        <row r="2">
          <cell r="A2">
            <v>51610054</v>
          </cell>
          <cell r="B2" t="str">
            <v>NGW117AA</v>
          </cell>
        </row>
        <row r="3">
          <cell r="A3">
            <v>51620625</v>
          </cell>
          <cell r="B3" t="str">
            <v>NGM117AA</v>
          </cell>
        </row>
        <row r="4">
          <cell r="A4">
            <v>54543234</v>
          </cell>
          <cell r="B4" t="str">
            <v>TTMO01</v>
          </cell>
        </row>
        <row r="5">
          <cell r="A5">
            <v>54645635</v>
          </cell>
          <cell r="B5" t="str">
            <v>TTTM01AA</v>
          </cell>
        </row>
        <row r="6">
          <cell r="A6">
            <v>51673003</v>
          </cell>
          <cell r="B6" t="str">
            <v>STM121AA</v>
          </cell>
        </row>
        <row r="7">
          <cell r="A7">
            <v>51499654</v>
          </cell>
          <cell r="B7" t="str">
            <v>STC122AA</v>
          </cell>
        </row>
        <row r="8">
          <cell r="A8">
            <v>51354257</v>
          </cell>
          <cell r="B8" t="str">
            <v>STC202AB</v>
          </cell>
        </row>
        <row r="9">
          <cell r="A9">
            <v>52436533</v>
          </cell>
          <cell r="B9" t="str">
            <v>TTSETIF01</v>
          </cell>
        </row>
        <row r="10">
          <cell r="A10">
            <v>55645374</v>
          </cell>
          <cell r="B10" t="str">
            <v>STP107AE</v>
          </cell>
        </row>
        <row r="11">
          <cell r="A11">
            <v>55645377</v>
          </cell>
          <cell r="B11" t="str">
            <v>STP207AD</v>
          </cell>
        </row>
        <row r="12">
          <cell r="A12">
            <v>51427808</v>
          </cell>
          <cell r="B12" t="str">
            <v>MOM104AA</v>
          </cell>
        </row>
        <row r="13">
          <cell r="A13">
            <v>51427809</v>
          </cell>
          <cell r="B13" t="str">
            <v>MOM104AA</v>
          </cell>
        </row>
        <row r="14">
          <cell r="A14">
            <v>51432547</v>
          </cell>
          <cell r="B14" t="str">
            <v>STM322AB</v>
          </cell>
        </row>
        <row r="15">
          <cell r="A15">
            <v>55645378</v>
          </cell>
          <cell r="B15" t="str">
            <v>STP207AD</v>
          </cell>
        </row>
        <row r="16">
          <cell r="A16">
            <v>55645375</v>
          </cell>
          <cell r="B16" t="str">
            <v>STP107AE</v>
          </cell>
        </row>
        <row r="17">
          <cell r="A17">
            <v>51567552</v>
          </cell>
          <cell r="B17" t="str">
            <v>RYA10550</v>
          </cell>
        </row>
        <row r="18">
          <cell r="A18">
            <v>51567553</v>
          </cell>
          <cell r="B18" t="str">
            <v>RYA10550</v>
          </cell>
        </row>
        <row r="19">
          <cell r="A19">
            <v>75645376</v>
          </cell>
          <cell r="B19" t="str">
            <v>STP207AE</v>
          </cell>
        </row>
        <row r="20">
          <cell r="A20">
            <v>51435671</v>
          </cell>
          <cell r="B20" t="str">
            <v>STP208AK</v>
          </cell>
        </row>
        <row r="21">
          <cell r="A21">
            <v>51435669</v>
          </cell>
          <cell r="B21" t="str">
            <v>STP108AK</v>
          </cell>
        </row>
        <row r="22">
          <cell r="A22">
            <v>51364615</v>
          </cell>
          <cell r="B22" t="str">
            <v>NG4217AA</v>
          </cell>
        </row>
        <row r="23">
          <cell r="A23">
            <v>51703309</v>
          </cell>
          <cell r="B23" t="str">
            <v>X40001AB</v>
          </cell>
        </row>
        <row r="24">
          <cell r="A24">
            <v>59703489</v>
          </cell>
          <cell r="B24" t="str">
            <v>TMC10249</v>
          </cell>
        </row>
        <row r="25">
          <cell r="A25">
            <v>59703488</v>
          </cell>
          <cell r="B25" t="str">
            <v>TMC20250</v>
          </cell>
        </row>
        <row r="26">
          <cell r="A26">
            <v>51435672</v>
          </cell>
          <cell r="B26" t="str">
            <v>STP208AK</v>
          </cell>
        </row>
        <row r="27">
          <cell r="A27">
            <v>51435670</v>
          </cell>
          <cell r="B27" t="str">
            <v>STP108AK</v>
          </cell>
        </row>
        <row r="28">
          <cell r="A28">
            <v>51435673</v>
          </cell>
          <cell r="B28" t="str">
            <v>STP208AK</v>
          </cell>
        </row>
        <row r="29">
          <cell r="A29">
            <v>51703310</v>
          </cell>
          <cell r="B29" t="str">
            <v>X40001AB</v>
          </cell>
        </row>
        <row r="30">
          <cell r="A30">
            <v>51703311</v>
          </cell>
          <cell r="B30" t="str">
            <v>X40001AB</v>
          </cell>
        </row>
        <row r="31">
          <cell r="A31">
            <v>51703312</v>
          </cell>
          <cell r="B31" t="str">
            <v>X40001AB</v>
          </cell>
        </row>
        <row r="32">
          <cell r="A32">
            <v>51703313</v>
          </cell>
          <cell r="B32" t="str">
            <v>X40001AB</v>
          </cell>
        </row>
        <row r="33">
          <cell r="A33">
            <v>98705305</v>
          </cell>
          <cell r="B33" t="str">
            <v>ALIU12AA</v>
          </cell>
        </row>
        <row r="34">
          <cell r="A34">
            <v>55705342</v>
          </cell>
          <cell r="B34" t="str">
            <v>CANP01BB</v>
          </cell>
        </row>
        <row r="35">
          <cell r="A35">
            <v>55705330</v>
          </cell>
          <cell r="B35" t="str">
            <v>CANP02BA</v>
          </cell>
        </row>
        <row r="36">
          <cell r="A36">
            <v>51701914</v>
          </cell>
          <cell r="B36" t="str">
            <v>UFCR86AD</v>
          </cell>
        </row>
        <row r="37">
          <cell r="A37">
            <v>58464545</v>
          </cell>
          <cell r="B37" t="str">
            <v>ALTIU1AA</v>
          </cell>
        </row>
        <row r="38">
          <cell r="A38">
            <v>51701105</v>
          </cell>
          <cell r="B38" t="str">
            <v>NGC212AB</v>
          </cell>
        </row>
        <row r="39">
          <cell r="A39">
            <v>51702084</v>
          </cell>
          <cell r="B39" t="str">
            <v>NGIU12AA</v>
          </cell>
        </row>
        <row r="40">
          <cell r="A40">
            <v>54704009</v>
          </cell>
          <cell r="B40" t="str">
            <v>UFCR62AB</v>
          </cell>
        </row>
        <row r="41">
          <cell r="A41">
            <v>97706143</v>
          </cell>
          <cell r="B41" t="str">
            <v>DUC222AA</v>
          </cell>
        </row>
        <row r="42">
          <cell r="A42">
            <v>97706151</v>
          </cell>
          <cell r="B42" t="str">
            <v>DUM222AA</v>
          </cell>
        </row>
        <row r="43">
          <cell r="A43">
            <v>97706155</v>
          </cell>
          <cell r="B43" t="str">
            <v>DUNP22AA</v>
          </cell>
        </row>
        <row r="44">
          <cell r="A44">
            <v>57706158</v>
          </cell>
          <cell r="B44" t="str">
            <v>SEM215AA</v>
          </cell>
        </row>
        <row r="45">
          <cell r="A45">
            <v>52706200</v>
          </cell>
          <cell r="B45" t="str">
            <v>OXX202AC</v>
          </cell>
        </row>
        <row r="46">
          <cell r="A46">
            <v>51703303</v>
          </cell>
          <cell r="B46" t="str">
            <v>NGE207AA</v>
          </cell>
        </row>
        <row r="47">
          <cell r="A47">
            <v>51703305</v>
          </cell>
          <cell r="B47" t="str">
            <v>NGE107AB</v>
          </cell>
        </row>
        <row r="48">
          <cell r="A48">
            <v>51703306</v>
          </cell>
          <cell r="B48" t="str">
            <v>NGE107AB</v>
          </cell>
        </row>
        <row r="49">
          <cell r="A49">
            <v>51703315</v>
          </cell>
          <cell r="B49" t="str">
            <v>X40001AB</v>
          </cell>
        </row>
        <row r="50">
          <cell r="A50">
            <v>52706207</v>
          </cell>
          <cell r="B50" t="str">
            <v>OXX202AC</v>
          </cell>
        </row>
        <row r="51">
          <cell r="A51">
            <v>52706209</v>
          </cell>
          <cell r="B51" t="str">
            <v>OXX202AC</v>
          </cell>
        </row>
        <row r="52">
          <cell r="A52">
            <v>52706210</v>
          </cell>
          <cell r="B52" t="str">
            <v>OXX202AC</v>
          </cell>
        </row>
        <row r="53">
          <cell r="A53">
            <v>52706208</v>
          </cell>
          <cell r="B53" t="str">
            <v>OXX202AC</v>
          </cell>
        </row>
        <row r="54">
          <cell r="A54">
            <v>51703314</v>
          </cell>
          <cell r="B54" t="str">
            <v>X40001AB</v>
          </cell>
        </row>
        <row r="55">
          <cell r="A55">
            <v>58704505</v>
          </cell>
          <cell r="B55" t="str">
            <v>UFCR21AE</v>
          </cell>
        </row>
        <row r="56">
          <cell r="A56">
            <v>56704318</v>
          </cell>
          <cell r="B56" t="str">
            <v>SEM207AB</v>
          </cell>
        </row>
        <row r="57">
          <cell r="A57">
            <v>51701127</v>
          </cell>
          <cell r="B57" t="str">
            <v>NGE212AB</v>
          </cell>
        </row>
        <row r="58">
          <cell r="A58">
            <v>51701128</v>
          </cell>
          <cell r="B58" t="str">
            <v>NGE212AB</v>
          </cell>
        </row>
        <row r="59">
          <cell r="A59">
            <v>52706212</v>
          </cell>
          <cell r="B59" t="str">
            <v>OXX202AC</v>
          </cell>
        </row>
        <row r="60">
          <cell r="A60">
            <v>52706213</v>
          </cell>
          <cell r="B60" t="str">
            <v>OXX202AC</v>
          </cell>
        </row>
        <row r="61">
          <cell r="A61">
            <v>52706211</v>
          </cell>
          <cell r="B61" t="str">
            <v>OXX202AC</v>
          </cell>
        </row>
        <row r="62">
          <cell r="A62">
            <v>56704388</v>
          </cell>
          <cell r="B62" t="str">
            <v>NGE112AB</v>
          </cell>
        </row>
        <row r="63">
          <cell r="A63">
            <v>56704396</v>
          </cell>
          <cell r="B63" t="str">
            <v>NGE212AB</v>
          </cell>
        </row>
        <row r="64">
          <cell r="A64">
            <v>56704405</v>
          </cell>
          <cell r="B64" t="str">
            <v>NGIU12AA</v>
          </cell>
        </row>
        <row r="65">
          <cell r="A65">
            <v>51702165</v>
          </cell>
          <cell r="B65" t="str">
            <v>NGIU02AB</v>
          </cell>
        </row>
        <row r="66">
          <cell r="A66">
            <v>54704004</v>
          </cell>
          <cell r="B66" t="str">
            <v>RGVM02AJ</v>
          </cell>
        </row>
        <row r="67">
          <cell r="A67">
            <v>51375700</v>
          </cell>
          <cell r="B67" t="str">
            <v>STC122AA</v>
          </cell>
        </row>
        <row r="68">
          <cell r="A68">
            <v>51375695</v>
          </cell>
          <cell r="B68" t="str">
            <v>STP202AC</v>
          </cell>
        </row>
        <row r="69">
          <cell r="A69">
            <v>51702153</v>
          </cell>
          <cell r="B69" t="str">
            <v>NGI202AB</v>
          </cell>
        </row>
        <row r="70">
          <cell r="A70">
            <v>52705213</v>
          </cell>
          <cell r="B70" t="str">
            <v>NGB217AA</v>
          </cell>
        </row>
        <row r="71">
          <cell r="A71">
            <v>52705211</v>
          </cell>
          <cell r="B71" t="str">
            <v>NGB217AA</v>
          </cell>
        </row>
        <row r="72">
          <cell r="A72">
            <v>51707654</v>
          </cell>
          <cell r="B72" t="str">
            <v>SEFV01AA</v>
          </cell>
        </row>
        <row r="73">
          <cell r="A73">
            <v>51707745</v>
          </cell>
          <cell r="B73" t="str">
            <v>SEM118AA</v>
          </cell>
        </row>
        <row r="74">
          <cell r="A74">
            <v>51707755</v>
          </cell>
          <cell r="B74" t="str">
            <v>SEM218AA</v>
          </cell>
        </row>
        <row r="75">
          <cell r="A75">
            <v>51375699</v>
          </cell>
          <cell r="B75" t="str">
            <v>STC103AC</v>
          </cell>
        </row>
        <row r="76">
          <cell r="A76">
            <v>51375689</v>
          </cell>
          <cell r="B76" t="str">
            <v>STP102AB</v>
          </cell>
        </row>
        <row r="77">
          <cell r="A77">
            <v>51707696</v>
          </cell>
          <cell r="B77" t="str">
            <v>NGE217AA</v>
          </cell>
        </row>
        <row r="78">
          <cell r="A78">
            <v>51704067</v>
          </cell>
          <cell r="B78" t="str">
            <v>NGW217AA</v>
          </cell>
        </row>
        <row r="79">
          <cell r="A79">
            <v>56704406</v>
          </cell>
          <cell r="B79" t="str">
            <v>NGIU12AA</v>
          </cell>
        </row>
        <row r="80">
          <cell r="A80">
            <v>52704611</v>
          </cell>
          <cell r="B80" t="str">
            <v>SENP03AA</v>
          </cell>
        </row>
        <row r="81">
          <cell r="A81">
            <v>51705207</v>
          </cell>
          <cell r="B81" t="str">
            <v>NGE116AA</v>
          </cell>
        </row>
        <row r="82">
          <cell r="A82">
            <v>54704005</v>
          </cell>
          <cell r="B82" t="str">
            <v>RGVM02AJ</v>
          </cell>
        </row>
        <row r="83">
          <cell r="A83">
            <v>54704006</v>
          </cell>
          <cell r="B83" t="str">
            <v>RGVM02AJ</v>
          </cell>
        </row>
        <row r="84">
          <cell r="A84">
            <v>54707404</v>
          </cell>
          <cell r="B84" t="str">
            <v>UFCR81AG</v>
          </cell>
        </row>
        <row r="85">
          <cell r="A85">
            <v>56704383</v>
          </cell>
          <cell r="B85" t="str">
            <v>NGC212AB</v>
          </cell>
        </row>
        <row r="86">
          <cell r="A86">
            <v>56704389</v>
          </cell>
          <cell r="B86" t="str">
            <v>NGE112AB</v>
          </cell>
        </row>
        <row r="87">
          <cell r="A87">
            <v>52705107</v>
          </cell>
          <cell r="B87" t="str">
            <v>SEM103AB</v>
          </cell>
        </row>
        <row r="88">
          <cell r="A88">
            <v>51362556</v>
          </cell>
          <cell r="B88" t="str">
            <v>OXX201AD</v>
          </cell>
        </row>
        <row r="89">
          <cell r="A89">
            <v>51362555</v>
          </cell>
          <cell r="B89" t="str">
            <v>OXX201AD</v>
          </cell>
        </row>
        <row r="90">
          <cell r="A90">
            <v>51702146</v>
          </cell>
          <cell r="B90" t="str">
            <v>NGI201AA</v>
          </cell>
        </row>
        <row r="91">
          <cell r="A91">
            <v>54704008</v>
          </cell>
          <cell r="B91" t="str">
            <v>UFCR32AB</v>
          </cell>
        </row>
        <row r="92">
          <cell r="A92">
            <v>51706414</v>
          </cell>
          <cell r="B92" t="str">
            <v>NGL117AA</v>
          </cell>
        </row>
        <row r="93">
          <cell r="A93">
            <v>51706419</v>
          </cell>
          <cell r="B93" t="str">
            <v>NGL217AA</v>
          </cell>
        </row>
        <row r="94">
          <cell r="A94">
            <v>51706436</v>
          </cell>
          <cell r="B94" t="str">
            <v>NGE110AB</v>
          </cell>
        </row>
        <row r="95">
          <cell r="A95">
            <v>52707547</v>
          </cell>
          <cell r="B95" t="str">
            <v>SEM107AB</v>
          </cell>
        </row>
        <row r="96">
          <cell r="A96">
            <v>51362580</v>
          </cell>
          <cell r="B96" t="str">
            <v>ALC112AA</v>
          </cell>
        </row>
        <row r="97">
          <cell r="A97">
            <v>51362581</v>
          </cell>
          <cell r="B97" t="str">
            <v>ALC113AA</v>
          </cell>
        </row>
        <row r="98">
          <cell r="A98">
            <v>51362577</v>
          </cell>
          <cell r="B98" t="str">
            <v>ALE008AA</v>
          </cell>
        </row>
        <row r="99">
          <cell r="A99">
            <v>51362582</v>
          </cell>
          <cell r="B99" t="str">
            <v>ALE010AA</v>
          </cell>
        </row>
        <row r="100">
          <cell r="A100">
            <v>51362584</v>
          </cell>
          <cell r="B100" t="str">
            <v>ALE010AA</v>
          </cell>
        </row>
        <row r="101">
          <cell r="A101">
            <v>51362583</v>
          </cell>
          <cell r="B101" t="str">
            <v>ALE010AA</v>
          </cell>
        </row>
        <row r="102">
          <cell r="A102">
            <v>51362585</v>
          </cell>
          <cell r="B102" t="str">
            <v>ALE010AA</v>
          </cell>
        </row>
        <row r="103">
          <cell r="A103">
            <v>52705626</v>
          </cell>
          <cell r="B103" t="str">
            <v>SEC203AA</v>
          </cell>
        </row>
        <row r="104">
          <cell r="A104">
            <v>52705635</v>
          </cell>
          <cell r="B104" t="str">
            <v>SECC02AA</v>
          </cell>
        </row>
        <row r="105">
          <cell r="A105">
            <v>51707681</v>
          </cell>
          <cell r="B105" t="str">
            <v>NGE108AA</v>
          </cell>
        </row>
        <row r="106">
          <cell r="A106">
            <v>51707724</v>
          </cell>
          <cell r="B106" t="str">
            <v>SEC201AA</v>
          </cell>
        </row>
        <row r="107">
          <cell r="A107">
            <v>51707655</v>
          </cell>
          <cell r="B107" t="str">
            <v>SEFV01AA</v>
          </cell>
        </row>
        <row r="108">
          <cell r="A108">
            <v>51635343</v>
          </cell>
          <cell r="B108" t="str">
            <v>NGE217AA</v>
          </cell>
        </row>
        <row r="109">
          <cell r="A109">
            <v>51635344</v>
          </cell>
          <cell r="B109" t="str">
            <v>NGE217AA</v>
          </cell>
        </row>
        <row r="110">
          <cell r="A110">
            <v>51639945</v>
          </cell>
          <cell r="B110" t="str">
            <v>NGE217AA</v>
          </cell>
        </row>
        <row r="111">
          <cell r="A111">
            <v>56704357</v>
          </cell>
          <cell r="B111" t="str">
            <v>NGC213AA</v>
          </cell>
        </row>
        <row r="112">
          <cell r="A112">
            <v>51705204</v>
          </cell>
          <cell r="B112" t="str">
            <v>NGE216AA</v>
          </cell>
        </row>
        <row r="113">
          <cell r="A113">
            <v>51705208</v>
          </cell>
          <cell r="B113" t="str">
            <v>NGE116AA</v>
          </cell>
        </row>
        <row r="114">
          <cell r="A114">
            <v>52705679</v>
          </cell>
          <cell r="B114" t="str">
            <v>SEM102AA</v>
          </cell>
        </row>
        <row r="115">
          <cell r="A115">
            <v>51435788</v>
          </cell>
          <cell r="B115" t="str">
            <v>NGIU01AA</v>
          </cell>
        </row>
        <row r="116">
          <cell r="A116">
            <v>51435789</v>
          </cell>
          <cell r="B116" t="str">
            <v>NGIU01AA</v>
          </cell>
        </row>
        <row r="117">
          <cell r="A117">
            <v>51662566</v>
          </cell>
          <cell r="B117" t="str">
            <v>UFCR26AF</v>
          </cell>
        </row>
        <row r="118">
          <cell r="A118">
            <v>56704402</v>
          </cell>
          <cell r="B118" t="str">
            <v>NGI212AA</v>
          </cell>
        </row>
        <row r="119">
          <cell r="A119">
            <v>51705374</v>
          </cell>
          <cell r="B119" t="str">
            <v>NGA217AB</v>
          </cell>
        </row>
        <row r="120">
          <cell r="A120">
            <v>52705651</v>
          </cell>
          <cell r="B120" t="str">
            <v>SEFP01AA</v>
          </cell>
        </row>
        <row r="121">
          <cell r="A121">
            <v>52705661</v>
          </cell>
          <cell r="B121" t="str">
            <v>SEFV01AA</v>
          </cell>
        </row>
        <row r="122">
          <cell r="A122">
            <v>52705670</v>
          </cell>
          <cell r="B122" t="str">
            <v>SEM101AA</v>
          </cell>
        </row>
        <row r="123">
          <cell r="A123">
            <v>52705687</v>
          </cell>
          <cell r="B123" t="str">
            <v>SEM201AA</v>
          </cell>
        </row>
        <row r="124">
          <cell r="A124">
            <v>52705695</v>
          </cell>
          <cell r="B124" t="str">
            <v>SENP01AA</v>
          </cell>
        </row>
        <row r="125">
          <cell r="A125">
            <v>51706453</v>
          </cell>
          <cell r="B125" t="str">
            <v>NGE210AB</v>
          </cell>
        </row>
        <row r="126">
          <cell r="A126">
            <v>52707240</v>
          </cell>
          <cell r="B126" t="str">
            <v>SECC01AA</v>
          </cell>
        </row>
        <row r="127">
          <cell r="A127">
            <v>51375675</v>
          </cell>
          <cell r="B127" t="str">
            <v>NGE115AA</v>
          </cell>
        </row>
        <row r="128">
          <cell r="A128">
            <v>51375683</v>
          </cell>
          <cell r="B128" t="str">
            <v>NGE215AA</v>
          </cell>
        </row>
        <row r="129">
          <cell r="A129">
            <v>52707548</v>
          </cell>
          <cell r="B129" t="str">
            <v>SEM107AB</v>
          </cell>
        </row>
        <row r="130">
          <cell r="A130">
            <v>51707732</v>
          </cell>
          <cell r="B130" t="str">
            <v>SEM202AA</v>
          </cell>
        </row>
        <row r="131">
          <cell r="A131">
            <v>51707734</v>
          </cell>
          <cell r="B131" t="str">
            <v>SEM202AA</v>
          </cell>
        </row>
        <row r="132">
          <cell r="A132">
            <v>52707583</v>
          </cell>
          <cell r="B132" t="str">
            <v>SEM207AB</v>
          </cell>
        </row>
        <row r="133">
          <cell r="A133">
            <v>54707406</v>
          </cell>
          <cell r="B133" t="str">
            <v>UFCR11AG</v>
          </cell>
        </row>
        <row r="134">
          <cell r="A134">
            <v>54707405</v>
          </cell>
          <cell r="B134" t="str">
            <v>UFCR71AF</v>
          </cell>
        </row>
        <row r="135">
          <cell r="A135">
            <v>52363224</v>
          </cell>
          <cell r="B135" t="str">
            <v>NGIU05AA</v>
          </cell>
        </row>
        <row r="136">
          <cell r="A136">
            <v>51362557</v>
          </cell>
          <cell r="B136" t="str">
            <v>OXX201AD</v>
          </cell>
        </row>
        <row r="137">
          <cell r="A137">
            <v>51362558</v>
          </cell>
          <cell r="B137" t="str">
            <v>OXX201AD</v>
          </cell>
        </row>
        <row r="138">
          <cell r="A138">
            <v>51362560</v>
          </cell>
          <cell r="B138" t="str">
            <v>OXX201AD</v>
          </cell>
        </row>
        <row r="139">
          <cell r="A139">
            <v>51362561</v>
          </cell>
          <cell r="B139" t="str">
            <v>OXX201AD</v>
          </cell>
        </row>
        <row r="140">
          <cell r="A140">
            <v>51362559</v>
          </cell>
          <cell r="B140" t="str">
            <v>OXX201AD</v>
          </cell>
        </row>
        <row r="141">
          <cell r="A141">
            <v>51434885</v>
          </cell>
          <cell r="B141" t="str">
            <v>ALE011AA</v>
          </cell>
        </row>
        <row r="142">
          <cell r="A142">
            <v>51434886</v>
          </cell>
          <cell r="B142" t="str">
            <v>ALE011AA</v>
          </cell>
        </row>
        <row r="143">
          <cell r="A143">
            <v>51434884</v>
          </cell>
          <cell r="B143" t="str">
            <v>ALE115AA</v>
          </cell>
        </row>
        <row r="144">
          <cell r="A144">
            <v>52436466</v>
          </cell>
          <cell r="B144" t="str">
            <v>SEC104AA</v>
          </cell>
        </row>
        <row r="145">
          <cell r="A145">
            <v>52436473</v>
          </cell>
          <cell r="B145" t="str">
            <v>SEC204AA</v>
          </cell>
        </row>
        <row r="146">
          <cell r="A146">
            <v>52436474</v>
          </cell>
          <cell r="B146" t="str">
            <v>SEC204AA</v>
          </cell>
        </row>
        <row r="147">
          <cell r="A147">
            <v>56774868</v>
          </cell>
          <cell r="B147" t="str">
            <v>SEM104AA</v>
          </cell>
        </row>
        <row r="148">
          <cell r="A148">
            <v>56487564</v>
          </cell>
          <cell r="B148" t="str">
            <v>STM101AA</v>
          </cell>
        </row>
        <row r="149">
          <cell r="A149">
            <v>56487565</v>
          </cell>
          <cell r="B149" t="str">
            <v>STM101AA</v>
          </cell>
        </row>
        <row r="150">
          <cell r="A150">
            <v>56487566</v>
          </cell>
          <cell r="B150" t="str">
            <v>STM101AA</v>
          </cell>
        </row>
        <row r="151">
          <cell r="A151">
            <v>56487570</v>
          </cell>
          <cell r="B151" t="str">
            <v>STP101AC</v>
          </cell>
        </row>
        <row r="152">
          <cell r="A152">
            <v>56487571</v>
          </cell>
          <cell r="B152" t="str">
            <v>STP102AB</v>
          </cell>
        </row>
        <row r="153">
          <cell r="A153">
            <v>51705363</v>
          </cell>
          <cell r="B153" t="str">
            <v>NG2117AA</v>
          </cell>
        </row>
        <row r="154">
          <cell r="A154">
            <v>56567868</v>
          </cell>
          <cell r="B154" t="str">
            <v>NGIU04AA</v>
          </cell>
        </row>
        <row r="155">
          <cell r="A155">
            <v>51776669</v>
          </cell>
          <cell r="B155" t="str">
            <v>SECC03AA</v>
          </cell>
        </row>
        <row r="156">
          <cell r="A156">
            <v>51776668</v>
          </cell>
          <cell r="B156" t="str">
            <v>SECC03AA</v>
          </cell>
        </row>
        <row r="157">
          <cell r="A157">
            <v>52756459</v>
          </cell>
          <cell r="B157" t="str">
            <v>SEM109AB</v>
          </cell>
        </row>
        <row r="158">
          <cell r="A158">
            <v>52756460</v>
          </cell>
          <cell r="B158" t="str">
            <v>SEM109AB</v>
          </cell>
        </row>
        <row r="159">
          <cell r="A159">
            <v>52756464</v>
          </cell>
          <cell r="B159" t="str">
            <v>SEM209AB</v>
          </cell>
        </row>
        <row r="160">
          <cell r="A160">
            <v>52756455</v>
          </cell>
          <cell r="B160" t="str">
            <v>SENM03AA</v>
          </cell>
        </row>
        <row r="161">
          <cell r="A161">
            <v>56704390</v>
          </cell>
          <cell r="B161" t="str">
            <v>NGE112AB</v>
          </cell>
        </row>
        <row r="162">
          <cell r="A162">
            <v>54704010</v>
          </cell>
          <cell r="B162" t="str">
            <v>UFCR62AB</v>
          </cell>
        </row>
        <row r="163">
          <cell r="A163">
            <v>52705613</v>
          </cell>
          <cell r="B163" t="str">
            <v>SEC102AA</v>
          </cell>
        </row>
        <row r="164">
          <cell r="A164">
            <v>52705636</v>
          </cell>
          <cell r="B164" t="str">
            <v>SECC02AA</v>
          </cell>
        </row>
        <row r="165">
          <cell r="A165">
            <v>52705652</v>
          </cell>
          <cell r="B165" t="str">
            <v>SEFP01AA</v>
          </cell>
        </row>
        <row r="166">
          <cell r="A166">
            <v>52705680</v>
          </cell>
          <cell r="B166" t="str">
            <v>SEM102AA</v>
          </cell>
        </row>
        <row r="167">
          <cell r="A167">
            <v>51776657</v>
          </cell>
          <cell r="B167" t="str">
            <v>TMNP01AA</v>
          </cell>
        </row>
        <row r="168">
          <cell r="A168">
            <v>56704384</v>
          </cell>
          <cell r="B168" t="str">
            <v>NGC212AB</v>
          </cell>
        </row>
        <row r="169">
          <cell r="A169">
            <v>52705627</v>
          </cell>
          <cell r="B169" t="str">
            <v>SEC203AA</v>
          </cell>
        </row>
        <row r="170">
          <cell r="A170">
            <v>56464564</v>
          </cell>
          <cell r="B170" t="str">
            <v>NGE211AA</v>
          </cell>
        </row>
        <row r="171">
          <cell r="A171">
            <v>56464593</v>
          </cell>
          <cell r="B171" t="str">
            <v>NGI205AA</v>
          </cell>
        </row>
        <row r="172">
          <cell r="A172">
            <v>56464573</v>
          </cell>
          <cell r="B172" t="str">
            <v>NGIU03AA</v>
          </cell>
        </row>
        <row r="173">
          <cell r="A173">
            <v>56464580</v>
          </cell>
          <cell r="B173" t="str">
            <v>SLXC11AA</v>
          </cell>
        </row>
        <row r="174">
          <cell r="A174">
            <v>56464581</v>
          </cell>
          <cell r="B174" t="str">
            <v>SLXC12AA</v>
          </cell>
        </row>
        <row r="175">
          <cell r="A175">
            <v>56464582</v>
          </cell>
          <cell r="B175" t="str">
            <v>SLXC13AA</v>
          </cell>
        </row>
        <row r="176">
          <cell r="A176">
            <v>56464551</v>
          </cell>
          <cell r="B176" t="str">
            <v>NGE209AA</v>
          </cell>
        </row>
        <row r="177">
          <cell r="A177">
            <v>54364549</v>
          </cell>
          <cell r="B177" t="str">
            <v>RYA104AC</v>
          </cell>
        </row>
        <row r="178">
          <cell r="A178">
            <v>54364559</v>
          </cell>
          <cell r="B178" t="str">
            <v>RYA204AC</v>
          </cell>
        </row>
        <row r="179">
          <cell r="A179">
            <v>54707407</v>
          </cell>
          <cell r="B179" t="str">
            <v>UFCR51AE</v>
          </cell>
        </row>
        <row r="180">
          <cell r="A180">
            <v>51707104</v>
          </cell>
          <cell r="B180" t="str">
            <v>NG3217AA</v>
          </cell>
        </row>
        <row r="181">
          <cell r="A181">
            <v>51707704</v>
          </cell>
          <cell r="B181" t="str">
            <v>NGC113AC</v>
          </cell>
        </row>
        <row r="182">
          <cell r="A182">
            <v>51362566</v>
          </cell>
          <cell r="B182" t="str">
            <v>SENM11AA</v>
          </cell>
        </row>
        <row r="183">
          <cell r="A183">
            <v>51362569</v>
          </cell>
          <cell r="B183" t="str">
            <v>SENM11AA</v>
          </cell>
        </row>
        <row r="184">
          <cell r="A184">
            <v>54364558</v>
          </cell>
          <cell r="B184" t="str">
            <v>RYA201AC</v>
          </cell>
        </row>
        <row r="185">
          <cell r="A185">
            <v>54364555</v>
          </cell>
          <cell r="B185" t="str">
            <v>RYA207AD</v>
          </cell>
        </row>
        <row r="186">
          <cell r="A186">
            <v>55465550</v>
          </cell>
          <cell r="B186" t="str">
            <v>SEC101AA</v>
          </cell>
        </row>
        <row r="187">
          <cell r="A187">
            <v>55465551</v>
          </cell>
          <cell r="B187" t="str">
            <v>SEC101AA</v>
          </cell>
        </row>
        <row r="188">
          <cell r="A188">
            <v>55465542</v>
          </cell>
          <cell r="B188" t="str">
            <v>SEC201AA</v>
          </cell>
        </row>
        <row r="189">
          <cell r="A189">
            <v>55465538</v>
          </cell>
          <cell r="B189" t="str">
            <v>SECC01AA</v>
          </cell>
        </row>
        <row r="190">
          <cell r="A190">
            <v>56464546</v>
          </cell>
          <cell r="B190" t="str">
            <v>UFCR16AD</v>
          </cell>
        </row>
        <row r="191">
          <cell r="A191">
            <v>56464548</v>
          </cell>
          <cell r="B191" t="str">
            <v>UFCR46AD</v>
          </cell>
        </row>
        <row r="192">
          <cell r="A192">
            <v>51436453</v>
          </cell>
          <cell r="B192" t="str">
            <v>NGE216AA</v>
          </cell>
        </row>
        <row r="193">
          <cell r="A193">
            <v>51436655</v>
          </cell>
          <cell r="B193" t="str">
            <v>NGE116AA</v>
          </cell>
        </row>
        <row r="194">
          <cell r="A194">
            <v>51436678</v>
          </cell>
          <cell r="B194" t="str">
            <v>SEM203AA</v>
          </cell>
        </row>
        <row r="195">
          <cell r="A195">
            <v>51436679</v>
          </cell>
          <cell r="B195" t="str">
            <v>SEM203AA</v>
          </cell>
        </row>
        <row r="196">
          <cell r="A196">
            <v>56704358</v>
          </cell>
          <cell r="B196" t="str">
            <v>NGC213AA</v>
          </cell>
        </row>
        <row r="197">
          <cell r="A197">
            <v>51705356</v>
          </cell>
          <cell r="B197" t="str">
            <v>ICE108AB</v>
          </cell>
        </row>
        <row r="198">
          <cell r="A198">
            <v>51705367</v>
          </cell>
          <cell r="B198" t="str">
            <v>NG2117AA</v>
          </cell>
        </row>
        <row r="199">
          <cell r="A199">
            <v>51707105</v>
          </cell>
          <cell r="B199" t="str">
            <v>NG3217AA</v>
          </cell>
        </row>
        <row r="200">
          <cell r="A200">
            <v>52707234</v>
          </cell>
          <cell r="B200" t="str">
            <v>SENM01AA</v>
          </cell>
        </row>
        <row r="201">
          <cell r="A201">
            <v>51707685</v>
          </cell>
          <cell r="B201" t="str">
            <v>NG2217AA</v>
          </cell>
        </row>
        <row r="202">
          <cell r="A202">
            <v>51375668</v>
          </cell>
          <cell r="B202" t="str">
            <v>NGE214AA</v>
          </cell>
        </row>
        <row r="203">
          <cell r="A203">
            <v>51375684</v>
          </cell>
          <cell r="B203" t="str">
            <v>NGE215AA</v>
          </cell>
        </row>
        <row r="204">
          <cell r="A204">
            <v>51434890</v>
          </cell>
          <cell r="B204" t="str">
            <v>NGA117AB</v>
          </cell>
        </row>
        <row r="205">
          <cell r="A205">
            <v>51346454</v>
          </cell>
          <cell r="B205" t="str">
            <v>NGIU01AA</v>
          </cell>
        </row>
        <row r="206">
          <cell r="A206">
            <v>52436468</v>
          </cell>
          <cell r="B206" t="str">
            <v>SEC104AA</v>
          </cell>
        </row>
        <row r="207">
          <cell r="A207">
            <v>52436467</v>
          </cell>
          <cell r="B207" t="str">
            <v>SEC104AA</v>
          </cell>
        </row>
        <row r="208">
          <cell r="A208">
            <v>56774869</v>
          </cell>
          <cell r="B208" t="str">
            <v>SEM104AA</v>
          </cell>
        </row>
        <row r="209">
          <cell r="A209">
            <v>56774870</v>
          </cell>
          <cell r="B209" t="str">
            <v>SEM104AA</v>
          </cell>
        </row>
        <row r="210">
          <cell r="A210">
            <v>56567869</v>
          </cell>
          <cell r="B210" t="str">
            <v>NGIU04AA</v>
          </cell>
        </row>
        <row r="211">
          <cell r="A211">
            <v>56567870</v>
          </cell>
          <cell r="B211" t="str">
            <v>NGIU04AA</v>
          </cell>
        </row>
        <row r="212">
          <cell r="A212">
            <v>51436671</v>
          </cell>
          <cell r="B212" t="str">
            <v>NGL217AA</v>
          </cell>
        </row>
        <row r="213">
          <cell r="A213">
            <v>51436672</v>
          </cell>
          <cell r="B213" t="str">
            <v>NGL217AA</v>
          </cell>
        </row>
        <row r="214">
          <cell r="A214">
            <v>51444709</v>
          </cell>
          <cell r="B214" t="str">
            <v>SEM118AA</v>
          </cell>
        </row>
        <row r="215">
          <cell r="A215">
            <v>51444648</v>
          </cell>
          <cell r="B215" t="str">
            <v>NG3117AA</v>
          </cell>
        </row>
        <row r="216">
          <cell r="A216">
            <v>51444698</v>
          </cell>
          <cell r="B216" t="str">
            <v>SEM115AA</v>
          </cell>
        </row>
        <row r="217">
          <cell r="A217">
            <v>51444668</v>
          </cell>
          <cell r="B217" t="str">
            <v>NGM217AA</v>
          </cell>
        </row>
        <row r="218">
          <cell r="A218">
            <v>51436670</v>
          </cell>
          <cell r="B218" t="str">
            <v>NGL217AA</v>
          </cell>
        </row>
        <row r="219">
          <cell r="A219">
            <v>51444654</v>
          </cell>
          <cell r="B219" t="str">
            <v>NGH117AA</v>
          </cell>
        </row>
        <row r="220">
          <cell r="A220">
            <v>51444650</v>
          </cell>
          <cell r="B220" t="str">
            <v>NG3117AA</v>
          </cell>
        </row>
        <row r="221">
          <cell r="A221">
            <v>54567569</v>
          </cell>
          <cell r="B221" t="str">
            <v>SEM217AA</v>
          </cell>
        </row>
        <row r="222">
          <cell r="A222">
            <v>51444649</v>
          </cell>
          <cell r="B222" t="str">
            <v>NG3117AA</v>
          </cell>
        </row>
        <row r="223">
          <cell r="A223">
            <v>51444703</v>
          </cell>
          <cell r="B223" t="str">
            <v>SEM117AA</v>
          </cell>
        </row>
        <row r="224">
          <cell r="A224">
            <v>54567570</v>
          </cell>
          <cell r="B224" t="str">
            <v>SEM241AA</v>
          </cell>
        </row>
        <row r="225">
          <cell r="A225">
            <v>51444702</v>
          </cell>
          <cell r="B225" t="str">
            <v>SEM117AA</v>
          </cell>
        </row>
        <row r="226">
          <cell r="A226">
            <v>56704391</v>
          </cell>
          <cell r="B226" t="str">
            <v>NGE112AB</v>
          </cell>
        </row>
        <row r="227">
          <cell r="A227">
            <v>52705643</v>
          </cell>
          <cell r="B227" t="str">
            <v>SEFA01AA</v>
          </cell>
        </row>
        <row r="228">
          <cell r="A228">
            <v>51706438</v>
          </cell>
          <cell r="B228" t="str">
            <v>NGE110AB</v>
          </cell>
        </row>
        <row r="229">
          <cell r="A229">
            <v>51706439</v>
          </cell>
          <cell r="B229" t="str">
            <v>NGE110AB</v>
          </cell>
        </row>
        <row r="230">
          <cell r="A230">
            <v>51706446</v>
          </cell>
          <cell r="B230" t="str">
            <v>NGE111AA</v>
          </cell>
        </row>
        <row r="231">
          <cell r="A231">
            <v>51707712</v>
          </cell>
          <cell r="B231" t="str">
            <v>NGE113AC</v>
          </cell>
        </row>
        <row r="232">
          <cell r="A232">
            <v>51375659</v>
          </cell>
          <cell r="B232" t="str">
            <v>NGE114AA</v>
          </cell>
        </row>
        <row r="233">
          <cell r="A233">
            <v>51375676</v>
          </cell>
          <cell r="B233" t="str">
            <v>NGE115AA</v>
          </cell>
        </row>
        <row r="234">
          <cell r="A234">
            <v>51707728</v>
          </cell>
          <cell r="B234" t="str">
            <v>SEC201AA</v>
          </cell>
        </row>
        <row r="235">
          <cell r="A235">
            <v>52707549</v>
          </cell>
          <cell r="B235" t="str">
            <v>SEM107AB</v>
          </cell>
        </row>
        <row r="236">
          <cell r="A236">
            <v>51707740</v>
          </cell>
          <cell r="B236" t="str">
            <v>SESD01AA</v>
          </cell>
        </row>
        <row r="237">
          <cell r="A237">
            <v>52363225</v>
          </cell>
          <cell r="B237" t="str">
            <v>NGIU05AA</v>
          </cell>
        </row>
        <row r="238">
          <cell r="A238">
            <v>51362567</v>
          </cell>
          <cell r="B238" t="str">
            <v>SENM11AA</v>
          </cell>
        </row>
        <row r="239">
          <cell r="A239">
            <v>51434889</v>
          </cell>
          <cell r="B239" t="str">
            <v>NGA117AB</v>
          </cell>
        </row>
        <row r="240">
          <cell r="A240">
            <v>52436458</v>
          </cell>
          <cell r="B240" t="str">
            <v>NGE109AA</v>
          </cell>
        </row>
        <row r="241">
          <cell r="A241">
            <v>52436463</v>
          </cell>
          <cell r="B241" t="str">
            <v>NGG117AB</v>
          </cell>
        </row>
        <row r="242">
          <cell r="A242">
            <v>52436464</v>
          </cell>
          <cell r="B242" t="str">
            <v>NGG117AB</v>
          </cell>
        </row>
        <row r="243">
          <cell r="A243">
            <v>51346455</v>
          </cell>
          <cell r="B243" t="str">
            <v>NGIU01AA</v>
          </cell>
        </row>
        <row r="244">
          <cell r="A244">
            <v>52436475</v>
          </cell>
          <cell r="B244" t="str">
            <v>SEC204AA</v>
          </cell>
        </row>
        <row r="245">
          <cell r="A245">
            <v>51776670</v>
          </cell>
          <cell r="B245" t="str">
            <v>SECC03AA</v>
          </cell>
        </row>
        <row r="246">
          <cell r="A246">
            <v>51776660</v>
          </cell>
          <cell r="B246" t="str">
            <v>SECC03AA</v>
          </cell>
        </row>
        <row r="247">
          <cell r="A247">
            <v>51776671</v>
          </cell>
          <cell r="B247" t="str">
            <v>SECC03AA</v>
          </cell>
        </row>
        <row r="248">
          <cell r="A248">
            <v>51776661</v>
          </cell>
          <cell r="B248" t="str">
            <v>SECC03AA</v>
          </cell>
        </row>
        <row r="249">
          <cell r="A249">
            <v>52756461</v>
          </cell>
          <cell r="B249" t="str">
            <v>SEM109AB</v>
          </cell>
        </row>
        <row r="250">
          <cell r="A250">
            <v>52756466</v>
          </cell>
          <cell r="B250" t="str">
            <v>SEM209AB</v>
          </cell>
        </row>
        <row r="251">
          <cell r="A251">
            <v>52756465</v>
          </cell>
          <cell r="B251" t="str">
            <v>SEM209AB</v>
          </cell>
        </row>
        <row r="252">
          <cell r="A252">
            <v>52756456</v>
          </cell>
          <cell r="B252" t="str">
            <v>SENM03AA</v>
          </cell>
        </row>
        <row r="253">
          <cell r="A253">
            <v>51444699</v>
          </cell>
          <cell r="B253" t="str">
            <v>SEM115AA</v>
          </cell>
        </row>
        <row r="254">
          <cell r="A254">
            <v>51444673</v>
          </cell>
          <cell r="B254" t="str">
            <v>SECC04AB</v>
          </cell>
        </row>
        <row r="255">
          <cell r="A255">
            <v>54656357</v>
          </cell>
          <cell r="B255" t="str">
            <v>NGF117AA</v>
          </cell>
        </row>
        <row r="256">
          <cell r="A256">
            <v>51444674</v>
          </cell>
          <cell r="B256" t="str">
            <v>SECC04AB</v>
          </cell>
        </row>
        <row r="257">
          <cell r="A257">
            <v>52705614</v>
          </cell>
          <cell r="B257" t="str">
            <v>SEC102AA</v>
          </cell>
        </row>
        <row r="258">
          <cell r="A258">
            <v>52705644</v>
          </cell>
          <cell r="B258" t="str">
            <v>SEFA01AA</v>
          </cell>
        </row>
        <row r="259">
          <cell r="A259">
            <v>52705653</v>
          </cell>
          <cell r="B259" t="str">
            <v>SEFP01AA</v>
          </cell>
        </row>
        <row r="260">
          <cell r="A260">
            <v>52705662</v>
          </cell>
          <cell r="B260" t="str">
            <v>SEFV01AA</v>
          </cell>
        </row>
        <row r="261">
          <cell r="A261">
            <v>52705672</v>
          </cell>
          <cell r="B261" t="str">
            <v>SEM101AA</v>
          </cell>
        </row>
        <row r="262">
          <cell r="A262">
            <v>52705671</v>
          </cell>
          <cell r="B262" t="str">
            <v>SEM101AA</v>
          </cell>
        </row>
        <row r="263">
          <cell r="A263">
            <v>52705681</v>
          </cell>
          <cell r="B263" t="str">
            <v>SEM102AA</v>
          </cell>
        </row>
        <row r="264">
          <cell r="A264">
            <v>52705682</v>
          </cell>
          <cell r="B264" t="str">
            <v>SEM102AA</v>
          </cell>
        </row>
        <row r="265">
          <cell r="A265">
            <v>51706454</v>
          </cell>
          <cell r="B265" t="str">
            <v>NGE210AB</v>
          </cell>
        </row>
        <row r="266">
          <cell r="A266">
            <v>51706462</v>
          </cell>
          <cell r="B266" t="str">
            <v>ICE208AB</v>
          </cell>
        </row>
        <row r="267">
          <cell r="A267">
            <v>52436459</v>
          </cell>
          <cell r="B267" t="str">
            <v>NGE109AA</v>
          </cell>
        </row>
        <row r="268">
          <cell r="A268">
            <v>56464565</v>
          </cell>
          <cell r="B268" t="str">
            <v>NGE211AA</v>
          </cell>
        </row>
        <row r="269">
          <cell r="A269">
            <v>51436657</v>
          </cell>
          <cell r="B269" t="str">
            <v>NGE116AA</v>
          </cell>
        </row>
        <row r="270">
          <cell r="A270">
            <v>54567572</v>
          </cell>
          <cell r="B270" t="str">
            <v>SENM04AA</v>
          </cell>
        </row>
        <row r="271">
          <cell r="A271">
            <v>54567571</v>
          </cell>
          <cell r="B271" t="str">
            <v>SEM241AA</v>
          </cell>
        </row>
        <row r="272">
          <cell r="A272">
            <v>54567580</v>
          </cell>
          <cell r="B272" t="str">
            <v>SENP04AA</v>
          </cell>
        </row>
        <row r="273">
          <cell r="A273">
            <v>54567585</v>
          </cell>
          <cell r="B273" t="str">
            <v>SENP11AA</v>
          </cell>
        </row>
        <row r="274">
          <cell r="A274">
            <v>54567573</v>
          </cell>
          <cell r="B274" t="str">
            <v>SENM04AA</v>
          </cell>
        </row>
        <row r="275">
          <cell r="A275">
            <v>54567586</v>
          </cell>
          <cell r="B275" t="str">
            <v>SENP11AA</v>
          </cell>
        </row>
        <row r="276">
          <cell r="A276">
            <v>54567592</v>
          </cell>
          <cell r="B276" t="str">
            <v>SEPM01AA</v>
          </cell>
        </row>
        <row r="277">
          <cell r="A277">
            <v>54567566</v>
          </cell>
          <cell r="B277" t="str">
            <v>SEM141AA</v>
          </cell>
        </row>
        <row r="278">
          <cell r="A278">
            <v>54567581</v>
          </cell>
          <cell r="B278" t="str">
            <v>SENP04AA</v>
          </cell>
        </row>
        <row r="279">
          <cell r="A279">
            <v>51444708</v>
          </cell>
          <cell r="B279" t="str">
            <v>SEM118AA</v>
          </cell>
        </row>
        <row r="280">
          <cell r="A280">
            <v>52705621</v>
          </cell>
          <cell r="B280" t="str">
            <v>SEC202AA</v>
          </cell>
        </row>
        <row r="281">
          <cell r="A281">
            <v>52705628</v>
          </cell>
          <cell r="B281" t="str">
            <v>SEC203AA</v>
          </cell>
        </row>
        <row r="282">
          <cell r="A282">
            <v>52705654</v>
          </cell>
          <cell r="B282" t="str">
            <v>SEFP01AA</v>
          </cell>
        </row>
        <row r="283">
          <cell r="A283">
            <v>51706447</v>
          </cell>
          <cell r="B283" t="str">
            <v>NGE111AA</v>
          </cell>
        </row>
        <row r="284">
          <cell r="A284">
            <v>52707584</v>
          </cell>
          <cell r="B284" t="str">
            <v>SEM207AB</v>
          </cell>
        </row>
        <row r="285">
          <cell r="A285">
            <v>56464552</v>
          </cell>
          <cell r="B285" t="str">
            <v>NGE209AA</v>
          </cell>
        </row>
        <row r="286">
          <cell r="A286">
            <v>56464594</v>
          </cell>
          <cell r="B286" t="str">
            <v>NGI205AA</v>
          </cell>
        </row>
        <row r="287">
          <cell r="A287">
            <v>56464574</v>
          </cell>
          <cell r="B287" t="str">
            <v>NGIU03AA</v>
          </cell>
        </row>
        <row r="288">
          <cell r="A288">
            <v>56704392</v>
          </cell>
          <cell r="B288" t="str">
            <v>NGE112AB</v>
          </cell>
        </row>
        <row r="289">
          <cell r="A289">
            <v>55465543</v>
          </cell>
          <cell r="B289" t="str">
            <v>SEC201AA</v>
          </cell>
        </row>
        <row r="290">
          <cell r="A290">
            <v>55465539</v>
          </cell>
          <cell r="B290" t="str">
            <v>SECC01AA</v>
          </cell>
        </row>
        <row r="291">
          <cell r="A291">
            <v>55465548</v>
          </cell>
          <cell r="B291" t="str">
            <v>SENM01AA</v>
          </cell>
        </row>
        <row r="292">
          <cell r="A292">
            <v>51705358</v>
          </cell>
          <cell r="B292" t="str">
            <v>ICE108AB</v>
          </cell>
        </row>
        <row r="293">
          <cell r="A293">
            <v>51707106</v>
          </cell>
          <cell r="B293" t="str">
            <v>NG3217AA</v>
          </cell>
        </row>
        <row r="294">
          <cell r="A294">
            <v>51707113</v>
          </cell>
          <cell r="B294" t="str">
            <v>NGB117AA</v>
          </cell>
        </row>
        <row r="295">
          <cell r="A295">
            <v>51707133</v>
          </cell>
          <cell r="B295" t="str">
            <v>NGF117AA</v>
          </cell>
        </row>
        <row r="296">
          <cell r="A296">
            <v>51707132</v>
          </cell>
          <cell r="B296" t="str">
            <v>NGF117AA</v>
          </cell>
        </row>
        <row r="297">
          <cell r="A297">
            <v>51707139</v>
          </cell>
          <cell r="B297" t="str">
            <v>NGJ117AB</v>
          </cell>
        </row>
        <row r="298">
          <cell r="A298">
            <v>51707146</v>
          </cell>
          <cell r="B298" t="str">
            <v>NGZ117AA</v>
          </cell>
        </row>
        <row r="299">
          <cell r="A299">
            <v>51707145</v>
          </cell>
          <cell r="B299" t="str">
            <v>NGZ117AA</v>
          </cell>
        </row>
        <row r="300">
          <cell r="A300">
            <v>51707687</v>
          </cell>
          <cell r="B300" t="str">
            <v>NG2217AA</v>
          </cell>
        </row>
        <row r="301">
          <cell r="A301">
            <v>51707705</v>
          </cell>
          <cell r="B301" t="str">
            <v>NGC113AC</v>
          </cell>
        </row>
        <row r="302">
          <cell r="A302">
            <v>51375660</v>
          </cell>
          <cell r="B302" t="str">
            <v>NGE114AA</v>
          </cell>
        </row>
        <row r="303">
          <cell r="A303">
            <v>51375677</v>
          </cell>
          <cell r="B303" t="str">
            <v>NGE115AA</v>
          </cell>
        </row>
        <row r="304">
          <cell r="A304">
            <v>51375669</v>
          </cell>
          <cell r="B304" t="str">
            <v>NGE214AA</v>
          </cell>
        </row>
        <row r="305">
          <cell r="A305">
            <v>51707727</v>
          </cell>
          <cell r="B305" t="str">
            <v>SEC201AA</v>
          </cell>
        </row>
        <row r="306">
          <cell r="A306">
            <v>52707580</v>
          </cell>
          <cell r="B306" t="str">
            <v>SEM107AB</v>
          </cell>
        </row>
        <row r="307">
          <cell r="A307">
            <v>51707742</v>
          </cell>
          <cell r="B307" t="str">
            <v>SESD01AA</v>
          </cell>
        </row>
        <row r="308">
          <cell r="A308">
            <v>52363226</v>
          </cell>
          <cell r="B308" t="str">
            <v>NGIU05AA</v>
          </cell>
        </row>
        <row r="309">
          <cell r="A309">
            <v>51362568</v>
          </cell>
          <cell r="B309" t="str">
            <v>SENM11AA</v>
          </cell>
        </row>
        <row r="310">
          <cell r="A310">
            <v>51362570</v>
          </cell>
          <cell r="B310" t="str">
            <v>SENM11AA</v>
          </cell>
        </row>
        <row r="311">
          <cell r="A311">
            <v>54567482</v>
          </cell>
          <cell r="B311" t="str">
            <v>NGIU06AA</v>
          </cell>
        </row>
        <row r="312">
          <cell r="A312">
            <v>56774871</v>
          </cell>
          <cell r="B312" t="str">
            <v>SEM104AA</v>
          </cell>
        </row>
        <row r="313">
          <cell r="A313">
            <v>56567871</v>
          </cell>
          <cell r="B313" t="str">
            <v>NGIU04AA</v>
          </cell>
        </row>
        <row r="314">
          <cell r="A314">
            <v>56567872</v>
          </cell>
          <cell r="B314" t="str">
            <v>NGIU04AA</v>
          </cell>
        </row>
        <row r="315">
          <cell r="A315">
            <v>51436662</v>
          </cell>
          <cell r="B315" t="str">
            <v>NGE216AA</v>
          </cell>
        </row>
        <row r="316">
          <cell r="A316">
            <v>51436656</v>
          </cell>
          <cell r="B316" t="str">
            <v>NGE116AA</v>
          </cell>
        </row>
        <row r="317">
          <cell r="A317">
            <v>51436680</v>
          </cell>
          <cell r="B317" t="str">
            <v>SEM203AA</v>
          </cell>
        </row>
        <row r="318">
          <cell r="A318">
            <v>51436681</v>
          </cell>
          <cell r="B318" t="str">
            <v>SEM203AA</v>
          </cell>
        </row>
        <row r="319">
          <cell r="A319">
            <v>51436675</v>
          </cell>
          <cell r="B319" t="str">
            <v>NG4217AA</v>
          </cell>
        </row>
        <row r="320">
          <cell r="A320">
            <v>51436682</v>
          </cell>
          <cell r="B320" t="str">
            <v>SEM203AA</v>
          </cell>
        </row>
        <row r="321">
          <cell r="A321">
            <v>51436667</v>
          </cell>
          <cell r="B321" t="str">
            <v>NGH217AA</v>
          </cell>
        </row>
        <row r="322">
          <cell r="A322">
            <v>56704359</v>
          </cell>
          <cell r="B322" t="str">
            <v>NGC213AA</v>
          </cell>
        </row>
        <row r="323">
          <cell r="A323">
            <v>51705364</v>
          </cell>
          <cell r="B323" t="str">
            <v>NG2117AA</v>
          </cell>
        </row>
        <row r="324">
          <cell r="A324">
            <v>51705376</v>
          </cell>
          <cell r="B324" t="str">
            <v>NGA217AB</v>
          </cell>
        </row>
        <row r="325">
          <cell r="A325">
            <v>52707235</v>
          </cell>
          <cell r="B325" t="str">
            <v>SENM01AA</v>
          </cell>
        </row>
        <row r="326">
          <cell r="A326">
            <v>51375685</v>
          </cell>
          <cell r="B326" t="str">
            <v>NGE215AA</v>
          </cell>
        </row>
        <row r="327">
          <cell r="A327">
            <v>51707741</v>
          </cell>
          <cell r="B327" t="str">
            <v>SESD01AA</v>
          </cell>
        </row>
        <row r="328">
          <cell r="A328">
            <v>51434891</v>
          </cell>
          <cell r="B328" t="str">
            <v>NGA117AB</v>
          </cell>
        </row>
        <row r="329">
          <cell r="A329">
            <v>52436455</v>
          </cell>
          <cell r="B329" t="str">
            <v>NGC112AB</v>
          </cell>
        </row>
        <row r="330">
          <cell r="A330">
            <v>52436460</v>
          </cell>
          <cell r="B330" t="str">
            <v>NGE109AA</v>
          </cell>
        </row>
        <row r="331">
          <cell r="A331">
            <v>51346456</v>
          </cell>
          <cell r="B331" t="str">
            <v>NGIU01AA</v>
          </cell>
        </row>
        <row r="332">
          <cell r="A332">
            <v>52436476</v>
          </cell>
          <cell r="B332" t="str">
            <v>SEC204AA</v>
          </cell>
        </row>
        <row r="333">
          <cell r="A333">
            <v>54567489</v>
          </cell>
          <cell r="B333" t="str">
            <v>UFCR72AC</v>
          </cell>
        </row>
        <row r="334">
          <cell r="A334">
            <v>51776663</v>
          </cell>
          <cell r="B334" t="str">
            <v>SECC03AA</v>
          </cell>
        </row>
        <row r="335">
          <cell r="A335">
            <v>51776662</v>
          </cell>
          <cell r="B335" t="str">
            <v>SECC03AA</v>
          </cell>
        </row>
        <row r="336">
          <cell r="A336">
            <v>56464566</v>
          </cell>
          <cell r="B336" t="str">
            <v>NGE211AA</v>
          </cell>
        </row>
        <row r="337">
          <cell r="A337">
            <v>51444704</v>
          </cell>
          <cell r="B337" t="str">
            <v>SEM117AA</v>
          </cell>
        </row>
        <row r="338">
          <cell r="A338">
            <v>54567574</v>
          </cell>
          <cell r="B338" t="str">
            <v>SENM04AA</v>
          </cell>
        </row>
        <row r="339">
          <cell r="A339">
            <v>54656355</v>
          </cell>
          <cell r="B339" t="str">
            <v>SEM201AA</v>
          </cell>
        </row>
        <row r="340">
          <cell r="A340">
            <v>54656354</v>
          </cell>
          <cell r="B340" t="str">
            <v>SEM201AA</v>
          </cell>
        </row>
        <row r="341">
          <cell r="A341">
            <v>51444669</v>
          </cell>
          <cell r="B341" t="str">
            <v>NGM217AA</v>
          </cell>
        </row>
        <row r="342">
          <cell r="A342">
            <v>54567588</v>
          </cell>
          <cell r="B342" t="str">
            <v>SENP11AA</v>
          </cell>
        </row>
        <row r="343">
          <cell r="A343">
            <v>51444695</v>
          </cell>
          <cell r="B343" t="str">
            <v>SEM111AA</v>
          </cell>
        </row>
        <row r="344">
          <cell r="A344">
            <v>54567589</v>
          </cell>
          <cell r="B344" t="str">
            <v>SENP11AA</v>
          </cell>
        </row>
        <row r="345">
          <cell r="A345">
            <v>51444651</v>
          </cell>
          <cell r="B345" t="str">
            <v>NG3117AA</v>
          </cell>
        </row>
        <row r="346">
          <cell r="A346">
            <v>51444710</v>
          </cell>
          <cell r="B346" t="str">
            <v>SEM118AA</v>
          </cell>
        </row>
        <row r="347">
          <cell r="A347">
            <v>54567587</v>
          </cell>
          <cell r="B347" t="str">
            <v>SENP11AA</v>
          </cell>
        </row>
        <row r="348">
          <cell r="A348">
            <v>51444662</v>
          </cell>
          <cell r="B348" t="str">
            <v>NGM117AA</v>
          </cell>
        </row>
        <row r="349">
          <cell r="A349">
            <v>51444657</v>
          </cell>
          <cell r="B349" t="str">
            <v>NGH117AA</v>
          </cell>
        </row>
        <row r="350">
          <cell r="A350">
            <v>51444700</v>
          </cell>
          <cell r="B350" t="str">
            <v>SEM115AA</v>
          </cell>
        </row>
        <row r="351">
          <cell r="A351">
            <v>54567582</v>
          </cell>
          <cell r="B351" t="str">
            <v>SENP04AA</v>
          </cell>
        </row>
        <row r="352">
          <cell r="A352">
            <v>54567583</v>
          </cell>
          <cell r="B352" t="str">
            <v>SENP04AA</v>
          </cell>
        </row>
        <row r="353">
          <cell r="A353">
            <v>51444661</v>
          </cell>
          <cell r="B353" t="str">
            <v>NGM117AA</v>
          </cell>
        </row>
        <row r="354">
          <cell r="A354">
            <v>51444705</v>
          </cell>
          <cell r="B354" t="str">
            <v>SEM117AA</v>
          </cell>
        </row>
        <row r="355">
          <cell r="A355">
            <v>51444675</v>
          </cell>
          <cell r="B355" t="str">
            <v>SECC04AB</v>
          </cell>
        </row>
        <row r="356">
          <cell r="A356">
            <v>54567575</v>
          </cell>
          <cell r="B356" t="str">
            <v>SENM04AA</v>
          </cell>
        </row>
        <row r="357">
          <cell r="A357">
            <v>51444678</v>
          </cell>
          <cell r="B357" t="str">
            <v>SECC04AB</v>
          </cell>
        </row>
        <row r="358">
          <cell r="A358">
            <v>51444677</v>
          </cell>
          <cell r="B358" t="str">
            <v>SECC04AB</v>
          </cell>
        </row>
        <row r="359">
          <cell r="A359">
            <v>51444676</v>
          </cell>
          <cell r="B359" t="str">
            <v>SECC04AB</v>
          </cell>
        </row>
        <row r="360">
          <cell r="A360">
            <v>51444656</v>
          </cell>
          <cell r="B360" t="str">
            <v>NGH117AA</v>
          </cell>
        </row>
        <row r="361">
          <cell r="A361">
            <v>51444655</v>
          </cell>
          <cell r="B361" t="str">
            <v>NGH117AA</v>
          </cell>
        </row>
        <row r="362">
          <cell r="A362">
            <v>56704397</v>
          </cell>
          <cell r="B362" t="str">
            <v>NGE212AB</v>
          </cell>
        </row>
        <row r="363">
          <cell r="A363">
            <v>52705606</v>
          </cell>
          <cell r="B363" t="str">
            <v>SEC101AA</v>
          </cell>
        </row>
        <row r="364">
          <cell r="A364">
            <v>51707686</v>
          </cell>
          <cell r="B364" t="str">
            <v>NG2217AA</v>
          </cell>
        </row>
        <row r="365">
          <cell r="A365">
            <v>51707717</v>
          </cell>
          <cell r="B365" t="str">
            <v>NGE213AC</v>
          </cell>
        </row>
        <row r="366">
          <cell r="A366">
            <v>51707744</v>
          </cell>
          <cell r="B366" t="str">
            <v>SESD01AA</v>
          </cell>
        </row>
        <row r="367">
          <cell r="A367">
            <v>52436471</v>
          </cell>
          <cell r="B367" t="str">
            <v>SEC104AA</v>
          </cell>
        </row>
        <row r="368">
          <cell r="A368">
            <v>52436477</v>
          </cell>
          <cell r="B368" t="str">
            <v>SEC204AA</v>
          </cell>
        </row>
        <row r="369">
          <cell r="A369">
            <v>56774872</v>
          </cell>
          <cell r="B369" t="str">
            <v>SEM104AA</v>
          </cell>
        </row>
        <row r="370">
          <cell r="A370">
            <v>51776672</v>
          </cell>
          <cell r="B370" t="str">
            <v>SECC03AA</v>
          </cell>
        </row>
        <row r="371">
          <cell r="A371">
            <v>52756462</v>
          </cell>
          <cell r="B371" t="str">
            <v>SEM109AB</v>
          </cell>
        </row>
        <row r="372">
          <cell r="A372">
            <v>52756457</v>
          </cell>
          <cell r="B372" t="str">
            <v>SENM03AA</v>
          </cell>
        </row>
        <row r="373">
          <cell r="A373">
            <v>56704407</v>
          </cell>
          <cell r="B373" t="str">
            <v>NGIU12AA</v>
          </cell>
        </row>
        <row r="374">
          <cell r="A374">
            <v>56704373</v>
          </cell>
          <cell r="B374" t="str">
            <v>NGIU13AA</v>
          </cell>
        </row>
        <row r="375">
          <cell r="A375">
            <v>52705637</v>
          </cell>
          <cell r="B375" t="str">
            <v>SECC02AA</v>
          </cell>
        </row>
        <row r="376">
          <cell r="A376">
            <v>52705645</v>
          </cell>
          <cell r="B376" t="str">
            <v>SEFA01AA</v>
          </cell>
        </row>
        <row r="377">
          <cell r="A377">
            <v>52705663</v>
          </cell>
          <cell r="B377" t="str">
            <v>SEFV01AA</v>
          </cell>
        </row>
        <row r="378">
          <cell r="A378">
            <v>56774873</v>
          </cell>
          <cell r="B378" t="str">
            <v>SEM104AA</v>
          </cell>
        </row>
        <row r="379">
          <cell r="A379">
            <v>51776673</v>
          </cell>
          <cell r="B379" t="str">
            <v>SECC03AA</v>
          </cell>
        </row>
        <row r="380">
          <cell r="A380">
            <v>52756467</v>
          </cell>
          <cell r="B380" t="str">
            <v>SEM209AB</v>
          </cell>
        </row>
        <row r="381">
          <cell r="A381">
            <v>56464560</v>
          </cell>
          <cell r="B381" t="str">
            <v>NGC209AA</v>
          </cell>
        </row>
        <row r="382">
          <cell r="A382">
            <v>56464596</v>
          </cell>
          <cell r="B382" t="str">
            <v>NGI205AA</v>
          </cell>
        </row>
        <row r="383">
          <cell r="A383">
            <v>56464575</v>
          </cell>
          <cell r="B383" t="str">
            <v>NGIU03AA</v>
          </cell>
        </row>
        <row r="384">
          <cell r="A384">
            <v>56704360</v>
          </cell>
          <cell r="B384" t="str">
            <v>NGC213AA</v>
          </cell>
        </row>
        <row r="385">
          <cell r="A385">
            <v>52705215</v>
          </cell>
          <cell r="B385" t="str">
            <v>NGB217AA</v>
          </cell>
        </row>
        <row r="386">
          <cell r="A386">
            <v>52705615</v>
          </cell>
          <cell r="B386" t="str">
            <v>SEC102AA</v>
          </cell>
        </row>
        <row r="387">
          <cell r="A387">
            <v>52705622</v>
          </cell>
          <cell r="B387" t="str">
            <v>SEC202AA</v>
          </cell>
        </row>
        <row r="388">
          <cell r="A388">
            <v>52705629</v>
          </cell>
          <cell r="B388" t="str">
            <v>SEC203AA</v>
          </cell>
        </row>
        <row r="389">
          <cell r="A389">
            <v>52705638</v>
          </cell>
          <cell r="B389" t="str">
            <v>SECC02AA</v>
          </cell>
        </row>
        <row r="390">
          <cell r="A390">
            <v>52705655</v>
          </cell>
          <cell r="B390" t="str">
            <v>SEFP01AA</v>
          </cell>
        </row>
        <row r="391">
          <cell r="A391">
            <v>52705673</v>
          </cell>
          <cell r="B391" t="str">
            <v>SEM101AA</v>
          </cell>
        </row>
        <row r="392">
          <cell r="A392">
            <v>51706448</v>
          </cell>
          <cell r="B392" t="str">
            <v>NGE111AA</v>
          </cell>
        </row>
        <row r="393">
          <cell r="A393">
            <v>51706455</v>
          </cell>
          <cell r="B393" t="str">
            <v>NGE210AB</v>
          </cell>
        </row>
        <row r="394">
          <cell r="A394">
            <v>56464553</v>
          </cell>
          <cell r="B394" t="str">
            <v>NGE209AA</v>
          </cell>
        </row>
        <row r="395">
          <cell r="A395">
            <v>56464595</v>
          </cell>
          <cell r="B395" t="str">
            <v>NGI205AA</v>
          </cell>
        </row>
        <row r="396">
          <cell r="A396">
            <v>55465540</v>
          </cell>
          <cell r="B396" t="str">
            <v>SECC01AA</v>
          </cell>
        </row>
        <row r="397">
          <cell r="A397">
            <v>55465544</v>
          </cell>
          <cell r="B397" t="str">
            <v>SEC201AA</v>
          </cell>
        </row>
        <row r="398">
          <cell r="A398">
            <v>51707107</v>
          </cell>
          <cell r="B398" t="str">
            <v>NG3217AA</v>
          </cell>
        </row>
        <row r="399">
          <cell r="A399">
            <v>51707114</v>
          </cell>
          <cell r="B399" t="str">
            <v>NGB117AA</v>
          </cell>
        </row>
        <row r="400">
          <cell r="A400">
            <v>51707119</v>
          </cell>
          <cell r="B400" t="str">
            <v>NGC117AA</v>
          </cell>
        </row>
        <row r="401">
          <cell r="A401">
            <v>51707120</v>
          </cell>
          <cell r="B401" t="str">
            <v>NGC117AA</v>
          </cell>
        </row>
        <row r="402">
          <cell r="A402">
            <v>51707126</v>
          </cell>
          <cell r="B402" t="str">
            <v>NGE117AA</v>
          </cell>
        </row>
        <row r="403">
          <cell r="A403">
            <v>51707140</v>
          </cell>
          <cell r="B403" t="str">
            <v>NGJ117AB</v>
          </cell>
        </row>
        <row r="404">
          <cell r="A404">
            <v>51707147</v>
          </cell>
          <cell r="B404" t="str">
            <v>NGZ117AA</v>
          </cell>
        </row>
        <row r="405">
          <cell r="A405">
            <v>52707241</v>
          </cell>
          <cell r="B405" t="str">
            <v>SECC01AA</v>
          </cell>
        </row>
        <row r="406">
          <cell r="A406">
            <v>52707242</v>
          </cell>
          <cell r="B406" t="str">
            <v>SECC01AA</v>
          </cell>
        </row>
        <row r="407">
          <cell r="A407">
            <v>52707236</v>
          </cell>
          <cell r="B407" t="str">
            <v>SENM01AA</v>
          </cell>
        </row>
        <row r="408">
          <cell r="A408">
            <v>51707688</v>
          </cell>
          <cell r="B408" t="str">
            <v>NG2217AA</v>
          </cell>
        </row>
        <row r="409">
          <cell r="A409">
            <v>51375661</v>
          </cell>
          <cell r="B409" t="str">
            <v>NGE114AA</v>
          </cell>
        </row>
        <row r="410">
          <cell r="A410">
            <v>51375678</v>
          </cell>
          <cell r="B410" t="str">
            <v>NGE115AA</v>
          </cell>
        </row>
        <row r="411">
          <cell r="A411">
            <v>51375670</v>
          </cell>
          <cell r="B411" t="str">
            <v>NGE214AA</v>
          </cell>
        </row>
        <row r="412">
          <cell r="A412">
            <v>51375671</v>
          </cell>
          <cell r="B412" t="str">
            <v>NGE214AA</v>
          </cell>
        </row>
        <row r="413">
          <cell r="A413">
            <v>51707677</v>
          </cell>
          <cell r="B413" t="str">
            <v>NGW117AA</v>
          </cell>
        </row>
        <row r="414">
          <cell r="A414">
            <v>51707676</v>
          </cell>
          <cell r="B414" t="str">
            <v>NGW117AA</v>
          </cell>
        </row>
        <row r="415">
          <cell r="A415">
            <v>51707726</v>
          </cell>
          <cell r="B415" t="str">
            <v>SEC201AA</v>
          </cell>
        </row>
        <row r="416">
          <cell r="A416">
            <v>52363227</v>
          </cell>
          <cell r="B416" t="str">
            <v>NGIU05AA</v>
          </cell>
        </row>
        <row r="417">
          <cell r="A417">
            <v>51362571</v>
          </cell>
          <cell r="B417" t="str">
            <v>SENM11AA</v>
          </cell>
        </row>
        <row r="418">
          <cell r="A418">
            <v>51434892</v>
          </cell>
          <cell r="B418" t="str">
            <v>NGA117AB</v>
          </cell>
        </row>
        <row r="419">
          <cell r="A419">
            <v>51346457</v>
          </cell>
          <cell r="B419" t="str">
            <v>NGIU01AA</v>
          </cell>
        </row>
        <row r="420">
          <cell r="A420">
            <v>54567483</v>
          </cell>
          <cell r="B420" t="str">
            <v>NGIU06AA</v>
          </cell>
        </row>
        <row r="421">
          <cell r="A421">
            <v>52436469</v>
          </cell>
          <cell r="B421" t="str">
            <v>SEC104AA</v>
          </cell>
        </row>
        <row r="422">
          <cell r="A422">
            <v>56567873</v>
          </cell>
          <cell r="B422" t="str">
            <v>NGIU04AA</v>
          </cell>
        </row>
        <row r="423">
          <cell r="A423">
            <v>56464554</v>
          </cell>
          <cell r="B423" t="str">
            <v>NGE209AA</v>
          </cell>
        </row>
        <row r="424">
          <cell r="A424">
            <v>51436658</v>
          </cell>
          <cell r="B424" t="str">
            <v>NGE116AA</v>
          </cell>
        </row>
        <row r="425">
          <cell r="A425">
            <v>51436683</v>
          </cell>
          <cell r="B425" t="str">
            <v>SEM203AA</v>
          </cell>
        </row>
        <row r="426">
          <cell r="A426">
            <v>51705357</v>
          </cell>
          <cell r="B426" t="str">
            <v>ICE108AB</v>
          </cell>
        </row>
        <row r="427">
          <cell r="A427">
            <v>51707706</v>
          </cell>
          <cell r="B427" t="str">
            <v>NGC113AC</v>
          </cell>
        </row>
        <row r="428">
          <cell r="A428">
            <v>52436470</v>
          </cell>
          <cell r="B428" t="str">
            <v>SEC104AA</v>
          </cell>
        </row>
        <row r="429">
          <cell r="A429">
            <v>51776664</v>
          </cell>
          <cell r="B429" t="str">
            <v>SECC03AA</v>
          </cell>
        </row>
        <row r="430">
          <cell r="A430">
            <v>52756458</v>
          </cell>
          <cell r="B430" t="str">
            <v>SENM03AA</v>
          </cell>
        </row>
        <row r="431">
          <cell r="A431">
            <v>56464567</v>
          </cell>
          <cell r="B431" t="str">
            <v>NGE211AA</v>
          </cell>
        </row>
        <row r="432">
          <cell r="A432">
            <v>54656356</v>
          </cell>
          <cell r="B432" t="str">
            <v>SEM201AA</v>
          </cell>
        </row>
        <row r="433">
          <cell r="A433">
            <v>51444663</v>
          </cell>
          <cell r="B433" t="str">
            <v>NGM117AA</v>
          </cell>
        </row>
        <row r="434">
          <cell r="A434">
            <v>51444664</v>
          </cell>
          <cell r="B434" t="str">
            <v>NGM117AA</v>
          </cell>
        </row>
        <row r="435">
          <cell r="A435">
            <v>51444652</v>
          </cell>
          <cell r="B435" t="str">
            <v>NG3117AA</v>
          </cell>
        </row>
        <row r="436">
          <cell r="A436">
            <v>54567590</v>
          </cell>
          <cell r="B436" t="str">
            <v>SENP11AA</v>
          </cell>
        </row>
        <row r="437">
          <cell r="A437">
            <v>51444711</v>
          </cell>
          <cell r="B437" t="str">
            <v>SEM118AA</v>
          </cell>
        </row>
        <row r="438">
          <cell r="A438">
            <v>51444706</v>
          </cell>
          <cell r="B438" t="str">
            <v>SEM117AA</v>
          </cell>
        </row>
        <row r="439">
          <cell r="A439">
            <v>54567584</v>
          </cell>
          <cell r="B439" t="str">
            <v>SENP04AA</v>
          </cell>
        </row>
        <row r="440">
          <cell r="A440">
            <v>51444670</v>
          </cell>
          <cell r="B440" t="str">
            <v>NGM217AA</v>
          </cell>
        </row>
        <row r="441">
          <cell r="A441">
            <v>51444680</v>
          </cell>
          <cell r="B441" t="str">
            <v>SECC04AB</v>
          </cell>
        </row>
        <row r="442">
          <cell r="A442">
            <v>54567576</v>
          </cell>
          <cell r="B442" t="str">
            <v>SENM04AA</v>
          </cell>
        </row>
        <row r="443">
          <cell r="A443">
            <v>51444679</v>
          </cell>
          <cell r="B443" t="str">
            <v>SECC04AB</v>
          </cell>
        </row>
        <row r="444">
          <cell r="A444">
            <v>54567577</v>
          </cell>
          <cell r="B444" t="str">
            <v>SENM04AA</v>
          </cell>
        </row>
        <row r="445">
          <cell r="A445">
            <v>51444696</v>
          </cell>
          <cell r="B445" t="str">
            <v>SEM111AA</v>
          </cell>
        </row>
        <row r="446">
          <cell r="A446">
            <v>51444701</v>
          </cell>
          <cell r="B446" t="str">
            <v>SEM115AA</v>
          </cell>
        </row>
        <row r="447">
          <cell r="A447">
            <v>51444707</v>
          </cell>
          <cell r="B447" t="str">
            <v>SEM117AA</v>
          </cell>
        </row>
        <row r="448">
          <cell r="A448">
            <v>52705108</v>
          </cell>
          <cell r="B448" t="str">
            <v>SEM103AB</v>
          </cell>
        </row>
        <row r="449">
          <cell r="A449">
            <v>52705109</v>
          </cell>
          <cell r="B449" t="str">
            <v>SEM103AB</v>
          </cell>
        </row>
        <row r="450">
          <cell r="A450">
            <v>52705607</v>
          </cell>
          <cell r="B450" t="str">
            <v>SEC101AA</v>
          </cell>
        </row>
        <row r="451">
          <cell r="A451">
            <v>51375686</v>
          </cell>
          <cell r="B451" t="str">
            <v>NGE215AA</v>
          </cell>
        </row>
        <row r="452">
          <cell r="A452">
            <v>51707743</v>
          </cell>
          <cell r="B452" t="str">
            <v>SESD01AA</v>
          </cell>
        </row>
        <row r="453">
          <cell r="A453">
            <v>51776674</v>
          </cell>
          <cell r="B453" t="str">
            <v>SECC03AA</v>
          </cell>
        </row>
        <row r="454">
          <cell r="A454">
            <v>52756463</v>
          </cell>
          <cell r="B454" t="str">
            <v>SEM109AB</v>
          </cell>
        </row>
        <row r="455">
          <cell r="A455">
            <v>56464576</v>
          </cell>
          <cell r="B455" t="str">
            <v>NGIU03AA</v>
          </cell>
        </row>
        <row r="456">
          <cell r="A456">
            <v>56704400</v>
          </cell>
          <cell r="B456" t="str">
            <v>NGE212AB</v>
          </cell>
        </row>
        <row r="457">
          <cell r="A457">
            <v>52705646</v>
          </cell>
          <cell r="B457" t="str">
            <v>SEFA01AA</v>
          </cell>
        </row>
        <row r="458">
          <cell r="A458">
            <v>52705656</v>
          </cell>
          <cell r="B458" t="str">
            <v>SEFP01AA</v>
          </cell>
        </row>
        <row r="459">
          <cell r="A459">
            <v>51706440</v>
          </cell>
          <cell r="B459" t="str">
            <v>NGE110AB</v>
          </cell>
        </row>
        <row r="460">
          <cell r="A460">
            <v>52707585</v>
          </cell>
          <cell r="B460" t="str">
            <v>SEM207AB</v>
          </cell>
        </row>
        <row r="461">
          <cell r="A461">
            <v>56464597</v>
          </cell>
          <cell r="B461" t="str">
            <v>NGI205AA</v>
          </cell>
        </row>
        <row r="462">
          <cell r="A462">
            <v>52705664</v>
          </cell>
          <cell r="B462" t="str">
            <v>SEFV01AA</v>
          </cell>
        </row>
        <row r="463">
          <cell r="A463">
            <v>51706449</v>
          </cell>
          <cell r="B463" t="str">
            <v>NGE111AA</v>
          </cell>
        </row>
        <row r="464">
          <cell r="A464">
            <v>51706456</v>
          </cell>
          <cell r="B464" t="str">
            <v>NGE210AB</v>
          </cell>
        </row>
        <row r="465">
          <cell r="A465">
            <v>55465541</v>
          </cell>
          <cell r="B465" t="str">
            <v>SECC01AA</v>
          </cell>
        </row>
        <row r="466">
          <cell r="A466">
            <v>56464549</v>
          </cell>
          <cell r="B466" t="str">
            <v>UFCR61AE</v>
          </cell>
        </row>
        <row r="467">
          <cell r="A467">
            <v>55465545</v>
          </cell>
          <cell r="B467" t="str">
            <v>SEC201AA</v>
          </cell>
        </row>
        <row r="468">
          <cell r="A468">
            <v>55465546</v>
          </cell>
          <cell r="B468" t="str">
            <v>SEC201AA</v>
          </cell>
        </row>
        <row r="469">
          <cell r="A469">
            <v>55465549</v>
          </cell>
          <cell r="B469" t="str">
            <v>SENM01AA</v>
          </cell>
        </row>
        <row r="470">
          <cell r="A470">
            <v>51705365</v>
          </cell>
          <cell r="B470" t="str">
            <v>NG2117AA</v>
          </cell>
        </row>
        <row r="471">
          <cell r="A471">
            <v>51707108</v>
          </cell>
          <cell r="B471" t="str">
            <v>NG3217AA</v>
          </cell>
        </row>
        <row r="472">
          <cell r="A472">
            <v>51707121</v>
          </cell>
          <cell r="B472" t="str">
            <v>NGC117AA</v>
          </cell>
        </row>
        <row r="473">
          <cell r="A473">
            <v>51707127</v>
          </cell>
          <cell r="B473" t="str">
            <v>NGE117AA</v>
          </cell>
        </row>
        <row r="474">
          <cell r="A474">
            <v>51707128</v>
          </cell>
          <cell r="B474" t="str">
            <v>NGE117AA</v>
          </cell>
        </row>
        <row r="475">
          <cell r="A475">
            <v>52707243</v>
          </cell>
          <cell r="B475" t="str">
            <v>SECC01AA</v>
          </cell>
        </row>
        <row r="476">
          <cell r="A476">
            <v>52707237</v>
          </cell>
          <cell r="B476" t="str">
            <v>SENM01AA</v>
          </cell>
        </row>
        <row r="477">
          <cell r="A477">
            <v>51707689</v>
          </cell>
          <cell r="B477" t="str">
            <v>NG2217AA</v>
          </cell>
        </row>
        <row r="478">
          <cell r="A478">
            <v>51375662</v>
          </cell>
          <cell r="B478" t="str">
            <v>NGE114AA</v>
          </cell>
        </row>
        <row r="479">
          <cell r="A479">
            <v>51375679</v>
          </cell>
          <cell r="B479" t="str">
            <v>NGE115AA</v>
          </cell>
        </row>
        <row r="480">
          <cell r="A480">
            <v>51707678</v>
          </cell>
          <cell r="B480" t="str">
            <v>NGW117AA</v>
          </cell>
        </row>
        <row r="481">
          <cell r="A481">
            <v>52707586</v>
          </cell>
          <cell r="B481" t="str">
            <v>SEM207AB</v>
          </cell>
        </row>
        <row r="482">
          <cell r="A482">
            <v>52363228</v>
          </cell>
          <cell r="B482" t="str">
            <v>NGIU05AA</v>
          </cell>
        </row>
        <row r="483">
          <cell r="A483">
            <v>51362572</v>
          </cell>
          <cell r="B483" t="str">
            <v>SENM11AA</v>
          </cell>
        </row>
        <row r="484">
          <cell r="A484">
            <v>51434893</v>
          </cell>
          <cell r="B484" t="str">
            <v>NGA117AB</v>
          </cell>
        </row>
        <row r="485">
          <cell r="A485">
            <v>51346459</v>
          </cell>
          <cell r="B485" t="str">
            <v>NGIU01AA</v>
          </cell>
        </row>
        <row r="486">
          <cell r="A486">
            <v>51346458</v>
          </cell>
          <cell r="B486" t="str">
            <v>NGIU01AA</v>
          </cell>
        </row>
        <row r="487">
          <cell r="A487">
            <v>54567485</v>
          </cell>
          <cell r="B487" t="str">
            <v>NGIU06AA</v>
          </cell>
        </row>
        <row r="488">
          <cell r="A488">
            <v>54567484</v>
          </cell>
          <cell r="B488" t="str">
            <v>NGIU06AA</v>
          </cell>
        </row>
        <row r="489">
          <cell r="A489">
            <v>56567874</v>
          </cell>
          <cell r="B489" t="str">
            <v>NGIU04AA</v>
          </cell>
        </row>
        <row r="490">
          <cell r="A490">
            <v>51436659</v>
          </cell>
          <cell r="B490" t="str">
            <v>NGE116AA</v>
          </cell>
        </row>
        <row r="491">
          <cell r="A491">
            <v>51436684</v>
          </cell>
          <cell r="B491" t="str">
            <v>SEM203AA</v>
          </cell>
        </row>
        <row r="492">
          <cell r="A492">
            <v>51375672</v>
          </cell>
          <cell r="B492" t="str">
            <v>NGE214AA</v>
          </cell>
        </row>
        <row r="493">
          <cell r="A493">
            <v>51362574</v>
          </cell>
          <cell r="B493" t="str">
            <v>SENM11AA</v>
          </cell>
        </row>
        <row r="494">
          <cell r="A494">
            <v>51362575</v>
          </cell>
          <cell r="B494" t="str">
            <v>SENM11AA</v>
          </cell>
        </row>
        <row r="495">
          <cell r="A495">
            <v>51362573</v>
          </cell>
          <cell r="B495" t="str">
            <v>SENM11AA</v>
          </cell>
        </row>
        <row r="496">
          <cell r="A496">
            <v>56464561</v>
          </cell>
          <cell r="B496" t="str">
            <v>NGC209AA</v>
          </cell>
        </row>
        <row r="497">
          <cell r="A497">
            <v>56464555</v>
          </cell>
          <cell r="B497" t="str">
            <v>NGE209AA</v>
          </cell>
        </row>
        <row r="498">
          <cell r="A498">
            <v>56464568</v>
          </cell>
          <cell r="B498" t="str">
            <v>NGE211AA</v>
          </cell>
        </row>
        <row r="499">
          <cell r="A499">
            <v>54567578</v>
          </cell>
          <cell r="B499" t="str">
            <v>SENM04AA</v>
          </cell>
        </row>
        <row r="500">
          <cell r="A500">
            <v>54567579</v>
          </cell>
          <cell r="B500" t="str">
            <v>SENM04AA</v>
          </cell>
        </row>
        <row r="501">
          <cell r="A501">
            <v>51444672</v>
          </cell>
          <cell r="B501" t="str">
            <v>NGM217AA</v>
          </cell>
        </row>
        <row r="502">
          <cell r="A502">
            <v>51444697</v>
          </cell>
          <cell r="B502" t="str">
            <v>SEM111AA</v>
          </cell>
        </row>
        <row r="503">
          <cell r="A503">
            <v>51444665</v>
          </cell>
          <cell r="B503" t="str">
            <v>NGM117AA</v>
          </cell>
        </row>
        <row r="504">
          <cell r="A504">
            <v>51776666</v>
          </cell>
          <cell r="B504" t="str">
            <v>SECC03AA</v>
          </cell>
        </row>
        <row r="505">
          <cell r="A505">
            <v>51776665</v>
          </cell>
          <cell r="B505" t="str">
            <v>SECC03AA</v>
          </cell>
        </row>
        <row r="506">
          <cell r="A506">
            <v>56464569</v>
          </cell>
          <cell r="B506" t="str">
            <v>NGE211AA</v>
          </cell>
        </row>
        <row r="507">
          <cell r="A507">
            <v>56464577</v>
          </cell>
          <cell r="B507" t="str">
            <v>NGIU03AA</v>
          </cell>
        </row>
        <row r="508">
          <cell r="A508">
            <v>51444671</v>
          </cell>
          <cell r="B508" t="str">
            <v>NGM217AA</v>
          </cell>
        </row>
        <row r="509">
          <cell r="A509">
            <v>51375687</v>
          </cell>
          <cell r="B509" t="str">
            <v>NGE215AA</v>
          </cell>
        </row>
        <row r="510">
          <cell r="A510">
            <v>55465537</v>
          </cell>
          <cell r="B510" t="str">
            <v>STC102AD</v>
          </cell>
        </row>
        <row r="511">
          <cell r="A511">
            <v>56704361</v>
          </cell>
          <cell r="B511" t="str">
            <v>NGC213AA</v>
          </cell>
        </row>
        <row r="512">
          <cell r="A512">
            <v>56704398</v>
          </cell>
          <cell r="B512" t="str">
            <v>NGE212AB</v>
          </cell>
        </row>
        <row r="513">
          <cell r="A513">
            <v>51706441</v>
          </cell>
          <cell r="B513" t="str">
            <v>NGE110AB</v>
          </cell>
        </row>
        <row r="514">
          <cell r="A514">
            <v>51706457</v>
          </cell>
          <cell r="B514" t="str">
            <v>NGE210AB</v>
          </cell>
        </row>
        <row r="515">
          <cell r="A515">
            <v>56464598</v>
          </cell>
          <cell r="B515" t="str">
            <v>NGI205AA</v>
          </cell>
        </row>
        <row r="516">
          <cell r="A516">
            <v>51705366</v>
          </cell>
          <cell r="B516" t="str">
            <v>NG2117AA</v>
          </cell>
        </row>
        <row r="517">
          <cell r="A517">
            <v>51707690</v>
          </cell>
          <cell r="B517" t="str">
            <v>NG2217AA</v>
          </cell>
        </row>
        <row r="518">
          <cell r="A518">
            <v>51375663</v>
          </cell>
          <cell r="B518" t="str">
            <v>NGE114AA</v>
          </cell>
        </row>
        <row r="519">
          <cell r="A519">
            <v>51375680</v>
          </cell>
          <cell r="B519" t="str">
            <v>NGE115AA</v>
          </cell>
        </row>
        <row r="520">
          <cell r="A520">
            <v>51707679</v>
          </cell>
          <cell r="B520" t="str">
            <v>NGW117AA</v>
          </cell>
        </row>
        <row r="521">
          <cell r="A521">
            <v>52363229</v>
          </cell>
          <cell r="B521" t="str">
            <v>NGIU05AA</v>
          </cell>
        </row>
        <row r="522">
          <cell r="A522">
            <v>51346460</v>
          </cell>
          <cell r="B522" t="str">
            <v>NGIU01AA</v>
          </cell>
        </row>
        <row r="523">
          <cell r="A523">
            <v>54567486</v>
          </cell>
          <cell r="B523" t="str">
            <v>NGIU06AA</v>
          </cell>
        </row>
        <row r="524">
          <cell r="A524">
            <v>51705359</v>
          </cell>
          <cell r="B524" t="str">
            <v>ICE108AB</v>
          </cell>
        </row>
        <row r="525">
          <cell r="A525">
            <v>51776667</v>
          </cell>
          <cell r="B525" t="str">
            <v>SECC03AA</v>
          </cell>
        </row>
        <row r="526">
          <cell r="A526">
            <v>56464556</v>
          </cell>
          <cell r="B526" t="str">
            <v>NGE209AA</v>
          </cell>
        </row>
        <row r="527">
          <cell r="A527">
            <v>56464562</v>
          </cell>
          <cell r="B527" t="str">
            <v>NGC209AA</v>
          </cell>
        </row>
        <row r="528">
          <cell r="A528">
            <v>56464570</v>
          </cell>
          <cell r="B528" t="str">
            <v>NGE211AA</v>
          </cell>
        </row>
        <row r="529">
          <cell r="A529">
            <v>56464578</v>
          </cell>
          <cell r="B529" t="str">
            <v>NGIU03AA</v>
          </cell>
        </row>
        <row r="530">
          <cell r="A530">
            <v>51375688</v>
          </cell>
          <cell r="B530" t="str">
            <v>NGE215AA</v>
          </cell>
        </row>
        <row r="531">
          <cell r="A531">
            <v>54567487</v>
          </cell>
          <cell r="B531" t="str">
            <v>NGIU06AA</v>
          </cell>
        </row>
        <row r="532">
          <cell r="A532">
            <v>56464599</v>
          </cell>
          <cell r="B532" t="str">
            <v>NGI205AA</v>
          </cell>
        </row>
        <row r="533">
          <cell r="A533">
            <v>51346461</v>
          </cell>
          <cell r="B533" t="str">
            <v>NGIU01AA</v>
          </cell>
        </row>
        <row r="534">
          <cell r="A534">
            <v>51375664</v>
          </cell>
          <cell r="B534" t="str">
            <v>NGE114AA</v>
          </cell>
        </row>
        <row r="535">
          <cell r="A535">
            <v>51436660</v>
          </cell>
          <cell r="B535" t="str">
            <v>NGE116AA</v>
          </cell>
        </row>
        <row r="536">
          <cell r="A536">
            <v>51707707</v>
          </cell>
          <cell r="B536" t="str">
            <v>NGC113AC</v>
          </cell>
        </row>
        <row r="537">
          <cell r="A537">
            <v>56464563</v>
          </cell>
          <cell r="B537" t="str">
            <v>NGC209AA</v>
          </cell>
        </row>
        <row r="538">
          <cell r="A538">
            <v>56464557</v>
          </cell>
          <cell r="B538" t="str">
            <v>NGE209AA</v>
          </cell>
        </row>
        <row r="539">
          <cell r="A539">
            <v>56704399</v>
          </cell>
          <cell r="B539" t="str">
            <v>NGE212AB</v>
          </cell>
        </row>
        <row r="540">
          <cell r="A540">
            <v>56464571</v>
          </cell>
          <cell r="B540" t="str">
            <v>NGE211AA</v>
          </cell>
        </row>
        <row r="541">
          <cell r="A541">
            <v>56464579</v>
          </cell>
          <cell r="B541" t="str">
            <v>NGIU03AA</v>
          </cell>
        </row>
        <row r="542">
          <cell r="A542">
            <v>56704362</v>
          </cell>
          <cell r="B542" t="str">
            <v>NGC213AA</v>
          </cell>
        </row>
        <row r="543">
          <cell r="A543">
            <v>51436661</v>
          </cell>
          <cell r="B543" t="str">
            <v>NGE116AA</v>
          </cell>
        </row>
        <row r="544">
          <cell r="A544">
            <v>51707708</v>
          </cell>
          <cell r="B544" t="str">
            <v>NGC113AC</v>
          </cell>
        </row>
        <row r="545">
          <cell r="A545">
            <v>56704375</v>
          </cell>
          <cell r="B545" t="str">
            <v>NGIU13AA</v>
          </cell>
        </row>
        <row r="546">
          <cell r="A546">
            <v>56704374</v>
          </cell>
          <cell r="B546" t="str">
            <v>NGIU13AA</v>
          </cell>
        </row>
        <row r="547">
          <cell r="A547">
            <v>56704363</v>
          </cell>
          <cell r="B547" t="str">
            <v>NGC213AA</v>
          </cell>
        </row>
        <row r="548">
          <cell r="A548">
            <v>56704379</v>
          </cell>
          <cell r="B548" t="str">
            <v>NGIU13AA</v>
          </cell>
        </row>
        <row r="549">
          <cell r="A549">
            <v>56704378</v>
          </cell>
          <cell r="B549" t="str">
            <v>NGIU13AA</v>
          </cell>
        </row>
        <row r="550">
          <cell r="A550">
            <v>56704364</v>
          </cell>
          <cell r="B550" t="str">
            <v>NGC213AA</v>
          </cell>
        </row>
        <row r="551">
          <cell r="A551">
            <v>56704376</v>
          </cell>
          <cell r="B551" t="str">
            <v>NGIU13AA</v>
          </cell>
        </row>
        <row r="552">
          <cell r="A552">
            <v>56704365</v>
          </cell>
          <cell r="B552" t="str">
            <v>NGC213AA</v>
          </cell>
        </row>
        <row r="553">
          <cell r="A553">
            <v>56704366</v>
          </cell>
          <cell r="B553" t="str">
            <v>NGC213AA</v>
          </cell>
        </row>
        <row r="554">
          <cell r="A554">
            <v>56704368</v>
          </cell>
          <cell r="B554" t="str">
            <v>NGI213AA</v>
          </cell>
        </row>
        <row r="555">
          <cell r="A555">
            <v>56704367</v>
          </cell>
          <cell r="B555" t="str">
            <v>NGI213AA</v>
          </cell>
        </row>
        <row r="556">
          <cell r="A556">
            <v>56704369</v>
          </cell>
          <cell r="B556" t="str">
            <v>NGI213AA</v>
          </cell>
        </row>
        <row r="557">
          <cell r="A557">
            <v>56704377</v>
          </cell>
          <cell r="B557" t="str">
            <v>NGIU13AA</v>
          </cell>
        </row>
        <row r="558">
          <cell r="A558">
            <v>56704370</v>
          </cell>
          <cell r="B558" t="str">
            <v>NGI213AA</v>
          </cell>
        </row>
        <row r="559">
          <cell r="A559">
            <v>56704380</v>
          </cell>
          <cell r="B559" t="str">
            <v>NGIU13AA</v>
          </cell>
        </row>
        <row r="560">
          <cell r="A560">
            <v>51343525</v>
          </cell>
          <cell r="B560" t="str">
            <v>AL2017AA</v>
          </cell>
        </row>
        <row r="561">
          <cell r="A561">
            <v>51343524</v>
          </cell>
          <cell r="B561" t="str">
            <v>AL2017AA</v>
          </cell>
        </row>
        <row r="562">
          <cell r="A562">
            <v>51343526</v>
          </cell>
          <cell r="B562" t="str">
            <v>AL3017AA</v>
          </cell>
        </row>
        <row r="563">
          <cell r="A563">
            <v>51343527</v>
          </cell>
          <cell r="B563" t="str">
            <v>AL3017AA</v>
          </cell>
        </row>
        <row r="564">
          <cell r="A564">
            <v>51343528</v>
          </cell>
          <cell r="B564" t="str">
            <v>AL4017AA</v>
          </cell>
        </row>
        <row r="565">
          <cell r="A565">
            <v>51343529</v>
          </cell>
          <cell r="B565" t="str">
            <v>AL4017AA</v>
          </cell>
        </row>
        <row r="566">
          <cell r="A566">
            <v>51343530</v>
          </cell>
          <cell r="B566" t="str">
            <v>AL5017AA</v>
          </cell>
        </row>
        <row r="567">
          <cell r="A567">
            <v>51343531</v>
          </cell>
          <cell r="B567" t="str">
            <v>AL5017AA</v>
          </cell>
        </row>
        <row r="568">
          <cell r="A568">
            <v>51343532</v>
          </cell>
          <cell r="B568" t="str">
            <v>AL6017AA</v>
          </cell>
        </row>
        <row r="569">
          <cell r="A569">
            <v>51343533</v>
          </cell>
          <cell r="B569" t="str">
            <v>AL6017AA</v>
          </cell>
        </row>
        <row r="570">
          <cell r="A570">
            <v>51343535</v>
          </cell>
          <cell r="B570" t="str">
            <v>ALA017AA</v>
          </cell>
        </row>
        <row r="571">
          <cell r="A571">
            <v>51343534</v>
          </cell>
          <cell r="B571" t="str">
            <v>ALA017AA</v>
          </cell>
        </row>
        <row r="572">
          <cell r="A572">
            <v>51343536</v>
          </cell>
          <cell r="B572" t="str">
            <v>ALB017AA</v>
          </cell>
        </row>
        <row r="573">
          <cell r="A573">
            <v>51343537</v>
          </cell>
          <cell r="B573" t="str">
            <v>ALB017AA</v>
          </cell>
        </row>
        <row r="574">
          <cell r="A574">
            <v>51343539</v>
          </cell>
          <cell r="B574" t="str">
            <v>ALC017AA</v>
          </cell>
        </row>
        <row r="575">
          <cell r="A575">
            <v>51343538</v>
          </cell>
          <cell r="B575" t="str">
            <v>ALC017AA</v>
          </cell>
        </row>
        <row r="576">
          <cell r="A576">
            <v>51343540</v>
          </cell>
          <cell r="B576" t="str">
            <v>ALC209AA</v>
          </cell>
        </row>
        <row r="577">
          <cell r="A577">
            <v>51343541</v>
          </cell>
          <cell r="B577" t="str">
            <v>ALC212AA</v>
          </cell>
        </row>
        <row r="578">
          <cell r="A578">
            <v>51343543</v>
          </cell>
          <cell r="B578" t="str">
            <v>ALE007AA</v>
          </cell>
        </row>
        <row r="579">
          <cell r="A579">
            <v>51343542</v>
          </cell>
          <cell r="B579" t="str">
            <v>ALE007AA</v>
          </cell>
        </row>
        <row r="580">
          <cell r="A580">
            <v>51343545</v>
          </cell>
          <cell r="B580" t="str">
            <v>ALE017AA</v>
          </cell>
        </row>
        <row r="581">
          <cell r="A581">
            <v>51343544</v>
          </cell>
          <cell r="B581" t="str">
            <v>ALE017AA</v>
          </cell>
        </row>
        <row r="582">
          <cell r="A582">
            <v>51343546</v>
          </cell>
          <cell r="B582" t="str">
            <v>ALE112AA</v>
          </cell>
        </row>
        <row r="583">
          <cell r="A583">
            <v>51343547</v>
          </cell>
          <cell r="B583" t="str">
            <v>ALE113AA</v>
          </cell>
        </row>
        <row r="584">
          <cell r="A584">
            <v>51225543</v>
          </cell>
          <cell r="B584" t="str">
            <v>ALE212AA</v>
          </cell>
        </row>
        <row r="585">
          <cell r="A585">
            <v>51225544</v>
          </cell>
          <cell r="B585" t="str">
            <v>ALE213AA</v>
          </cell>
        </row>
        <row r="586">
          <cell r="A586">
            <v>51225545</v>
          </cell>
          <cell r="B586" t="str">
            <v>ALE215AA</v>
          </cell>
        </row>
        <row r="587">
          <cell r="A587">
            <v>51225546</v>
          </cell>
          <cell r="B587" t="str">
            <v>ALF017AA</v>
          </cell>
        </row>
        <row r="588">
          <cell r="A588">
            <v>51225547</v>
          </cell>
          <cell r="B588" t="str">
            <v>ALF017AA</v>
          </cell>
        </row>
        <row r="589">
          <cell r="A589">
            <v>51225548</v>
          </cell>
          <cell r="B589" t="str">
            <v>ALG017AA</v>
          </cell>
        </row>
        <row r="590">
          <cell r="A590">
            <v>51225549</v>
          </cell>
          <cell r="B590" t="str">
            <v>ALG017AA</v>
          </cell>
        </row>
        <row r="591">
          <cell r="A591">
            <v>51225550</v>
          </cell>
          <cell r="B591" t="str">
            <v>ALG217AA</v>
          </cell>
        </row>
        <row r="592">
          <cell r="A592">
            <v>51225551</v>
          </cell>
          <cell r="B592" t="str">
            <v>ALG217AA</v>
          </cell>
        </row>
        <row r="593">
          <cell r="A593">
            <v>51225552</v>
          </cell>
          <cell r="B593" t="str">
            <v>ALH017AA</v>
          </cell>
        </row>
        <row r="594">
          <cell r="A594">
            <v>51225553</v>
          </cell>
          <cell r="B594" t="str">
            <v>ALH017AA</v>
          </cell>
        </row>
        <row r="595">
          <cell r="A595">
            <v>51225554</v>
          </cell>
          <cell r="B595" t="str">
            <v>ALIU01AA</v>
          </cell>
        </row>
        <row r="596">
          <cell r="A596">
            <v>51225555</v>
          </cell>
          <cell r="B596" t="str">
            <v>ALIU03AA</v>
          </cell>
        </row>
        <row r="597">
          <cell r="A597">
            <v>51225556</v>
          </cell>
          <cell r="B597" t="str">
            <v>ALIU04AA</v>
          </cell>
        </row>
        <row r="598">
          <cell r="A598">
            <v>51225557</v>
          </cell>
          <cell r="B598" t="str">
            <v>ALIU05AA</v>
          </cell>
        </row>
        <row r="599">
          <cell r="A599">
            <v>51644467</v>
          </cell>
          <cell r="B599" t="str">
            <v>ALIU12AA</v>
          </cell>
        </row>
        <row r="600">
          <cell r="A600">
            <v>51225558</v>
          </cell>
          <cell r="B600" t="str">
            <v>ALJ017AA</v>
          </cell>
        </row>
        <row r="601">
          <cell r="A601">
            <v>51225559</v>
          </cell>
          <cell r="B601" t="str">
            <v>ALJ017AA</v>
          </cell>
        </row>
        <row r="602">
          <cell r="A602">
            <v>51225561</v>
          </cell>
          <cell r="B602" t="str">
            <v>ALK017AA</v>
          </cell>
        </row>
        <row r="603">
          <cell r="A603">
            <v>51225560</v>
          </cell>
          <cell r="B603" t="str">
            <v>ALK017AA</v>
          </cell>
        </row>
        <row r="604">
          <cell r="A604">
            <v>51225566</v>
          </cell>
          <cell r="B604" t="str">
            <v>CAC203BA</v>
          </cell>
        </row>
        <row r="605">
          <cell r="A605">
            <v>51225569</v>
          </cell>
          <cell r="B605" t="str">
            <v>CAM103BA</v>
          </cell>
        </row>
        <row r="606">
          <cell r="A606">
            <v>51225572</v>
          </cell>
          <cell r="B606" t="str">
            <v>CAM203BA</v>
          </cell>
        </row>
        <row r="607">
          <cell r="A607">
            <v>51225574</v>
          </cell>
          <cell r="B607" t="str">
            <v>CANP02BA</v>
          </cell>
        </row>
        <row r="608">
          <cell r="A608">
            <v>51225575</v>
          </cell>
          <cell r="B608" t="str">
            <v>CANP03BA</v>
          </cell>
        </row>
        <row r="609">
          <cell r="A609">
            <v>51225576</v>
          </cell>
          <cell r="B609" t="str">
            <v>ICE208AB</v>
          </cell>
        </row>
        <row r="610">
          <cell r="A610">
            <v>51225579</v>
          </cell>
          <cell r="B610" t="str">
            <v>NG4117AA</v>
          </cell>
        </row>
        <row r="611">
          <cell r="A611">
            <v>51225580</v>
          </cell>
          <cell r="B611" t="str">
            <v>NG4117AA</v>
          </cell>
        </row>
        <row r="612">
          <cell r="A612">
            <v>51225581</v>
          </cell>
          <cell r="B612" t="str">
            <v>NG4117AA</v>
          </cell>
        </row>
        <row r="613">
          <cell r="A613">
            <v>51225577</v>
          </cell>
          <cell r="B613" t="str">
            <v>NG4117AA</v>
          </cell>
        </row>
        <row r="614">
          <cell r="A614">
            <v>51225578</v>
          </cell>
          <cell r="B614" t="str">
            <v>NG4117AA</v>
          </cell>
        </row>
        <row r="615">
          <cell r="A615">
            <v>51225584</v>
          </cell>
          <cell r="B615" t="str">
            <v>NG4117AA</v>
          </cell>
        </row>
        <row r="616">
          <cell r="A616">
            <v>51225582</v>
          </cell>
          <cell r="B616" t="str">
            <v>NG4117AA</v>
          </cell>
        </row>
        <row r="617">
          <cell r="A617">
            <v>51225583</v>
          </cell>
          <cell r="B617" t="str">
            <v>NG4117AA</v>
          </cell>
        </row>
        <row r="618">
          <cell r="A618">
            <v>51225585</v>
          </cell>
          <cell r="B618" t="str">
            <v>NG4217AA</v>
          </cell>
        </row>
        <row r="619">
          <cell r="A619">
            <v>51225586</v>
          </cell>
          <cell r="B619" t="str">
            <v>NG4217AA</v>
          </cell>
        </row>
        <row r="620">
          <cell r="A620">
            <v>51225587</v>
          </cell>
          <cell r="B620" t="str">
            <v>NG4217AA</v>
          </cell>
        </row>
        <row r="621">
          <cell r="A621">
            <v>51225590</v>
          </cell>
          <cell r="B621" t="str">
            <v>NG4217AA</v>
          </cell>
        </row>
        <row r="622">
          <cell r="A622">
            <v>51225588</v>
          </cell>
          <cell r="B622" t="str">
            <v>NG4217AA</v>
          </cell>
        </row>
        <row r="623">
          <cell r="A623">
            <v>51225589</v>
          </cell>
          <cell r="B623" t="str">
            <v>NG4217AA</v>
          </cell>
        </row>
        <row r="624">
          <cell r="A624">
            <v>51225597</v>
          </cell>
          <cell r="B624" t="str">
            <v>NGC217AA</v>
          </cell>
        </row>
        <row r="625">
          <cell r="A625">
            <v>51225596</v>
          </cell>
          <cell r="B625" t="str">
            <v>NGC217AA</v>
          </cell>
        </row>
        <row r="626">
          <cell r="A626">
            <v>51225592</v>
          </cell>
          <cell r="B626" t="str">
            <v>NGC217AA</v>
          </cell>
        </row>
        <row r="627">
          <cell r="A627">
            <v>51225598</v>
          </cell>
          <cell r="B627" t="str">
            <v>NGC217AA</v>
          </cell>
        </row>
        <row r="628">
          <cell r="A628">
            <v>51225595</v>
          </cell>
          <cell r="B628" t="str">
            <v>NGC217AA</v>
          </cell>
        </row>
        <row r="629">
          <cell r="A629">
            <v>51225593</v>
          </cell>
          <cell r="B629" t="str">
            <v>NGC217AA</v>
          </cell>
        </row>
        <row r="630">
          <cell r="A630">
            <v>51225594</v>
          </cell>
          <cell r="B630" t="str">
            <v>NGC217AA</v>
          </cell>
        </row>
        <row r="631">
          <cell r="A631">
            <v>51225599</v>
          </cell>
          <cell r="B631" t="str">
            <v>NGE117AA</v>
          </cell>
        </row>
        <row r="632">
          <cell r="A632">
            <v>51635777</v>
          </cell>
          <cell r="B632" t="str">
            <v>NGE216AA</v>
          </cell>
        </row>
        <row r="633">
          <cell r="A633">
            <v>51225604</v>
          </cell>
          <cell r="B633" t="str">
            <v>NGF217AA</v>
          </cell>
        </row>
        <row r="634">
          <cell r="A634">
            <v>51225600</v>
          </cell>
          <cell r="B634" t="str">
            <v>NGF217AA</v>
          </cell>
        </row>
        <row r="635">
          <cell r="A635">
            <v>51225602</v>
          </cell>
          <cell r="B635" t="str">
            <v>NGF217AA</v>
          </cell>
        </row>
        <row r="636">
          <cell r="A636">
            <v>51225601</v>
          </cell>
          <cell r="B636" t="str">
            <v>NGF217AA</v>
          </cell>
        </row>
        <row r="637">
          <cell r="A637">
            <v>51225603</v>
          </cell>
          <cell r="B637" t="str">
            <v>NGF217AA</v>
          </cell>
        </row>
        <row r="638">
          <cell r="A638">
            <v>51225605</v>
          </cell>
          <cell r="B638" t="str">
            <v>NGF217AA</v>
          </cell>
        </row>
        <row r="639">
          <cell r="A639">
            <v>51225607</v>
          </cell>
          <cell r="B639" t="str">
            <v>NGG217AB</v>
          </cell>
        </row>
        <row r="640">
          <cell r="A640">
            <v>51225610</v>
          </cell>
          <cell r="B640" t="str">
            <v>NGG217AB</v>
          </cell>
        </row>
        <row r="641">
          <cell r="A641">
            <v>51225611</v>
          </cell>
          <cell r="B641" t="str">
            <v>NGG217AB</v>
          </cell>
        </row>
        <row r="642">
          <cell r="A642">
            <v>51225612</v>
          </cell>
          <cell r="B642" t="str">
            <v>NGG217AB</v>
          </cell>
        </row>
        <row r="643">
          <cell r="A643">
            <v>51225609</v>
          </cell>
          <cell r="B643" t="str">
            <v>NGG217AB</v>
          </cell>
        </row>
        <row r="644">
          <cell r="A644">
            <v>51225608</v>
          </cell>
          <cell r="B644" t="str">
            <v>NGG217AB</v>
          </cell>
        </row>
        <row r="645">
          <cell r="A645">
            <v>51225616</v>
          </cell>
          <cell r="B645" t="str">
            <v>NGI201AA</v>
          </cell>
        </row>
        <row r="646">
          <cell r="A646">
            <v>51225617</v>
          </cell>
          <cell r="B646" t="str">
            <v>NGI201AA</v>
          </cell>
        </row>
        <row r="647">
          <cell r="A647">
            <v>51225613</v>
          </cell>
          <cell r="B647" t="str">
            <v>NGI201AA</v>
          </cell>
        </row>
        <row r="648">
          <cell r="A648">
            <v>51225614</v>
          </cell>
          <cell r="B648" t="str">
            <v>NGI201AA</v>
          </cell>
        </row>
        <row r="649">
          <cell r="A649">
            <v>51225615</v>
          </cell>
          <cell r="B649" t="str">
            <v>NGI201AA</v>
          </cell>
        </row>
        <row r="650">
          <cell r="A650">
            <v>51225619</v>
          </cell>
          <cell r="B650" t="str">
            <v>NGI202AB</v>
          </cell>
        </row>
        <row r="651">
          <cell r="A651">
            <v>51225622</v>
          </cell>
          <cell r="B651" t="str">
            <v>NGI202AB</v>
          </cell>
        </row>
        <row r="652">
          <cell r="A652">
            <v>51225621</v>
          </cell>
          <cell r="B652" t="str">
            <v>NGI202AB</v>
          </cell>
        </row>
        <row r="653">
          <cell r="A653">
            <v>51225623</v>
          </cell>
          <cell r="B653" t="str">
            <v>NGI202AB</v>
          </cell>
        </row>
        <row r="654">
          <cell r="A654">
            <v>51225618</v>
          </cell>
          <cell r="B654" t="str">
            <v>NGI202AB</v>
          </cell>
        </row>
        <row r="655">
          <cell r="A655">
            <v>51225620</v>
          </cell>
          <cell r="B655" t="str">
            <v>NGI202AB</v>
          </cell>
        </row>
        <row r="656">
          <cell r="A656">
            <v>51225624</v>
          </cell>
          <cell r="B656" t="str">
            <v>NGI203AB</v>
          </cell>
        </row>
        <row r="657">
          <cell r="A657">
            <v>51225625</v>
          </cell>
          <cell r="B657" t="str">
            <v>NGI203AB</v>
          </cell>
        </row>
        <row r="658">
          <cell r="A658">
            <v>51225626</v>
          </cell>
          <cell r="B658" t="str">
            <v>NGI203AB</v>
          </cell>
        </row>
        <row r="659">
          <cell r="A659">
            <v>51225627</v>
          </cell>
          <cell r="B659" t="str">
            <v>NGI203AB</v>
          </cell>
        </row>
        <row r="660">
          <cell r="A660">
            <v>51225629</v>
          </cell>
          <cell r="B660" t="str">
            <v>NGI204AA</v>
          </cell>
        </row>
        <row r="661">
          <cell r="A661">
            <v>51225630</v>
          </cell>
          <cell r="B661" t="str">
            <v>NGI204AA</v>
          </cell>
        </row>
        <row r="662">
          <cell r="A662">
            <v>51225631</v>
          </cell>
          <cell r="B662" t="str">
            <v>NGI204AA</v>
          </cell>
        </row>
        <row r="663">
          <cell r="A663">
            <v>51225632</v>
          </cell>
          <cell r="B663" t="str">
            <v>NGI204AA</v>
          </cell>
        </row>
        <row r="664">
          <cell r="A664">
            <v>51225628</v>
          </cell>
          <cell r="B664" t="str">
            <v>NGI204AA</v>
          </cell>
        </row>
        <row r="665">
          <cell r="A665">
            <v>51225633</v>
          </cell>
          <cell r="B665" t="str">
            <v>NGI204AA</v>
          </cell>
        </row>
        <row r="666">
          <cell r="A666">
            <v>51225634</v>
          </cell>
          <cell r="B666" t="str">
            <v>NGIU02AB</v>
          </cell>
        </row>
        <row r="667">
          <cell r="A667">
            <v>51225636</v>
          </cell>
          <cell r="B667" t="str">
            <v>NGIU02AB</v>
          </cell>
        </row>
        <row r="668">
          <cell r="A668">
            <v>51225635</v>
          </cell>
          <cell r="B668" t="str">
            <v>NGIU02AB</v>
          </cell>
        </row>
        <row r="669">
          <cell r="A669">
            <v>51225637</v>
          </cell>
          <cell r="B669" t="str">
            <v>NGIU02AB</v>
          </cell>
        </row>
        <row r="670">
          <cell r="A670">
            <v>51225638</v>
          </cell>
          <cell r="B670" t="str">
            <v>NGIU02AB</v>
          </cell>
        </row>
        <row r="671">
          <cell r="A671">
            <v>51225640</v>
          </cell>
          <cell r="B671" t="str">
            <v>NGJ217AB</v>
          </cell>
        </row>
        <row r="672">
          <cell r="A672">
            <v>51225641</v>
          </cell>
          <cell r="B672" t="str">
            <v>NGJ217AB</v>
          </cell>
        </row>
        <row r="673">
          <cell r="A673">
            <v>51225642</v>
          </cell>
          <cell r="B673" t="str">
            <v>NGJ217AB</v>
          </cell>
        </row>
        <row r="674">
          <cell r="A674">
            <v>51225644</v>
          </cell>
          <cell r="B674" t="str">
            <v>NGJ217AB</v>
          </cell>
        </row>
        <row r="675">
          <cell r="A675">
            <v>51225643</v>
          </cell>
          <cell r="B675" t="str">
            <v>NGJ217AB</v>
          </cell>
        </row>
        <row r="676">
          <cell r="A676">
            <v>51225645</v>
          </cell>
          <cell r="B676" t="str">
            <v>NGL117AA</v>
          </cell>
        </row>
        <row r="677">
          <cell r="A677">
            <v>51225646</v>
          </cell>
          <cell r="B677" t="str">
            <v>NGL117AA</v>
          </cell>
        </row>
        <row r="678">
          <cell r="A678">
            <v>51225647</v>
          </cell>
          <cell r="B678" t="str">
            <v>NGL117AA</v>
          </cell>
        </row>
        <row r="679">
          <cell r="A679">
            <v>51225648</v>
          </cell>
          <cell r="B679" t="str">
            <v>NGL117AA</v>
          </cell>
        </row>
        <row r="680">
          <cell r="A680">
            <v>51225649</v>
          </cell>
          <cell r="B680" t="str">
            <v>NGL117AA</v>
          </cell>
        </row>
        <row r="681">
          <cell r="A681">
            <v>51225650</v>
          </cell>
          <cell r="B681" t="str">
            <v>NGL117AA</v>
          </cell>
        </row>
        <row r="682">
          <cell r="A682">
            <v>51225652</v>
          </cell>
          <cell r="B682" t="str">
            <v>NGW217AA</v>
          </cell>
        </row>
        <row r="683">
          <cell r="A683">
            <v>51225653</v>
          </cell>
          <cell r="B683" t="str">
            <v>NGW217AA</v>
          </cell>
        </row>
        <row r="684">
          <cell r="A684">
            <v>51225654</v>
          </cell>
          <cell r="B684" t="str">
            <v>NGW217AA</v>
          </cell>
        </row>
        <row r="685">
          <cell r="A685">
            <v>51225655</v>
          </cell>
          <cell r="B685" t="str">
            <v>NGW217AA</v>
          </cell>
        </row>
        <row r="686">
          <cell r="A686">
            <v>51225656</v>
          </cell>
          <cell r="B686" t="str">
            <v>NGW217AA</v>
          </cell>
        </row>
        <row r="687">
          <cell r="A687">
            <v>51225657</v>
          </cell>
          <cell r="B687" t="str">
            <v>NGZ217AA</v>
          </cell>
        </row>
        <row r="688">
          <cell r="A688">
            <v>51225658</v>
          </cell>
          <cell r="B688" t="str">
            <v>NGZ217AA</v>
          </cell>
        </row>
        <row r="689">
          <cell r="A689">
            <v>51225659</v>
          </cell>
          <cell r="B689" t="str">
            <v>NGZ217AA</v>
          </cell>
        </row>
        <row r="690">
          <cell r="A690">
            <v>51225660</v>
          </cell>
          <cell r="B690" t="str">
            <v>NGZ217AA</v>
          </cell>
        </row>
        <row r="691">
          <cell r="A691">
            <v>51225661</v>
          </cell>
          <cell r="B691" t="str">
            <v>NGZ217AA</v>
          </cell>
        </row>
        <row r="692">
          <cell r="A692">
            <v>51225662</v>
          </cell>
          <cell r="B692" t="str">
            <v>NGZ217AA</v>
          </cell>
        </row>
        <row r="693">
          <cell r="A693">
            <v>51225663</v>
          </cell>
          <cell r="B693" t="str">
            <v>OXX202AC</v>
          </cell>
        </row>
        <row r="694">
          <cell r="A694">
            <v>51225665</v>
          </cell>
          <cell r="B694" t="str">
            <v>OXX202AC</v>
          </cell>
        </row>
        <row r="695">
          <cell r="A695">
            <v>51225666</v>
          </cell>
          <cell r="B695" t="str">
            <v>OXX202AC</v>
          </cell>
        </row>
        <row r="696">
          <cell r="A696">
            <v>51225667</v>
          </cell>
          <cell r="B696" t="str">
            <v>OXX202AC</v>
          </cell>
        </row>
        <row r="697">
          <cell r="A697">
            <v>51225668</v>
          </cell>
          <cell r="B697" t="str">
            <v>OXX202AC</v>
          </cell>
        </row>
        <row r="698">
          <cell r="A698">
            <v>51225669</v>
          </cell>
          <cell r="B698" t="str">
            <v>OXX202AC</v>
          </cell>
        </row>
        <row r="699">
          <cell r="A699">
            <v>51225670</v>
          </cell>
          <cell r="B699" t="str">
            <v>OXX202AC</v>
          </cell>
        </row>
        <row r="700">
          <cell r="A700">
            <v>51225671</v>
          </cell>
          <cell r="B700" t="str">
            <v>OXX202AC</v>
          </cell>
        </row>
        <row r="701">
          <cell r="A701">
            <v>51225664</v>
          </cell>
          <cell r="B701" t="str">
            <v>OXX202AC</v>
          </cell>
        </row>
        <row r="702">
          <cell r="A702">
            <v>55649977</v>
          </cell>
          <cell r="B702" t="str">
            <v>RYA101AC</v>
          </cell>
        </row>
        <row r="703">
          <cell r="A703">
            <v>55649978</v>
          </cell>
          <cell r="B703" t="str">
            <v>RYA101AC</v>
          </cell>
        </row>
        <row r="704">
          <cell r="A704">
            <v>55649979</v>
          </cell>
          <cell r="B704" t="str">
            <v>RYA101AC</v>
          </cell>
        </row>
        <row r="705">
          <cell r="A705">
            <v>55649983</v>
          </cell>
          <cell r="B705" t="str">
            <v>RYA102AC</v>
          </cell>
        </row>
        <row r="706">
          <cell r="A706">
            <v>55649984</v>
          </cell>
          <cell r="B706" t="str">
            <v>RYA102AC</v>
          </cell>
        </row>
        <row r="707">
          <cell r="A707">
            <v>55649985</v>
          </cell>
          <cell r="B707" t="str">
            <v>RYA102AC</v>
          </cell>
        </row>
        <row r="708">
          <cell r="A708">
            <v>55649986</v>
          </cell>
          <cell r="B708" t="str">
            <v>RYA103AC</v>
          </cell>
        </row>
        <row r="709">
          <cell r="A709">
            <v>55649987</v>
          </cell>
          <cell r="B709" t="str">
            <v>RYA103AC</v>
          </cell>
        </row>
        <row r="710">
          <cell r="A710">
            <v>55649988</v>
          </cell>
          <cell r="B710" t="str">
            <v>RYA103AC</v>
          </cell>
        </row>
        <row r="711">
          <cell r="A711">
            <v>55649980</v>
          </cell>
          <cell r="B711" t="str">
            <v>RYA104AC</v>
          </cell>
        </row>
        <row r="712">
          <cell r="A712">
            <v>55649981</v>
          </cell>
          <cell r="B712" t="str">
            <v>RYA104AC</v>
          </cell>
        </row>
        <row r="713">
          <cell r="A713">
            <v>55649982</v>
          </cell>
          <cell r="B713" t="str">
            <v>RYA104AC</v>
          </cell>
        </row>
        <row r="714">
          <cell r="A714">
            <v>55649967</v>
          </cell>
          <cell r="B714" t="str">
            <v>RYA105AC</v>
          </cell>
        </row>
        <row r="715">
          <cell r="A715">
            <v>55649966</v>
          </cell>
          <cell r="B715" t="str">
            <v>RYA105AC</v>
          </cell>
        </row>
        <row r="716">
          <cell r="A716">
            <v>55649968</v>
          </cell>
          <cell r="B716" t="str">
            <v>RYA105AC</v>
          </cell>
        </row>
        <row r="717">
          <cell r="A717">
            <v>55649969</v>
          </cell>
          <cell r="B717" t="str">
            <v>RYA105AC</v>
          </cell>
        </row>
        <row r="718">
          <cell r="A718">
            <v>55649970</v>
          </cell>
          <cell r="B718" t="str">
            <v>RYA105AC</v>
          </cell>
        </row>
        <row r="719">
          <cell r="A719">
            <v>55649971</v>
          </cell>
          <cell r="B719" t="str">
            <v>RYA106AC</v>
          </cell>
        </row>
        <row r="720">
          <cell r="A720">
            <v>55649972</v>
          </cell>
          <cell r="B720" t="str">
            <v>RYA106AC</v>
          </cell>
        </row>
        <row r="721">
          <cell r="A721">
            <v>55649973</v>
          </cell>
          <cell r="B721" t="str">
            <v>RYA106AC</v>
          </cell>
        </row>
        <row r="722">
          <cell r="A722">
            <v>55649974</v>
          </cell>
          <cell r="B722" t="str">
            <v>RYA107AE</v>
          </cell>
        </row>
        <row r="723">
          <cell r="A723">
            <v>55649975</v>
          </cell>
          <cell r="B723" t="str">
            <v>RYA107AE</v>
          </cell>
        </row>
        <row r="724">
          <cell r="A724">
            <v>55649976</v>
          </cell>
          <cell r="B724" t="str">
            <v>RYA107AE</v>
          </cell>
        </row>
        <row r="725">
          <cell r="A725">
            <v>55649998</v>
          </cell>
          <cell r="B725" t="str">
            <v>RYA201AC</v>
          </cell>
        </row>
        <row r="726">
          <cell r="A726">
            <v>55649999</v>
          </cell>
          <cell r="B726" t="str">
            <v>RYA201AC</v>
          </cell>
        </row>
        <row r="727">
          <cell r="A727">
            <v>55649964</v>
          </cell>
          <cell r="B727" t="str">
            <v>RYA202AC</v>
          </cell>
        </row>
        <row r="728">
          <cell r="A728">
            <v>55649965</v>
          </cell>
          <cell r="B728" t="str">
            <v>RYA202AC</v>
          </cell>
        </row>
        <row r="729">
          <cell r="A729">
            <v>55649961</v>
          </cell>
          <cell r="B729" t="str">
            <v>RYA203AC</v>
          </cell>
        </row>
        <row r="730">
          <cell r="A730">
            <v>55649962</v>
          </cell>
          <cell r="B730" t="str">
            <v>RYA203AC</v>
          </cell>
        </row>
        <row r="731">
          <cell r="A731">
            <v>55649666</v>
          </cell>
          <cell r="B731" t="str">
            <v>RYA204AC</v>
          </cell>
        </row>
        <row r="732">
          <cell r="A732">
            <v>55649667</v>
          </cell>
          <cell r="B732" t="str">
            <v>RYA204AC</v>
          </cell>
        </row>
        <row r="733">
          <cell r="A733">
            <v>55649989</v>
          </cell>
          <cell r="B733" t="str">
            <v>RYA206AC</v>
          </cell>
        </row>
        <row r="734">
          <cell r="A734">
            <v>55649990</v>
          </cell>
          <cell r="B734" t="str">
            <v>RYA206AC</v>
          </cell>
        </row>
        <row r="735">
          <cell r="A735">
            <v>55649991</v>
          </cell>
          <cell r="B735" t="str">
            <v>RYA206AC</v>
          </cell>
        </row>
        <row r="736">
          <cell r="A736">
            <v>55649992</v>
          </cell>
          <cell r="B736" t="str">
            <v>RYA207AD</v>
          </cell>
        </row>
        <row r="737">
          <cell r="A737">
            <v>55649993</v>
          </cell>
          <cell r="B737" t="str">
            <v>RYA207AD</v>
          </cell>
        </row>
        <row r="738">
          <cell r="A738">
            <v>55649994</v>
          </cell>
          <cell r="B738" t="str">
            <v>RYA207AD</v>
          </cell>
        </row>
        <row r="739">
          <cell r="A739">
            <v>55649996</v>
          </cell>
          <cell r="B739" t="str">
            <v>SEC103AA</v>
          </cell>
        </row>
        <row r="740">
          <cell r="A740">
            <v>55649997</v>
          </cell>
          <cell r="B740" t="str">
            <v>SEC103AA</v>
          </cell>
        </row>
        <row r="741">
          <cell r="A741">
            <v>71444687</v>
          </cell>
          <cell r="B741" t="str">
            <v>SECT01AB</v>
          </cell>
        </row>
        <row r="742">
          <cell r="A742">
            <v>51435646</v>
          </cell>
          <cell r="B742" t="str">
            <v>SECT01AB</v>
          </cell>
        </row>
        <row r="743">
          <cell r="A743">
            <v>51435645</v>
          </cell>
          <cell r="B743" t="str">
            <v>SECT01AB</v>
          </cell>
        </row>
        <row r="744">
          <cell r="A744">
            <v>51435649</v>
          </cell>
          <cell r="B744" t="str">
            <v>SECT01AB</v>
          </cell>
        </row>
        <row r="745">
          <cell r="A745">
            <v>51435650</v>
          </cell>
          <cell r="B745" t="str">
            <v>SECT01AB</v>
          </cell>
        </row>
        <row r="746">
          <cell r="A746">
            <v>51435651</v>
          </cell>
          <cell r="B746" t="str">
            <v>SECT01AB</v>
          </cell>
        </row>
        <row r="747">
          <cell r="A747">
            <v>51435648</v>
          </cell>
          <cell r="B747" t="str">
            <v>SECT01AB</v>
          </cell>
        </row>
        <row r="748">
          <cell r="A748">
            <v>51435647</v>
          </cell>
          <cell r="B748" t="str">
            <v>SECT01AB</v>
          </cell>
        </row>
        <row r="749">
          <cell r="A749">
            <v>55649956</v>
          </cell>
          <cell r="B749" t="str">
            <v>SEM103AA</v>
          </cell>
        </row>
        <row r="750">
          <cell r="A750">
            <v>55649957</v>
          </cell>
          <cell r="B750" t="str">
            <v>SEM103AA</v>
          </cell>
        </row>
        <row r="751">
          <cell r="A751">
            <v>55649959</v>
          </cell>
          <cell r="B751" t="str">
            <v>SEM103AA</v>
          </cell>
        </row>
        <row r="752">
          <cell r="A752">
            <v>55649958</v>
          </cell>
          <cell r="B752" t="str">
            <v>SEM103AA</v>
          </cell>
        </row>
        <row r="753">
          <cell r="A753">
            <v>71427808</v>
          </cell>
          <cell r="B753" t="str">
            <v>SEM104AA</v>
          </cell>
        </row>
        <row r="754">
          <cell r="A754">
            <v>71427809</v>
          </cell>
          <cell r="B754" t="str">
            <v>SEM104AA</v>
          </cell>
        </row>
        <row r="755">
          <cell r="A755">
            <v>51225685</v>
          </cell>
          <cell r="B755" t="str">
            <v>SEM131AA</v>
          </cell>
        </row>
        <row r="756">
          <cell r="A756">
            <v>51225686</v>
          </cell>
          <cell r="B756" t="str">
            <v>SEM131AA</v>
          </cell>
        </row>
        <row r="757">
          <cell r="A757">
            <v>51225688</v>
          </cell>
          <cell r="B757" t="str">
            <v>SEM131AA</v>
          </cell>
        </row>
        <row r="758">
          <cell r="A758">
            <v>51225687</v>
          </cell>
          <cell r="B758" t="str">
            <v>SEM131AA</v>
          </cell>
        </row>
        <row r="759">
          <cell r="A759">
            <v>51225689</v>
          </cell>
          <cell r="B759" t="str">
            <v>SEM141AA</v>
          </cell>
        </row>
        <row r="760">
          <cell r="A760">
            <v>51225690</v>
          </cell>
          <cell r="B760" t="str">
            <v>SEM141AA</v>
          </cell>
        </row>
        <row r="761">
          <cell r="A761">
            <v>51225691</v>
          </cell>
          <cell r="B761" t="str">
            <v>SEM141AA</v>
          </cell>
        </row>
        <row r="762">
          <cell r="A762">
            <v>51225692</v>
          </cell>
          <cell r="B762" t="str">
            <v>SEM151AA</v>
          </cell>
        </row>
        <row r="763">
          <cell r="A763">
            <v>51225693</v>
          </cell>
          <cell r="B763" t="str">
            <v>SEM151AA</v>
          </cell>
        </row>
        <row r="764">
          <cell r="A764">
            <v>51225694</v>
          </cell>
          <cell r="B764" t="str">
            <v>SEM151AA</v>
          </cell>
        </row>
        <row r="765">
          <cell r="A765">
            <v>51225696</v>
          </cell>
          <cell r="B765" t="str">
            <v>SEM151AA</v>
          </cell>
        </row>
        <row r="766">
          <cell r="A766">
            <v>51225697</v>
          </cell>
          <cell r="B766" t="str">
            <v>SEM151AA</v>
          </cell>
        </row>
        <row r="767">
          <cell r="A767">
            <v>51225698</v>
          </cell>
          <cell r="B767" t="str">
            <v>SEM151AA</v>
          </cell>
        </row>
        <row r="768">
          <cell r="A768">
            <v>51225699</v>
          </cell>
          <cell r="B768" t="str">
            <v>SEM151AA</v>
          </cell>
        </row>
        <row r="769">
          <cell r="A769">
            <v>51225700</v>
          </cell>
          <cell r="B769" t="str">
            <v>SEM151AA</v>
          </cell>
        </row>
        <row r="770">
          <cell r="A770">
            <v>51225695</v>
          </cell>
          <cell r="B770" t="str">
            <v>SEM151AA</v>
          </cell>
        </row>
        <row r="771">
          <cell r="A771">
            <v>51225701</v>
          </cell>
          <cell r="B771" t="str">
            <v>SEM215AA</v>
          </cell>
        </row>
        <row r="772">
          <cell r="A772">
            <v>51225702</v>
          </cell>
          <cell r="B772" t="str">
            <v>SEM215AA</v>
          </cell>
        </row>
        <row r="773">
          <cell r="A773">
            <v>51225703</v>
          </cell>
          <cell r="B773" t="str">
            <v>SEM215AA</v>
          </cell>
        </row>
        <row r="774">
          <cell r="A774">
            <v>51225704</v>
          </cell>
          <cell r="B774" t="str">
            <v>SEM215AA</v>
          </cell>
        </row>
        <row r="775">
          <cell r="A775">
            <v>51225706</v>
          </cell>
          <cell r="B775" t="str">
            <v>SEM215AA</v>
          </cell>
        </row>
        <row r="776">
          <cell r="A776">
            <v>51225705</v>
          </cell>
          <cell r="B776" t="str">
            <v>SEM215AA</v>
          </cell>
        </row>
        <row r="777">
          <cell r="A777">
            <v>51225707</v>
          </cell>
          <cell r="B777" t="str">
            <v>SEM217AA</v>
          </cell>
        </row>
        <row r="778">
          <cell r="A778">
            <v>51225708</v>
          </cell>
          <cell r="B778" t="str">
            <v>SEM217AA</v>
          </cell>
        </row>
        <row r="779">
          <cell r="A779">
            <v>51225709</v>
          </cell>
          <cell r="B779" t="str">
            <v>SEM217AA</v>
          </cell>
        </row>
        <row r="780">
          <cell r="A780">
            <v>51225711</v>
          </cell>
          <cell r="B780" t="str">
            <v>SEM217AA</v>
          </cell>
        </row>
        <row r="781">
          <cell r="A781">
            <v>51225710</v>
          </cell>
          <cell r="B781" t="str">
            <v>SEM217AA</v>
          </cell>
        </row>
        <row r="782">
          <cell r="A782">
            <v>51225712</v>
          </cell>
          <cell r="B782" t="str">
            <v>SEM218AA</v>
          </cell>
        </row>
        <row r="783">
          <cell r="A783">
            <v>51225713</v>
          </cell>
          <cell r="B783" t="str">
            <v>SEM218AA</v>
          </cell>
        </row>
        <row r="784">
          <cell r="A784">
            <v>51225714</v>
          </cell>
          <cell r="B784" t="str">
            <v>SEM218AA</v>
          </cell>
        </row>
        <row r="785">
          <cell r="A785">
            <v>51225715</v>
          </cell>
          <cell r="B785" t="str">
            <v>SEM218AA</v>
          </cell>
        </row>
        <row r="786">
          <cell r="A786">
            <v>51225716</v>
          </cell>
          <cell r="B786" t="str">
            <v>SENP01AA</v>
          </cell>
        </row>
        <row r="787">
          <cell r="A787">
            <v>51225720</v>
          </cell>
          <cell r="B787" t="str">
            <v>SENP01AA</v>
          </cell>
        </row>
        <row r="788">
          <cell r="A788">
            <v>51225719</v>
          </cell>
          <cell r="B788" t="str">
            <v>SENP01AA</v>
          </cell>
        </row>
        <row r="789">
          <cell r="A789">
            <v>51225722</v>
          </cell>
          <cell r="B789" t="str">
            <v>SENP01AA</v>
          </cell>
        </row>
        <row r="790">
          <cell r="A790">
            <v>51225717</v>
          </cell>
          <cell r="B790" t="str">
            <v>SENP01AA</v>
          </cell>
        </row>
        <row r="791">
          <cell r="A791">
            <v>51225723</v>
          </cell>
          <cell r="B791" t="str">
            <v>SENP01AA</v>
          </cell>
        </row>
        <row r="792">
          <cell r="A792">
            <v>51225718</v>
          </cell>
          <cell r="B792" t="str">
            <v>SENP01AA</v>
          </cell>
        </row>
        <row r="793">
          <cell r="A793">
            <v>51225721</v>
          </cell>
          <cell r="B793" t="str">
            <v>SENP01AA</v>
          </cell>
        </row>
        <row r="794">
          <cell r="A794">
            <v>51225724</v>
          </cell>
          <cell r="B794" t="str">
            <v>SENP03AA</v>
          </cell>
        </row>
        <row r="795">
          <cell r="A795">
            <v>51225728</v>
          </cell>
          <cell r="B795" t="str">
            <v>SENP03AA</v>
          </cell>
        </row>
        <row r="796">
          <cell r="A796">
            <v>51225725</v>
          </cell>
          <cell r="B796" t="str">
            <v>SENP03AA</v>
          </cell>
        </row>
        <row r="797">
          <cell r="A797">
            <v>51225726</v>
          </cell>
          <cell r="B797" t="str">
            <v>SENP03AA</v>
          </cell>
        </row>
        <row r="798">
          <cell r="A798">
            <v>51225727</v>
          </cell>
          <cell r="B798" t="str">
            <v>SENP03AA</v>
          </cell>
        </row>
        <row r="799">
          <cell r="A799">
            <v>51225731</v>
          </cell>
          <cell r="B799" t="str">
            <v>SEPC01AA</v>
          </cell>
        </row>
        <row r="800">
          <cell r="A800">
            <v>51225730</v>
          </cell>
          <cell r="B800" t="str">
            <v>SEPC01AA</v>
          </cell>
        </row>
        <row r="801">
          <cell r="A801">
            <v>51225729</v>
          </cell>
          <cell r="B801" t="str">
            <v>SEPC01AA</v>
          </cell>
        </row>
        <row r="802">
          <cell r="A802">
            <v>51225732</v>
          </cell>
          <cell r="B802" t="str">
            <v>SEPC01AA</v>
          </cell>
        </row>
        <row r="803">
          <cell r="A803">
            <v>51225733</v>
          </cell>
          <cell r="B803" t="str">
            <v>SEPM01AA</v>
          </cell>
        </row>
        <row r="804">
          <cell r="A804">
            <v>51225734</v>
          </cell>
          <cell r="B804" t="str">
            <v>SEPM01AA</v>
          </cell>
        </row>
        <row r="805">
          <cell r="A805">
            <v>51225739</v>
          </cell>
          <cell r="B805" t="str">
            <v>SLXC11AA</v>
          </cell>
        </row>
        <row r="806">
          <cell r="A806">
            <v>51225740</v>
          </cell>
          <cell r="B806" t="str">
            <v>SLXC12AA</v>
          </cell>
        </row>
        <row r="807">
          <cell r="A807">
            <v>51225741</v>
          </cell>
          <cell r="B807" t="str">
            <v>SLXC13AA</v>
          </cell>
        </row>
        <row r="808">
          <cell r="A808">
            <v>51225742</v>
          </cell>
          <cell r="B808" t="str">
            <v>SLXC31AA</v>
          </cell>
        </row>
        <row r="809">
          <cell r="A809">
            <v>51225743</v>
          </cell>
          <cell r="B809" t="str">
            <v>SLXC32AA</v>
          </cell>
        </row>
        <row r="810">
          <cell r="A810">
            <v>51225744</v>
          </cell>
          <cell r="B810" t="str">
            <v>SLXC33AA</v>
          </cell>
        </row>
        <row r="811">
          <cell r="A811">
            <v>51225745</v>
          </cell>
          <cell r="B811" t="str">
            <v>SLXC41AA</v>
          </cell>
        </row>
        <row r="812">
          <cell r="A812">
            <v>51225746</v>
          </cell>
          <cell r="B812" t="str">
            <v>SLXC42AA</v>
          </cell>
        </row>
        <row r="813">
          <cell r="A813">
            <v>51225747</v>
          </cell>
          <cell r="B813" t="str">
            <v>SLXC43AA</v>
          </cell>
        </row>
        <row r="814">
          <cell r="A814">
            <v>51225748</v>
          </cell>
          <cell r="B814" t="str">
            <v>SLXC61AA</v>
          </cell>
        </row>
        <row r="815">
          <cell r="A815">
            <v>51225749</v>
          </cell>
          <cell r="B815" t="str">
            <v>SLXC62AA</v>
          </cell>
        </row>
        <row r="816">
          <cell r="A816">
            <v>51225750</v>
          </cell>
          <cell r="B816" t="str">
            <v>SLXC63AA</v>
          </cell>
        </row>
        <row r="817">
          <cell r="A817">
            <v>51225769</v>
          </cell>
          <cell r="B817" t="str">
            <v>UFCR11AG</v>
          </cell>
        </row>
        <row r="818">
          <cell r="A818">
            <v>51225770</v>
          </cell>
          <cell r="B818" t="str">
            <v>UFCR13AF</v>
          </cell>
        </row>
        <row r="819">
          <cell r="A819">
            <v>51225752</v>
          </cell>
          <cell r="B819" t="str">
            <v>UFCR16AD</v>
          </cell>
        </row>
        <row r="820">
          <cell r="A820">
            <v>51225768</v>
          </cell>
          <cell r="B820" t="str">
            <v>UFCR21AE</v>
          </cell>
        </row>
        <row r="821">
          <cell r="A821">
            <v>51225759</v>
          </cell>
          <cell r="B821" t="str">
            <v>UFCR22AB</v>
          </cell>
        </row>
        <row r="822">
          <cell r="A822">
            <v>51225771</v>
          </cell>
          <cell r="B822" t="str">
            <v>UFCR23AG</v>
          </cell>
        </row>
        <row r="823">
          <cell r="A823">
            <v>51225777</v>
          </cell>
          <cell r="B823" t="str">
            <v>UFCR26AF</v>
          </cell>
        </row>
        <row r="824">
          <cell r="A824">
            <v>51225767</v>
          </cell>
          <cell r="B824" t="str">
            <v>UFCR31AE</v>
          </cell>
        </row>
        <row r="825">
          <cell r="A825">
            <v>51225772</v>
          </cell>
          <cell r="B825" t="str">
            <v>UFCR33AD</v>
          </cell>
        </row>
        <row r="826">
          <cell r="A826">
            <v>51225753</v>
          </cell>
          <cell r="B826" t="str">
            <v>UFCR46AD</v>
          </cell>
        </row>
        <row r="827">
          <cell r="A827">
            <v>51225757</v>
          </cell>
          <cell r="B827" t="str">
            <v>UFCR51AE</v>
          </cell>
        </row>
        <row r="828">
          <cell r="A828">
            <v>51225761</v>
          </cell>
          <cell r="B828" t="str">
            <v>UFCR52AB</v>
          </cell>
        </row>
        <row r="829">
          <cell r="A829">
            <v>51225773</v>
          </cell>
          <cell r="B829" t="str">
            <v>UFCR53AD</v>
          </cell>
        </row>
        <row r="830">
          <cell r="A830">
            <v>51225756</v>
          </cell>
          <cell r="B830" t="str">
            <v>UFCR61AE</v>
          </cell>
        </row>
        <row r="831">
          <cell r="A831">
            <v>51225762</v>
          </cell>
          <cell r="B831" t="str">
            <v>UFCR62AB</v>
          </cell>
        </row>
        <row r="832">
          <cell r="A832">
            <v>51225774</v>
          </cell>
          <cell r="B832" t="str">
            <v>UFCR63AD</v>
          </cell>
        </row>
        <row r="833">
          <cell r="A833">
            <v>51225755</v>
          </cell>
          <cell r="B833" t="str">
            <v>UFCR71AF</v>
          </cell>
        </row>
        <row r="834">
          <cell r="A834">
            <v>51225763</v>
          </cell>
          <cell r="B834" t="str">
            <v>UFCR72AC</v>
          </cell>
        </row>
        <row r="835">
          <cell r="A835">
            <v>51225766</v>
          </cell>
          <cell r="B835" t="str">
            <v>UFCR81AG</v>
          </cell>
        </row>
        <row r="836">
          <cell r="A836">
            <v>51225764</v>
          </cell>
          <cell r="B836" t="str">
            <v>UFCR82AD</v>
          </cell>
        </row>
        <row r="837">
          <cell r="A837">
            <v>51225776</v>
          </cell>
          <cell r="B837" t="str">
            <v>UFCR83AD</v>
          </cell>
        </row>
        <row r="838">
          <cell r="A838">
            <v>51225765</v>
          </cell>
          <cell r="B838" t="str">
            <v>UFCR86AD</v>
          </cell>
        </row>
        <row r="839">
          <cell r="A839">
            <v>54645375</v>
          </cell>
          <cell r="B839" t="str">
            <v>ALE007AA</v>
          </cell>
        </row>
        <row r="840">
          <cell r="A840">
            <v>54645376</v>
          </cell>
          <cell r="B840" t="str">
            <v>ALE007AA</v>
          </cell>
        </row>
        <row r="841">
          <cell r="A841">
            <v>75649954</v>
          </cell>
          <cell r="B841" t="str">
            <v>SEM103AB</v>
          </cell>
        </row>
        <row r="842">
          <cell r="A842">
            <v>75649955</v>
          </cell>
          <cell r="B842" t="str">
            <v>SEM103AB</v>
          </cell>
        </row>
        <row r="843">
          <cell r="A843">
            <v>54657567</v>
          </cell>
          <cell r="B843" t="str">
            <v>STM121AA</v>
          </cell>
        </row>
        <row r="844">
          <cell r="A844" t="e">
            <v>#REF!</v>
          </cell>
          <cell r="B844" t="str">
            <v>AL2017AA</v>
          </cell>
        </row>
        <row r="845">
          <cell r="A845" t="e">
            <v>#REF!</v>
          </cell>
          <cell r="B845" t="str">
            <v>AL2017AA</v>
          </cell>
        </row>
        <row r="846">
          <cell r="A846" t="e">
            <v>#REF!</v>
          </cell>
          <cell r="B846" t="str">
            <v>AL3017AA</v>
          </cell>
        </row>
        <row r="847">
          <cell r="A847" t="e">
            <v>#REF!</v>
          </cell>
          <cell r="B847" t="str">
            <v>AL3017AA</v>
          </cell>
        </row>
        <row r="848">
          <cell r="A848" t="e">
            <v>#REF!</v>
          </cell>
          <cell r="B848" t="str">
            <v>AL4017AA</v>
          </cell>
        </row>
        <row r="849">
          <cell r="A849" t="e">
            <v>#REF!</v>
          </cell>
          <cell r="B849" t="str">
            <v>AL4017AA</v>
          </cell>
        </row>
        <row r="850">
          <cell r="A850" t="e">
            <v>#REF!</v>
          </cell>
          <cell r="B850" t="str">
            <v>AL5017AA</v>
          </cell>
        </row>
        <row r="851">
          <cell r="A851" t="e">
            <v>#REF!</v>
          </cell>
          <cell r="B851" t="str">
            <v>AL5017AA</v>
          </cell>
        </row>
        <row r="852">
          <cell r="A852" t="e">
            <v>#REF!</v>
          </cell>
          <cell r="B852" t="str">
            <v>AL6017AA</v>
          </cell>
        </row>
        <row r="853">
          <cell r="A853" t="e">
            <v>#REF!</v>
          </cell>
          <cell r="B853" t="str">
            <v>AL6017AA</v>
          </cell>
        </row>
        <row r="854">
          <cell r="A854" t="e">
            <v>#REF!</v>
          </cell>
          <cell r="B854" t="str">
            <v>ALA017AA</v>
          </cell>
        </row>
        <row r="855">
          <cell r="A855" t="e">
            <v>#REF!</v>
          </cell>
          <cell r="B855" t="str">
            <v>ALA017AA</v>
          </cell>
        </row>
        <row r="856">
          <cell r="A856" t="e">
            <v>#REF!</v>
          </cell>
          <cell r="B856" t="str">
            <v>ALB017AA</v>
          </cell>
        </row>
        <row r="857">
          <cell r="A857" t="e">
            <v>#REF!</v>
          </cell>
          <cell r="B857" t="str">
            <v>ALB017AA</v>
          </cell>
        </row>
        <row r="858">
          <cell r="A858" t="e">
            <v>#REF!</v>
          </cell>
          <cell r="B858" t="str">
            <v>ALC017AA</v>
          </cell>
        </row>
        <row r="859">
          <cell r="A859" t="e">
            <v>#REF!</v>
          </cell>
          <cell r="B859" t="str">
            <v>ALC017AA</v>
          </cell>
        </row>
        <row r="860">
          <cell r="A860" t="e">
            <v>#REF!</v>
          </cell>
          <cell r="B860" t="str">
            <v>ALC112AA</v>
          </cell>
        </row>
        <row r="861">
          <cell r="A861" t="e">
            <v>#REF!</v>
          </cell>
          <cell r="B861" t="str">
            <v>ALC113AA</v>
          </cell>
        </row>
        <row r="862">
          <cell r="A862" t="e">
            <v>#REF!</v>
          </cell>
          <cell r="B862" t="str">
            <v>ALC209AA</v>
          </cell>
        </row>
        <row r="863">
          <cell r="A863" t="e">
            <v>#REF!</v>
          </cell>
          <cell r="B863" t="str">
            <v>ALC212AA</v>
          </cell>
        </row>
        <row r="864">
          <cell r="A864" t="e">
            <v>#REF!</v>
          </cell>
          <cell r="B864" t="str">
            <v>ALE007AA</v>
          </cell>
        </row>
        <row r="865">
          <cell r="A865" t="e">
            <v>#REF!</v>
          </cell>
          <cell r="B865" t="str">
            <v>ALE007AA</v>
          </cell>
        </row>
        <row r="866">
          <cell r="A866" t="e">
            <v>#REF!</v>
          </cell>
          <cell r="B866" t="str">
            <v>ALE007AA</v>
          </cell>
        </row>
        <row r="867">
          <cell r="A867" t="e">
            <v>#REF!</v>
          </cell>
          <cell r="B867" t="str">
            <v>ALE007AA</v>
          </cell>
        </row>
        <row r="868">
          <cell r="A868" t="e">
            <v>#REF!</v>
          </cell>
          <cell r="B868" t="str">
            <v>ALE010AA</v>
          </cell>
        </row>
        <row r="869">
          <cell r="A869" t="e">
            <v>#REF!</v>
          </cell>
          <cell r="B869" t="str">
            <v>ALE010AA</v>
          </cell>
        </row>
        <row r="870">
          <cell r="A870" t="e">
            <v>#REF!</v>
          </cell>
          <cell r="B870" t="str">
            <v>ALE010AA</v>
          </cell>
        </row>
        <row r="871">
          <cell r="A871" t="e">
            <v>#REF!</v>
          </cell>
          <cell r="B871" t="str">
            <v>ALE011AA</v>
          </cell>
        </row>
        <row r="872">
          <cell r="A872" t="e">
            <v>#REF!</v>
          </cell>
          <cell r="B872" t="str">
            <v>ALE017AA</v>
          </cell>
        </row>
        <row r="873">
          <cell r="A873" t="e">
            <v>#REF!</v>
          </cell>
          <cell r="B873" t="str">
            <v>ALE017AA</v>
          </cell>
        </row>
        <row r="874">
          <cell r="A874" t="e">
            <v>#REF!</v>
          </cell>
          <cell r="B874" t="str">
            <v>ALE112AA</v>
          </cell>
        </row>
        <row r="875">
          <cell r="A875" t="e">
            <v>#REF!</v>
          </cell>
          <cell r="B875" t="str">
            <v>ALE113AA</v>
          </cell>
        </row>
        <row r="876">
          <cell r="A876" t="e">
            <v>#REF!</v>
          </cell>
          <cell r="B876" t="str">
            <v>ALE115AA</v>
          </cell>
        </row>
        <row r="877">
          <cell r="A877" t="e">
            <v>#REF!</v>
          </cell>
          <cell r="B877" t="str">
            <v>ALE212AA</v>
          </cell>
        </row>
        <row r="878">
          <cell r="A878" t="e">
            <v>#REF!</v>
          </cell>
          <cell r="B878" t="str">
            <v>ALE213AA</v>
          </cell>
        </row>
        <row r="879">
          <cell r="A879" t="e">
            <v>#REF!</v>
          </cell>
          <cell r="B879" t="str">
            <v>ALE215AA</v>
          </cell>
        </row>
        <row r="880">
          <cell r="A880" t="e">
            <v>#REF!</v>
          </cell>
          <cell r="B880" t="str">
            <v>ALF017AA</v>
          </cell>
        </row>
        <row r="881">
          <cell r="A881" t="e">
            <v>#REF!</v>
          </cell>
          <cell r="B881" t="str">
            <v>ALF017AA</v>
          </cell>
        </row>
        <row r="882">
          <cell r="A882" t="e">
            <v>#REF!</v>
          </cell>
          <cell r="B882" t="str">
            <v>ALG017AA</v>
          </cell>
        </row>
        <row r="883">
          <cell r="A883" t="e">
            <v>#REF!</v>
          </cell>
          <cell r="B883" t="str">
            <v>ALG017AA</v>
          </cell>
        </row>
        <row r="884">
          <cell r="A884" t="e">
            <v>#REF!</v>
          </cell>
          <cell r="B884" t="str">
            <v>ALG217AA</v>
          </cell>
        </row>
        <row r="885">
          <cell r="A885" t="e">
            <v>#REF!</v>
          </cell>
          <cell r="B885" t="str">
            <v>ALG217AA</v>
          </cell>
        </row>
        <row r="886">
          <cell r="A886" t="e">
            <v>#REF!</v>
          </cell>
          <cell r="B886" t="str">
            <v>ALH017AA</v>
          </cell>
        </row>
        <row r="887">
          <cell r="A887" t="e">
            <v>#REF!</v>
          </cell>
          <cell r="B887" t="str">
            <v>ALH017AA</v>
          </cell>
        </row>
        <row r="888">
          <cell r="A888" t="e">
            <v>#REF!</v>
          </cell>
          <cell r="B888" t="str">
            <v>ALI201AA</v>
          </cell>
        </row>
        <row r="889">
          <cell r="A889" t="e">
            <v>#REF!</v>
          </cell>
          <cell r="B889" t="str">
            <v>ALI202AA</v>
          </cell>
        </row>
        <row r="890">
          <cell r="A890" t="e">
            <v>#REF!</v>
          </cell>
          <cell r="B890" t="str">
            <v>ALI204AA</v>
          </cell>
        </row>
        <row r="891">
          <cell r="A891" t="e">
            <v>#REF!</v>
          </cell>
          <cell r="B891" t="str">
            <v>ALIU01AA</v>
          </cell>
        </row>
        <row r="892">
          <cell r="A892" t="e">
            <v>#REF!</v>
          </cell>
          <cell r="B892" t="str">
            <v>ALIU02AA</v>
          </cell>
        </row>
        <row r="893">
          <cell r="A893" t="e">
            <v>#REF!</v>
          </cell>
          <cell r="B893" t="str">
            <v>ALIU03AA</v>
          </cell>
        </row>
        <row r="894">
          <cell r="A894" t="e">
            <v>#REF!</v>
          </cell>
          <cell r="B894" t="str">
            <v>ALIU04AA</v>
          </cell>
        </row>
        <row r="895">
          <cell r="A895" t="e">
            <v>#REF!</v>
          </cell>
          <cell r="B895" t="str">
            <v>ALIU05AA</v>
          </cell>
        </row>
        <row r="896">
          <cell r="A896" t="e">
            <v>#REF!</v>
          </cell>
          <cell r="B896" t="str">
            <v>ALIU12AA</v>
          </cell>
        </row>
        <row r="897">
          <cell r="A897" t="e">
            <v>#REF!</v>
          </cell>
          <cell r="B897" t="str">
            <v>ALIU12AA</v>
          </cell>
        </row>
        <row r="898">
          <cell r="A898" t="e">
            <v>#REF!</v>
          </cell>
          <cell r="B898" t="str">
            <v>ALJ017AA</v>
          </cell>
        </row>
        <row r="899">
          <cell r="A899" t="e">
            <v>#REF!</v>
          </cell>
          <cell r="B899" t="str">
            <v>ALJ017AA</v>
          </cell>
        </row>
        <row r="900">
          <cell r="A900" t="e">
            <v>#REF!</v>
          </cell>
          <cell r="B900" t="str">
            <v>ALK017AA</v>
          </cell>
        </row>
        <row r="901">
          <cell r="A901" t="e">
            <v>#REF!</v>
          </cell>
          <cell r="B901" t="str">
            <v>ALK017AA</v>
          </cell>
        </row>
        <row r="902">
          <cell r="A902" t="e">
            <v>#REF!</v>
          </cell>
          <cell r="B902" t="str">
            <v>ALTIU1AA</v>
          </cell>
        </row>
        <row r="903">
          <cell r="A903" t="e">
            <v>#REF!</v>
          </cell>
          <cell r="B903" t="str">
            <v>CAC203BA</v>
          </cell>
        </row>
        <row r="904">
          <cell r="A904" t="e">
            <v>#REF!</v>
          </cell>
          <cell r="B904" t="str">
            <v>CAM103BA</v>
          </cell>
        </row>
        <row r="905">
          <cell r="A905" t="e">
            <v>#REF!</v>
          </cell>
          <cell r="B905" t="str">
            <v>CAM203BA</v>
          </cell>
        </row>
        <row r="906">
          <cell r="A906" t="e">
            <v>#REF!</v>
          </cell>
          <cell r="B906" t="str">
            <v>CANP01BB</v>
          </cell>
        </row>
        <row r="907">
          <cell r="A907" t="e">
            <v>#REF!</v>
          </cell>
          <cell r="B907" t="str">
            <v>CANP02BA</v>
          </cell>
        </row>
        <row r="908">
          <cell r="A908" t="e">
            <v>#REF!</v>
          </cell>
          <cell r="B908" t="str">
            <v>CANP02BA</v>
          </cell>
        </row>
        <row r="909">
          <cell r="A909" t="e">
            <v>#REF!</v>
          </cell>
          <cell r="B909" t="str">
            <v>CANP03BA</v>
          </cell>
        </row>
        <row r="910">
          <cell r="A910" t="e">
            <v>#REF!</v>
          </cell>
          <cell r="B910" t="str">
            <v>ICE108AB</v>
          </cell>
        </row>
        <row r="911">
          <cell r="A911" t="e">
            <v>#REF!</v>
          </cell>
          <cell r="B911" t="str">
            <v>ICE108AB</v>
          </cell>
        </row>
        <row r="912">
          <cell r="A912" t="e">
            <v>#REF!</v>
          </cell>
          <cell r="B912" t="str">
            <v>ICE108AB</v>
          </cell>
        </row>
        <row r="913">
          <cell r="A913" t="e">
            <v>#REF!</v>
          </cell>
          <cell r="B913" t="str">
            <v>ICE208AB</v>
          </cell>
        </row>
        <row r="914">
          <cell r="A914" t="e">
            <v>#REF!</v>
          </cell>
          <cell r="B914" t="str">
            <v>ICE208AB</v>
          </cell>
        </row>
        <row r="915">
          <cell r="A915" t="e">
            <v>#REF!</v>
          </cell>
          <cell r="B915" t="str">
            <v>MOM104AA</v>
          </cell>
        </row>
        <row r="916">
          <cell r="A916" t="e">
            <v>#REF!</v>
          </cell>
          <cell r="B916" t="str">
            <v>MOM104AA</v>
          </cell>
        </row>
        <row r="917">
          <cell r="A917" t="e">
            <v>#REF!</v>
          </cell>
          <cell r="B917" t="str">
            <v>NG2117AA</v>
          </cell>
        </row>
        <row r="918">
          <cell r="A918" t="e">
            <v>#REF!</v>
          </cell>
          <cell r="B918" t="str">
            <v>NG2117AA</v>
          </cell>
        </row>
        <row r="919">
          <cell r="A919" t="e">
            <v>#REF!</v>
          </cell>
          <cell r="B919" t="str">
            <v>NG2117AA</v>
          </cell>
        </row>
        <row r="920">
          <cell r="A920" t="e">
            <v>#REF!</v>
          </cell>
          <cell r="B920" t="str">
            <v>NG2117AA</v>
          </cell>
        </row>
        <row r="921">
          <cell r="A921" t="e">
            <v>#REF!</v>
          </cell>
          <cell r="B921" t="str">
            <v>NG2217AA</v>
          </cell>
        </row>
        <row r="922">
          <cell r="A922" t="e">
            <v>#REF!</v>
          </cell>
          <cell r="B922" t="str">
            <v>NG2217AA</v>
          </cell>
        </row>
        <row r="923">
          <cell r="A923" t="e">
            <v>#REF!</v>
          </cell>
          <cell r="B923" t="str">
            <v>NG2217AA</v>
          </cell>
        </row>
        <row r="924">
          <cell r="A924" t="e">
            <v>#REF!</v>
          </cell>
          <cell r="B924" t="str">
            <v>NG2217AA</v>
          </cell>
        </row>
        <row r="925">
          <cell r="A925" t="e">
            <v>#REF!</v>
          </cell>
          <cell r="B925" t="str">
            <v>NG2217AA</v>
          </cell>
        </row>
        <row r="926">
          <cell r="A926" t="e">
            <v>#REF!</v>
          </cell>
          <cell r="B926" t="str">
            <v>NG3117AA</v>
          </cell>
        </row>
        <row r="927">
          <cell r="A927" t="e">
            <v>#REF!</v>
          </cell>
          <cell r="B927" t="str">
            <v>NG3117AA</v>
          </cell>
        </row>
        <row r="928">
          <cell r="A928" t="e">
            <v>#REF!</v>
          </cell>
          <cell r="B928" t="str">
            <v>NG3117AA</v>
          </cell>
        </row>
        <row r="929">
          <cell r="A929" t="e">
            <v>#REF!</v>
          </cell>
          <cell r="B929" t="str">
            <v>NG3117AA</v>
          </cell>
        </row>
        <row r="930">
          <cell r="A930" t="e">
            <v>#REF!</v>
          </cell>
          <cell r="B930" t="str">
            <v>NG3217AA</v>
          </cell>
        </row>
        <row r="931">
          <cell r="A931" t="e">
            <v>#REF!</v>
          </cell>
          <cell r="B931" t="str">
            <v>NG3217AA</v>
          </cell>
        </row>
        <row r="932">
          <cell r="A932" t="e">
            <v>#REF!</v>
          </cell>
          <cell r="B932" t="str">
            <v>NG3217AA</v>
          </cell>
        </row>
        <row r="933">
          <cell r="A933" t="e">
            <v>#REF!</v>
          </cell>
          <cell r="B933" t="str">
            <v>NG3217AA</v>
          </cell>
        </row>
        <row r="934">
          <cell r="A934" t="e">
            <v>#REF!</v>
          </cell>
          <cell r="B934" t="str">
            <v>NG4117AA</v>
          </cell>
        </row>
        <row r="935">
          <cell r="A935" t="e">
            <v>#REF!</v>
          </cell>
          <cell r="B935" t="str">
            <v>NG4117AA</v>
          </cell>
        </row>
        <row r="936">
          <cell r="A936" t="e">
            <v>#REF!</v>
          </cell>
          <cell r="B936" t="str">
            <v>NG4117AA</v>
          </cell>
        </row>
        <row r="937">
          <cell r="A937" t="e">
            <v>#REF!</v>
          </cell>
          <cell r="B937" t="str">
            <v>NG4117AA</v>
          </cell>
        </row>
        <row r="938">
          <cell r="A938" t="e">
            <v>#REF!</v>
          </cell>
          <cell r="B938" t="str">
            <v>NG4117AA</v>
          </cell>
        </row>
        <row r="939">
          <cell r="A939" t="e">
            <v>#REF!</v>
          </cell>
          <cell r="B939" t="str">
            <v>NG4117AA</v>
          </cell>
        </row>
        <row r="940">
          <cell r="A940" t="e">
            <v>#REF!</v>
          </cell>
          <cell r="B940" t="str">
            <v>NG4117AA</v>
          </cell>
        </row>
        <row r="941">
          <cell r="A941" t="e">
            <v>#REF!</v>
          </cell>
          <cell r="B941" t="str">
            <v>NG4217AA</v>
          </cell>
        </row>
        <row r="942">
          <cell r="A942" t="e">
            <v>#REF!</v>
          </cell>
          <cell r="B942" t="str">
            <v>NG4217AA</v>
          </cell>
        </row>
        <row r="943">
          <cell r="A943" t="e">
            <v>#REF!</v>
          </cell>
          <cell r="B943" t="str">
            <v>NG4217AA</v>
          </cell>
        </row>
        <row r="944">
          <cell r="A944" t="e">
            <v>#REF!</v>
          </cell>
          <cell r="B944" t="str">
            <v>NG4217AA</v>
          </cell>
        </row>
        <row r="945">
          <cell r="A945" t="e">
            <v>#REF!</v>
          </cell>
          <cell r="B945" t="str">
            <v>NG4217AA</v>
          </cell>
        </row>
        <row r="946">
          <cell r="A946" t="e">
            <v>#REF!</v>
          </cell>
          <cell r="B946" t="str">
            <v>NG4217AA</v>
          </cell>
        </row>
        <row r="947">
          <cell r="A947" t="e">
            <v>#REF!</v>
          </cell>
          <cell r="B947" t="str">
            <v>NG4217AA</v>
          </cell>
        </row>
        <row r="948">
          <cell r="A948" t="e">
            <v>#REF!</v>
          </cell>
          <cell r="B948" t="str">
            <v>NGA117AB</v>
          </cell>
        </row>
        <row r="949">
          <cell r="A949" t="e">
            <v>#REF!</v>
          </cell>
          <cell r="B949" t="str">
            <v>NGA117AB</v>
          </cell>
        </row>
        <row r="950">
          <cell r="A950" t="e">
            <v>#REF!</v>
          </cell>
          <cell r="B950" t="str">
            <v>NGA117AB</v>
          </cell>
        </row>
        <row r="951">
          <cell r="A951" t="e">
            <v>#REF!</v>
          </cell>
          <cell r="B951" t="str">
            <v>NGA117AB</v>
          </cell>
        </row>
        <row r="952">
          <cell r="A952" t="e">
            <v>#REF!</v>
          </cell>
          <cell r="B952" t="str">
            <v>NGA217AB</v>
          </cell>
        </row>
        <row r="953">
          <cell r="A953" t="e">
            <v>#REF!</v>
          </cell>
          <cell r="B953" t="str">
            <v>NGA217AB</v>
          </cell>
        </row>
        <row r="954">
          <cell r="A954" t="e">
            <v>#REF!</v>
          </cell>
          <cell r="B954" t="str">
            <v>NGA217AB</v>
          </cell>
        </row>
        <row r="955">
          <cell r="A955" t="e">
            <v>#REF!</v>
          </cell>
          <cell r="B955" t="str">
            <v>NGA217AB</v>
          </cell>
        </row>
        <row r="956">
          <cell r="A956" t="e">
            <v>#REF!</v>
          </cell>
          <cell r="B956" t="str">
            <v>NGB117AA</v>
          </cell>
        </row>
        <row r="957">
          <cell r="A957" t="e">
            <v>#REF!</v>
          </cell>
          <cell r="B957" t="str">
            <v>NGB117AA</v>
          </cell>
        </row>
        <row r="958">
          <cell r="A958" t="e">
            <v>#REF!</v>
          </cell>
          <cell r="B958" t="str">
            <v>NGB117AA</v>
          </cell>
        </row>
        <row r="959">
          <cell r="A959" t="e">
            <v>#REF!</v>
          </cell>
          <cell r="B959" t="str">
            <v>NGB217AA</v>
          </cell>
        </row>
        <row r="960">
          <cell r="A960" t="e">
            <v>#REF!</v>
          </cell>
          <cell r="B960" t="str">
            <v>NGB217AA</v>
          </cell>
        </row>
        <row r="961">
          <cell r="A961" t="e">
            <v>#REF!</v>
          </cell>
          <cell r="B961" t="str">
            <v>NGB217AA</v>
          </cell>
        </row>
        <row r="962">
          <cell r="A962" t="e">
            <v>#REF!</v>
          </cell>
          <cell r="B962" t="str">
            <v>NGB217AA</v>
          </cell>
        </row>
        <row r="963">
          <cell r="A963" t="e">
            <v>#REF!</v>
          </cell>
          <cell r="B963" t="str">
            <v>NGC112AB</v>
          </cell>
        </row>
        <row r="964">
          <cell r="A964" t="e">
            <v>#REF!</v>
          </cell>
          <cell r="B964" t="str">
            <v>NGC113AC</v>
          </cell>
        </row>
        <row r="965">
          <cell r="A965" t="e">
            <v>#REF!</v>
          </cell>
          <cell r="B965" t="str">
            <v>NGC113AC</v>
          </cell>
        </row>
        <row r="966">
          <cell r="A966" t="e">
            <v>#REF!</v>
          </cell>
          <cell r="B966" t="str">
            <v>NGC113AC</v>
          </cell>
        </row>
        <row r="967">
          <cell r="A967" t="e">
            <v>#REF!</v>
          </cell>
          <cell r="B967" t="str">
            <v>NGC113AC</v>
          </cell>
        </row>
        <row r="968">
          <cell r="A968" t="e">
            <v>#REF!</v>
          </cell>
          <cell r="B968" t="str">
            <v>NGC117AA</v>
          </cell>
        </row>
        <row r="969">
          <cell r="A969" t="e">
            <v>#REF!</v>
          </cell>
          <cell r="B969" t="str">
            <v>NGC117AA</v>
          </cell>
        </row>
        <row r="970">
          <cell r="A970" t="e">
            <v>#REF!</v>
          </cell>
          <cell r="B970" t="str">
            <v>NGC117AA</v>
          </cell>
        </row>
        <row r="971">
          <cell r="A971" t="e">
            <v>#REF!</v>
          </cell>
          <cell r="B971" t="str">
            <v>NGC209AA</v>
          </cell>
        </row>
        <row r="972">
          <cell r="A972" t="e">
            <v>#REF!</v>
          </cell>
          <cell r="B972" t="str">
            <v>NGC209AA</v>
          </cell>
        </row>
        <row r="973">
          <cell r="A973" t="e">
            <v>#REF!</v>
          </cell>
          <cell r="B973" t="str">
            <v>NGC209AA</v>
          </cell>
        </row>
        <row r="974">
          <cell r="A974" t="e">
            <v>#REF!</v>
          </cell>
          <cell r="B974" t="str">
            <v>NGC209AA</v>
          </cell>
        </row>
        <row r="975">
          <cell r="A975" t="e">
            <v>#REF!</v>
          </cell>
          <cell r="B975" t="str">
            <v>NGC212AB</v>
          </cell>
        </row>
        <row r="976">
          <cell r="A976" t="e">
            <v>#REF!</v>
          </cell>
          <cell r="B976" t="str">
            <v>NGC212AB</v>
          </cell>
        </row>
        <row r="977">
          <cell r="A977" t="e">
            <v>#REF!</v>
          </cell>
          <cell r="B977" t="str">
            <v>NGC212AB</v>
          </cell>
        </row>
        <row r="978">
          <cell r="A978" t="e">
            <v>#REF!</v>
          </cell>
          <cell r="B978" t="str">
            <v>NGC213AA</v>
          </cell>
        </row>
        <row r="979">
          <cell r="A979" t="e">
            <v>#REF!</v>
          </cell>
          <cell r="B979" t="str">
            <v>NGC213AA</v>
          </cell>
        </row>
        <row r="980">
          <cell r="A980" t="e">
            <v>#REF!</v>
          </cell>
          <cell r="B980" t="str">
            <v>NGC213AA</v>
          </cell>
        </row>
        <row r="981">
          <cell r="A981" t="e">
            <v>#REF!</v>
          </cell>
          <cell r="B981" t="str">
            <v>NGC213AA</v>
          </cell>
        </row>
        <row r="982">
          <cell r="A982" t="e">
            <v>#REF!</v>
          </cell>
          <cell r="B982" t="str">
            <v>NGC213AA</v>
          </cell>
        </row>
        <row r="983">
          <cell r="A983" t="e">
            <v>#REF!</v>
          </cell>
          <cell r="B983" t="str">
            <v>NGC213AA</v>
          </cell>
        </row>
        <row r="984">
          <cell r="A984" t="e">
            <v>#REF!</v>
          </cell>
          <cell r="B984" t="str">
            <v>NGC213AA</v>
          </cell>
        </row>
        <row r="985">
          <cell r="A985" t="e">
            <v>#REF!</v>
          </cell>
          <cell r="B985" t="str">
            <v>NGC213AA</v>
          </cell>
        </row>
        <row r="986">
          <cell r="A986" t="e">
            <v>#REF!</v>
          </cell>
          <cell r="B986" t="str">
            <v>NGC213AA</v>
          </cell>
        </row>
        <row r="987">
          <cell r="A987" t="e">
            <v>#REF!</v>
          </cell>
          <cell r="B987" t="str">
            <v>NGC217AA</v>
          </cell>
        </row>
        <row r="988">
          <cell r="A988" t="e">
            <v>#REF!</v>
          </cell>
          <cell r="B988" t="str">
            <v>NGC217AA</v>
          </cell>
        </row>
        <row r="989">
          <cell r="A989" t="e">
            <v>#REF!</v>
          </cell>
          <cell r="B989" t="str">
            <v>NGC217AA</v>
          </cell>
        </row>
        <row r="990">
          <cell r="A990" t="e">
            <v>#REF!</v>
          </cell>
          <cell r="B990" t="str">
            <v>NGC217AA</v>
          </cell>
        </row>
        <row r="991">
          <cell r="A991" t="e">
            <v>#REF!</v>
          </cell>
          <cell r="B991" t="str">
            <v>NGC217AA</v>
          </cell>
        </row>
        <row r="992">
          <cell r="A992" t="e">
            <v>#REF!</v>
          </cell>
          <cell r="B992" t="str">
            <v>NGC217AA</v>
          </cell>
        </row>
        <row r="993">
          <cell r="A993" t="e">
            <v>#REF!</v>
          </cell>
          <cell r="B993" t="str">
            <v>NGE107AB</v>
          </cell>
        </row>
        <row r="994">
          <cell r="A994" t="e">
            <v>#REF!</v>
          </cell>
          <cell r="B994" t="str">
            <v>NGE107AB</v>
          </cell>
        </row>
        <row r="995">
          <cell r="A995" t="e">
            <v>#REF!</v>
          </cell>
          <cell r="B995" t="str">
            <v>NGE107AB</v>
          </cell>
        </row>
        <row r="996">
          <cell r="A996" t="e">
            <v>#REF!</v>
          </cell>
          <cell r="B996" t="str">
            <v>NGE108AA</v>
          </cell>
        </row>
        <row r="997">
          <cell r="A997" t="e">
            <v>#REF!</v>
          </cell>
          <cell r="B997" t="str">
            <v>NGE109AA</v>
          </cell>
        </row>
        <row r="998">
          <cell r="A998" t="e">
            <v>#REF!</v>
          </cell>
          <cell r="B998" t="str">
            <v>NGE109AA</v>
          </cell>
        </row>
        <row r="999">
          <cell r="A999" t="e">
            <v>#REF!</v>
          </cell>
          <cell r="B999" t="str">
            <v>NGE109AA</v>
          </cell>
        </row>
        <row r="1000">
          <cell r="A1000" t="e">
            <v>#REF!</v>
          </cell>
          <cell r="B1000" t="str">
            <v>NGE109AA</v>
          </cell>
        </row>
        <row r="1001">
          <cell r="A1001" t="e">
            <v>#REF!</v>
          </cell>
          <cell r="B1001" t="str">
            <v>NGE110AB</v>
          </cell>
        </row>
        <row r="1002">
          <cell r="A1002" t="e">
            <v>#REF!</v>
          </cell>
          <cell r="B1002" t="str">
            <v>NGE110AB</v>
          </cell>
        </row>
        <row r="1003">
          <cell r="A1003" t="e">
            <v>#REF!</v>
          </cell>
          <cell r="B1003" t="str">
            <v>NGE110AB</v>
          </cell>
        </row>
        <row r="1004">
          <cell r="A1004" t="e">
            <v>#REF!</v>
          </cell>
          <cell r="B1004" t="str">
            <v>NGE110AB</v>
          </cell>
        </row>
        <row r="1005">
          <cell r="A1005" t="e">
            <v>#REF!</v>
          </cell>
          <cell r="B1005" t="str">
            <v>NGE110AB</v>
          </cell>
        </row>
        <row r="1006">
          <cell r="A1006" t="e">
            <v>#REF!</v>
          </cell>
          <cell r="B1006" t="str">
            <v>NGE111AA</v>
          </cell>
        </row>
        <row r="1007">
          <cell r="A1007" t="e">
            <v>#REF!</v>
          </cell>
          <cell r="B1007" t="str">
            <v>NGE111AA</v>
          </cell>
        </row>
        <row r="1008">
          <cell r="A1008" t="e">
            <v>#REF!</v>
          </cell>
          <cell r="B1008" t="str">
            <v>NGE111AA</v>
          </cell>
        </row>
        <row r="1009">
          <cell r="A1009" t="e">
            <v>#REF!</v>
          </cell>
          <cell r="B1009" t="str">
            <v>NGE112AB</v>
          </cell>
        </row>
        <row r="1010">
          <cell r="A1010" t="e">
            <v>#REF!</v>
          </cell>
          <cell r="B1010" t="str">
            <v>NGE112AB</v>
          </cell>
        </row>
        <row r="1011">
          <cell r="A1011" t="e">
            <v>#REF!</v>
          </cell>
          <cell r="B1011" t="str">
            <v>NGE112AB</v>
          </cell>
        </row>
        <row r="1012">
          <cell r="A1012" t="e">
            <v>#REF!</v>
          </cell>
          <cell r="B1012" t="str">
            <v>NGE112AB</v>
          </cell>
        </row>
        <row r="1013">
          <cell r="A1013" t="e">
            <v>#REF!</v>
          </cell>
          <cell r="B1013" t="str">
            <v>NGE113AC</v>
          </cell>
        </row>
        <row r="1014">
          <cell r="A1014" t="e">
            <v>#REF!</v>
          </cell>
          <cell r="B1014" t="str">
            <v>NGE113AC</v>
          </cell>
        </row>
        <row r="1015">
          <cell r="A1015" t="e">
            <v>#REF!</v>
          </cell>
          <cell r="B1015" t="str">
            <v>NGE113AC</v>
          </cell>
        </row>
        <row r="1016">
          <cell r="A1016" t="e">
            <v>#REF!</v>
          </cell>
          <cell r="B1016" t="str">
            <v>NGE113AC</v>
          </cell>
        </row>
        <row r="1017">
          <cell r="A1017" t="e">
            <v>#REF!</v>
          </cell>
          <cell r="B1017" t="str">
            <v>NGE114AA</v>
          </cell>
        </row>
        <row r="1018">
          <cell r="A1018" t="e">
            <v>#REF!</v>
          </cell>
          <cell r="B1018" t="str">
            <v>NGE114AA</v>
          </cell>
        </row>
        <row r="1019">
          <cell r="A1019" t="e">
            <v>#REF!</v>
          </cell>
          <cell r="B1019" t="str">
            <v>NGE114AA</v>
          </cell>
        </row>
        <row r="1020">
          <cell r="A1020" t="e">
            <v>#REF!</v>
          </cell>
          <cell r="B1020" t="str">
            <v>NGE114AA</v>
          </cell>
        </row>
        <row r="1021">
          <cell r="A1021" t="e">
            <v>#REF!</v>
          </cell>
          <cell r="B1021" t="str">
            <v>NGE114AA</v>
          </cell>
        </row>
        <row r="1022">
          <cell r="A1022" t="e">
            <v>#REF!</v>
          </cell>
          <cell r="B1022" t="str">
            <v>NGE115AA</v>
          </cell>
        </row>
        <row r="1023">
          <cell r="A1023" t="e">
            <v>#REF!</v>
          </cell>
          <cell r="B1023" t="str">
            <v>NGE115AA</v>
          </cell>
        </row>
        <row r="1024">
          <cell r="A1024" t="e">
            <v>#REF!</v>
          </cell>
          <cell r="B1024" t="str">
            <v>NGE115AA</v>
          </cell>
        </row>
        <row r="1025">
          <cell r="A1025" t="e">
            <v>#REF!</v>
          </cell>
          <cell r="B1025" t="str">
            <v>NGE115AA</v>
          </cell>
        </row>
        <row r="1026">
          <cell r="A1026" t="e">
            <v>#REF!</v>
          </cell>
          <cell r="B1026" t="str">
            <v>NGE115AA</v>
          </cell>
        </row>
        <row r="1027">
          <cell r="A1027" t="e">
            <v>#REF!</v>
          </cell>
          <cell r="B1027" t="str">
            <v>NGE116AA</v>
          </cell>
        </row>
        <row r="1028">
          <cell r="A1028" t="e">
            <v>#REF!</v>
          </cell>
          <cell r="B1028" t="str">
            <v>NGE116AA</v>
          </cell>
        </row>
        <row r="1029">
          <cell r="A1029" t="e">
            <v>#REF!</v>
          </cell>
          <cell r="B1029" t="str">
            <v>NGE116AA</v>
          </cell>
        </row>
        <row r="1030">
          <cell r="A1030" t="e">
            <v>#REF!</v>
          </cell>
          <cell r="B1030" t="str">
            <v>NGE116AA</v>
          </cell>
        </row>
        <row r="1031">
          <cell r="A1031" t="e">
            <v>#REF!</v>
          </cell>
          <cell r="B1031" t="str">
            <v>NGE116AA</v>
          </cell>
        </row>
        <row r="1032">
          <cell r="A1032" t="e">
            <v>#REF!</v>
          </cell>
          <cell r="B1032" t="str">
            <v>NGE116AA</v>
          </cell>
        </row>
        <row r="1033">
          <cell r="A1033" t="e">
            <v>#REF!</v>
          </cell>
          <cell r="B1033" t="str">
            <v>NGE116AA</v>
          </cell>
        </row>
        <row r="1034">
          <cell r="A1034" t="e">
            <v>#REF!</v>
          </cell>
          <cell r="B1034" t="str">
            <v>NGE117AA</v>
          </cell>
        </row>
        <row r="1035">
          <cell r="A1035" t="e">
            <v>#REF!</v>
          </cell>
          <cell r="B1035" t="str">
            <v>NGE117AA</v>
          </cell>
        </row>
        <row r="1036">
          <cell r="A1036" t="e">
            <v>#REF!</v>
          </cell>
          <cell r="B1036" t="str">
            <v>NGE117AA</v>
          </cell>
        </row>
        <row r="1037">
          <cell r="A1037" t="e">
            <v>#REF!</v>
          </cell>
          <cell r="B1037" t="str">
            <v>NGE207AA</v>
          </cell>
        </row>
        <row r="1038">
          <cell r="A1038" t="e">
            <v>#REF!</v>
          </cell>
          <cell r="B1038" t="str">
            <v>NGE207AA</v>
          </cell>
        </row>
        <row r="1039">
          <cell r="A1039" t="e">
            <v>#REF!</v>
          </cell>
          <cell r="B1039" t="str">
            <v>NGE207AA</v>
          </cell>
        </row>
        <row r="1040">
          <cell r="A1040" t="e">
            <v>#REF!</v>
          </cell>
          <cell r="B1040" t="str">
            <v>NGE207AA</v>
          </cell>
        </row>
        <row r="1041">
          <cell r="A1041" t="e">
            <v>#REF!</v>
          </cell>
          <cell r="B1041" t="str">
            <v>NGE208AA</v>
          </cell>
        </row>
        <row r="1042">
          <cell r="A1042" t="e">
            <v>#REF!</v>
          </cell>
          <cell r="B1042" t="str">
            <v>NGE208AA</v>
          </cell>
        </row>
        <row r="1043">
          <cell r="A1043" t="e">
            <v>#REF!</v>
          </cell>
          <cell r="B1043" t="str">
            <v>NGE209AA</v>
          </cell>
        </row>
        <row r="1044">
          <cell r="A1044" t="e">
            <v>#REF!</v>
          </cell>
          <cell r="B1044" t="str">
            <v>NGE209AA</v>
          </cell>
        </row>
        <row r="1045">
          <cell r="A1045" t="e">
            <v>#REF!</v>
          </cell>
          <cell r="B1045" t="str">
            <v>NGE209AA</v>
          </cell>
        </row>
        <row r="1046">
          <cell r="A1046" t="e">
            <v>#REF!</v>
          </cell>
          <cell r="B1046" t="str">
            <v>NGE209AA</v>
          </cell>
        </row>
        <row r="1047">
          <cell r="A1047" t="e">
            <v>#REF!</v>
          </cell>
          <cell r="B1047" t="str">
            <v>NGE209AA</v>
          </cell>
        </row>
        <row r="1048">
          <cell r="A1048" t="e">
            <v>#REF!</v>
          </cell>
          <cell r="B1048" t="str">
            <v>NGE209AA</v>
          </cell>
        </row>
        <row r="1049">
          <cell r="A1049" t="e">
            <v>#REF!</v>
          </cell>
          <cell r="B1049" t="str">
            <v>NGE210AB</v>
          </cell>
        </row>
        <row r="1050">
          <cell r="A1050" t="e">
            <v>#REF!</v>
          </cell>
          <cell r="B1050" t="str">
            <v>NGE210AB</v>
          </cell>
        </row>
        <row r="1051">
          <cell r="A1051" t="e">
            <v>#REF!</v>
          </cell>
          <cell r="B1051" t="str">
            <v>NGE210AB</v>
          </cell>
        </row>
        <row r="1052">
          <cell r="A1052" t="e">
            <v>#REF!</v>
          </cell>
          <cell r="B1052" t="str">
            <v>NGE210AB</v>
          </cell>
        </row>
        <row r="1053">
          <cell r="A1053" t="e">
            <v>#REF!</v>
          </cell>
          <cell r="B1053" t="str">
            <v>NGE211AA</v>
          </cell>
        </row>
        <row r="1054">
          <cell r="A1054" t="e">
            <v>#REF!</v>
          </cell>
          <cell r="B1054" t="str">
            <v>NGE211AA</v>
          </cell>
        </row>
        <row r="1055">
          <cell r="A1055" t="e">
            <v>#REF!</v>
          </cell>
          <cell r="B1055" t="str">
            <v>NGE211AA</v>
          </cell>
        </row>
        <row r="1056">
          <cell r="A1056" t="e">
            <v>#REF!</v>
          </cell>
          <cell r="B1056" t="str">
            <v>NGE211AA</v>
          </cell>
        </row>
        <row r="1057">
          <cell r="A1057" t="e">
            <v>#REF!</v>
          </cell>
          <cell r="B1057" t="str">
            <v>NGE211AA</v>
          </cell>
        </row>
        <row r="1058">
          <cell r="A1058" t="e">
            <v>#REF!</v>
          </cell>
          <cell r="B1058" t="str">
            <v>NGE211AA</v>
          </cell>
        </row>
        <row r="1059">
          <cell r="A1059" t="e">
            <v>#REF!</v>
          </cell>
          <cell r="B1059" t="str">
            <v>NGE212AB</v>
          </cell>
        </row>
        <row r="1060">
          <cell r="A1060" t="e">
            <v>#REF!</v>
          </cell>
          <cell r="B1060" t="str">
            <v>NGE212AB</v>
          </cell>
        </row>
        <row r="1061">
          <cell r="A1061" t="e">
            <v>#REF!</v>
          </cell>
          <cell r="B1061" t="str">
            <v>NGE212AB</v>
          </cell>
        </row>
        <row r="1062">
          <cell r="A1062" t="e">
            <v>#REF!</v>
          </cell>
          <cell r="B1062" t="str">
            <v>NGE212AB</v>
          </cell>
        </row>
        <row r="1063">
          <cell r="A1063" t="e">
            <v>#REF!</v>
          </cell>
          <cell r="B1063" t="str">
            <v>NGE212AB</v>
          </cell>
        </row>
        <row r="1064">
          <cell r="A1064" t="e">
            <v>#REF!</v>
          </cell>
          <cell r="B1064" t="str">
            <v>NGE212AB</v>
          </cell>
        </row>
        <row r="1065">
          <cell r="A1065" t="e">
            <v>#REF!</v>
          </cell>
          <cell r="B1065" t="str">
            <v>NGE213AC</v>
          </cell>
        </row>
        <row r="1066">
          <cell r="A1066" t="e">
            <v>#REF!</v>
          </cell>
          <cell r="B1066" t="str">
            <v>NGE214AA</v>
          </cell>
        </row>
        <row r="1067">
          <cell r="A1067" t="e">
            <v>#REF!</v>
          </cell>
          <cell r="B1067" t="str">
            <v>NGE214AA</v>
          </cell>
        </row>
        <row r="1068">
          <cell r="A1068" t="e">
            <v>#REF!</v>
          </cell>
          <cell r="B1068" t="str">
            <v>NGE214AA</v>
          </cell>
        </row>
        <row r="1069">
          <cell r="A1069" t="e">
            <v>#REF!</v>
          </cell>
          <cell r="B1069" t="str">
            <v>NGE214AA</v>
          </cell>
        </row>
        <row r="1070">
          <cell r="A1070" t="e">
            <v>#REF!</v>
          </cell>
          <cell r="B1070" t="str">
            <v>NGE215AA</v>
          </cell>
        </row>
        <row r="1071">
          <cell r="A1071" t="e">
            <v>#REF!</v>
          </cell>
          <cell r="B1071" t="str">
            <v>NGE215AA</v>
          </cell>
        </row>
        <row r="1072">
          <cell r="A1072" t="e">
            <v>#REF!</v>
          </cell>
          <cell r="B1072" t="str">
            <v>NGE215AA</v>
          </cell>
        </row>
        <row r="1073">
          <cell r="A1073" t="e">
            <v>#REF!</v>
          </cell>
          <cell r="B1073" t="str">
            <v>NGE215AA</v>
          </cell>
        </row>
        <row r="1074">
          <cell r="A1074" t="e">
            <v>#REF!</v>
          </cell>
          <cell r="B1074" t="str">
            <v>NGE215AA</v>
          </cell>
        </row>
        <row r="1075">
          <cell r="A1075" t="e">
            <v>#REF!</v>
          </cell>
          <cell r="B1075" t="str">
            <v>NGE215AA</v>
          </cell>
        </row>
        <row r="1076">
          <cell r="A1076" t="e">
            <v>#REF!</v>
          </cell>
          <cell r="B1076" t="str">
            <v>NGE216AA</v>
          </cell>
        </row>
        <row r="1077">
          <cell r="A1077" t="e">
            <v>#REF!</v>
          </cell>
          <cell r="B1077" t="str">
            <v>NGE216AA</v>
          </cell>
        </row>
        <row r="1078">
          <cell r="A1078" t="e">
            <v>#REF!</v>
          </cell>
          <cell r="B1078" t="str">
            <v>NGE216AA</v>
          </cell>
        </row>
        <row r="1079">
          <cell r="A1079" t="e">
            <v>#REF!</v>
          </cell>
          <cell r="B1079" t="str">
            <v>NGE216AA</v>
          </cell>
        </row>
        <row r="1080">
          <cell r="A1080" t="e">
            <v>#REF!</v>
          </cell>
          <cell r="B1080" t="str">
            <v>NGE217AA</v>
          </cell>
        </row>
        <row r="1081">
          <cell r="A1081" t="e">
            <v>#REF!</v>
          </cell>
          <cell r="B1081" t="str">
            <v>NGE217AA</v>
          </cell>
        </row>
        <row r="1082">
          <cell r="A1082" t="e">
            <v>#REF!</v>
          </cell>
          <cell r="B1082" t="str">
            <v>NGE217AA</v>
          </cell>
        </row>
        <row r="1083">
          <cell r="A1083" t="e">
            <v>#REF!</v>
          </cell>
          <cell r="B1083" t="str">
            <v>NGE217AA</v>
          </cell>
        </row>
        <row r="1084">
          <cell r="A1084" t="e">
            <v>#REF!</v>
          </cell>
          <cell r="B1084" t="str">
            <v>NGF117AA</v>
          </cell>
        </row>
        <row r="1085">
          <cell r="A1085" t="e">
            <v>#REF!</v>
          </cell>
          <cell r="B1085" t="str">
            <v>NGF217AA</v>
          </cell>
        </row>
        <row r="1086">
          <cell r="A1086" t="e">
            <v>#REF!</v>
          </cell>
          <cell r="B1086" t="str">
            <v>NGF217AA</v>
          </cell>
        </row>
        <row r="1087">
          <cell r="A1087" t="e">
            <v>#REF!</v>
          </cell>
          <cell r="B1087" t="str">
            <v>NGF217AA</v>
          </cell>
        </row>
        <row r="1088">
          <cell r="A1088" t="e">
            <v>#REF!</v>
          </cell>
          <cell r="B1088" t="str">
            <v>NGF217AA</v>
          </cell>
        </row>
        <row r="1089">
          <cell r="A1089" t="e">
            <v>#REF!</v>
          </cell>
          <cell r="B1089" t="str">
            <v>NGF217AA</v>
          </cell>
        </row>
        <row r="1090">
          <cell r="A1090" t="e">
            <v>#REF!</v>
          </cell>
          <cell r="B1090" t="str">
            <v>NGG117AB</v>
          </cell>
        </row>
        <row r="1091">
          <cell r="A1091" t="e">
            <v>#REF!</v>
          </cell>
          <cell r="B1091" t="str">
            <v>NGG117AB</v>
          </cell>
        </row>
        <row r="1092">
          <cell r="A1092" t="e">
            <v>#REF!</v>
          </cell>
          <cell r="B1092" t="str">
            <v>NGG117AB</v>
          </cell>
        </row>
        <row r="1093">
          <cell r="A1093" t="e">
            <v>#REF!</v>
          </cell>
          <cell r="B1093" t="str">
            <v>NGG217AB</v>
          </cell>
        </row>
        <row r="1094">
          <cell r="A1094" t="e">
            <v>#REF!</v>
          </cell>
          <cell r="B1094" t="str">
            <v>NGG217AB</v>
          </cell>
        </row>
        <row r="1095">
          <cell r="A1095" t="e">
            <v>#REF!</v>
          </cell>
          <cell r="B1095" t="str">
            <v>NGG217AB</v>
          </cell>
        </row>
        <row r="1096">
          <cell r="A1096" t="e">
            <v>#REF!</v>
          </cell>
          <cell r="B1096" t="str">
            <v>NGG217AB</v>
          </cell>
        </row>
        <row r="1097">
          <cell r="A1097" t="e">
            <v>#REF!</v>
          </cell>
          <cell r="B1097" t="str">
            <v>NGG217AB</v>
          </cell>
        </row>
        <row r="1098">
          <cell r="A1098" t="e">
            <v>#REF!</v>
          </cell>
          <cell r="B1098" t="str">
            <v>NGH117AA</v>
          </cell>
        </row>
        <row r="1099">
          <cell r="A1099" t="e">
            <v>#REF!</v>
          </cell>
          <cell r="B1099" t="str">
            <v>NGH117AA</v>
          </cell>
        </row>
        <row r="1100">
          <cell r="A1100" t="e">
            <v>#REF!</v>
          </cell>
          <cell r="B1100" t="str">
            <v>NGH117AA</v>
          </cell>
        </row>
        <row r="1101">
          <cell r="A1101" t="e">
            <v>#REF!</v>
          </cell>
          <cell r="B1101" t="str">
            <v>NGI201AA</v>
          </cell>
        </row>
        <row r="1102">
          <cell r="A1102" t="e">
            <v>#REF!</v>
          </cell>
          <cell r="B1102" t="str">
            <v>NGI201AA</v>
          </cell>
        </row>
        <row r="1103">
          <cell r="A1103" t="e">
            <v>#REF!</v>
          </cell>
          <cell r="B1103" t="str">
            <v>NGI201AA</v>
          </cell>
        </row>
        <row r="1104">
          <cell r="A1104" t="e">
            <v>#REF!</v>
          </cell>
          <cell r="B1104" t="str">
            <v>NGI201AA</v>
          </cell>
        </row>
        <row r="1105">
          <cell r="A1105" t="e">
            <v>#REF!</v>
          </cell>
          <cell r="B1105" t="str">
            <v>NGI201AA</v>
          </cell>
        </row>
        <row r="1106">
          <cell r="A1106" t="e">
            <v>#REF!</v>
          </cell>
          <cell r="B1106" t="str">
            <v>NGI202AB</v>
          </cell>
        </row>
        <row r="1107">
          <cell r="A1107" t="e">
            <v>#REF!</v>
          </cell>
          <cell r="B1107" t="str">
            <v>NGI202AB</v>
          </cell>
        </row>
        <row r="1108">
          <cell r="A1108" t="e">
            <v>#REF!</v>
          </cell>
          <cell r="B1108" t="str">
            <v>NGI202AB</v>
          </cell>
        </row>
        <row r="1109">
          <cell r="A1109" t="e">
            <v>#REF!</v>
          </cell>
          <cell r="B1109" t="str">
            <v>NGI202AB</v>
          </cell>
        </row>
        <row r="1110">
          <cell r="A1110" t="e">
            <v>#REF!</v>
          </cell>
          <cell r="B1110" t="str">
            <v>NGI203AB</v>
          </cell>
        </row>
        <row r="1111">
          <cell r="A1111" t="e">
            <v>#REF!</v>
          </cell>
          <cell r="B1111" t="str">
            <v>NGI203AB</v>
          </cell>
        </row>
        <row r="1112">
          <cell r="A1112" t="e">
            <v>#REF!</v>
          </cell>
          <cell r="B1112" t="str">
            <v>NGI203AB</v>
          </cell>
        </row>
        <row r="1113">
          <cell r="A1113" t="e">
            <v>#REF!</v>
          </cell>
          <cell r="B1113" t="str">
            <v>NGI204AA</v>
          </cell>
        </row>
        <row r="1114">
          <cell r="A1114" t="e">
            <v>#REF!</v>
          </cell>
          <cell r="B1114" t="str">
            <v>NGI204AA</v>
          </cell>
        </row>
        <row r="1115">
          <cell r="A1115" t="e">
            <v>#REF!</v>
          </cell>
          <cell r="B1115" t="str">
            <v>NGI204AA</v>
          </cell>
        </row>
        <row r="1116">
          <cell r="A1116" t="e">
            <v>#REF!</v>
          </cell>
          <cell r="B1116" t="str">
            <v>NGI204AA</v>
          </cell>
        </row>
        <row r="1117">
          <cell r="A1117" t="e">
            <v>#REF!</v>
          </cell>
          <cell r="B1117" t="str">
            <v>NGI205AA</v>
          </cell>
        </row>
        <row r="1118">
          <cell r="A1118" t="e">
            <v>#REF!</v>
          </cell>
          <cell r="B1118" t="str">
            <v>NGI205AA</v>
          </cell>
        </row>
        <row r="1119">
          <cell r="A1119" t="e">
            <v>#REF!</v>
          </cell>
          <cell r="B1119" t="str">
            <v>NGI205AA</v>
          </cell>
        </row>
        <row r="1120">
          <cell r="A1120" t="e">
            <v>#REF!</v>
          </cell>
          <cell r="B1120" t="str">
            <v>NGI205AA</v>
          </cell>
        </row>
        <row r="1121">
          <cell r="A1121" t="e">
            <v>#REF!</v>
          </cell>
          <cell r="B1121" t="str">
            <v>NGI205AA</v>
          </cell>
        </row>
        <row r="1122">
          <cell r="A1122" t="e">
            <v>#REF!</v>
          </cell>
          <cell r="B1122" t="str">
            <v>NGI205AA</v>
          </cell>
        </row>
        <row r="1123">
          <cell r="A1123" t="e">
            <v>#REF!</v>
          </cell>
          <cell r="B1123" t="str">
            <v>NGI212AA</v>
          </cell>
        </row>
        <row r="1124">
          <cell r="A1124" t="e">
            <v>#REF!</v>
          </cell>
          <cell r="B1124" t="str">
            <v>NGI213AA</v>
          </cell>
        </row>
        <row r="1125">
          <cell r="A1125" t="e">
            <v>#REF!</v>
          </cell>
          <cell r="B1125" t="str">
            <v>NGI213AA</v>
          </cell>
        </row>
        <row r="1126">
          <cell r="A1126" t="e">
            <v>#REF!</v>
          </cell>
          <cell r="B1126" t="str">
            <v>NGI213AA</v>
          </cell>
        </row>
        <row r="1127">
          <cell r="A1127" t="e">
            <v>#REF!</v>
          </cell>
          <cell r="B1127" t="str">
            <v>NGI213AA</v>
          </cell>
        </row>
        <row r="1128">
          <cell r="A1128" t="e">
            <v>#REF!</v>
          </cell>
          <cell r="B1128" t="str">
            <v>NGIU01AA</v>
          </cell>
        </row>
        <row r="1129">
          <cell r="A1129" t="e">
            <v>#REF!</v>
          </cell>
          <cell r="B1129" t="str">
            <v>NGIU01AA</v>
          </cell>
        </row>
        <row r="1130">
          <cell r="A1130" t="e">
            <v>#REF!</v>
          </cell>
          <cell r="B1130" t="str">
            <v>NGIU01AA</v>
          </cell>
        </row>
        <row r="1131">
          <cell r="A1131" t="e">
            <v>#REF!</v>
          </cell>
          <cell r="B1131" t="str">
            <v>NGIU01AA</v>
          </cell>
        </row>
        <row r="1132">
          <cell r="A1132" t="e">
            <v>#REF!</v>
          </cell>
          <cell r="B1132" t="str">
            <v>NGIU01AA</v>
          </cell>
        </row>
        <row r="1133">
          <cell r="A1133" t="e">
            <v>#REF!</v>
          </cell>
          <cell r="B1133" t="str">
            <v>NGIU01AA</v>
          </cell>
        </row>
        <row r="1134">
          <cell r="A1134" t="e">
            <v>#REF!</v>
          </cell>
          <cell r="B1134" t="str">
            <v>NGIU01AA</v>
          </cell>
        </row>
        <row r="1135">
          <cell r="A1135" t="e">
            <v>#REF!</v>
          </cell>
          <cell r="B1135" t="str">
            <v>NGIU01AA</v>
          </cell>
        </row>
        <row r="1136">
          <cell r="A1136" t="e">
            <v>#REF!</v>
          </cell>
          <cell r="B1136" t="str">
            <v>NGIU02AB</v>
          </cell>
        </row>
        <row r="1137">
          <cell r="A1137" t="e">
            <v>#REF!</v>
          </cell>
          <cell r="B1137" t="str">
            <v>NGIU02AB</v>
          </cell>
        </row>
        <row r="1138">
          <cell r="A1138" t="e">
            <v>#REF!</v>
          </cell>
          <cell r="B1138" t="str">
            <v>NGIU02AB</v>
          </cell>
        </row>
        <row r="1139">
          <cell r="A1139" t="e">
            <v>#REF!</v>
          </cell>
          <cell r="B1139" t="str">
            <v>NGIU02AB</v>
          </cell>
        </row>
        <row r="1140">
          <cell r="A1140" t="e">
            <v>#REF!</v>
          </cell>
          <cell r="B1140" t="str">
            <v>NGIU02AB</v>
          </cell>
        </row>
        <row r="1141">
          <cell r="A1141" t="e">
            <v>#REF!</v>
          </cell>
          <cell r="B1141" t="str">
            <v>NGIU03AA</v>
          </cell>
        </row>
        <row r="1142">
          <cell r="A1142" t="e">
            <v>#REF!</v>
          </cell>
          <cell r="B1142" t="str">
            <v>NGIU03AA</v>
          </cell>
        </row>
        <row r="1143">
          <cell r="A1143" t="e">
            <v>#REF!</v>
          </cell>
          <cell r="B1143" t="str">
            <v>NGIU03AA</v>
          </cell>
        </row>
        <row r="1144">
          <cell r="A1144" t="e">
            <v>#REF!</v>
          </cell>
          <cell r="B1144" t="str">
            <v>NGIU03AA</v>
          </cell>
        </row>
        <row r="1145">
          <cell r="A1145" t="e">
            <v>#REF!</v>
          </cell>
          <cell r="B1145" t="str">
            <v>NGIU03AA</v>
          </cell>
        </row>
        <row r="1146">
          <cell r="A1146" t="e">
            <v>#REF!</v>
          </cell>
          <cell r="B1146" t="str">
            <v>NGIU03AA</v>
          </cell>
        </row>
        <row r="1147">
          <cell r="A1147" t="e">
            <v>#REF!</v>
          </cell>
          <cell r="B1147" t="str">
            <v>NGIU03AA</v>
          </cell>
        </row>
        <row r="1148">
          <cell r="A1148" t="e">
            <v>#REF!</v>
          </cell>
          <cell r="B1148" t="str">
            <v>NGIU04AA</v>
          </cell>
        </row>
        <row r="1149">
          <cell r="A1149" t="e">
            <v>#REF!</v>
          </cell>
          <cell r="B1149" t="str">
            <v>NGIU04AA</v>
          </cell>
        </row>
        <row r="1150">
          <cell r="A1150" t="e">
            <v>#REF!</v>
          </cell>
          <cell r="B1150" t="str">
            <v>NGIU04AA</v>
          </cell>
        </row>
        <row r="1151">
          <cell r="A1151" t="e">
            <v>#REF!</v>
          </cell>
          <cell r="B1151" t="str">
            <v>NGIU04AA</v>
          </cell>
        </row>
        <row r="1152">
          <cell r="A1152" t="e">
            <v>#REF!</v>
          </cell>
          <cell r="B1152" t="str">
            <v>NGIU04AA</v>
          </cell>
        </row>
        <row r="1153">
          <cell r="A1153" t="e">
            <v>#REF!</v>
          </cell>
          <cell r="B1153" t="str">
            <v>NGIU04AA</v>
          </cell>
        </row>
        <row r="1154">
          <cell r="A1154" t="e">
            <v>#REF!</v>
          </cell>
          <cell r="B1154" t="str">
            <v>NGIU05AA</v>
          </cell>
        </row>
        <row r="1155">
          <cell r="A1155" t="e">
            <v>#REF!</v>
          </cell>
          <cell r="B1155" t="str">
            <v>NGIU05AA</v>
          </cell>
        </row>
        <row r="1156">
          <cell r="A1156" t="e">
            <v>#REF!</v>
          </cell>
          <cell r="B1156" t="str">
            <v>NGIU05AA</v>
          </cell>
        </row>
        <row r="1157">
          <cell r="A1157" t="e">
            <v>#REF!</v>
          </cell>
          <cell r="B1157" t="str">
            <v>NGIU05AA</v>
          </cell>
        </row>
        <row r="1158">
          <cell r="A1158" t="e">
            <v>#REF!</v>
          </cell>
          <cell r="B1158" t="str">
            <v>NGIU05AA</v>
          </cell>
        </row>
        <row r="1159">
          <cell r="A1159" t="e">
            <v>#REF!</v>
          </cell>
          <cell r="B1159" t="str">
            <v>NGIU06AA</v>
          </cell>
        </row>
        <row r="1160">
          <cell r="A1160" t="e">
            <v>#REF!</v>
          </cell>
          <cell r="B1160" t="str">
            <v>NGIU06AA</v>
          </cell>
        </row>
        <row r="1161">
          <cell r="A1161" t="e">
            <v>#REF!</v>
          </cell>
          <cell r="B1161" t="str">
            <v>NGIU06AA</v>
          </cell>
        </row>
        <row r="1162">
          <cell r="A1162" t="e">
            <v>#REF!</v>
          </cell>
          <cell r="B1162" t="str">
            <v>NGIU06AA</v>
          </cell>
        </row>
        <row r="1163">
          <cell r="A1163" t="e">
            <v>#REF!</v>
          </cell>
          <cell r="B1163" t="str">
            <v>NGIU06AA</v>
          </cell>
        </row>
        <row r="1164">
          <cell r="A1164" t="e">
            <v>#REF!</v>
          </cell>
          <cell r="B1164" t="str">
            <v>NGIU06AA</v>
          </cell>
        </row>
        <row r="1165">
          <cell r="A1165" t="e">
            <v>#REF!</v>
          </cell>
          <cell r="B1165" t="str">
            <v>NGIU12AA</v>
          </cell>
        </row>
        <row r="1166">
          <cell r="A1166" t="e">
            <v>#REF!</v>
          </cell>
          <cell r="B1166" t="str">
            <v>NGIU12AA</v>
          </cell>
        </row>
        <row r="1167">
          <cell r="A1167" t="e">
            <v>#REF!</v>
          </cell>
          <cell r="B1167" t="str">
            <v>NGIU12AA</v>
          </cell>
        </row>
        <row r="1168">
          <cell r="A1168" t="e">
            <v>#REF!</v>
          </cell>
          <cell r="B1168" t="str">
            <v>NGIU13AA</v>
          </cell>
        </row>
        <row r="1169">
          <cell r="A1169" t="e">
            <v>#REF!</v>
          </cell>
          <cell r="B1169" t="str">
            <v>NGIU13AA</v>
          </cell>
        </row>
        <row r="1170">
          <cell r="A1170" t="e">
            <v>#REF!</v>
          </cell>
          <cell r="B1170" t="str">
            <v>NGIU13AA</v>
          </cell>
        </row>
        <row r="1171">
          <cell r="A1171" t="e">
            <v>#REF!</v>
          </cell>
          <cell r="B1171" t="str">
            <v>NGIU13AA</v>
          </cell>
        </row>
        <row r="1172">
          <cell r="A1172" t="e">
            <v>#REF!</v>
          </cell>
          <cell r="B1172" t="str">
            <v>NGIU13AA</v>
          </cell>
        </row>
        <row r="1173">
          <cell r="A1173" t="e">
            <v>#REF!</v>
          </cell>
          <cell r="B1173" t="str">
            <v>NGIU13AA</v>
          </cell>
        </row>
        <row r="1174">
          <cell r="A1174" t="e">
            <v>#REF!</v>
          </cell>
          <cell r="B1174" t="str">
            <v>NGIU13AA</v>
          </cell>
        </row>
        <row r="1175">
          <cell r="A1175" t="e">
            <v>#REF!</v>
          </cell>
          <cell r="B1175" t="str">
            <v>NGJ117AB</v>
          </cell>
        </row>
        <row r="1176">
          <cell r="A1176" t="e">
            <v>#REF!</v>
          </cell>
          <cell r="B1176" t="str">
            <v>NGJ217AB</v>
          </cell>
        </row>
        <row r="1177">
          <cell r="A1177" t="e">
            <v>#REF!</v>
          </cell>
          <cell r="B1177" t="str">
            <v>NGJ217AB</v>
          </cell>
        </row>
        <row r="1178">
          <cell r="A1178" t="e">
            <v>#REF!</v>
          </cell>
          <cell r="B1178" t="str">
            <v>NGJ217AB</v>
          </cell>
        </row>
        <row r="1179">
          <cell r="A1179" t="e">
            <v>#REF!</v>
          </cell>
          <cell r="B1179" t="str">
            <v>NGJ217AB</v>
          </cell>
        </row>
        <row r="1180">
          <cell r="A1180" t="e">
            <v>#REF!</v>
          </cell>
          <cell r="B1180" t="str">
            <v>NGL117AA</v>
          </cell>
        </row>
        <row r="1181">
          <cell r="A1181" t="e">
            <v>#REF!</v>
          </cell>
          <cell r="B1181" t="str">
            <v>NGL117AA</v>
          </cell>
        </row>
        <row r="1182">
          <cell r="A1182" t="e">
            <v>#REF!</v>
          </cell>
          <cell r="B1182" t="str">
            <v>NGL117AA</v>
          </cell>
        </row>
        <row r="1183">
          <cell r="A1183" t="e">
            <v>#REF!</v>
          </cell>
          <cell r="B1183" t="str">
            <v>NGL117AA</v>
          </cell>
        </row>
        <row r="1184">
          <cell r="A1184" t="e">
            <v>#REF!</v>
          </cell>
          <cell r="B1184" t="str">
            <v>NGL117AA</v>
          </cell>
        </row>
        <row r="1185">
          <cell r="A1185" t="e">
            <v>#REF!</v>
          </cell>
          <cell r="B1185" t="str">
            <v>NGL117AA</v>
          </cell>
        </row>
        <row r="1186">
          <cell r="A1186" t="e">
            <v>#REF!</v>
          </cell>
          <cell r="B1186" t="str">
            <v>NGL117AA</v>
          </cell>
        </row>
        <row r="1187">
          <cell r="A1187" t="e">
            <v>#REF!</v>
          </cell>
          <cell r="B1187" t="str">
            <v>NGL217AA</v>
          </cell>
        </row>
        <row r="1188">
          <cell r="A1188" t="e">
            <v>#REF!</v>
          </cell>
          <cell r="B1188" t="str">
            <v>NGL217AA</v>
          </cell>
        </row>
        <row r="1189">
          <cell r="A1189" t="e">
            <v>#REF!</v>
          </cell>
          <cell r="B1189" t="str">
            <v>NGL217AA</v>
          </cell>
        </row>
        <row r="1190">
          <cell r="A1190" t="e">
            <v>#REF!</v>
          </cell>
          <cell r="B1190" t="str">
            <v>NGL217AA</v>
          </cell>
        </row>
        <row r="1191">
          <cell r="A1191" t="e">
            <v>#REF!</v>
          </cell>
          <cell r="B1191" t="str">
            <v>NGL217AA</v>
          </cell>
        </row>
        <row r="1192">
          <cell r="A1192" t="e">
            <v>#REF!</v>
          </cell>
          <cell r="B1192" t="str">
            <v>NGM117AA</v>
          </cell>
        </row>
        <row r="1193">
          <cell r="A1193" t="e">
            <v>#REF!</v>
          </cell>
          <cell r="B1193" t="str">
            <v>NGM117AA</v>
          </cell>
        </row>
        <row r="1194">
          <cell r="A1194" t="e">
            <v>#REF!</v>
          </cell>
          <cell r="B1194" t="str">
            <v>NGM117AA</v>
          </cell>
        </row>
        <row r="1195">
          <cell r="A1195" t="e">
            <v>#REF!</v>
          </cell>
          <cell r="B1195" t="str">
            <v>NGM117AA</v>
          </cell>
        </row>
        <row r="1196">
          <cell r="A1196" t="e">
            <v>#REF!</v>
          </cell>
          <cell r="B1196" t="str">
            <v>NGM117AA</v>
          </cell>
        </row>
        <row r="1197">
          <cell r="A1197" t="e">
            <v>#REF!</v>
          </cell>
          <cell r="B1197" t="str">
            <v>NGM117AA</v>
          </cell>
        </row>
        <row r="1198">
          <cell r="A1198" t="e">
            <v>#REF!</v>
          </cell>
          <cell r="B1198" t="str">
            <v>NGM217AA</v>
          </cell>
        </row>
        <row r="1199">
          <cell r="A1199" t="e">
            <v>#REF!</v>
          </cell>
          <cell r="B1199" t="str">
            <v>NGM217AA</v>
          </cell>
        </row>
        <row r="1200">
          <cell r="A1200" t="e">
            <v>#REF!</v>
          </cell>
          <cell r="B1200" t="str">
            <v>NGM217AA</v>
          </cell>
        </row>
        <row r="1201">
          <cell r="A1201" t="e">
            <v>#REF!</v>
          </cell>
          <cell r="B1201" t="str">
            <v>NGM217AA</v>
          </cell>
        </row>
        <row r="1202">
          <cell r="A1202" t="e">
            <v>#REF!</v>
          </cell>
          <cell r="B1202" t="str">
            <v>NGW117AA</v>
          </cell>
        </row>
        <row r="1203">
          <cell r="A1203" t="e">
            <v>#REF!</v>
          </cell>
          <cell r="B1203" t="str">
            <v>NGW117AA</v>
          </cell>
        </row>
        <row r="1204">
          <cell r="A1204" t="e">
            <v>#REF!</v>
          </cell>
          <cell r="B1204" t="str">
            <v>NGW117AA</v>
          </cell>
        </row>
        <row r="1205">
          <cell r="A1205" t="e">
            <v>#REF!</v>
          </cell>
          <cell r="B1205" t="str">
            <v>NGW117AA</v>
          </cell>
        </row>
        <row r="1206">
          <cell r="A1206" t="e">
            <v>#REF!</v>
          </cell>
          <cell r="B1206" t="str">
            <v>NGW117AA</v>
          </cell>
        </row>
        <row r="1207">
          <cell r="A1207" t="e">
            <v>#REF!</v>
          </cell>
          <cell r="B1207" t="str">
            <v>NGW217AA</v>
          </cell>
        </row>
        <row r="1208">
          <cell r="A1208" t="e">
            <v>#REF!</v>
          </cell>
          <cell r="B1208" t="str">
            <v>NGW217AA</v>
          </cell>
        </row>
        <row r="1209">
          <cell r="A1209" t="e">
            <v>#REF!</v>
          </cell>
          <cell r="B1209" t="str">
            <v>NGW217AA</v>
          </cell>
        </row>
        <row r="1210">
          <cell r="A1210" t="e">
            <v>#REF!</v>
          </cell>
          <cell r="B1210" t="str">
            <v>NGW217AA</v>
          </cell>
        </row>
        <row r="1211">
          <cell r="A1211" t="e">
            <v>#REF!</v>
          </cell>
          <cell r="B1211" t="str">
            <v>NGW217AA</v>
          </cell>
        </row>
        <row r="1212">
          <cell r="A1212" t="e">
            <v>#REF!</v>
          </cell>
          <cell r="B1212" t="str">
            <v>NGZ117AA</v>
          </cell>
        </row>
        <row r="1213">
          <cell r="A1213" t="e">
            <v>#REF!</v>
          </cell>
          <cell r="B1213" t="str">
            <v>NGZ117AA</v>
          </cell>
        </row>
        <row r="1214">
          <cell r="A1214" t="e">
            <v>#REF!</v>
          </cell>
          <cell r="B1214" t="str">
            <v>NGZ217AA</v>
          </cell>
        </row>
        <row r="1215">
          <cell r="A1215" t="e">
            <v>#REF!</v>
          </cell>
          <cell r="B1215" t="str">
            <v>NGZ217AA</v>
          </cell>
        </row>
        <row r="1216">
          <cell r="A1216" t="e">
            <v>#REF!</v>
          </cell>
          <cell r="B1216" t="str">
            <v>NGZ217AA</v>
          </cell>
        </row>
        <row r="1217">
          <cell r="A1217" t="e">
            <v>#REF!</v>
          </cell>
          <cell r="B1217" t="str">
            <v>NGZ217AA</v>
          </cell>
        </row>
        <row r="1218">
          <cell r="A1218" t="e">
            <v>#REF!</v>
          </cell>
          <cell r="B1218" t="str">
            <v>NGZ217AA</v>
          </cell>
        </row>
        <row r="1219">
          <cell r="A1219" t="e">
            <v>#REF!</v>
          </cell>
          <cell r="B1219" t="str">
            <v>OXX201AD</v>
          </cell>
        </row>
        <row r="1220">
          <cell r="A1220" t="e">
            <v>#REF!</v>
          </cell>
          <cell r="B1220" t="str">
            <v>OXX201AD</v>
          </cell>
        </row>
        <row r="1221">
          <cell r="A1221" t="e">
            <v>#REF!</v>
          </cell>
          <cell r="B1221" t="str">
            <v>OXX201AD</v>
          </cell>
        </row>
        <row r="1222">
          <cell r="A1222" t="e">
            <v>#REF!</v>
          </cell>
          <cell r="B1222" t="str">
            <v>OXX201AD</v>
          </cell>
        </row>
        <row r="1223">
          <cell r="A1223" t="e">
            <v>#REF!</v>
          </cell>
          <cell r="B1223" t="str">
            <v>OXX201AD</v>
          </cell>
        </row>
        <row r="1224">
          <cell r="A1224" t="e">
            <v>#REF!</v>
          </cell>
          <cell r="B1224" t="str">
            <v>OXX201AD</v>
          </cell>
        </row>
        <row r="1225">
          <cell r="A1225" t="e">
            <v>#REF!</v>
          </cell>
          <cell r="B1225" t="str">
            <v>OXX201AD</v>
          </cell>
        </row>
        <row r="1226">
          <cell r="A1226" t="e">
            <v>#REF!</v>
          </cell>
          <cell r="B1226" t="str">
            <v>OXX202AC</v>
          </cell>
        </row>
        <row r="1227">
          <cell r="A1227" t="e">
            <v>#REF!</v>
          </cell>
          <cell r="B1227" t="str">
            <v>OXX202AC</v>
          </cell>
        </row>
        <row r="1228">
          <cell r="A1228" t="e">
            <v>#REF!</v>
          </cell>
          <cell r="B1228" t="str">
            <v>OXX202AC</v>
          </cell>
        </row>
        <row r="1229">
          <cell r="A1229" t="e">
            <v>#REF!</v>
          </cell>
          <cell r="B1229" t="str">
            <v>OXX202AC</v>
          </cell>
        </row>
        <row r="1230">
          <cell r="A1230" t="e">
            <v>#REF!</v>
          </cell>
          <cell r="B1230" t="str">
            <v>OXX202AC</v>
          </cell>
        </row>
        <row r="1231">
          <cell r="A1231" t="e">
            <v>#REF!</v>
          </cell>
          <cell r="B1231" t="str">
            <v>OXX202AC</v>
          </cell>
        </row>
        <row r="1232">
          <cell r="A1232" t="e">
            <v>#REF!</v>
          </cell>
          <cell r="B1232" t="str">
            <v>OXX202AC</v>
          </cell>
        </row>
        <row r="1233">
          <cell r="A1233" t="e">
            <v>#REF!</v>
          </cell>
          <cell r="B1233" t="str">
            <v>OXX202AC</v>
          </cell>
        </row>
        <row r="1234">
          <cell r="A1234" t="e">
            <v>#REF!</v>
          </cell>
          <cell r="B1234" t="str">
            <v>OXX202AC</v>
          </cell>
        </row>
        <row r="1235">
          <cell r="A1235" t="e">
            <v>#REF!</v>
          </cell>
          <cell r="B1235" t="str">
            <v>OXX202AC</v>
          </cell>
        </row>
        <row r="1236">
          <cell r="A1236" t="e">
            <v>#REF!</v>
          </cell>
          <cell r="B1236" t="str">
            <v>OXX202AC</v>
          </cell>
        </row>
        <row r="1237">
          <cell r="A1237" t="e">
            <v>#REF!</v>
          </cell>
          <cell r="B1237" t="str">
            <v>OXX202AC</v>
          </cell>
        </row>
        <row r="1238">
          <cell r="A1238" t="e">
            <v>#REF!</v>
          </cell>
          <cell r="B1238" t="str">
            <v>OXX202AC</v>
          </cell>
        </row>
        <row r="1239">
          <cell r="A1239" t="e">
            <v>#REF!</v>
          </cell>
          <cell r="B1239" t="str">
            <v>OXX202AC</v>
          </cell>
        </row>
        <row r="1240">
          <cell r="A1240" t="e">
            <v>#REF!</v>
          </cell>
          <cell r="B1240" t="str">
            <v>OXX202AC</v>
          </cell>
        </row>
        <row r="1241">
          <cell r="A1241" t="e">
            <v>#REF!</v>
          </cell>
          <cell r="B1241" t="str">
            <v>OXX202AC</v>
          </cell>
        </row>
        <row r="1242">
          <cell r="A1242" t="e">
            <v>#REF!</v>
          </cell>
          <cell r="B1242" t="str">
            <v>OXX202AC</v>
          </cell>
        </row>
        <row r="1243">
          <cell r="A1243" t="e">
            <v>#REF!</v>
          </cell>
          <cell r="B1243" t="str">
            <v>RGVM02AJ</v>
          </cell>
        </row>
        <row r="1244">
          <cell r="A1244" t="e">
            <v>#REF!</v>
          </cell>
          <cell r="B1244" t="str">
            <v>RGVM02AJ</v>
          </cell>
        </row>
        <row r="1245">
          <cell r="A1245" t="e">
            <v>#REF!</v>
          </cell>
          <cell r="B1245" t="str">
            <v>RGVM02AJ</v>
          </cell>
        </row>
        <row r="1246">
          <cell r="A1246" t="e">
            <v>#REF!</v>
          </cell>
          <cell r="B1246" t="str">
            <v>RGVM02AJ</v>
          </cell>
        </row>
        <row r="1247">
          <cell r="A1247" t="e">
            <v>#REF!</v>
          </cell>
          <cell r="B1247" t="str">
            <v>RYA101AC</v>
          </cell>
        </row>
        <row r="1248">
          <cell r="A1248" t="e">
            <v>#REF!</v>
          </cell>
          <cell r="B1248" t="str">
            <v>RYA101AC</v>
          </cell>
        </row>
        <row r="1249">
          <cell r="A1249" t="e">
            <v>#REF!</v>
          </cell>
          <cell r="B1249" t="str">
            <v>RYA101AC</v>
          </cell>
        </row>
        <row r="1250">
          <cell r="A1250" t="e">
            <v>#REF!</v>
          </cell>
          <cell r="B1250" t="str">
            <v>RYA101AC</v>
          </cell>
        </row>
        <row r="1251">
          <cell r="A1251" t="e">
            <v>#REF!</v>
          </cell>
          <cell r="B1251" t="str">
            <v>RYA101AC</v>
          </cell>
        </row>
        <row r="1252">
          <cell r="A1252" t="e">
            <v>#REF!</v>
          </cell>
          <cell r="B1252" t="str">
            <v>RYA101AC</v>
          </cell>
        </row>
        <row r="1253">
          <cell r="A1253" t="e">
            <v>#REF!</v>
          </cell>
          <cell r="B1253" t="str">
            <v>RYA101AC</v>
          </cell>
        </row>
        <row r="1254">
          <cell r="A1254" t="e">
            <v>#REF!</v>
          </cell>
          <cell r="B1254" t="str">
            <v>RYA102AC</v>
          </cell>
        </row>
        <row r="1255">
          <cell r="A1255" t="e">
            <v>#REF!</v>
          </cell>
          <cell r="B1255" t="str">
            <v>RYA102AC</v>
          </cell>
        </row>
        <row r="1256">
          <cell r="A1256" t="e">
            <v>#REF!</v>
          </cell>
          <cell r="B1256" t="str">
            <v>RYA102AC</v>
          </cell>
        </row>
        <row r="1257">
          <cell r="A1257" t="e">
            <v>#REF!</v>
          </cell>
          <cell r="B1257" t="str">
            <v>RYA102AC</v>
          </cell>
        </row>
        <row r="1258">
          <cell r="A1258" t="e">
            <v>#REF!</v>
          </cell>
          <cell r="B1258" t="str">
            <v>RYA102AC</v>
          </cell>
        </row>
        <row r="1259">
          <cell r="A1259" t="e">
            <v>#REF!</v>
          </cell>
          <cell r="B1259" t="str">
            <v>RYA102AC</v>
          </cell>
        </row>
        <row r="1260">
          <cell r="A1260" t="e">
            <v>#REF!</v>
          </cell>
          <cell r="B1260" t="str">
            <v>RYA103AC</v>
          </cell>
        </row>
        <row r="1261">
          <cell r="A1261" t="e">
            <v>#REF!</v>
          </cell>
          <cell r="B1261" t="str">
            <v>RYA103AC</v>
          </cell>
        </row>
        <row r="1262">
          <cell r="A1262" t="e">
            <v>#REF!</v>
          </cell>
          <cell r="B1262" t="str">
            <v>RYA103AC</v>
          </cell>
        </row>
        <row r="1263">
          <cell r="A1263" t="e">
            <v>#REF!</v>
          </cell>
          <cell r="B1263" t="str">
            <v>RYA103AC</v>
          </cell>
        </row>
        <row r="1264">
          <cell r="A1264" t="e">
            <v>#REF!</v>
          </cell>
          <cell r="B1264" t="str">
            <v>RYA103AC</v>
          </cell>
        </row>
        <row r="1265">
          <cell r="A1265" t="e">
            <v>#REF!</v>
          </cell>
          <cell r="B1265" t="str">
            <v>RYA103AC</v>
          </cell>
        </row>
        <row r="1266">
          <cell r="A1266" t="e">
            <v>#REF!</v>
          </cell>
          <cell r="B1266" t="str">
            <v>RYA104AC</v>
          </cell>
        </row>
        <row r="1267">
          <cell r="A1267" t="e">
            <v>#REF!</v>
          </cell>
          <cell r="B1267" t="str">
            <v>RYA104AC</v>
          </cell>
        </row>
        <row r="1268">
          <cell r="A1268" t="e">
            <v>#REF!</v>
          </cell>
          <cell r="B1268" t="str">
            <v>RYA104AC</v>
          </cell>
        </row>
        <row r="1269">
          <cell r="A1269" t="e">
            <v>#REF!</v>
          </cell>
          <cell r="B1269" t="str">
            <v>RYA104AC</v>
          </cell>
        </row>
        <row r="1270">
          <cell r="A1270" t="e">
            <v>#REF!</v>
          </cell>
          <cell r="B1270" t="str">
            <v>RYA104AC</v>
          </cell>
        </row>
        <row r="1271">
          <cell r="A1271" t="e">
            <v>#REF!</v>
          </cell>
          <cell r="B1271" t="str">
            <v>RYA104AC</v>
          </cell>
        </row>
        <row r="1272">
          <cell r="A1272" t="e">
            <v>#REF!</v>
          </cell>
          <cell r="B1272" t="str">
            <v>RYA104AC</v>
          </cell>
        </row>
        <row r="1273">
          <cell r="A1273" t="e">
            <v>#REF!</v>
          </cell>
          <cell r="B1273" t="str">
            <v>RYA10550</v>
          </cell>
        </row>
        <row r="1274">
          <cell r="A1274" t="e">
            <v>#REF!</v>
          </cell>
          <cell r="B1274" t="str">
            <v>RYA10550</v>
          </cell>
        </row>
        <row r="1275">
          <cell r="A1275" t="e">
            <v>#REF!</v>
          </cell>
          <cell r="B1275" t="str">
            <v>RYA105AC</v>
          </cell>
        </row>
        <row r="1276">
          <cell r="A1276" t="e">
            <v>#REF!</v>
          </cell>
          <cell r="B1276" t="str">
            <v>RYA105AC</v>
          </cell>
        </row>
        <row r="1277">
          <cell r="A1277" t="e">
            <v>#REF!</v>
          </cell>
          <cell r="B1277" t="str">
            <v>RYA105AC</v>
          </cell>
        </row>
        <row r="1278">
          <cell r="A1278" t="e">
            <v>#REF!</v>
          </cell>
          <cell r="B1278" t="str">
            <v>RYA105AC</v>
          </cell>
        </row>
        <row r="1279">
          <cell r="A1279" t="e">
            <v>#REF!</v>
          </cell>
          <cell r="B1279" t="str">
            <v>RYA105AC</v>
          </cell>
        </row>
        <row r="1280">
          <cell r="A1280" t="e">
            <v>#REF!</v>
          </cell>
          <cell r="B1280" t="str">
            <v>RYA105AC</v>
          </cell>
        </row>
        <row r="1281">
          <cell r="A1281" t="e">
            <v>#REF!</v>
          </cell>
          <cell r="B1281" t="str">
            <v>RYA105AC</v>
          </cell>
        </row>
        <row r="1282">
          <cell r="A1282" t="e">
            <v>#REF!</v>
          </cell>
          <cell r="B1282" t="str">
            <v>RYA105AC</v>
          </cell>
        </row>
        <row r="1283">
          <cell r="A1283" t="e">
            <v>#REF!</v>
          </cell>
          <cell r="B1283" t="str">
            <v>RYA201AC</v>
          </cell>
        </row>
        <row r="1284">
          <cell r="A1284" t="e">
            <v>#REF!</v>
          </cell>
          <cell r="B1284" t="str">
            <v>RYA201AC</v>
          </cell>
        </row>
        <row r="1285">
          <cell r="A1285" t="e">
            <v>#REF!</v>
          </cell>
          <cell r="B1285" t="str">
            <v>RYA201AC</v>
          </cell>
        </row>
        <row r="1286">
          <cell r="A1286" t="e">
            <v>#REF!</v>
          </cell>
          <cell r="B1286" t="str">
            <v>RYA201AC</v>
          </cell>
        </row>
        <row r="1287">
          <cell r="A1287" t="e">
            <v>#REF!</v>
          </cell>
          <cell r="B1287" t="str">
            <v>RYA202AC</v>
          </cell>
        </row>
        <row r="1288">
          <cell r="A1288" t="e">
            <v>#REF!</v>
          </cell>
          <cell r="B1288" t="str">
            <v>RYA202AC</v>
          </cell>
        </row>
        <row r="1289">
          <cell r="A1289" t="e">
            <v>#REF!</v>
          </cell>
          <cell r="B1289" t="str">
            <v>RYA202AC</v>
          </cell>
        </row>
        <row r="1290">
          <cell r="A1290" t="e">
            <v>#REF!</v>
          </cell>
          <cell r="B1290" t="str">
            <v>RYA202AC</v>
          </cell>
        </row>
        <row r="1291">
          <cell r="A1291" t="e">
            <v>#REF!</v>
          </cell>
          <cell r="B1291" t="str">
            <v>RYA202AC</v>
          </cell>
        </row>
        <row r="1292">
          <cell r="A1292" t="e">
            <v>#REF!</v>
          </cell>
          <cell r="B1292" t="str">
            <v>RYA203AC</v>
          </cell>
        </row>
        <row r="1293">
          <cell r="A1293" t="e">
            <v>#REF!</v>
          </cell>
          <cell r="B1293" t="str">
            <v>RYA203AC</v>
          </cell>
        </row>
        <row r="1294">
          <cell r="A1294" t="e">
            <v>#REF!</v>
          </cell>
          <cell r="B1294" t="str">
            <v>RYA203AC</v>
          </cell>
        </row>
        <row r="1295">
          <cell r="A1295" t="e">
            <v>#REF!</v>
          </cell>
          <cell r="B1295" t="str">
            <v>RYA203AC</v>
          </cell>
        </row>
        <row r="1296">
          <cell r="A1296" t="e">
            <v>#REF!</v>
          </cell>
          <cell r="B1296" t="str">
            <v>RYA203AC</v>
          </cell>
        </row>
        <row r="1297">
          <cell r="A1297" t="e">
            <v>#REF!</v>
          </cell>
          <cell r="B1297" t="str">
            <v>RYA203AC</v>
          </cell>
        </row>
        <row r="1298">
          <cell r="A1298" t="e">
            <v>#REF!</v>
          </cell>
          <cell r="B1298" t="str">
            <v>RYA204AC</v>
          </cell>
        </row>
        <row r="1299">
          <cell r="A1299" t="e">
            <v>#REF!</v>
          </cell>
          <cell r="B1299" t="str">
            <v>RYA204AC</v>
          </cell>
        </row>
        <row r="1300">
          <cell r="A1300" t="e">
            <v>#REF!</v>
          </cell>
          <cell r="B1300" t="str">
            <v>RYA204AC</v>
          </cell>
        </row>
        <row r="1301">
          <cell r="A1301" t="e">
            <v>#REF!</v>
          </cell>
          <cell r="B1301" t="str">
            <v>RYA206AC</v>
          </cell>
        </row>
        <row r="1302">
          <cell r="A1302" t="e">
            <v>#REF!</v>
          </cell>
          <cell r="B1302" t="str">
            <v>RYA206AC</v>
          </cell>
        </row>
        <row r="1303">
          <cell r="A1303" t="e">
            <v>#REF!</v>
          </cell>
          <cell r="B1303" t="str">
            <v>RYA206AC</v>
          </cell>
        </row>
        <row r="1304">
          <cell r="A1304" t="e">
            <v>#REF!</v>
          </cell>
          <cell r="B1304" t="str">
            <v>RYA206AC</v>
          </cell>
        </row>
        <row r="1305">
          <cell r="A1305" t="e">
            <v>#REF!</v>
          </cell>
          <cell r="B1305" t="str">
            <v>RYA206AC</v>
          </cell>
        </row>
        <row r="1306">
          <cell r="A1306" t="e">
            <v>#REF!</v>
          </cell>
          <cell r="B1306" t="str">
            <v>RYA207AD</v>
          </cell>
        </row>
        <row r="1307">
          <cell r="A1307" t="e">
            <v>#REF!</v>
          </cell>
          <cell r="B1307" t="str">
            <v>RYA207AD</v>
          </cell>
        </row>
        <row r="1308">
          <cell r="A1308" t="e">
            <v>#REF!</v>
          </cell>
          <cell r="B1308" t="str">
            <v>RYA207AD</v>
          </cell>
        </row>
        <row r="1309">
          <cell r="A1309" t="e">
            <v>#REF!</v>
          </cell>
          <cell r="B1309" t="str">
            <v>SEC101AA</v>
          </cell>
        </row>
        <row r="1310">
          <cell r="A1310" t="e">
            <v>#REF!</v>
          </cell>
          <cell r="B1310" t="str">
            <v>SEC101AA</v>
          </cell>
        </row>
        <row r="1311">
          <cell r="A1311" t="e">
            <v>#REF!</v>
          </cell>
          <cell r="B1311" t="str">
            <v>SEC101AA</v>
          </cell>
        </row>
        <row r="1312">
          <cell r="A1312" t="e">
            <v>#REF!</v>
          </cell>
          <cell r="B1312" t="str">
            <v>SEC101AA</v>
          </cell>
        </row>
        <row r="1313">
          <cell r="A1313" t="e">
            <v>#REF!</v>
          </cell>
          <cell r="B1313" t="str">
            <v>SEC101AA</v>
          </cell>
        </row>
        <row r="1314">
          <cell r="A1314" t="e">
            <v>#REF!</v>
          </cell>
          <cell r="B1314" t="str">
            <v>SEC101AA</v>
          </cell>
        </row>
        <row r="1315">
          <cell r="A1315" t="e">
            <v>#REF!</v>
          </cell>
          <cell r="B1315" t="str">
            <v>SEC101AA</v>
          </cell>
        </row>
        <row r="1316">
          <cell r="A1316" t="e">
            <v>#REF!</v>
          </cell>
          <cell r="B1316" t="str">
            <v>SEC102AA</v>
          </cell>
        </row>
        <row r="1317">
          <cell r="A1317" t="e">
            <v>#REF!</v>
          </cell>
          <cell r="B1317" t="str">
            <v>SEC102AA</v>
          </cell>
        </row>
        <row r="1318">
          <cell r="A1318" t="e">
            <v>#REF!</v>
          </cell>
          <cell r="B1318" t="str">
            <v>SEC102AA</v>
          </cell>
        </row>
        <row r="1319">
          <cell r="A1319" t="e">
            <v>#REF!</v>
          </cell>
          <cell r="B1319" t="str">
            <v>SEC102AA</v>
          </cell>
        </row>
        <row r="1320">
          <cell r="A1320" t="e">
            <v>#REF!</v>
          </cell>
          <cell r="B1320" t="str">
            <v>SEC102AA</v>
          </cell>
        </row>
        <row r="1321">
          <cell r="A1321" t="e">
            <v>#REF!</v>
          </cell>
          <cell r="B1321" t="str">
            <v>SEC102AA</v>
          </cell>
        </row>
        <row r="1322">
          <cell r="A1322" t="e">
            <v>#REF!</v>
          </cell>
          <cell r="B1322" t="str">
            <v>SEC102AA</v>
          </cell>
        </row>
        <row r="1323">
          <cell r="A1323" t="e">
            <v>#REF!</v>
          </cell>
          <cell r="B1323" t="str">
            <v>SEC102AA</v>
          </cell>
        </row>
        <row r="1324">
          <cell r="A1324" t="e">
            <v>#REF!</v>
          </cell>
          <cell r="B1324" t="str">
            <v>SEC102AA</v>
          </cell>
        </row>
        <row r="1325">
          <cell r="A1325" t="e">
            <v>#REF!</v>
          </cell>
          <cell r="B1325" t="str">
            <v>SEC103AA</v>
          </cell>
        </row>
        <row r="1326">
          <cell r="A1326" t="e">
            <v>#REF!</v>
          </cell>
          <cell r="B1326" t="str">
            <v>SEC103AA</v>
          </cell>
        </row>
        <row r="1327">
          <cell r="A1327" t="e">
            <v>#REF!</v>
          </cell>
          <cell r="B1327" t="str">
            <v>SEC103AA</v>
          </cell>
        </row>
        <row r="1328">
          <cell r="A1328" t="e">
            <v>#REF!</v>
          </cell>
          <cell r="B1328" t="str">
            <v>SEC103AA</v>
          </cell>
        </row>
        <row r="1329">
          <cell r="A1329" t="e">
            <v>#REF!</v>
          </cell>
          <cell r="B1329" t="str">
            <v>SEC103AA</v>
          </cell>
        </row>
        <row r="1330">
          <cell r="A1330" t="e">
            <v>#REF!</v>
          </cell>
          <cell r="B1330" t="str">
            <v>SEC103AA</v>
          </cell>
        </row>
        <row r="1331">
          <cell r="A1331" t="e">
            <v>#REF!</v>
          </cell>
          <cell r="B1331" t="str">
            <v>SEC103AA</v>
          </cell>
        </row>
        <row r="1332">
          <cell r="A1332" t="e">
            <v>#REF!</v>
          </cell>
          <cell r="B1332" t="str">
            <v>SEC103AA</v>
          </cell>
        </row>
        <row r="1333">
          <cell r="A1333" t="e">
            <v>#REF!</v>
          </cell>
          <cell r="B1333" t="str">
            <v>SEC103AA</v>
          </cell>
        </row>
        <row r="1334">
          <cell r="A1334" t="e">
            <v>#REF!</v>
          </cell>
          <cell r="B1334" t="str">
            <v>SEC104AA</v>
          </cell>
        </row>
        <row r="1335">
          <cell r="A1335" t="e">
            <v>#REF!</v>
          </cell>
          <cell r="B1335" t="str">
            <v>SEC104AA</v>
          </cell>
        </row>
        <row r="1336">
          <cell r="A1336" t="e">
            <v>#REF!</v>
          </cell>
          <cell r="B1336" t="str">
            <v>SEC104AA</v>
          </cell>
        </row>
        <row r="1337">
          <cell r="A1337" t="e">
            <v>#REF!</v>
          </cell>
          <cell r="B1337" t="str">
            <v>SEC104AA</v>
          </cell>
        </row>
        <row r="1338">
          <cell r="A1338" t="e">
            <v>#REF!</v>
          </cell>
          <cell r="B1338" t="str">
            <v>SEC104AA</v>
          </cell>
        </row>
        <row r="1339">
          <cell r="A1339" t="e">
            <v>#REF!</v>
          </cell>
          <cell r="B1339" t="str">
            <v>SEC201AA</v>
          </cell>
        </row>
        <row r="1340">
          <cell r="A1340" t="e">
            <v>#REF!</v>
          </cell>
          <cell r="B1340" t="str">
            <v>SEC201AA</v>
          </cell>
        </row>
        <row r="1341">
          <cell r="A1341" t="e">
            <v>#REF!</v>
          </cell>
          <cell r="B1341" t="str">
            <v>SEC201AA</v>
          </cell>
        </row>
        <row r="1342">
          <cell r="A1342" t="e">
            <v>#REF!</v>
          </cell>
          <cell r="B1342" t="str">
            <v>SEC201AA</v>
          </cell>
        </row>
        <row r="1343">
          <cell r="A1343" t="e">
            <v>#REF!</v>
          </cell>
          <cell r="B1343" t="str">
            <v>SEC201AA</v>
          </cell>
        </row>
        <row r="1344">
          <cell r="A1344" t="e">
            <v>#REF!</v>
          </cell>
          <cell r="B1344" t="str">
            <v>SEC201AA</v>
          </cell>
        </row>
        <row r="1345">
          <cell r="A1345" t="e">
            <v>#REF!</v>
          </cell>
          <cell r="B1345" t="str">
            <v>SEC201AA</v>
          </cell>
        </row>
        <row r="1346">
          <cell r="A1346" t="e">
            <v>#REF!</v>
          </cell>
          <cell r="B1346" t="str">
            <v>SEC201AA</v>
          </cell>
        </row>
        <row r="1347">
          <cell r="A1347" t="e">
            <v>#REF!</v>
          </cell>
          <cell r="B1347" t="str">
            <v>SEC201AA</v>
          </cell>
        </row>
        <row r="1348">
          <cell r="A1348" t="e">
            <v>#REF!</v>
          </cell>
          <cell r="B1348" t="str">
            <v>SEC202AA</v>
          </cell>
        </row>
        <row r="1349">
          <cell r="A1349" t="e">
            <v>#REF!</v>
          </cell>
          <cell r="B1349" t="str">
            <v>SEC202AA</v>
          </cell>
        </row>
        <row r="1350">
          <cell r="A1350" t="e">
            <v>#REF!</v>
          </cell>
          <cell r="B1350" t="str">
            <v>SEC202AA</v>
          </cell>
        </row>
        <row r="1351">
          <cell r="A1351" t="e">
            <v>#REF!</v>
          </cell>
          <cell r="B1351" t="str">
            <v>SEC202AA</v>
          </cell>
        </row>
        <row r="1352">
          <cell r="A1352" t="e">
            <v>#REF!</v>
          </cell>
          <cell r="B1352" t="str">
            <v>SEC202AA</v>
          </cell>
        </row>
        <row r="1353">
          <cell r="A1353" t="e">
            <v>#REF!</v>
          </cell>
          <cell r="B1353" t="str">
            <v>SEC202AA</v>
          </cell>
        </row>
        <row r="1354">
          <cell r="A1354" t="e">
            <v>#REF!</v>
          </cell>
          <cell r="B1354" t="str">
            <v>SEC203AA</v>
          </cell>
        </row>
        <row r="1355">
          <cell r="A1355" t="e">
            <v>#REF!</v>
          </cell>
          <cell r="B1355" t="str">
            <v>SEC203AA</v>
          </cell>
        </row>
        <row r="1356">
          <cell r="A1356" t="e">
            <v>#REF!</v>
          </cell>
          <cell r="B1356" t="str">
            <v>SEC203AA</v>
          </cell>
        </row>
        <row r="1357">
          <cell r="A1357" t="e">
            <v>#REF!</v>
          </cell>
          <cell r="B1357" t="str">
            <v>SEC204AA</v>
          </cell>
        </row>
        <row r="1358">
          <cell r="A1358" t="e">
            <v>#REF!</v>
          </cell>
          <cell r="B1358" t="str">
            <v>SEC204AA</v>
          </cell>
        </row>
        <row r="1359">
          <cell r="A1359" t="e">
            <v>#REF!</v>
          </cell>
          <cell r="B1359" t="str">
            <v>SEC204AA</v>
          </cell>
        </row>
        <row r="1360">
          <cell r="A1360" t="e">
            <v>#REF!</v>
          </cell>
          <cell r="B1360" t="str">
            <v>SEC204AA</v>
          </cell>
        </row>
        <row r="1361">
          <cell r="A1361" t="e">
            <v>#REF!</v>
          </cell>
          <cell r="B1361" t="str">
            <v>SECC01AA</v>
          </cell>
        </row>
        <row r="1362">
          <cell r="A1362" t="e">
            <v>#REF!</v>
          </cell>
          <cell r="B1362" t="str">
            <v>SECC01AA</v>
          </cell>
        </row>
        <row r="1363">
          <cell r="A1363" t="e">
            <v>#REF!</v>
          </cell>
          <cell r="B1363" t="str">
            <v>SECC01AA</v>
          </cell>
        </row>
        <row r="1364">
          <cell r="A1364" t="e">
            <v>#REF!</v>
          </cell>
          <cell r="B1364" t="str">
            <v>SECC01AA</v>
          </cell>
        </row>
        <row r="1365">
          <cell r="A1365" t="e">
            <v>#REF!</v>
          </cell>
          <cell r="B1365" t="str">
            <v>SECC01AA</v>
          </cell>
        </row>
        <row r="1366">
          <cell r="A1366" t="e">
            <v>#REF!</v>
          </cell>
          <cell r="B1366" t="str">
            <v>SECC01AA</v>
          </cell>
        </row>
        <row r="1367">
          <cell r="A1367" t="e">
            <v>#REF!</v>
          </cell>
          <cell r="B1367" t="str">
            <v>SECC01AA</v>
          </cell>
        </row>
        <row r="1368">
          <cell r="A1368" t="e">
            <v>#REF!</v>
          </cell>
          <cell r="B1368" t="str">
            <v>SECC01AA</v>
          </cell>
        </row>
        <row r="1369">
          <cell r="A1369" t="e">
            <v>#REF!</v>
          </cell>
          <cell r="B1369" t="str">
            <v>SECC02AA</v>
          </cell>
        </row>
        <row r="1370">
          <cell r="A1370" t="e">
            <v>#REF!</v>
          </cell>
          <cell r="B1370" t="str">
            <v>SECC02AA</v>
          </cell>
        </row>
        <row r="1371">
          <cell r="A1371" t="e">
            <v>#REF!</v>
          </cell>
          <cell r="B1371" t="str">
            <v>SECC03AA</v>
          </cell>
        </row>
        <row r="1372">
          <cell r="A1372" t="e">
            <v>#REF!</v>
          </cell>
          <cell r="B1372" t="str">
            <v>SECC03AA</v>
          </cell>
        </row>
        <row r="1373">
          <cell r="A1373" t="e">
            <v>#REF!</v>
          </cell>
          <cell r="B1373" t="str">
            <v>SECC03AA</v>
          </cell>
        </row>
        <row r="1374">
          <cell r="A1374" t="e">
            <v>#REF!</v>
          </cell>
          <cell r="B1374" t="str">
            <v>SECC03AA</v>
          </cell>
        </row>
        <row r="1375">
          <cell r="A1375" t="e">
            <v>#REF!</v>
          </cell>
          <cell r="B1375" t="str">
            <v>SECC03AA</v>
          </cell>
        </row>
        <row r="1376">
          <cell r="A1376" t="e">
            <v>#REF!</v>
          </cell>
          <cell r="B1376" t="str">
            <v>SECC03AA</v>
          </cell>
        </row>
        <row r="1377">
          <cell r="A1377" t="e">
            <v>#REF!</v>
          </cell>
          <cell r="B1377" t="str">
            <v>SECC03AA</v>
          </cell>
        </row>
        <row r="1378">
          <cell r="A1378" t="e">
            <v>#REF!</v>
          </cell>
          <cell r="B1378" t="str">
            <v>SECC03AA</v>
          </cell>
        </row>
        <row r="1379">
          <cell r="A1379" t="e">
            <v>#REF!</v>
          </cell>
          <cell r="B1379" t="str">
            <v>SECC03AA</v>
          </cell>
        </row>
        <row r="1380">
          <cell r="A1380" t="e">
            <v>#REF!</v>
          </cell>
          <cell r="B1380" t="str">
            <v>SECC03AA</v>
          </cell>
        </row>
        <row r="1381">
          <cell r="A1381" t="e">
            <v>#REF!</v>
          </cell>
          <cell r="B1381" t="str">
            <v>SECC03AA</v>
          </cell>
        </row>
        <row r="1382">
          <cell r="A1382" t="e">
            <v>#REF!</v>
          </cell>
          <cell r="B1382" t="str">
            <v>SECC03AA</v>
          </cell>
        </row>
        <row r="1383">
          <cell r="A1383" t="e">
            <v>#REF!</v>
          </cell>
          <cell r="B1383" t="str">
            <v>SECC03AA</v>
          </cell>
        </row>
        <row r="1384">
          <cell r="A1384" t="e">
            <v>#REF!</v>
          </cell>
          <cell r="B1384" t="str">
            <v>SECC03AA</v>
          </cell>
        </row>
        <row r="1385">
          <cell r="A1385" t="e">
            <v>#REF!</v>
          </cell>
          <cell r="B1385" t="str">
            <v>SECC04AB</v>
          </cell>
        </row>
        <row r="1386">
          <cell r="A1386" t="e">
            <v>#REF!</v>
          </cell>
          <cell r="B1386" t="str">
            <v>SECC04AB</v>
          </cell>
        </row>
        <row r="1387">
          <cell r="A1387" t="e">
            <v>#REF!</v>
          </cell>
          <cell r="B1387" t="str">
            <v>SECC04AB</v>
          </cell>
        </row>
        <row r="1388">
          <cell r="A1388" t="e">
            <v>#REF!</v>
          </cell>
          <cell r="B1388" t="str">
            <v>SECC04AB</v>
          </cell>
        </row>
        <row r="1389">
          <cell r="A1389" t="e">
            <v>#REF!</v>
          </cell>
          <cell r="B1389" t="str">
            <v>SECC04AB</v>
          </cell>
        </row>
        <row r="1390">
          <cell r="A1390" t="e">
            <v>#REF!</v>
          </cell>
          <cell r="B1390" t="str">
            <v>SECC04AB</v>
          </cell>
        </row>
        <row r="1391">
          <cell r="A1391" t="e">
            <v>#REF!</v>
          </cell>
          <cell r="B1391" t="str">
            <v>SECC04AB</v>
          </cell>
        </row>
        <row r="1392">
          <cell r="A1392" t="e">
            <v>#REF!</v>
          </cell>
          <cell r="B1392" t="str">
            <v>SECT01AB</v>
          </cell>
        </row>
        <row r="1393">
          <cell r="A1393" t="e">
            <v>#REF!</v>
          </cell>
          <cell r="B1393" t="str">
            <v>SECT01AB</v>
          </cell>
        </row>
        <row r="1394">
          <cell r="A1394" t="e">
            <v>#REF!</v>
          </cell>
          <cell r="B1394" t="str">
            <v>SECT01AB</v>
          </cell>
        </row>
        <row r="1395">
          <cell r="A1395" t="e">
            <v>#REF!</v>
          </cell>
          <cell r="B1395" t="str">
            <v>SECT01AB</v>
          </cell>
        </row>
        <row r="1396">
          <cell r="A1396" t="e">
            <v>#REF!</v>
          </cell>
          <cell r="B1396" t="str">
            <v>SECT01AB</v>
          </cell>
        </row>
        <row r="1397">
          <cell r="A1397" t="e">
            <v>#REF!</v>
          </cell>
          <cell r="B1397" t="str">
            <v>SECT01AB</v>
          </cell>
        </row>
        <row r="1398">
          <cell r="A1398" t="e">
            <v>#REF!</v>
          </cell>
          <cell r="B1398" t="str">
            <v>SECT01AB</v>
          </cell>
        </row>
        <row r="1399">
          <cell r="A1399" t="e">
            <v>#REF!</v>
          </cell>
          <cell r="B1399" t="str">
            <v>SEFA01AA</v>
          </cell>
        </row>
        <row r="1400">
          <cell r="A1400" t="e">
            <v>#REF!</v>
          </cell>
          <cell r="B1400" t="str">
            <v>SEFA01AA</v>
          </cell>
        </row>
        <row r="1401">
          <cell r="A1401" t="e">
            <v>#REF!</v>
          </cell>
          <cell r="B1401" t="str">
            <v>SEFA01AA</v>
          </cell>
        </row>
        <row r="1402">
          <cell r="A1402" t="e">
            <v>#REF!</v>
          </cell>
          <cell r="B1402" t="str">
            <v>SEFP01AA</v>
          </cell>
        </row>
        <row r="1403">
          <cell r="A1403" t="e">
            <v>#REF!</v>
          </cell>
          <cell r="B1403" t="str">
            <v>SEFP01AA</v>
          </cell>
        </row>
        <row r="1404">
          <cell r="A1404" t="e">
            <v>#REF!</v>
          </cell>
          <cell r="B1404" t="str">
            <v>SEFP01AA</v>
          </cell>
        </row>
        <row r="1405">
          <cell r="A1405" t="e">
            <v>#REF!</v>
          </cell>
          <cell r="B1405" t="str">
            <v>SEFP01AA</v>
          </cell>
        </row>
        <row r="1406">
          <cell r="A1406" t="e">
            <v>#REF!</v>
          </cell>
          <cell r="B1406" t="str">
            <v>SEFP01AA</v>
          </cell>
        </row>
        <row r="1407">
          <cell r="A1407" t="e">
            <v>#REF!</v>
          </cell>
          <cell r="B1407" t="str">
            <v>SEFP01AA</v>
          </cell>
        </row>
        <row r="1408">
          <cell r="A1408" t="e">
            <v>#REF!</v>
          </cell>
          <cell r="B1408" t="str">
            <v>SEFP01AA</v>
          </cell>
        </row>
        <row r="1409">
          <cell r="A1409" t="e">
            <v>#REF!</v>
          </cell>
          <cell r="B1409" t="str">
            <v>SEFV01AA</v>
          </cell>
        </row>
        <row r="1410">
          <cell r="A1410" t="e">
            <v>#REF!</v>
          </cell>
          <cell r="B1410" t="str">
            <v>SEFV01AA</v>
          </cell>
        </row>
        <row r="1411">
          <cell r="A1411" t="e">
            <v>#REF!</v>
          </cell>
          <cell r="B1411" t="str">
            <v>SEFV01AA</v>
          </cell>
        </row>
        <row r="1412">
          <cell r="A1412" t="e">
            <v>#REF!</v>
          </cell>
          <cell r="B1412" t="str">
            <v>SEFV01AA</v>
          </cell>
        </row>
        <row r="1413">
          <cell r="A1413" t="e">
            <v>#REF!</v>
          </cell>
          <cell r="B1413" t="str">
            <v>SEFV01AA</v>
          </cell>
        </row>
        <row r="1414">
          <cell r="A1414" t="e">
            <v>#REF!</v>
          </cell>
          <cell r="B1414" t="str">
            <v>SEFV01AA</v>
          </cell>
        </row>
        <row r="1415">
          <cell r="A1415" t="e">
            <v>#REF!</v>
          </cell>
          <cell r="B1415" t="str">
            <v>SEFV01AA</v>
          </cell>
        </row>
        <row r="1416">
          <cell r="A1416" t="e">
            <v>#REF!</v>
          </cell>
          <cell r="B1416" t="str">
            <v>SEM101AA</v>
          </cell>
        </row>
        <row r="1417">
          <cell r="A1417" t="e">
            <v>#REF!</v>
          </cell>
          <cell r="B1417" t="str">
            <v>SEM101AA</v>
          </cell>
        </row>
        <row r="1418">
          <cell r="A1418" t="e">
            <v>#REF!</v>
          </cell>
          <cell r="B1418" t="str">
            <v>SEM102AA</v>
          </cell>
        </row>
        <row r="1419">
          <cell r="A1419" t="e">
            <v>#REF!</v>
          </cell>
          <cell r="B1419" t="str">
            <v>SEM102AA</v>
          </cell>
        </row>
        <row r="1420">
          <cell r="A1420" t="e">
            <v>#REF!</v>
          </cell>
          <cell r="B1420" t="str">
            <v>SEM102AA</v>
          </cell>
        </row>
        <row r="1421">
          <cell r="A1421" t="e">
            <v>#REF!</v>
          </cell>
          <cell r="B1421" t="str">
            <v>SEM103AA</v>
          </cell>
        </row>
        <row r="1422">
          <cell r="A1422" t="e">
            <v>#REF!</v>
          </cell>
          <cell r="B1422" t="str">
            <v>SEM103AA</v>
          </cell>
        </row>
        <row r="1423">
          <cell r="A1423" t="e">
            <v>#REF!</v>
          </cell>
          <cell r="B1423" t="str">
            <v>SEM103AA</v>
          </cell>
        </row>
        <row r="1424">
          <cell r="A1424" t="e">
            <v>#REF!</v>
          </cell>
          <cell r="B1424" t="str">
            <v>SEM103AA</v>
          </cell>
        </row>
        <row r="1425">
          <cell r="A1425" t="e">
            <v>#REF!</v>
          </cell>
          <cell r="B1425" t="str">
            <v>SEM103AB</v>
          </cell>
        </row>
        <row r="1426">
          <cell r="A1426" t="e">
            <v>#REF!</v>
          </cell>
          <cell r="B1426" t="str">
            <v>SEM103AB</v>
          </cell>
        </row>
        <row r="1427">
          <cell r="A1427" t="e">
            <v>#REF!</v>
          </cell>
          <cell r="B1427" t="str">
            <v>SEM103AB</v>
          </cell>
        </row>
        <row r="1428">
          <cell r="A1428" t="e">
            <v>#REF!</v>
          </cell>
          <cell r="B1428" t="str">
            <v>SEM103AB</v>
          </cell>
        </row>
        <row r="1429">
          <cell r="A1429" t="e">
            <v>#REF!</v>
          </cell>
          <cell r="B1429" t="str">
            <v>SEM104AA</v>
          </cell>
        </row>
        <row r="1430">
          <cell r="A1430" t="e">
            <v>#REF!</v>
          </cell>
          <cell r="B1430" t="str">
            <v>SEM104AA</v>
          </cell>
        </row>
        <row r="1431">
          <cell r="A1431" t="e">
            <v>#REF!</v>
          </cell>
          <cell r="B1431" t="str">
            <v>SEM104AA</v>
          </cell>
        </row>
        <row r="1432">
          <cell r="A1432" t="e">
            <v>#REF!</v>
          </cell>
          <cell r="B1432" t="str">
            <v>SEM104AA</v>
          </cell>
        </row>
        <row r="1433">
          <cell r="A1433" t="e">
            <v>#REF!</v>
          </cell>
          <cell r="B1433" t="str">
            <v>SEM104AA</v>
          </cell>
        </row>
        <row r="1434">
          <cell r="A1434" t="e">
            <v>#REF!</v>
          </cell>
          <cell r="B1434" t="str">
            <v>SEM104AA</v>
          </cell>
        </row>
        <row r="1435">
          <cell r="A1435" t="e">
            <v>#REF!</v>
          </cell>
          <cell r="B1435" t="str">
            <v>SEM107AB</v>
          </cell>
        </row>
        <row r="1436">
          <cell r="A1436" t="e">
            <v>#REF!</v>
          </cell>
          <cell r="B1436" t="str">
            <v>SEM107AB</v>
          </cell>
        </row>
        <row r="1437">
          <cell r="A1437" t="e">
            <v>#REF!</v>
          </cell>
          <cell r="B1437" t="str">
            <v>SEM107AB</v>
          </cell>
        </row>
        <row r="1438">
          <cell r="A1438" t="e">
            <v>#REF!</v>
          </cell>
          <cell r="B1438" t="str">
            <v>SEM107AB</v>
          </cell>
        </row>
        <row r="1439">
          <cell r="A1439" t="e">
            <v>#REF!</v>
          </cell>
          <cell r="B1439" t="str">
            <v>SEM107AB</v>
          </cell>
        </row>
        <row r="1440">
          <cell r="A1440" t="e">
            <v>#REF!</v>
          </cell>
          <cell r="B1440" t="str">
            <v>SEM107AB</v>
          </cell>
        </row>
        <row r="1441">
          <cell r="A1441" t="e">
            <v>#REF!</v>
          </cell>
          <cell r="B1441" t="str">
            <v>SEM107AB</v>
          </cell>
        </row>
        <row r="1442">
          <cell r="A1442" t="e">
            <v>#REF!</v>
          </cell>
          <cell r="B1442" t="str">
            <v>SEM107AB</v>
          </cell>
        </row>
        <row r="1443">
          <cell r="A1443" t="e">
            <v>#REF!</v>
          </cell>
          <cell r="B1443" t="str">
            <v>SEM109AB</v>
          </cell>
        </row>
        <row r="1444">
          <cell r="A1444" t="e">
            <v>#REF!</v>
          </cell>
          <cell r="B1444" t="str">
            <v>SEM109AB</v>
          </cell>
        </row>
        <row r="1445">
          <cell r="A1445" t="e">
            <v>#REF!</v>
          </cell>
          <cell r="B1445" t="str">
            <v>SEM109AB</v>
          </cell>
        </row>
        <row r="1446">
          <cell r="A1446" t="e">
            <v>#REF!</v>
          </cell>
          <cell r="B1446" t="str">
            <v>SEM111AA</v>
          </cell>
        </row>
        <row r="1447">
          <cell r="A1447" t="e">
            <v>#REF!</v>
          </cell>
          <cell r="B1447" t="str">
            <v>SEM111AA</v>
          </cell>
        </row>
        <row r="1448">
          <cell r="A1448" t="e">
            <v>#REF!</v>
          </cell>
          <cell r="B1448" t="str">
            <v>SEM111AA</v>
          </cell>
        </row>
        <row r="1449">
          <cell r="A1449" t="e">
            <v>#REF!</v>
          </cell>
          <cell r="B1449" t="str">
            <v>SEM111AA</v>
          </cell>
        </row>
        <row r="1450">
          <cell r="A1450" t="e">
            <v>#REF!</v>
          </cell>
          <cell r="B1450" t="str">
            <v>SEM111AA</v>
          </cell>
        </row>
        <row r="1451">
          <cell r="A1451" t="e">
            <v>#REF!</v>
          </cell>
          <cell r="B1451" t="str">
            <v>SEM111AA</v>
          </cell>
        </row>
        <row r="1452">
          <cell r="A1452" t="e">
            <v>#REF!</v>
          </cell>
          <cell r="B1452" t="str">
            <v>SEM111AA</v>
          </cell>
        </row>
        <row r="1453">
          <cell r="A1453" t="e">
            <v>#REF!</v>
          </cell>
          <cell r="B1453" t="str">
            <v>SEM115AA</v>
          </cell>
        </row>
        <row r="1454">
          <cell r="A1454" t="e">
            <v>#REF!</v>
          </cell>
          <cell r="B1454" t="str">
            <v>SEM115AA</v>
          </cell>
        </row>
        <row r="1455">
          <cell r="A1455" t="e">
            <v>#REF!</v>
          </cell>
          <cell r="B1455" t="str">
            <v>SEM115AA</v>
          </cell>
        </row>
        <row r="1456">
          <cell r="A1456" t="e">
            <v>#REF!</v>
          </cell>
          <cell r="B1456" t="str">
            <v>SEM117AA</v>
          </cell>
        </row>
        <row r="1457">
          <cell r="A1457" t="e">
            <v>#REF!</v>
          </cell>
          <cell r="B1457" t="str">
            <v>SEM117AA</v>
          </cell>
        </row>
        <row r="1458">
          <cell r="A1458" t="e">
            <v>#REF!</v>
          </cell>
          <cell r="B1458" t="str">
            <v>SEM117AA</v>
          </cell>
        </row>
        <row r="1459">
          <cell r="A1459" t="e">
            <v>#REF!</v>
          </cell>
          <cell r="B1459" t="str">
            <v>SEM117AA</v>
          </cell>
        </row>
        <row r="1460">
          <cell r="A1460" t="e">
            <v>#REF!</v>
          </cell>
          <cell r="B1460" t="str">
            <v>SEM117AA</v>
          </cell>
        </row>
        <row r="1461">
          <cell r="A1461" t="e">
            <v>#REF!</v>
          </cell>
          <cell r="B1461" t="str">
            <v>SEM118AA</v>
          </cell>
        </row>
        <row r="1462">
          <cell r="A1462" t="e">
            <v>#REF!</v>
          </cell>
          <cell r="B1462" t="str">
            <v>SEM118AA</v>
          </cell>
        </row>
        <row r="1463">
          <cell r="A1463" t="e">
            <v>#REF!</v>
          </cell>
          <cell r="B1463" t="str">
            <v>SEM118AA</v>
          </cell>
        </row>
        <row r="1464">
          <cell r="A1464" t="e">
            <v>#REF!</v>
          </cell>
          <cell r="B1464" t="str">
            <v>SEM118AA</v>
          </cell>
        </row>
        <row r="1465">
          <cell r="A1465" t="e">
            <v>#REF!</v>
          </cell>
          <cell r="B1465" t="str">
            <v>SEM131AA</v>
          </cell>
        </row>
        <row r="1466">
          <cell r="A1466" t="e">
            <v>#REF!</v>
          </cell>
          <cell r="B1466" t="str">
            <v>SEM131AA</v>
          </cell>
        </row>
        <row r="1467">
          <cell r="A1467" t="e">
            <v>#REF!</v>
          </cell>
          <cell r="B1467" t="str">
            <v>SEM131AA</v>
          </cell>
        </row>
        <row r="1468">
          <cell r="A1468" t="e">
            <v>#REF!</v>
          </cell>
          <cell r="B1468" t="str">
            <v>SEM131AA</v>
          </cell>
        </row>
        <row r="1469">
          <cell r="A1469" t="e">
            <v>#REF!</v>
          </cell>
          <cell r="B1469" t="str">
            <v>SEM141AA</v>
          </cell>
        </row>
        <row r="1470">
          <cell r="A1470" t="e">
            <v>#REF!</v>
          </cell>
          <cell r="B1470" t="str">
            <v>SEM141AA</v>
          </cell>
        </row>
        <row r="1471">
          <cell r="A1471" t="e">
            <v>#REF!</v>
          </cell>
          <cell r="B1471" t="str">
            <v>SEM141AA</v>
          </cell>
        </row>
        <row r="1472">
          <cell r="A1472" t="e">
            <v>#REF!</v>
          </cell>
          <cell r="B1472" t="str">
            <v>SEM151AA</v>
          </cell>
        </row>
        <row r="1473">
          <cell r="A1473" t="e">
            <v>#REF!</v>
          </cell>
          <cell r="B1473" t="str">
            <v>SEM151AA</v>
          </cell>
        </row>
        <row r="1474">
          <cell r="A1474" t="e">
            <v>#REF!</v>
          </cell>
          <cell r="B1474" t="str">
            <v>SEM151AA</v>
          </cell>
        </row>
        <row r="1475">
          <cell r="A1475" t="e">
            <v>#REF!</v>
          </cell>
          <cell r="B1475" t="str">
            <v>SEM201AA</v>
          </cell>
        </row>
        <row r="1476">
          <cell r="A1476" t="e">
            <v>#REF!</v>
          </cell>
          <cell r="B1476" t="str">
            <v>SEM201AA</v>
          </cell>
        </row>
        <row r="1477">
          <cell r="A1477" t="e">
            <v>#REF!</v>
          </cell>
          <cell r="B1477" t="str">
            <v>SEM201AA</v>
          </cell>
        </row>
        <row r="1478">
          <cell r="A1478" t="e">
            <v>#REF!</v>
          </cell>
          <cell r="B1478" t="str">
            <v>SEM202AA</v>
          </cell>
        </row>
        <row r="1479">
          <cell r="A1479" t="e">
            <v>#REF!</v>
          </cell>
          <cell r="B1479" t="str">
            <v>SEM202AA</v>
          </cell>
        </row>
        <row r="1480">
          <cell r="A1480" t="e">
            <v>#REF!</v>
          </cell>
          <cell r="B1480" t="str">
            <v>SEM202AA</v>
          </cell>
        </row>
        <row r="1481">
          <cell r="A1481" t="e">
            <v>#REF!</v>
          </cell>
          <cell r="B1481" t="str">
            <v>SEM202AA</v>
          </cell>
        </row>
        <row r="1482">
          <cell r="A1482" t="e">
            <v>#REF!</v>
          </cell>
          <cell r="B1482" t="str">
            <v>SEM202AA</v>
          </cell>
        </row>
        <row r="1483">
          <cell r="A1483" t="e">
            <v>#REF!</v>
          </cell>
          <cell r="B1483" t="str">
            <v>SEM202AA</v>
          </cell>
        </row>
        <row r="1484">
          <cell r="A1484" t="e">
            <v>#REF!</v>
          </cell>
          <cell r="B1484" t="str">
            <v>SEM202AA</v>
          </cell>
        </row>
        <row r="1485">
          <cell r="A1485" t="e">
            <v>#REF!</v>
          </cell>
          <cell r="B1485" t="str">
            <v>SEM202AA</v>
          </cell>
        </row>
        <row r="1486">
          <cell r="A1486" t="e">
            <v>#REF!</v>
          </cell>
          <cell r="B1486" t="str">
            <v>SEM203AA</v>
          </cell>
        </row>
        <row r="1487">
          <cell r="A1487" t="e">
            <v>#REF!</v>
          </cell>
          <cell r="B1487" t="str">
            <v>SEM203AA</v>
          </cell>
        </row>
        <row r="1488">
          <cell r="A1488" t="e">
            <v>#REF!</v>
          </cell>
          <cell r="B1488" t="str">
            <v>SEM203AA</v>
          </cell>
        </row>
        <row r="1489">
          <cell r="A1489" t="e">
            <v>#REF!</v>
          </cell>
          <cell r="B1489" t="str">
            <v>SEM203AA</v>
          </cell>
        </row>
        <row r="1490">
          <cell r="A1490" t="e">
            <v>#REF!</v>
          </cell>
          <cell r="B1490" t="str">
            <v>SEM203AA</v>
          </cell>
        </row>
        <row r="1491">
          <cell r="A1491" t="e">
            <v>#REF!</v>
          </cell>
          <cell r="B1491" t="str">
            <v>SEM203AA</v>
          </cell>
        </row>
        <row r="1492">
          <cell r="A1492" t="e">
            <v>#REF!</v>
          </cell>
          <cell r="B1492" t="str">
            <v>SEM207AB</v>
          </cell>
        </row>
        <row r="1493">
          <cell r="A1493" t="e">
            <v>#REF!</v>
          </cell>
          <cell r="B1493" t="str">
            <v>SEM207AB</v>
          </cell>
        </row>
        <row r="1494">
          <cell r="A1494" t="e">
            <v>#REF!</v>
          </cell>
          <cell r="B1494" t="str">
            <v>SEM207AB</v>
          </cell>
        </row>
        <row r="1495">
          <cell r="A1495" t="e">
            <v>#REF!</v>
          </cell>
          <cell r="B1495" t="str">
            <v>SEM207AB</v>
          </cell>
        </row>
        <row r="1496">
          <cell r="A1496" t="e">
            <v>#REF!</v>
          </cell>
          <cell r="B1496" t="str">
            <v>SEM207AB</v>
          </cell>
        </row>
        <row r="1497">
          <cell r="A1497" t="e">
            <v>#REF!</v>
          </cell>
          <cell r="B1497" t="str">
            <v>SEM207AB</v>
          </cell>
        </row>
        <row r="1498">
          <cell r="A1498" t="e">
            <v>#REF!</v>
          </cell>
          <cell r="B1498" t="str">
            <v>SEM207AB</v>
          </cell>
        </row>
        <row r="1499">
          <cell r="A1499" t="e">
            <v>#REF!</v>
          </cell>
          <cell r="B1499" t="str">
            <v>SEM207AB</v>
          </cell>
        </row>
        <row r="1500">
          <cell r="A1500" t="e">
            <v>#REF!</v>
          </cell>
          <cell r="B1500" t="str">
            <v>SEM209AB</v>
          </cell>
        </row>
        <row r="1501">
          <cell r="A1501" t="e">
            <v>#REF!</v>
          </cell>
          <cell r="B1501" t="str">
            <v>SEM209AB</v>
          </cell>
        </row>
        <row r="1502">
          <cell r="A1502" t="e">
            <v>#REF!</v>
          </cell>
          <cell r="B1502" t="str">
            <v>SEM209AB</v>
          </cell>
        </row>
        <row r="1503">
          <cell r="A1503" t="e">
            <v>#REF!</v>
          </cell>
          <cell r="B1503" t="str">
            <v>SEM215AA</v>
          </cell>
        </row>
        <row r="1504">
          <cell r="A1504" t="e">
            <v>#REF!</v>
          </cell>
          <cell r="B1504" t="str">
            <v>SEM215AA</v>
          </cell>
        </row>
        <row r="1505">
          <cell r="A1505" t="e">
            <v>#REF!</v>
          </cell>
          <cell r="B1505" t="str">
            <v>SEM215AA</v>
          </cell>
        </row>
        <row r="1506">
          <cell r="A1506" t="e">
            <v>#REF!</v>
          </cell>
          <cell r="B1506" t="str">
            <v>SEM215AA</v>
          </cell>
        </row>
        <row r="1507">
          <cell r="A1507" t="e">
            <v>#REF!</v>
          </cell>
          <cell r="B1507" t="str">
            <v>SEM215AA</v>
          </cell>
        </row>
        <row r="1508">
          <cell r="A1508" t="e">
            <v>#REF!</v>
          </cell>
          <cell r="B1508" t="str">
            <v>SEM217AA</v>
          </cell>
        </row>
        <row r="1509">
          <cell r="A1509" t="e">
            <v>#REF!</v>
          </cell>
          <cell r="B1509" t="str">
            <v>SEM217AA</v>
          </cell>
        </row>
        <row r="1510">
          <cell r="A1510" t="e">
            <v>#REF!</v>
          </cell>
          <cell r="B1510" t="str">
            <v>SEM217AA</v>
          </cell>
        </row>
        <row r="1511">
          <cell r="A1511" t="e">
            <v>#REF!</v>
          </cell>
          <cell r="B1511" t="str">
            <v>SEM217AA</v>
          </cell>
        </row>
        <row r="1512">
          <cell r="A1512" t="e">
            <v>#REF!</v>
          </cell>
          <cell r="B1512" t="str">
            <v>SEM217AA</v>
          </cell>
        </row>
        <row r="1513">
          <cell r="A1513" t="e">
            <v>#REF!</v>
          </cell>
          <cell r="B1513" t="str">
            <v>SEM218AA</v>
          </cell>
        </row>
        <row r="1514">
          <cell r="A1514" t="e">
            <v>#REF!</v>
          </cell>
          <cell r="B1514" t="str">
            <v>SEM218AA</v>
          </cell>
        </row>
        <row r="1515">
          <cell r="A1515" t="e">
            <v>#REF!</v>
          </cell>
          <cell r="B1515" t="str">
            <v>SEM218AA</v>
          </cell>
        </row>
        <row r="1516">
          <cell r="A1516" t="e">
            <v>#REF!</v>
          </cell>
          <cell r="B1516" t="str">
            <v>SEM218AA</v>
          </cell>
        </row>
        <row r="1517">
          <cell r="A1517" t="e">
            <v>#REF!</v>
          </cell>
          <cell r="B1517" t="str">
            <v>SEM241AA</v>
          </cell>
        </row>
        <row r="1518">
          <cell r="A1518" t="e">
            <v>#REF!</v>
          </cell>
          <cell r="B1518" t="str">
            <v>SEM241AA</v>
          </cell>
        </row>
        <row r="1519">
          <cell r="A1519" t="e">
            <v>#REF!</v>
          </cell>
          <cell r="B1519" t="str">
            <v>SEM241AA</v>
          </cell>
        </row>
        <row r="1520">
          <cell r="A1520" t="e">
            <v>#REF!</v>
          </cell>
          <cell r="B1520" t="str">
            <v>SEM241AA</v>
          </cell>
        </row>
        <row r="1521">
          <cell r="A1521" t="e">
            <v>#REF!</v>
          </cell>
          <cell r="B1521" t="str">
            <v>SEM241AA</v>
          </cell>
        </row>
        <row r="1522">
          <cell r="A1522" t="e">
            <v>#REF!</v>
          </cell>
          <cell r="B1522" t="str">
            <v>SEM241AA</v>
          </cell>
        </row>
        <row r="1523">
          <cell r="A1523" t="e">
            <v>#REF!</v>
          </cell>
          <cell r="B1523" t="str">
            <v>SEM241AA</v>
          </cell>
        </row>
        <row r="1524">
          <cell r="A1524" t="e">
            <v>#REF!</v>
          </cell>
          <cell r="B1524" t="str">
            <v>SEM241AA</v>
          </cell>
        </row>
        <row r="1525">
          <cell r="A1525" t="e">
            <v>#REF!</v>
          </cell>
          <cell r="B1525" t="str">
            <v>SEM241AA</v>
          </cell>
        </row>
        <row r="1526">
          <cell r="A1526" t="e">
            <v>#REF!</v>
          </cell>
          <cell r="B1526" t="str">
            <v>SEM241AA</v>
          </cell>
        </row>
        <row r="1527">
          <cell r="A1527" t="e">
            <v>#REF!</v>
          </cell>
          <cell r="B1527" t="str">
            <v>SEM241AA</v>
          </cell>
        </row>
        <row r="1528">
          <cell r="A1528" t="e">
            <v>#REF!</v>
          </cell>
          <cell r="B1528" t="str">
            <v>SENM01AA</v>
          </cell>
        </row>
        <row r="1529">
          <cell r="A1529" t="e">
            <v>#REF!</v>
          </cell>
          <cell r="B1529" t="str">
            <v>SENM01AA</v>
          </cell>
        </row>
        <row r="1530">
          <cell r="A1530" t="e">
            <v>#REF!</v>
          </cell>
          <cell r="B1530" t="str">
            <v>SENM01AA</v>
          </cell>
        </row>
        <row r="1531">
          <cell r="A1531" t="e">
            <v>#REF!</v>
          </cell>
          <cell r="B1531" t="str">
            <v>SENM01AA</v>
          </cell>
        </row>
        <row r="1532">
          <cell r="A1532" t="e">
            <v>#REF!</v>
          </cell>
          <cell r="B1532" t="str">
            <v>SENM01AA</v>
          </cell>
        </row>
        <row r="1533">
          <cell r="A1533" t="e">
            <v>#REF!</v>
          </cell>
          <cell r="B1533" t="str">
            <v>SENM03AA</v>
          </cell>
        </row>
        <row r="1534">
          <cell r="A1534" t="e">
            <v>#REF!</v>
          </cell>
          <cell r="B1534" t="str">
            <v>SENM03AA</v>
          </cell>
        </row>
        <row r="1535">
          <cell r="A1535" t="e">
            <v>#REF!</v>
          </cell>
          <cell r="B1535" t="str">
            <v>SENM03AA</v>
          </cell>
        </row>
        <row r="1536">
          <cell r="A1536" t="e">
            <v>#REF!</v>
          </cell>
          <cell r="B1536" t="str">
            <v>SENM04AA</v>
          </cell>
        </row>
        <row r="1537">
          <cell r="A1537" t="e">
            <v>#REF!</v>
          </cell>
          <cell r="B1537" t="str">
            <v>SENM04AA</v>
          </cell>
        </row>
        <row r="1538">
          <cell r="A1538" t="e">
            <v>#REF!</v>
          </cell>
          <cell r="B1538" t="str">
            <v>SENM04AA</v>
          </cell>
        </row>
        <row r="1539">
          <cell r="A1539" t="e">
            <v>#REF!</v>
          </cell>
          <cell r="B1539" t="str">
            <v>SENM04AA</v>
          </cell>
        </row>
        <row r="1540">
          <cell r="A1540" t="e">
            <v>#REF!</v>
          </cell>
          <cell r="B1540" t="str">
            <v>SENM04AA</v>
          </cell>
        </row>
        <row r="1541">
          <cell r="A1541" t="e">
            <v>#REF!</v>
          </cell>
          <cell r="B1541" t="str">
            <v>SENM04AA</v>
          </cell>
        </row>
        <row r="1542">
          <cell r="A1542" t="e">
            <v>#REF!</v>
          </cell>
          <cell r="B1542" t="str">
            <v>SENM04AA</v>
          </cell>
        </row>
        <row r="1543">
          <cell r="A1543" t="e">
            <v>#REF!</v>
          </cell>
          <cell r="B1543" t="str">
            <v>SENM11AA</v>
          </cell>
        </row>
        <row r="1544">
          <cell r="A1544" t="e">
            <v>#REF!</v>
          </cell>
          <cell r="B1544" t="str">
            <v>SENM11AA</v>
          </cell>
        </row>
        <row r="1545">
          <cell r="A1545" t="e">
            <v>#REF!</v>
          </cell>
          <cell r="B1545" t="str">
            <v>SENM11AA</v>
          </cell>
        </row>
        <row r="1546">
          <cell r="A1546" t="e">
            <v>#REF!</v>
          </cell>
          <cell r="B1546" t="str">
            <v>SENM11AA</v>
          </cell>
        </row>
        <row r="1547">
          <cell r="A1547" t="e">
            <v>#REF!</v>
          </cell>
          <cell r="B1547" t="str">
            <v>SENM11AA</v>
          </cell>
        </row>
        <row r="1548">
          <cell r="A1548" t="e">
            <v>#REF!</v>
          </cell>
          <cell r="B1548" t="str">
            <v>SENM11AA</v>
          </cell>
        </row>
        <row r="1549">
          <cell r="A1549" t="e">
            <v>#REF!</v>
          </cell>
          <cell r="B1549" t="str">
            <v>SENM11AA</v>
          </cell>
        </row>
        <row r="1550">
          <cell r="A1550" t="e">
            <v>#REF!</v>
          </cell>
          <cell r="B1550" t="str">
            <v>SENM11AA</v>
          </cell>
        </row>
        <row r="1551">
          <cell r="A1551" t="e">
            <v>#REF!</v>
          </cell>
          <cell r="B1551" t="str">
            <v>SENP01AA</v>
          </cell>
        </row>
        <row r="1552">
          <cell r="A1552" t="e">
            <v>#REF!</v>
          </cell>
          <cell r="B1552" t="str">
            <v>SENP01AA</v>
          </cell>
        </row>
        <row r="1553">
          <cell r="A1553" t="e">
            <v>#REF!</v>
          </cell>
          <cell r="B1553" t="str">
            <v>SENP01AA</v>
          </cell>
        </row>
        <row r="1554">
          <cell r="A1554" t="e">
            <v>#REF!</v>
          </cell>
          <cell r="B1554" t="str">
            <v>SENP01AA</v>
          </cell>
        </row>
        <row r="1555">
          <cell r="A1555" t="e">
            <v>#REF!</v>
          </cell>
          <cell r="B1555" t="str">
            <v>SENP01AA</v>
          </cell>
        </row>
        <row r="1556">
          <cell r="A1556" t="e">
            <v>#REF!</v>
          </cell>
          <cell r="B1556" t="str">
            <v>SENP01AA</v>
          </cell>
        </row>
        <row r="1557">
          <cell r="A1557" t="e">
            <v>#REF!</v>
          </cell>
          <cell r="B1557" t="str">
            <v>SENP01AA</v>
          </cell>
        </row>
        <row r="1558">
          <cell r="A1558" t="e">
            <v>#REF!</v>
          </cell>
          <cell r="B1558" t="str">
            <v>SENP01AA</v>
          </cell>
        </row>
        <row r="1559">
          <cell r="A1559" t="e">
            <v>#REF!</v>
          </cell>
          <cell r="B1559" t="str">
            <v>SENP03AA</v>
          </cell>
        </row>
        <row r="1560">
          <cell r="A1560" t="e">
            <v>#REF!</v>
          </cell>
          <cell r="B1560" t="str">
            <v>SENP03AA</v>
          </cell>
        </row>
        <row r="1561">
          <cell r="A1561" t="e">
            <v>#REF!</v>
          </cell>
          <cell r="B1561" t="str">
            <v>SENP03AA</v>
          </cell>
        </row>
        <row r="1562">
          <cell r="A1562" t="e">
            <v>#REF!</v>
          </cell>
          <cell r="B1562" t="str">
            <v>SENP03AA</v>
          </cell>
        </row>
        <row r="1563">
          <cell r="A1563" t="e">
            <v>#REF!</v>
          </cell>
          <cell r="B1563" t="str">
            <v>SENP04AA</v>
          </cell>
        </row>
        <row r="1564">
          <cell r="A1564" t="e">
            <v>#REF!</v>
          </cell>
          <cell r="B1564" t="str">
            <v>SENP04AA</v>
          </cell>
        </row>
        <row r="1565">
          <cell r="A1565" t="e">
            <v>#REF!</v>
          </cell>
          <cell r="B1565" t="str">
            <v>SENP04AA</v>
          </cell>
        </row>
        <row r="1566">
          <cell r="A1566" t="e">
            <v>#REF!</v>
          </cell>
          <cell r="B1566" t="str">
            <v>SENP04AA</v>
          </cell>
        </row>
        <row r="1567">
          <cell r="A1567" t="e">
            <v>#REF!</v>
          </cell>
          <cell r="B1567" t="str">
            <v>SENP11AA</v>
          </cell>
        </row>
        <row r="1568">
          <cell r="A1568" t="e">
            <v>#REF!</v>
          </cell>
          <cell r="B1568" t="str">
            <v>SENP11AA</v>
          </cell>
        </row>
        <row r="1569">
          <cell r="A1569" t="e">
            <v>#REF!</v>
          </cell>
          <cell r="B1569" t="str">
            <v>SENP11AA</v>
          </cell>
        </row>
        <row r="1570">
          <cell r="A1570" t="e">
            <v>#REF!</v>
          </cell>
          <cell r="B1570" t="str">
            <v>SENP11AA</v>
          </cell>
        </row>
        <row r="1571">
          <cell r="A1571" t="e">
            <v>#REF!</v>
          </cell>
          <cell r="B1571" t="str">
            <v>SEPM01AA</v>
          </cell>
        </row>
        <row r="1572">
          <cell r="A1572" t="e">
            <v>#REF!</v>
          </cell>
          <cell r="B1572" t="str">
            <v>SEPM01AA</v>
          </cell>
        </row>
        <row r="1573">
          <cell r="A1573" t="e">
            <v>#REF!</v>
          </cell>
          <cell r="B1573" t="str">
            <v>SEPM01AA</v>
          </cell>
        </row>
        <row r="1574">
          <cell r="A1574" t="e">
            <v>#REF!</v>
          </cell>
          <cell r="B1574" t="str">
            <v>SESD01AA</v>
          </cell>
        </row>
        <row r="1575">
          <cell r="A1575" t="e">
            <v>#REF!</v>
          </cell>
          <cell r="B1575" t="str">
            <v>SESD01AA</v>
          </cell>
        </row>
        <row r="1576">
          <cell r="A1576" t="e">
            <v>#REF!</v>
          </cell>
          <cell r="B1576" t="str">
            <v>SESD01AA</v>
          </cell>
        </row>
        <row r="1577">
          <cell r="A1577" t="e">
            <v>#REF!</v>
          </cell>
          <cell r="B1577" t="str">
            <v>SESD01AA</v>
          </cell>
        </row>
        <row r="1578">
          <cell r="A1578" t="e">
            <v>#REF!</v>
          </cell>
          <cell r="B1578" t="str">
            <v>SESD01AA</v>
          </cell>
        </row>
        <row r="1579">
          <cell r="A1579" t="e">
            <v>#REF!</v>
          </cell>
          <cell r="B1579" t="str">
            <v>SLXC11AA</v>
          </cell>
        </row>
        <row r="1580">
          <cell r="A1580" t="e">
            <v>#REF!</v>
          </cell>
          <cell r="B1580" t="str">
            <v>SLXC12AA</v>
          </cell>
        </row>
        <row r="1581">
          <cell r="A1581" t="e">
            <v>#REF!</v>
          </cell>
          <cell r="B1581" t="str">
            <v>SLXC12AA</v>
          </cell>
        </row>
        <row r="1582">
          <cell r="A1582" t="e">
            <v>#REF!</v>
          </cell>
          <cell r="B1582" t="str">
            <v>SLXC13AA</v>
          </cell>
        </row>
        <row r="1583">
          <cell r="A1583" t="e">
            <v>#REF!</v>
          </cell>
          <cell r="B1583" t="str">
            <v>SLXC13AA</v>
          </cell>
        </row>
        <row r="1584">
          <cell r="A1584" t="e">
            <v>#REF!</v>
          </cell>
          <cell r="B1584" t="str">
            <v>SLXC13AA</v>
          </cell>
        </row>
        <row r="1585">
          <cell r="A1585" t="e">
            <v>#REF!</v>
          </cell>
          <cell r="B1585" t="str">
            <v>SLXC31AA</v>
          </cell>
        </row>
        <row r="1586">
          <cell r="A1586" t="e">
            <v>#REF!</v>
          </cell>
          <cell r="B1586" t="str">
            <v>SLXC32AA</v>
          </cell>
        </row>
        <row r="1587">
          <cell r="A1587" t="e">
            <v>#REF!</v>
          </cell>
          <cell r="B1587" t="str">
            <v>SLXC32AA</v>
          </cell>
        </row>
        <row r="1588">
          <cell r="A1588" t="e">
            <v>#REF!</v>
          </cell>
          <cell r="B1588" t="str">
            <v>SLXC33AA</v>
          </cell>
        </row>
        <row r="1589">
          <cell r="A1589" t="e">
            <v>#REF!</v>
          </cell>
          <cell r="B1589" t="str">
            <v>SLXC33AA</v>
          </cell>
        </row>
        <row r="1590">
          <cell r="A1590" t="e">
            <v>#REF!</v>
          </cell>
          <cell r="B1590" t="str">
            <v>SLXC41AA</v>
          </cell>
        </row>
        <row r="1591">
          <cell r="A1591" t="e">
            <v>#REF!</v>
          </cell>
          <cell r="B1591" t="str">
            <v>SLXC42AA</v>
          </cell>
        </row>
        <row r="1592">
          <cell r="A1592" t="e">
            <v>#REF!</v>
          </cell>
          <cell r="B1592" t="str">
            <v>SLXC42AA</v>
          </cell>
        </row>
        <row r="1593">
          <cell r="A1593" t="e">
            <v>#REF!</v>
          </cell>
          <cell r="B1593" t="str">
            <v>SLXC43AA</v>
          </cell>
        </row>
        <row r="1594">
          <cell r="A1594" t="e">
            <v>#REF!</v>
          </cell>
          <cell r="B1594" t="str">
            <v>SLXC43AA</v>
          </cell>
        </row>
        <row r="1595">
          <cell r="A1595" t="e">
            <v>#REF!</v>
          </cell>
          <cell r="B1595" t="str">
            <v>SLXC61AA</v>
          </cell>
        </row>
        <row r="1596">
          <cell r="A1596" t="e">
            <v>#REF!</v>
          </cell>
          <cell r="B1596" t="str">
            <v>SLXC62AA</v>
          </cell>
        </row>
        <row r="1597">
          <cell r="A1597" t="e">
            <v>#REF!</v>
          </cell>
          <cell r="B1597" t="str">
            <v>SLXC62AA</v>
          </cell>
        </row>
        <row r="1598">
          <cell r="A1598" t="e">
            <v>#REF!</v>
          </cell>
          <cell r="B1598" t="str">
            <v>SLXC63AA</v>
          </cell>
        </row>
        <row r="1599">
          <cell r="A1599" t="e">
            <v>#REF!</v>
          </cell>
          <cell r="B1599" t="str">
            <v>SLXC63AA</v>
          </cell>
        </row>
        <row r="1600">
          <cell r="A1600" t="e">
            <v>#REF!</v>
          </cell>
          <cell r="B1600" t="str">
            <v>STC101AD</v>
          </cell>
        </row>
        <row r="1601">
          <cell r="A1601" t="e">
            <v>#REF!</v>
          </cell>
          <cell r="B1601" t="str">
            <v>STC101AD</v>
          </cell>
        </row>
        <row r="1602">
          <cell r="A1602" t="e">
            <v>#REF!</v>
          </cell>
          <cell r="B1602" t="str">
            <v>STC102AD</v>
          </cell>
        </row>
        <row r="1603">
          <cell r="A1603" t="e">
            <v>#REF!</v>
          </cell>
          <cell r="B1603" t="str">
            <v>STC103AC</v>
          </cell>
        </row>
        <row r="1604">
          <cell r="A1604" t="e">
            <v>#REF!</v>
          </cell>
          <cell r="B1604" t="str">
            <v>STC103AC</v>
          </cell>
        </row>
        <row r="1605">
          <cell r="A1605" t="e">
            <v>#REF!</v>
          </cell>
          <cell r="B1605" t="str">
            <v>STC121AA</v>
          </cell>
        </row>
        <row r="1606">
          <cell r="A1606" t="e">
            <v>#REF!</v>
          </cell>
          <cell r="B1606" t="str">
            <v>STC121AA</v>
          </cell>
        </row>
        <row r="1607">
          <cell r="A1607" t="e">
            <v>#REF!</v>
          </cell>
          <cell r="B1607" t="str">
            <v>STC122AA</v>
          </cell>
        </row>
        <row r="1608">
          <cell r="A1608" t="e">
            <v>#REF!</v>
          </cell>
          <cell r="B1608" t="str">
            <v>STC122AA</v>
          </cell>
        </row>
        <row r="1609">
          <cell r="A1609" t="e">
            <v>#REF!</v>
          </cell>
          <cell r="B1609" t="str">
            <v>STC201AC</v>
          </cell>
        </row>
        <row r="1610">
          <cell r="A1610" t="e">
            <v>#REF!</v>
          </cell>
          <cell r="B1610" t="str">
            <v>STC201AC</v>
          </cell>
        </row>
        <row r="1611">
          <cell r="A1611" t="e">
            <v>#REF!</v>
          </cell>
          <cell r="B1611" t="str">
            <v>STC202AB</v>
          </cell>
        </row>
        <row r="1612">
          <cell r="A1612" t="e">
            <v>#REF!</v>
          </cell>
          <cell r="B1612" t="str">
            <v>STC202AB</v>
          </cell>
        </row>
        <row r="1613">
          <cell r="A1613" t="e">
            <v>#REF!</v>
          </cell>
          <cell r="B1613" t="str">
            <v>STC203AC</v>
          </cell>
        </row>
        <row r="1614">
          <cell r="A1614" t="e">
            <v>#REF!</v>
          </cell>
          <cell r="B1614" t="str">
            <v>STC203AC</v>
          </cell>
        </row>
        <row r="1615">
          <cell r="A1615" t="e">
            <v>#REF!</v>
          </cell>
          <cell r="B1615" t="str">
            <v>STC221AA</v>
          </cell>
        </row>
        <row r="1616">
          <cell r="A1616" t="e">
            <v>#REF!</v>
          </cell>
          <cell r="B1616" t="str">
            <v>STC221AA</v>
          </cell>
        </row>
        <row r="1617">
          <cell r="A1617" t="e">
            <v>#REF!</v>
          </cell>
          <cell r="B1617" t="str">
            <v>STC222AB</v>
          </cell>
        </row>
        <row r="1618">
          <cell r="A1618" t="e">
            <v>#REF!</v>
          </cell>
          <cell r="B1618" t="str">
            <v>STC222AB</v>
          </cell>
        </row>
        <row r="1619">
          <cell r="A1619" t="e">
            <v>#REF!</v>
          </cell>
          <cell r="B1619" t="str">
            <v>STC222AB</v>
          </cell>
        </row>
        <row r="1620">
          <cell r="A1620" t="e">
            <v>#REF!</v>
          </cell>
          <cell r="B1620" t="str">
            <v>STM101AA</v>
          </cell>
        </row>
        <row r="1621">
          <cell r="A1621" t="e">
            <v>#REF!</v>
          </cell>
          <cell r="B1621" t="str">
            <v>STM101AA</v>
          </cell>
        </row>
        <row r="1622">
          <cell r="A1622" t="e">
            <v>#REF!</v>
          </cell>
          <cell r="B1622" t="str">
            <v>STM101AA</v>
          </cell>
        </row>
        <row r="1623">
          <cell r="A1623" t="e">
            <v>#REF!</v>
          </cell>
          <cell r="B1623" t="str">
            <v>STM103AD</v>
          </cell>
        </row>
        <row r="1624">
          <cell r="A1624" t="e">
            <v>#REF!</v>
          </cell>
          <cell r="B1624" t="str">
            <v>STM121AA</v>
          </cell>
        </row>
        <row r="1625">
          <cell r="A1625" t="e">
            <v>#REF!</v>
          </cell>
          <cell r="B1625" t="str">
            <v>STM121AA</v>
          </cell>
        </row>
        <row r="1626">
          <cell r="A1626" t="e">
            <v>#REF!</v>
          </cell>
          <cell r="B1626" t="str">
            <v>STM122AB</v>
          </cell>
        </row>
        <row r="1627">
          <cell r="A1627" t="e">
            <v>#REF!</v>
          </cell>
          <cell r="B1627" t="str">
            <v>STM122AB</v>
          </cell>
        </row>
        <row r="1628">
          <cell r="A1628" t="e">
            <v>#REF!</v>
          </cell>
          <cell r="B1628" t="str">
            <v>STM222AB</v>
          </cell>
        </row>
        <row r="1629">
          <cell r="A1629" t="e">
            <v>#REF!</v>
          </cell>
          <cell r="B1629" t="str">
            <v>STM222AB</v>
          </cell>
        </row>
        <row r="1630">
          <cell r="A1630" t="e">
            <v>#REF!</v>
          </cell>
          <cell r="B1630" t="str">
            <v>STM321AA</v>
          </cell>
        </row>
        <row r="1631">
          <cell r="A1631" t="e">
            <v>#REF!</v>
          </cell>
          <cell r="B1631" t="str">
            <v>STM322AB</v>
          </cell>
        </row>
        <row r="1632">
          <cell r="A1632" t="e">
            <v>#REF!</v>
          </cell>
          <cell r="B1632" t="str">
            <v>STM322AB</v>
          </cell>
        </row>
        <row r="1633">
          <cell r="A1633" t="e">
            <v>#REF!</v>
          </cell>
          <cell r="B1633" t="str">
            <v>STP101AC</v>
          </cell>
        </row>
        <row r="1634">
          <cell r="A1634" t="e">
            <v>#REF!</v>
          </cell>
          <cell r="B1634" t="str">
            <v>STP102AB</v>
          </cell>
        </row>
        <row r="1635">
          <cell r="A1635" t="e">
            <v>#REF!</v>
          </cell>
          <cell r="B1635" t="str">
            <v>STP102AB</v>
          </cell>
        </row>
        <row r="1636">
          <cell r="A1636" t="e">
            <v>#REF!</v>
          </cell>
          <cell r="B1636" t="str">
            <v>STP103AA</v>
          </cell>
        </row>
        <row r="1637">
          <cell r="A1637" t="e">
            <v>#REF!</v>
          </cell>
          <cell r="B1637" t="str">
            <v>STP103AA</v>
          </cell>
        </row>
        <row r="1638">
          <cell r="A1638" t="e">
            <v>#REF!</v>
          </cell>
          <cell r="B1638" t="str">
            <v>STP107AF</v>
          </cell>
        </row>
        <row r="1639">
          <cell r="A1639" t="e">
            <v>#REF!</v>
          </cell>
          <cell r="B1639" t="str">
            <v>STP107AF</v>
          </cell>
        </row>
        <row r="1640">
          <cell r="A1640" t="e">
            <v>#REF!</v>
          </cell>
          <cell r="B1640" t="str">
            <v>STP108AK</v>
          </cell>
        </row>
        <row r="1641">
          <cell r="A1641" t="e">
            <v>#REF!</v>
          </cell>
          <cell r="B1641" t="str">
            <v>STP108AK</v>
          </cell>
        </row>
        <row r="1642">
          <cell r="A1642" t="e">
            <v>#REF!</v>
          </cell>
          <cell r="B1642" t="str">
            <v>STP121AA</v>
          </cell>
        </row>
        <row r="1643">
          <cell r="A1643" t="e">
            <v>#REF!</v>
          </cell>
          <cell r="B1643" t="str">
            <v>STP121AA</v>
          </cell>
        </row>
        <row r="1644">
          <cell r="A1644" t="e">
            <v>#REF!</v>
          </cell>
          <cell r="B1644" t="str">
            <v>STP122AB</v>
          </cell>
        </row>
        <row r="1645">
          <cell r="A1645" t="e">
            <v>#REF!</v>
          </cell>
          <cell r="B1645" t="str">
            <v>STP122AB</v>
          </cell>
        </row>
        <row r="1646">
          <cell r="A1646" t="e">
            <v>#REF!</v>
          </cell>
          <cell r="B1646" t="str">
            <v>STP201AD</v>
          </cell>
        </row>
        <row r="1647">
          <cell r="A1647" t="e">
            <v>#REF!</v>
          </cell>
          <cell r="B1647" t="str">
            <v>STP201AD</v>
          </cell>
        </row>
        <row r="1648">
          <cell r="A1648" t="e">
            <v>#REF!</v>
          </cell>
          <cell r="B1648" t="str">
            <v>STP202AC</v>
          </cell>
        </row>
        <row r="1649">
          <cell r="A1649" t="e">
            <v>#REF!</v>
          </cell>
          <cell r="B1649" t="str">
            <v>STP202AC</v>
          </cell>
        </row>
        <row r="1650">
          <cell r="A1650" t="e">
            <v>#REF!</v>
          </cell>
          <cell r="B1650" t="str">
            <v>STP203AB</v>
          </cell>
        </row>
        <row r="1651">
          <cell r="A1651" t="e">
            <v>#REF!</v>
          </cell>
          <cell r="B1651" t="str">
            <v>STP203AB</v>
          </cell>
        </row>
        <row r="1652">
          <cell r="A1652" t="e">
            <v>#REF!</v>
          </cell>
          <cell r="B1652" t="str">
            <v>STP207AE</v>
          </cell>
        </row>
        <row r="1653">
          <cell r="A1653" t="e">
            <v>#REF!</v>
          </cell>
          <cell r="B1653" t="str">
            <v>STP207AE</v>
          </cell>
        </row>
        <row r="1654">
          <cell r="A1654" t="e">
            <v>#REF!</v>
          </cell>
          <cell r="B1654" t="str">
            <v>STP207AE</v>
          </cell>
        </row>
        <row r="1655">
          <cell r="A1655" t="e">
            <v>#REF!</v>
          </cell>
          <cell r="B1655" t="str">
            <v>STP208AK</v>
          </cell>
        </row>
        <row r="1656">
          <cell r="A1656" t="e">
            <v>#REF!</v>
          </cell>
          <cell r="B1656" t="str">
            <v>STP208AK</v>
          </cell>
        </row>
        <row r="1657">
          <cell r="A1657" t="e">
            <v>#REF!</v>
          </cell>
          <cell r="B1657" t="str">
            <v>STP208AK</v>
          </cell>
        </row>
        <row r="1658">
          <cell r="A1658" t="e">
            <v>#REF!</v>
          </cell>
          <cell r="B1658" t="str">
            <v>TMC10249</v>
          </cell>
        </row>
        <row r="1659">
          <cell r="A1659" t="e">
            <v>#REF!</v>
          </cell>
          <cell r="B1659" t="str">
            <v>TMC20250</v>
          </cell>
        </row>
        <row r="1660">
          <cell r="A1660" t="e">
            <v>#REF!</v>
          </cell>
          <cell r="B1660" t="str">
            <v>TMNP01AA</v>
          </cell>
        </row>
        <row r="1661">
          <cell r="A1661" t="e">
            <v>#REF!</v>
          </cell>
          <cell r="B1661" t="str">
            <v>TTMO01</v>
          </cell>
        </row>
        <row r="1662">
          <cell r="A1662" t="e">
            <v>#REF!</v>
          </cell>
          <cell r="B1662" t="str">
            <v>TTSETIF01</v>
          </cell>
        </row>
        <row r="1663">
          <cell r="A1663" t="e">
            <v>#REF!</v>
          </cell>
          <cell r="B1663" t="str">
            <v>TTTM01AA</v>
          </cell>
        </row>
        <row r="1664">
          <cell r="A1664" t="e">
            <v>#REF!</v>
          </cell>
          <cell r="B1664" t="str">
            <v>UFCR11AG</v>
          </cell>
        </row>
        <row r="1665">
          <cell r="A1665" t="e">
            <v>#REF!</v>
          </cell>
          <cell r="B1665" t="str">
            <v>UFCR11AG</v>
          </cell>
        </row>
        <row r="1666">
          <cell r="A1666" t="e">
            <v>#REF!</v>
          </cell>
          <cell r="B1666" t="str">
            <v>UFCR12AC</v>
          </cell>
        </row>
        <row r="1667">
          <cell r="A1667" t="e">
            <v>#REF!</v>
          </cell>
          <cell r="B1667" t="str">
            <v>UFCR13AF</v>
          </cell>
        </row>
        <row r="1668">
          <cell r="A1668" t="e">
            <v>#REF!</v>
          </cell>
          <cell r="B1668" t="str">
            <v>UFCR13AF</v>
          </cell>
        </row>
        <row r="1669">
          <cell r="A1669" t="e">
            <v>#REF!</v>
          </cell>
          <cell r="B1669" t="str">
            <v>UFCR13AF</v>
          </cell>
        </row>
        <row r="1670">
          <cell r="A1670" t="e">
            <v>#REF!</v>
          </cell>
          <cell r="B1670" t="str">
            <v>UFCR16AD</v>
          </cell>
        </row>
        <row r="1671">
          <cell r="A1671" t="e">
            <v>#REF!</v>
          </cell>
          <cell r="B1671" t="str">
            <v>UFCR16AD</v>
          </cell>
        </row>
        <row r="1672">
          <cell r="A1672" t="e">
            <v>#REF!</v>
          </cell>
          <cell r="B1672" t="str">
            <v>UFCR21AE</v>
          </cell>
        </row>
        <row r="1673">
          <cell r="A1673" t="e">
            <v>#REF!</v>
          </cell>
          <cell r="B1673" t="str">
            <v>UFCR21AE</v>
          </cell>
        </row>
        <row r="1674">
          <cell r="A1674" t="e">
            <v>#REF!</v>
          </cell>
          <cell r="B1674" t="str">
            <v>UFCR22AB</v>
          </cell>
        </row>
        <row r="1675">
          <cell r="A1675" t="e">
            <v>#REF!</v>
          </cell>
          <cell r="B1675" t="str">
            <v>UFCR22AB</v>
          </cell>
        </row>
        <row r="1676">
          <cell r="A1676" t="e">
            <v>#REF!</v>
          </cell>
          <cell r="B1676" t="str">
            <v>UFCR23AG</v>
          </cell>
        </row>
        <row r="1677">
          <cell r="A1677" t="e">
            <v>#REF!</v>
          </cell>
          <cell r="B1677" t="str">
            <v>UFCR23AG</v>
          </cell>
        </row>
        <row r="1678">
          <cell r="A1678" t="e">
            <v>#REF!</v>
          </cell>
          <cell r="B1678" t="str">
            <v>UFCR26AF</v>
          </cell>
        </row>
        <row r="1679">
          <cell r="A1679" t="e">
            <v>#REF!</v>
          </cell>
          <cell r="B1679" t="str">
            <v>UFCR26AF</v>
          </cell>
        </row>
        <row r="1680">
          <cell r="A1680" t="e">
            <v>#REF!</v>
          </cell>
          <cell r="B1680" t="str">
            <v>UFCR31AE</v>
          </cell>
        </row>
        <row r="1681">
          <cell r="A1681" t="e">
            <v>#REF!</v>
          </cell>
          <cell r="B1681" t="str">
            <v>UFCR32AB</v>
          </cell>
        </row>
        <row r="1682">
          <cell r="A1682" t="e">
            <v>#REF!</v>
          </cell>
          <cell r="B1682" t="str">
            <v>UFCR33AD</v>
          </cell>
        </row>
        <row r="1683">
          <cell r="A1683" t="e">
            <v>#REF!</v>
          </cell>
          <cell r="B1683" t="str">
            <v>UFCR33AD</v>
          </cell>
        </row>
        <row r="1684">
          <cell r="A1684" t="e">
            <v>#REF!</v>
          </cell>
          <cell r="B1684" t="str">
            <v>UFCR46AD</v>
          </cell>
        </row>
        <row r="1685">
          <cell r="A1685" t="e">
            <v>#REF!</v>
          </cell>
          <cell r="B1685" t="str">
            <v>UFCR46AD</v>
          </cell>
        </row>
        <row r="1686">
          <cell r="A1686" t="e">
            <v>#REF!</v>
          </cell>
          <cell r="B1686" t="str">
            <v>UFCR51AE</v>
          </cell>
        </row>
        <row r="1687">
          <cell r="A1687" t="e">
            <v>#REF!</v>
          </cell>
          <cell r="B1687" t="str">
            <v>UFCR51AE</v>
          </cell>
        </row>
        <row r="1688">
          <cell r="A1688" t="e">
            <v>#REF!</v>
          </cell>
          <cell r="B1688" t="str">
            <v>UFCR52AB</v>
          </cell>
        </row>
        <row r="1689">
          <cell r="A1689" t="e">
            <v>#REF!</v>
          </cell>
          <cell r="B1689" t="str">
            <v>UFCR52AB</v>
          </cell>
        </row>
        <row r="1690">
          <cell r="A1690" t="e">
            <v>#REF!</v>
          </cell>
          <cell r="B1690" t="str">
            <v>UFCR53AD</v>
          </cell>
        </row>
        <row r="1691">
          <cell r="A1691" t="e">
            <v>#REF!</v>
          </cell>
          <cell r="B1691" t="str">
            <v>UFCR53AD</v>
          </cell>
        </row>
        <row r="1692">
          <cell r="A1692" t="e">
            <v>#REF!</v>
          </cell>
          <cell r="B1692" t="str">
            <v>UFCR56AB</v>
          </cell>
        </row>
        <row r="1693">
          <cell r="A1693" t="e">
            <v>#REF!</v>
          </cell>
          <cell r="B1693" t="str">
            <v>UFCR56AB</v>
          </cell>
        </row>
        <row r="1694">
          <cell r="A1694" t="e">
            <v>#REF!</v>
          </cell>
          <cell r="B1694" t="str">
            <v>UFCR56AB</v>
          </cell>
        </row>
        <row r="1695">
          <cell r="A1695" t="e">
            <v>#REF!</v>
          </cell>
          <cell r="B1695" t="str">
            <v>UFCR61AE</v>
          </cell>
        </row>
        <row r="1696">
          <cell r="A1696" t="e">
            <v>#REF!</v>
          </cell>
          <cell r="B1696" t="str">
            <v>UFCR61AE</v>
          </cell>
        </row>
        <row r="1697">
          <cell r="A1697" t="e">
            <v>#REF!</v>
          </cell>
          <cell r="B1697" t="str">
            <v>UFCR62AB</v>
          </cell>
        </row>
        <row r="1698">
          <cell r="A1698" t="e">
            <v>#REF!</v>
          </cell>
          <cell r="B1698" t="str">
            <v>UFCR62AB</v>
          </cell>
        </row>
        <row r="1699">
          <cell r="A1699" t="e">
            <v>#REF!</v>
          </cell>
          <cell r="B1699" t="str">
            <v>UFCR62AB</v>
          </cell>
        </row>
        <row r="1700">
          <cell r="A1700" t="e">
            <v>#REF!</v>
          </cell>
          <cell r="B1700" t="str">
            <v>UFCR63AD</v>
          </cell>
        </row>
        <row r="1701">
          <cell r="A1701" t="e">
            <v>#REF!</v>
          </cell>
          <cell r="B1701" t="str">
            <v>UFCR71AF</v>
          </cell>
        </row>
        <row r="1702">
          <cell r="A1702" t="e">
            <v>#REF!</v>
          </cell>
          <cell r="B1702" t="str">
            <v>UFCR71AF</v>
          </cell>
        </row>
        <row r="1703">
          <cell r="A1703" t="e">
            <v>#REF!</v>
          </cell>
          <cell r="B1703" t="str">
            <v>UFCR72AC</v>
          </cell>
        </row>
        <row r="1704">
          <cell r="A1704" t="e">
            <v>#REF!</v>
          </cell>
          <cell r="B1704" t="str">
            <v>UFCR73AD</v>
          </cell>
        </row>
        <row r="1705">
          <cell r="A1705" t="e">
            <v>#REF!</v>
          </cell>
          <cell r="B1705" t="str">
            <v>UFCR73AD</v>
          </cell>
        </row>
        <row r="1706">
          <cell r="A1706" t="e">
            <v>#REF!</v>
          </cell>
          <cell r="B1706" t="str">
            <v>UFCR81AG</v>
          </cell>
        </row>
        <row r="1707">
          <cell r="A1707" t="e">
            <v>#REF!</v>
          </cell>
          <cell r="B1707" t="str">
            <v>UFCR82AD</v>
          </cell>
        </row>
        <row r="1708">
          <cell r="A1708" t="e">
            <v>#REF!</v>
          </cell>
          <cell r="B1708" t="str">
            <v>UFCR83AD</v>
          </cell>
        </row>
        <row r="1709">
          <cell r="A1709" t="e">
            <v>#REF!</v>
          </cell>
          <cell r="B1709" t="str">
            <v>UFCR83AD</v>
          </cell>
        </row>
        <row r="1710">
          <cell r="A1710" t="e">
            <v>#REF!</v>
          </cell>
          <cell r="B1710" t="str">
            <v>UFCR86AD</v>
          </cell>
        </row>
        <row r="1711">
          <cell r="A1711" t="e">
            <v>#REF!</v>
          </cell>
          <cell r="B1711" t="str">
            <v>UFCR86AD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outlinePr summaryBelow="0"/>
  </sheetPr>
  <dimension ref="A1:L957"/>
  <sheetViews>
    <sheetView tabSelected="1" zoomScaleNormal="100" workbookViewId="0">
      <selection activeCell="C2" sqref="C2"/>
    </sheetView>
  </sheetViews>
  <sheetFormatPr baseColWidth="10" defaultColWidth="9.140625" defaultRowHeight="12.75" x14ac:dyDescent="0.2"/>
  <cols>
    <col min="1" max="1" width="8.42578125" style="8" bestFit="1" customWidth="1"/>
    <col min="2" max="2" width="18" style="8" bestFit="1" customWidth="1"/>
    <col min="3" max="3" width="24.28515625" style="8" bestFit="1" customWidth="1"/>
    <col min="4" max="4" width="12.85546875" style="8" bestFit="1" customWidth="1"/>
    <col min="5" max="5" width="16.5703125" style="8" bestFit="1" customWidth="1"/>
    <col min="6" max="6" width="11.28515625" style="8" bestFit="1" customWidth="1"/>
    <col min="7" max="7" width="10.28515625" style="8" bestFit="1" customWidth="1"/>
    <col min="8" max="8" width="19.28515625" style="8" bestFit="1" customWidth="1"/>
    <col min="9" max="9" width="15" style="8" bestFit="1" customWidth="1"/>
    <col min="10" max="10" width="8.28515625" style="8" customWidth="1"/>
    <col min="11" max="11" width="35.140625" style="8" bestFit="1" customWidth="1"/>
    <col min="12" max="12" width="42.140625" style="8" customWidth="1"/>
    <col min="13" max="256" width="9.140625" style="8"/>
    <col min="257" max="257" width="8.42578125" style="8" bestFit="1" customWidth="1"/>
    <col min="258" max="258" width="18" style="8" bestFit="1" customWidth="1"/>
    <col min="259" max="259" width="24.28515625" style="8" bestFit="1" customWidth="1"/>
    <col min="260" max="260" width="12.85546875" style="8" bestFit="1" customWidth="1"/>
    <col min="261" max="261" width="16.5703125" style="8" bestFit="1" customWidth="1"/>
    <col min="262" max="262" width="11.28515625" style="8" bestFit="1" customWidth="1"/>
    <col min="263" max="263" width="10.28515625" style="8" bestFit="1" customWidth="1"/>
    <col min="264" max="264" width="19.28515625" style="8" bestFit="1" customWidth="1"/>
    <col min="265" max="265" width="15" style="8" bestFit="1" customWidth="1"/>
    <col min="266" max="266" width="8.28515625" style="8" customWidth="1"/>
    <col min="267" max="267" width="35.140625" style="8" bestFit="1" customWidth="1"/>
    <col min="268" max="268" width="42.140625" style="8" customWidth="1"/>
    <col min="269" max="512" width="9.140625" style="8"/>
    <col min="513" max="513" width="8.42578125" style="8" bestFit="1" customWidth="1"/>
    <col min="514" max="514" width="18" style="8" bestFit="1" customWidth="1"/>
    <col min="515" max="515" width="24.28515625" style="8" bestFit="1" customWidth="1"/>
    <col min="516" max="516" width="12.85546875" style="8" bestFit="1" customWidth="1"/>
    <col min="517" max="517" width="16.5703125" style="8" bestFit="1" customWidth="1"/>
    <col min="518" max="518" width="11.28515625" style="8" bestFit="1" customWidth="1"/>
    <col min="519" max="519" width="10.28515625" style="8" bestFit="1" customWidth="1"/>
    <col min="520" max="520" width="19.28515625" style="8" bestFit="1" customWidth="1"/>
    <col min="521" max="521" width="15" style="8" bestFit="1" customWidth="1"/>
    <col min="522" max="522" width="8.28515625" style="8" customWidth="1"/>
    <col min="523" max="523" width="35.140625" style="8" bestFit="1" customWidth="1"/>
    <col min="524" max="524" width="42.140625" style="8" customWidth="1"/>
    <col min="525" max="768" width="9.140625" style="8"/>
    <col min="769" max="769" width="8.42578125" style="8" bestFit="1" customWidth="1"/>
    <col min="770" max="770" width="18" style="8" bestFit="1" customWidth="1"/>
    <col min="771" max="771" width="24.28515625" style="8" bestFit="1" customWidth="1"/>
    <col min="772" max="772" width="12.85546875" style="8" bestFit="1" customWidth="1"/>
    <col min="773" max="773" width="16.5703125" style="8" bestFit="1" customWidth="1"/>
    <col min="774" max="774" width="11.28515625" style="8" bestFit="1" customWidth="1"/>
    <col min="775" max="775" width="10.28515625" style="8" bestFit="1" customWidth="1"/>
    <col min="776" max="776" width="19.28515625" style="8" bestFit="1" customWidth="1"/>
    <col min="777" max="777" width="15" style="8" bestFit="1" customWidth="1"/>
    <col min="778" max="778" width="8.28515625" style="8" customWidth="1"/>
    <col min="779" max="779" width="35.140625" style="8" bestFit="1" customWidth="1"/>
    <col min="780" max="780" width="42.140625" style="8" customWidth="1"/>
    <col min="781" max="1024" width="9.140625" style="8"/>
    <col min="1025" max="1025" width="8.42578125" style="8" bestFit="1" customWidth="1"/>
    <col min="1026" max="1026" width="18" style="8" bestFit="1" customWidth="1"/>
    <col min="1027" max="1027" width="24.28515625" style="8" bestFit="1" customWidth="1"/>
    <col min="1028" max="1028" width="12.85546875" style="8" bestFit="1" customWidth="1"/>
    <col min="1029" max="1029" width="16.5703125" style="8" bestFit="1" customWidth="1"/>
    <col min="1030" max="1030" width="11.28515625" style="8" bestFit="1" customWidth="1"/>
    <col min="1031" max="1031" width="10.28515625" style="8" bestFit="1" customWidth="1"/>
    <col min="1032" max="1032" width="19.28515625" style="8" bestFit="1" customWidth="1"/>
    <col min="1033" max="1033" width="15" style="8" bestFit="1" customWidth="1"/>
    <col min="1034" max="1034" width="8.28515625" style="8" customWidth="1"/>
    <col min="1035" max="1035" width="35.140625" style="8" bestFit="1" customWidth="1"/>
    <col min="1036" max="1036" width="42.140625" style="8" customWidth="1"/>
    <col min="1037" max="1280" width="9.140625" style="8"/>
    <col min="1281" max="1281" width="8.42578125" style="8" bestFit="1" customWidth="1"/>
    <col min="1282" max="1282" width="18" style="8" bestFit="1" customWidth="1"/>
    <col min="1283" max="1283" width="24.28515625" style="8" bestFit="1" customWidth="1"/>
    <col min="1284" max="1284" width="12.85546875" style="8" bestFit="1" customWidth="1"/>
    <col min="1285" max="1285" width="16.5703125" style="8" bestFit="1" customWidth="1"/>
    <col min="1286" max="1286" width="11.28515625" style="8" bestFit="1" customWidth="1"/>
    <col min="1287" max="1287" width="10.28515625" style="8" bestFit="1" customWidth="1"/>
    <col min="1288" max="1288" width="19.28515625" style="8" bestFit="1" customWidth="1"/>
    <col min="1289" max="1289" width="15" style="8" bestFit="1" customWidth="1"/>
    <col min="1290" max="1290" width="8.28515625" style="8" customWidth="1"/>
    <col min="1291" max="1291" width="35.140625" style="8" bestFit="1" customWidth="1"/>
    <col min="1292" max="1292" width="42.140625" style="8" customWidth="1"/>
    <col min="1293" max="1536" width="9.140625" style="8"/>
    <col min="1537" max="1537" width="8.42578125" style="8" bestFit="1" customWidth="1"/>
    <col min="1538" max="1538" width="18" style="8" bestFit="1" customWidth="1"/>
    <col min="1539" max="1539" width="24.28515625" style="8" bestFit="1" customWidth="1"/>
    <col min="1540" max="1540" width="12.85546875" style="8" bestFit="1" customWidth="1"/>
    <col min="1541" max="1541" width="16.5703125" style="8" bestFit="1" customWidth="1"/>
    <col min="1542" max="1542" width="11.28515625" style="8" bestFit="1" customWidth="1"/>
    <col min="1543" max="1543" width="10.28515625" style="8" bestFit="1" customWidth="1"/>
    <col min="1544" max="1544" width="19.28515625" style="8" bestFit="1" customWidth="1"/>
    <col min="1545" max="1545" width="15" style="8" bestFit="1" customWidth="1"/>
    <col min="1546" max="1546" width="8.28515625" style="8" customWidth="1"/>
    <col min="1547" max="1547" width="35.140625" style="8" bestFit="1" customWidth="1"/>
    <col min="1548" max="1548" width="42.140625" style="8" customWidth="1"/>
    <col min="1549" max="1792" width="9.140625" style="8"/>
    <col min="1793" max="1793" width="8.42578125" style="8" bestFit="1" customWidth="1"/>
    <col min="1794" max="1794" width="18" style="8" bestFit="1" customWidth="1"/>
    <col min="1795" max="1795" width="24.28515625" style="8" bestFit="1" customWidth="1"/>
    <col min="1796" max="1796" width="12.85546875" style="8" bestFit="1" customWidth="1"/>
    <col min="1797" max="1797" width="16.5703125" style="8" bestFit="1" customWidth="1"/>
    <col min="1798" max="1798" width="11.28515625" style="8" bestFit="1" customWidth="1"/>
    <col min="1799" max="1799" width="10.28515625" style="8" bestFit="1" customWidth="1"/>
    <col min="1800" max="1800" width="19.28515625" style="8" bestFit="1" customWidth="1"/>
    <col min="1801" max="1801" width="15" style="8" bestFit="1" customWidth="1"/>
    <col min="1802" max="1802" width="8.28515625" style="8" customWidth="1"/>
    <col min="1803" max="1803" width="35.140625" style="8" bestFit="1" customWidth="1"/>
    <col min="1804" max="1804" width="42.140625" style="8" customWidth="1"/>
    <col min="1805" max="2048" width="9.140625" style="8"/>
    <col min="2049" max="2049" width="8.42578125" style="8" bestFit="1" customWidth="1"/>
    <col min="2050" max="2050" width="18" style="8" bestFit="1" customWidth="1"/>
    <col min="2051" max="2051" width="24.28515625" style="8" bestFit="1" customWidth="1"/>
    <col min="2052" max="2052" width="12.85546875" style="8" bestFit="1" customWidth="1"/>
    <col min="2053" max="2053" width="16.5703125" style="8" bestFit="1" customWidth="1"/>
    <col min="2054" max="2054" width="11.28515625" style="8" bestFit="1" customWidth="1"/>
    <col min="2055" max="2055" width="10.28515625" style="8" bestFit="1" customWidth="1"/>
    <col min="2056" max="2056" width="19.28515625" style="8" bestFit="1" customWidth="1"/>
    <col min="2057" max="2057" width="15" style="8" bestFit="1" customWidth="1"/>
    <col min="2058" max="2058" width="8.28515625" style="8" customWidth="1"/>
    <col min="2059" max="2059" width="35.140625" style="8" bestFit="1" customWidth="1"/>
    <col min="2060" max="2060" width="42.140625" style="8" customWidth="1"/>
    <col min="2061" max="2304" width="9.140625" style="8"/>
    <col min="2305" max="2305" width="8.42578125" style="8" bestFit="1" customWidth="1"/>
    <col min="2306" max="2306" width="18" style="8" bestFit="1" customWidth="1"/>
    <col min="2307" max="2307" width="24.28515625" style="8" bestFit="1" customWidth="1"/>
    <col min="2308" max="2308" width="12.85546875" style="8" bestFit="1" customWidth="1"/>
    <col min="2309" max="2309" width="16.5703125" style="8" bestFit="1" customWidth="1"/>
    <col min="2310" max="2310" width="11.28515625" style="8" bestFit="1" customWidth="1"/>
    <col min="2311" max="2311" width="10.28515625" style="8" bestFit="1" customWidth="1"/>
    <col min="2312" max="2312" width="19.28515625" style="8" bestFit="1" customWidth="1"/>
    <col min="2313" max="2313" width="15" style="8" bestFit="1" customWidth="1"/>
    <col min="2314" max="2314" width="8.28515625" style="8" customWidth="1"/>
    <col min="2315" max="2315" width="35.140625" style="8" bestFit="1" customWidth="1"/>
    <col min="2316" max="2316" width="42.140625" style="8" customWidth="1"/>
    <col min="2317" max="2560" width="9.140625" style="8"/>
    <col min="2561" max="2561" width="8.42578125" style="8" bestFit="1" customWidth="1"/>
    <col min="2562" max="2562" width="18" style="8" bestFit="1" customWidth="1"/>
    <col min="2563" max="2563" width="24.28515625" style="8" bestFit="1" customWidth="1"/>
    <col min="2564" max="2564" width="12.85546875" style="8" bestFit="1" customWidth="1"/>
    <col min="2565" max="2565" width="16.5703125" style="8" bestFit="1" customWidth="1"/>
    <col min="2566" max="2566" width="11.28515625" style="8" bestFit="1" customWidth="1"/>
    <col min="2567" max="2567" width="10.28515625" style="8" bestFit="1" customWidth="1"/>
    <col min="2568" max="2568" width="19.28515625" style="8" bestFit="1" customWidth="1"/>
    <col min="2569" max="2569" width="15" style="8" bestFit="1" customWidth="1"/>
    <col min="2570" max="2570" width="8.28515625" style="8" customWidth="1"/>
    <col min="2571" max="2571" width="35.140625" style="8" bestFit="1" customWidth="1"/>
    <col min="2572" max="2572" width="42.140625" style="8" customWidth="1"/>
    <col min="2573" max="2816" width="9.140625" style="8"/>
    <col min="2817" max="2817" width="8.42578125" style="8" bestFit="1" customWidth="1"/>
    <col min="2818" max="2818" width="18" style="8" bestFit="1" customWidth="1"/>
    <col min="2819" max="2819" width="24.28515625" style="8" bestFit="1" customWidth="1"/>
    <col min="2820" max="2820" width="12.85546875" style="8" bestFit="1" customWidth="1"/>
    <col min="2821" max="2821" width="16.5703125" style="8" bestFit="1" customWidth="1"/>
    <col min="2822" max="2822" width="11.28515625" style="8" bestFit="1" customWidth="1"/>
    <col min="2823" max="2823" width="10.28515625" style="8" bestFit="1" customWidth="1"/>
    <col min="2824" max="2824" width="19.28515625" style="8" bestFit="1" customWidth="1"/>
    <col min="2825" max="2825" width="15" style="8" bestFit="1" customWidth="1"/>
    <col min="2826" max="2826" width="8.28515625" style="8" customWidth="1"/>
    <col min="2827" max="2827" width="35.140625" style="8" bestFit="1" customWidth="1"/>
    <col min="2828" max="2828" width="42.140625" style="8" customWidth="1"/>
    <col min="2829" max="3072" width="9.140625" style="8"/>
    <col min="3073" max="3073" width="8.42578125" style="8" bestFit="1" customWidth="1"/>
    <col min="3074" max="3074" width="18" style="8" bestFit="1" customWidth="1"/>
    <col min="3075" max="3075" width="24.28515625" style="8" bestFit="1" customWidth="1"/>
    <col min="3076" max="3076" width="12.85546875" style="8" bestFit="1" customWidth="1"/>
    <col min="3077" max="3077" width="16.5703125" style="8" bestFit="1" customWidth="1"/>
    <col min="3078" max="3078" width="11.28515625" style="8" bestFit="1" customWidth="1"/>
    <col min="3079" max="3079" width="10.28515625" style="8" bestFit="1" customWidth="1"/>
    <col min="3080" max="3080" width="19.28515625" style="8" bestFit="1" customWidth="1"/>
    <col min="3081" max="3081" width="15" style="8" bestFit="1" customWidth="1"/>
    <col min="3082" max="3082" width="8.28515625" style="8" customWidth="1"/>
    <col min="3083" max="3083" width="35.140625" style="8" bestFit="1" customWidth="1"/>
    <col min="3084" max="3084" width="42.140625" style="8" customWidth="1"/>
    <col min="3085" max="3328" width="9.140625" style="8"/>
    <col min="3329" max="3329" width="8.42578125" style="8" bestFit="1" customWidth="1"/>
    <col min="3330" max="3330" width="18" style="8" bestFit="1" customWidth="1"/>
    <col min="3331" max="3331" width="24.28515625" style="8" bestFit="1" customWidth="1"/>
    <col min="3332" max="3332" width="12.85546875" style="8" bestFit="1" customWidth="1"/>
    <col min="3333" max="3333" width="16.5703125" style="8" bestFit="1" customWidth="1"/>
    <col min="3334" max="3334" width="11.28515625" style="8" bestFit="1" customWidth="1"/>
    <col min="3335" max="3335" width="10.28515625" style="8" bestFit="1" customWidth="1"/>
    <col min="3336" max="3336" width="19.28515625" style="8" bestFit="1" customWidth="1"/>
    <col min="3337" max="3337" width="15" style="8" bestFit="1" customWidth="1"/>
    <col min="3338" max="3338" width="8.28515625" style="8" customWidth="1"/>
    <col min="3339" max="3339" width="35.140625" style="8" bestFit="1" customWidth="1"/>
    <col min="3340" max="3340" width="42.140625" style="8" customWidth="1"/>
    <col min="3341" max="3584" width="9.140625" style="8"/>
    <col min="3585" max="3585" width="8.42578125" style="8" bestFit="1" customWidth="1"/>
    <col min="3586" max="3586" width="18" style="8" bestFit="1" customWidth="1"/>
    <col min="3587" max="3587" width="24.28515625" style="8" bestFit="1" customWidth="1"/>
    <col min="3588" max="3588" width="12.85546875" style="8" bestFit="1" customWidth="1"/>
    <col min="3589" max="3589" width="16.5703125" style="8" bestFit="1" customWidth="1"/>
    <col min="3590" max="3590" width="11.28515625" style="8" bestFit="1" customWidth="1"/>
    <col min="3591" max="3591" width="10.28515625" style="8" bestFit="1" customWidth="1"/>
    <col min="3592" max="3592" width="19.28515625" style="8" bestFit="1" customWidth="1"/>
    <col min="3593" max="3593" width="15" style="8" bestFit="1" customWidth="1"/>
    <col min="3594" max="3594" width="8.28515625" style="8" customWidth="1"/>
    <col min="3595" max="3595" width="35.140625" style="8" bestFit="1" customWidth="1"/>
    <col min="3596" max="3596" width="42.140625" style="8" customWidth="1"/>
    <col min="3597" max="3840" width="9.140625" style="8"/>
    <col min="3841" max="3841" width="8.42578125" style="8" bestFit="1" customWidth="1"/>
    <col min="3842" max="3842" width="18" style="8" bestFit="1" customWidth="1"/>
    <col min="3843" max="3843" width="24.28515625" style="8" bestFit="1" customWidth="1"/>
    <col min="3844" max="3844" width="12.85546875" style="8" bestFit="1" customWidth="1"/>
    <col min="3845" max="3845" width="16.5703125" style="8" bestFit="1" customWidth="1"/>
    <col min="3846" max="3846" width="11.28515625" style="8" bestFit="1" customWidth="1"/>
    <col min="3847" max="3847" width="10.28515625" style="8" bestFit="1" customWidth="1"/>
    <col min="3848" max="3848" width="19.28515625" style="8" bestFit="1" customWidth="1"/>
    <col min="3849" max="3849" width="15" style="8" bestFit="1" customWidth="1"/>
    <col min="3850" max="3850" width="8.28515625" style="8" customWidth="1"/>
    <col min="3851" max="3851" width="35.140625" style="8" bestFit="1" customWidth="1"/>
    <col min="3852" max="3852" width="42.140625" style="8" customWidth="1"/>
    <col min="3853" max="4096" width="9.140625" style="8"/>
    <col min="4097" max="4097" width="8.42578125" style="8" bestFit="1" customWidth="1"/>
    <col min="4098" max="4098" width="18" style="8" bestFit="1" customWidth="1"/>
    <col min="4099" max="4099" width="24.28515625" style="8" bestFit="1" customWidth="1"/>
    <col min="4100" max="4100" width="12.85546875" style="8" bestFit="1" customWidth="1"/>
    <col min="4101" max="4101" width="16.5703125" style="8" bestFit="1" customWidth="1"/>
    <col min="4102" max="4102" width="11.28515625" style="8" bestFit="1" customWidth="1"/>
    <col min="4103" max="4103" width="10.28515625" style="8" bestFit="1" customWidth="1"/>
    <col min="4104" max="4104" width="19.28515625" style="8" bestFit="1" customWidth="1"/>
    <col min="4105" max="4105" width="15" style="8" bestFit="1" customWidth="1"/>
    <col min="4106" max="4106" width="8.28515625" style="8" customWidth="1"/>
    <col min="4107" max="4107" width="35.140625" style="8" bestFit="1" customWidth="1"/>
    <col min="4108" max="4108" width="42.140625" style="8" customWidth="1"/>
    <col min="4109" max="4352" width="9.140625" style="8"/>
    <col min="4353" max="4353" width="8.42578125" style="8" bestFit="1" customWidth="1"/>
    <col min="4354" max="4354" width="18" style="8" bestFit="1" customWidth="1"/>
    <col min="4355" max="4355" width="24.28515625" style="8" bestFit="1" customWidth="1"/>
    <col min="4356" max="4356" width="12.85546875" style="8" bestFit="1" customWidth="1"/>
    <col min="4357" max="4357" width="16.5703125" style="8" bestFit="1" customWidth="1"/>
    <col min="4358" max="4358" width="11.28515625" style="8" bestFit="1" customWidth="1"/>
    <col min="4359" max="4359" width="10.28515625" style="8" bestFit="1" customWidth="1"/>
    <col min="4360" max="4360" width="19.28515625" style="8" bestFit="1" customWidth="1"/>
    <col min="4361" max="4361" width="15" style="8" bestFit="1" customWidth="1"/>
    <col min="4362" max="4362" width="8.28515625" style="8" customWidth="1"/>
    <col min="4363" max="4363" width="35.140625" style="8" bestFit="1" customWidth="1"/>
    <col min="4364" max="4364" width="42.140625" style="8" customWidth="1"/>
    <col min="4365" max="4608" width="9.140625" style="8"/>
    <col min="4609" max="4609" width="8.42578125" style="8" bestFit="1" customWidth="1"/>
    <col min="4610" max="4610" width="18" style="8" bestFit="1" customWidth="1"/>
    <col min="4611" max="4611" width="24.28515625" style="8" bestFit="1" customWidth="1"/>
    <col min="4612" max="4612" width="12.85546875" style="8" bestFit="1" customWidth="1"/>
    <col min="4613" max="4613" width="16.5703125" style="8" bestFit="1" customWidth="1"/>
    <col min="4614" max="4614" width="11.28515625" style="8" bestFit="1" customWidth="1"/>
    <col min="4615" max="4615" width="10.28515625" style="8" bestFit="1" customWidth="1"/>
    <col min="4616" max="4616" width="19.28515625" style="8" bestFit="1" customWidth="1"/>
    <col min="4617" max="4617" width="15" style="8" bestFit="1" customWidth="1"/>
    <col min="4618" max="4618" width="8.28515625" style="8" customWidth="1"/>
    <col min="4619" max="4619" width="35.140625" style="8" bestFit="1" customWidth="1"/>
    <col min="4620" max="4620" width="42.140625" style="8" customWidth="1"/>
    <col min="4621" max="4864" width="9.140625" style="8"/>
    <col min="4865" max="4865" width="8.42578125" style="8" bestFit="1" customWidth="1"/>
    <col min="4866" max="4866" width="18" style="8" bestFit="1" customWidth="1"/>
    <col min="4867" max="4867" width="24.28515625" style="8" bestFit="1" customWidth="1"/>
    <col min="4868" max="4868" width="12.85546875" style="8" bestFit="1" customWidth="1"/>
    <col min="4869" max="4869" width="16.5703125" style="8" bestFit="1" customWidth="1"/>
    <col min="4870" max="4870" width="11.28515625" style="8" bestFit="1" customWidth="1"/>
    <col min="4871" max="4871" width="10.28515625" style="8" bestFit="1" customWidth="1"/>
    <col min="4872" max="4872" width="19.28515625" style="8" bestFit="1" customWidth="1"/>
    <col min="4873" max="4873" width="15" style="8" bestFit="1" customWidth="1"/>
    <col min="4874" max="4874" width="8.28515625" style="8" customWidth="1"/>
    <col min="4875" max="4875" width="35.140625" style="8" bestFit="1" customWidth="1"/>
    <col min="4876" max="4876" width="42.140625" style="8" customWidth="1"/>
    <col min="4877" max="5120" width="9.140625" style="8"/>
    <col min="5121" max="5121" width="8.42578125" style="8" bestFit="1" customWidth="1"/>
    <col min="5122" max="5122" width="18" style="8" bestFit="1" customWidth="1"/>
    <col min="5123" max="5123" width="24.28515625" style="8" bestFit="1" customWidth="1"/>
    <col min="5124" max="5124" width="12.85546875" style="8" bestFit="1" customWidth="1"/>
    <col min="5125" max="5125" width="16.5703125" style="8" bestFit="1" customWidth="1"/>
    <col min="5126" max="5126" width="11.28515625" style="8" bestFit="1" customWidth="1"/>
    <col min="5127" max="5127" width="10.28515625" style="8" bestFit="1" customWidth="1"/>
    <col min="5128" max="5128" width="19.28515625" style="8" bestFit="1" customWidth="1"/>
    <col min="5129" max="5129" width="15" style="8" bestFit="1" customWidth="1"/>
    <col min="5130" max="5130" width="8.28515625" style="8" customWidth="1"/>
    <col min="5131" max="5131" width="35.140625" style="8" bestFit="1" customWidth="1"/>
    <col min="5132" max="5132" width="42.140625" style="8" customWidth="1"/>
    <col min="5133" max="5376" width="9.140625" style="8"/>
    <col min="5377" max="5377" width="8.42578125" style="8" bestFit="1" customWidth="1"/>
    <col min="5378" max="5378" width="18" style="8" bestFit="1" customWidth="1"/>
    <col min="5379" max="5379" width="24.28515625" style="8" bestFit="1" customWidth="1"/>
    <col min="5380" max="5380" width="12.85546875" style="8" bestFit="1" customWidth="1"/>
    <col min="5381" max="5381" width="16.5703125" style="8" bestFit="1" customWidth="1"/>
    <col min="5382" max="5382" width="11.28515625" style="8" bestFit="1" customWidth="1"/>
    <col min="5383" max="5383" width="10.28515625" style="8" bestFit="1" customWidth="1"/>
    <col min="5384" max="5384" width="19.28515625" style="8" bestFit="1" customWidth="1"/>
    <col min="5385" max="5385" width="15" style="8" bestFit="1" customWidth="1"/>
    <col min="5386" max="5386" width="8.28515625" style="8" customWidth="1"/>
    <col min="5387" max="5387" width="35.140625" style="8" bestFit="1" customWidth="1"/>
    <col min="5388" max="5388" width="42.140625" style="8" customWidth="1"/>
    <col min="5389" max="5632" width="9.140625" style="8"/>
    <col min="5633" max="5633" width="8.42578125" style="8" bestFit="1" customWidth="1"/>
    <col min="5634" max="5634" width="18" style="8" bestFit="1" customWidth="1"/>
    <col min="5635" max="5635" width="24.28515625" style="8" bestFit="1" customWidth="1"/>
    <col min="5636" max="5636" width="12.85546875" style="8" bestFit="1" customWidth="1"/>
    <col min="5637" max="5637" width="16.5703125" style="8" bestFit="1" customWidth="1"/>
    <col min="5638" max="5638" width="11.28515625" style="8" bestFit="1" customWidth="1"/>
    <col min="5639" max="5639" width="10.28515625" style="8" bestFit="1" customWidth="1"/>
    <col min="5640" max="5640" width="19.28515625" style="8" bestFit="1" customWidth="1"/>
    <col min="5641" max="5641" width="15" style="8" bestFit="1" customWidth="1"/>
    <col min="5642" max="5642" width="8.28515625" style="8" customWidth="1"/>
    <col min="5643" max="5643" width="35.140625" style="8" bestFit="1" customWidth="1"/>
    <col min="5644" max="5644" width="42.140625" style="8" customWidth="1"/>
    <col min="5645" max="5888" width="9.140625" style="8"/>
    <col min="5889" max="5889" width="8.42578125" style="8" bestFit="1" customWidth="1"/>
    <col min="5890" max="5890" width="18" style="8" bestFit="1" customWidth="1"/>
    <col min="5891" max="5891" width="24.28515625" style="8" bestFit="1" customWidth="1"/>
    <col min="5892" max="5892" width="12.85546875" style="8" bestFit="1" customWidth="1"/>
    <col min="5893" max="5893" width="16.5703125" style="8" bestFit="1" customWidth="1"/>
    <col min="5894" max="5894" width="11.28515625" style="8" bestFit="1" customWidth="1"/>
    <col min="5895" max="5895" width="10.28515625" style="8" bestFit="1" customWidth="1"/>
    <col min="5896" max="5896" width="19.28515625" style="8" bestFit="1" customWidth="1"/>
    <col min="5897" max="5897" width="15" style="8" bestFit="1" customWidth="1"/>
    <col min="5898" max="5898" width="8.28515625" style="8" customWidth="1"/>
    <col min="5899" max="5899" width="35.140625" style="8" bestFit="1" customWidth="1"/>
    <col min="5900" max="5900" width="42.140625" style="8" customWidth="1"/>
    <col min="5901" max="6144" width="9.140625" style="8"/>
    <col min="6145" max="6145" width="8.42578125" style="8" bestFit="1" customWidth="1"/>
    <col min="6146" max="6146" width="18" style="8" bestFit="1" customWidth="1"/>
    <col min="6147" max="6147" width="24.28515625" style="8" bestFit="1" customWidth="1"/>
    <col min="6148" max="6148" width="12.85546875" style="8" bestFit="1" customWidth="1"/>
    <col min="6149" max="6149" width="16.5703125" style="8" bestFit="1" customWidth="1"/>
    <col min="6150" max="6150" width="11.28515625" style="8" bestFit="1" customWidth="1"/>
    <col min="6151" max="6151" width="10.28515625" style="8" bestFit="1" customWidth="1"/>
    <col min="6152" max="6152" width="19.28515625" style="8" bestFit="1" customWidth="1"/>
    <col min="6153" max="6153" width="15" style="8" bestFit="1" customWidth="1"/>
    <col min="6154" max="6154" width="8.28515625" style="8" customWidth="1"/>
    <col min="6155" max="6155" width="35.140625" style="8" bestFit="1" customWidth="1"/>
    <col min="6156" max="6156" width="42.140625" style="8" customWidth="1"/>
    <col min="6157" max="6400" width="9.140625" style="8"/>
    <col min="6401" max="6401" width="8.42578125" style="8" bestFit="1" customWidth="1"/>
    <col min="6402" max="6402" width="18" style="8" bestFit="1" customWidth="1"/>
    <col min="6403" max="6403" width="24.28515625" style="8" bestFit="1" customWidth="1"/>
    <col min="6404" max="6404" width="12.85546875" style="8" bestFit="1" customWidth="1"/>
    <col min="6405" max="6405" width="16.5703125" style="8" bestFit="1" customWidth="1"/>
    <col min="6406" max="6406" width="11.28515625" style="8" bestFit="1" customWidth="1"/>
    <col min="6407" max="6407" width="10.28515625" style="8" bestFit="1" customWidth="1"/>
    <col min="6408" max="6408" width="19.28515625" style="8" bestFit="1" customWidth="1"/>
    <col min="6409" max="6409" width="15" style="8" bestFit="1" customWidth="1"/>
    <col min="6410" max="6410" width="8.28515625" style="8" customWidth="1"/>
    <col min="6411" max="6411" width="35.140625" style="8" bestFit="1" customWidth="1"/>
    <col min="6412" max="6412" width="42.140625" style="8" customWidth="1"/>
    <col min="6413" max="6656" width="9.140625" style="8"/>
    <col min="6657" max="6657" width="8.42578125" style="8" bestFit="1" customWidth="1"/>
    <col min="6658" max="6658" width="18" style="8" bestFit="1" customWidth="1"/>
    <col min="6659" max="6659" width="24.28515625" style="8" bestFit="1" customWidth="1"/>
    <col min="6660" max="6660" width="12.85546875" style="8" bestFit="1" customWidth="1"/>
    <col min="6661" max="6661" width="16.5703125" style="8" bestFit="1" customWidth="1"/>
    <col min="6662" max="6662" width="11.28515625" style="8" bestFit="1" customWidth="1"/>
    <col min="6663" max="6663" width="10.28515625" style="8" bestFit="1" customWidth="1"/>
    <col min="6664" max="6664" width="19.28515625" style="8" bestFit="1" customWidth="1"/>
    <col min="6665" max="6665" width="15" style="8" bestFit="1" customWidth="1"/>
    <col min="6666" max="6666" width="8.28515625" style="8" customWidth="1"/>
    <col min="6667" max="6667" width="35.140625" style="8" bestFit="1" customWidth="1"/>
    <col min="6668" max="6668" width="42.140625" style="8" customWidth="1"/>
    <col min="6669" max="6912" width="9.140625" style="8"/>
    <col min="6913" max="6913" width="8.42578125" style="8" bestFit="1" customWidth="1"/>
    <col min="6914" max="6914" width="18" style="8" bestFit="1" customWidth="1"/>
    <col min="6915" max="6915" width="24.28515625" style="8" bestFit="1" customWidth="1"/>
    <col min="6916" max="6916" width="12.85546875" style="8" bestFit="1" customWidth="1"/>
    <col min="6917" max="6917" width="16.5703125" style="8" bestFit="1" customWidth="1"/>
    <col min="6918" max="6918" width="11.28515625" style="8" bestFit="1" customWidth="1"/>
    <col min="6919" max="6919" width="10.28515625" style="8" bestFit="1" customWidth="1"/>
    <col min="6920" max="6920" width="19.28515625" style="8" bestFit="1" customWidth="1"/>
    <col min="6921" max="6921" width="15" style="8" bestFit="1" customWidth="1"/>
    <col min="6922" max="6922" width="8.28515625" style="8" customWidth="1"/>
    <col min="6923" max="6923" width="35.140625" style="8" bestFit="1" customWidth="1"/>
    <col min="6924" max="6924" width="42.140625" style="8" customWidth="1"/>
    <col min="6925" max="7168" width="9.140625" style="8"/>
    <col min="7169" max="7169" width="8.42578125" style="8" bestFit="1" customWidth="1"/>
    <col min="7170" max="7170" width="18" style="8" bestFit="1" customWidth="1"/>
    <col min="7171" max="7171" width="24.28515625" style="8" bestFit="1" customWidth="1"/>
    <col min="7172" max="7172" width="12.85546875" style="8" bestFit="1" customWidth="1"/>
    <col min="7173" max="7173" width="16.5703125" style="8" bestFit="1" customWidth="1"/>
    <col min="7174" max="7174" width="11.28515625" style="8" bestFit="1" customWidth="1"/>
    <col min="7175" max="7175" width="10.28515625" style="8" bestFit="1" customWidth="1"/>
    <col min="7176" max="7176" width="19.28515625" style="8" bestFit="1" customWidth="1"/>
    <col min="7177" max="7177" width="15" style="8" bestFit="1" customWidth="1"/>
    <col min="7178" max="7178" width="8.28515625" style="8" customWidth="1"/>
    <col min="7179" max="7179" width="35.140625" style="8" bestFit="1" customWidth="1"/>
    <col min="7180" max="7180" width="42.140625" style="8" customWidth="1"/>
    <col min="7181" max="7424" width="9.140625" style="8"/>
    <col min="7425" max="7425" width="8.42578125" style="8" bestFit="1" customWidth="1"/>
    <col min="7426" max="7426" width="18" style="8" bestFit="1" customWidth="1"/>
    <col min="7427" max="7427" width="24.28515625" style="8" bestFit="1" customWidth="1"/>
    <col min="7428" max="7428" width="12.85546875" style="8" bestFit="1" customWidth="1"/>
    <col min="7429" max="7429" width="16.5703125" style="8" bestFit="1" customWidth="1"/>
    <col min="7430" max="7430" width="11.28515625" style="8" bestFit="1" customWidth="1"/>
    <col min="7431" max="7431" width="10.28515625" style="8" bestFit="1" customWidth="1"/>
    <col min="7432" max="7432" width="19.28515625" style="8" bestFit="1" customWidth="1"/>
    <col min="7433" max="7433" width="15" style="8" bestFit="1" customWidth="1"/>
    <col min="7434" max="7434" width="8.28515625" style="8" customWidth="1"/>
    <col min="7435" max="7435" width="35.140625" style="8" bestFit="1" customWidth="1"/>
    <col min="7436" max="7436" width="42.140625" style="8" customWidth="1"/>
    <col min="7437" max="7680" width="9.140625" style="8"/>
    <col min="7681" max="7681" width="8.42578125" style="8" bestFit="1" customWidth="1"/>
    <col min="7682" max="7682" width="18" style="8" bestFit="1" customWidth="1"/>
    <col min="7683" max="7683" width="24.28515625" style="8" bestFit="1" customWidth="1"/>
    <col min="7684" max="7684" width="12.85546875" style="8" bestFit="1" customWidth="1"/>
    <col min="7685" max="7685" width="16.5703125" style="8" bestFit="1" customWidth="1"/>
    <col min="7686" max="7686" width="11.28515625" style="8" bestFit="1" customWidth="1"/>
    <col min="7687" max="7687" width="10.28515625" style="8" bestFit="1" customWidth="1"/>
    <col min="7688" max="7688" width="19.28515625" style="8" bestFit="1" customWidth="1"/>
    <col min="7689" max="7689" width="15" style="8" bestFit="1" customWidth="1"/>
    <col min="7690" max="7690" width="8.28515625" style="8" customWidth="1"/>
    <col min="7691" max="7691" width="35.140625" style="8" bestFit="1" customWidth="1"/>
    <col min="7692" max="7692" width="42.140625" style="8" customWidth="1"/>
    <col min="7693" max="7936" width="9.140625" style="8"/>
    <col min="7937" max="7937" width="8.42578125" style="8" bestFit="1" customWidth="1"/>
    <col min="7938" max="7938" width="18" style="8" bestFit="1" customWidth="1"/>
    <col min="7939" max="7939" width="24.28515625" style="8" bestFit="1" customWidth="1"/>
    <col min="7940" max="7940" width="12.85546875" style="8" bestFit="1" customWidth="1"/>
    <col min="7941" max="7941" width="16.5703125" style="8" bestFit="1" customWidth="1"/>
    <col min="7942" max="7942" width="11.28515625" style="8" bestFit="1" customWidth="1"/>
    <col min="7943" max="7943" width="10.28515625" style="8" bestFit="1" customWidth="1"/>
    <col min="7944" max="7944" width="19.28515625" style="8" bestFit="1" customWidth="1"/>
    <col min="7945" max="7945" width="15" style="8" bestFit="1" customWidth="1"/>
    <col min="7946" max="7946" width="8.28515625" style="8" customWidth="1"/>
    <col min="7947" max="7947" width="35.140625" style="8" bestFit="1" customWidth="1"/>
    <col min="7948" max="7948" width="42.140625" style="8" customWidth="1"/>
    <col min="7949" max="8192" width="9.140625" style="8"/>
    <col min="8193" max="8193" width="8.42578125" style="8" bestFit="1" customWidth="1"/>
    <col min="8194" max="8194" width="18" style="8" bestFit="1" customWidth="1"/>
    <col min="8195" max="8195" width="24.28515625" style="8" bestFit="1" customWidth="1"/>
    <col min="8196" max="8196" width="12.85546875" style="8" bestFit="1" customWidth="1"/>
    <col min="8197" max="8197" width="16.5703125" style="8" bestFit="1" customWidth="1"/>
    <col min="8198" max="8198" width="11.28515625" style="8" bestFit="1" customWidth="1"/>
    <col min="8199" max="8199" width="10.28515625" style="8" bestFit="1" customWidth="1"/>
    <col min="8200" max="8200" width="19.28515625" style="8" bestFit="1" customWidth="1"/>
    <col min="8201" max="8201" width="15" style="8" bestFit="1" customWidth="1"/>
    <col min="8202" max="8202" width="8.28515625" style="8" customWidth="1"/>
    <col min="8203" max="8203" width="35.140625" style="8" bestFit="1" customWidth="1"/>
    <col min="8204" max="8204" width="42.140625" style="8" customWidth="1"/>
    <col min="8205" max="8448" width="9.140625" style="8"/>
    <col min="8449" max="8449" width="8.42578125" style="8" bestFit="1" customWidth="1"/>
    <col min="8450" max="8450" width="18" style="8" bestFit="1" customWidth="1"/>
    <col min="8451" max="8451" width="24.28515625" style="8" bestFit="1" customWidth="1"/>
    <col min="8452" max="8452" width="12.85546875" style="8" bestFit="1" customWidth="1"/>
    <col min="8453" max="8453" width="16.5703125" style="8" bestFit="1" customWidth="1"/>
    <col min="8454" max="8454" width="11.28515625" style="8" bestFit="1" customWidth="1"/>
    <col min="8455" max="8455" width="10.28515625" style="8" bestFit="1" customWidth="1"/>
    <col min="8456" max="8456" width="19.28515625" style="8" bestFit="1" customWidth="1"/>
    <col min="8457" max="8457" width="15" style="8" bestFit="1" customWidth="1"/>
    <col min="8458" max="8458" width="8.28515625" style="8" customWidth="1"/>
    <col min="8459" max="8459" width="35.140625" style="8" bestFit="1" customWidth="1"/>
    <col min="8460" max="8460" width="42.140625" style="8" customWidth="1"/>
    <col min="8461" max="8704" width="9.140625" style="8"/>
    <col min="8705" max="8705" width="8.42578125" style="8" bestFit="1" customWidth="1"/>
    <col min="8706" max="8706" width="18" style="8" bestFit="1" customWidth="1"/>
    <col min="8707" max="8707" width="24.28515625" style="8" bestFit="1" customWidth="1"/>
    <col min="8708" max="8708" width="12.85546875" style="8" bestFit="1" customWidth="1"/>
    <col min="8709" max="8709" width="16.5703125" style="8" bestFit="1" customWidth="1"/>
    <col min="8710" max="8710" width="11.28515625" style="8" bestFit="1" customWidth="1"/>
    <col min="8711" max="8711" width="10.28515625" style="8" bestFit="1" customWidth="1"/>
    <col min="8712" max="8712" width="19.28515625" style="8" bestFit="1" customWidth="1"/>
    <col min="8713" max="8713" width="15" style="8" bestFit="1" customWidth="1"/>
    <col min="8714" max="8714" width="8.28515625" style="8" customWidth="1"/>
    <col min="8715" max="8715" width="35.140625" style="8" bestFit="1" customWidth="1"/>
    <col min="8716" max="8716" width="42.140625" style="8" customWidth="1"/>
    <col min="8717" max="8960" width="9.140625" style="8"/>
    <col min="8961" max="8961" width="8.42578125" style="8" bestFit="1" customWidth="1"/>
    <col min="8962" max="8962" width="18" style="8" bestFit="1" customWidth="1"/>
    <col min="8963" max="8963" width="24.28515625" style="8" bestFit="1" customWidth="1"/>
    <col min="8964" max="8964" width="12.85546875" style="8" bestFit="1" customWidth="1"/>
    <col min="8965" max="8965" width="16.5703125" style="8" bestFit="1" customWidth="1"/>
    <col min="8966" max="8966" width="11.28515625" style="8" bestFit="1" customWidth="1"/>
    <col min="8967" max="8967" width="10.28515625" style="8" bestFit="1" customWidth="1"/>
    <col min="8968" max="8968" width="19.28515625" style="8" bestFit="1" customWidth="1"/>
    <col min="8969" max="8969" width="15" style="8" bestFit="1" customWidth="1"/>
    <col min="8970" max="8970" width="8.28515625" style="8" customWidth="1"/>
    <col min="8971" max="8971" width="35.140625" style="8" bestFit="1" customWidth="1"/>
    <col min="8972" max="8972" width="42.140625" style="8" customWidth="1"/>
    <col min="8973" max="9216" width="9.140625" style="8"/>
    <col min="9217" max="9217" width="8.42578125" style="8" bestFit="1" customWidth="1"/>
    <col min="9218" max="9218" width="18" style="8" bestFit="1" customWidth="1"/>
    <col min="9219" max="9219" width="24.28515625" style="8" bestFit="1" customWidth="1"/>
    <col min="9220" max="9220" width="12.85546875" style="8" bestFit="1" customWidth="1"/>
    <col min="9221" max="9221" width="16.5703125" style="8" bestFit="1" customWidth="1"/>
    <col min="9222" max="9222" width="11.28515625" style="8" bestFit="1" customWidth="1"/>
    <col min="9223" max="9223" width="10.28515625" style="8" bestFit="1" customWidth="1"/>
    <col min="9224" max="9224" width="19.28515625" style="8" bestFit="1" customWidth="1"/>
    <col min="9225" max="9225" width="15" style="8" bestFit="1" customWidth="1"/>
    <col min="9226" max="9226" width="8.28515625" style="8" customWidth="1"/>
    <col min="9227" max="9227" width="35.140625" style="8" bestFit="1" customWidth="1"/>
    <col min="9228" max="9228" width="42.140625" style="8" customWidth="1"/>
    <col min="9229" max="9472" width="9.140625" style="8"/>
    <col min="9473" max="9473" width="8.42578125" style="8" bestFit="1" customWidth="1"/>
    <col min="9474" max="9474" width="18" style="8" bestFit="1" customWidth="1"/>
    <col min="9475" max="9475" width="24.28515625" style="8" bestFit="1" customWidth="1"/>
    <col min="9476" max="9476" width="12.85546875" style="8" bestFit="1" customWidth="1"/>
    <col min="9477" max="9477" width="16.5703125" style="8" bestFit="1" customWidth="1"/>
    <col min="9478" max="9478" width="11.28515625" style="8" bestFit="1" customWidth="1"/>
    <col min="9479" max="9479" width="10.28515625" style="8" bestFit="1" customWidth="1"/>
    <col min="9480" max="9480" width="19.28515625" style="8" bestFit="1" customWidth="1"/>
    <col min="9481" max="9481" width="15" style="8" bestFit="1" customWidth="1"/>
    <col min="9482" max="9482" width="8.28515625" style="8" customWidth="1"/>
    <col min="9483" max="9483" width="35.140625" style="8" bestFit="1" customWidth="1"/>
    <col min="9484" max="9484" width="42.140625" style="8" customWidth="1"/>
    <col min="9485" max="9728" width="9.140625" style="8"/>
    <col min="9729" max="9729" width="8.42578125" style="8" bestFit="1" customWidth="1"/>
    <col min="9730" max="9730" width="18" style="8" bestFit="1" customWidth="1"/>
    <col min="9731" max="9731" width="24.28515625" style="8" bestFit="1" customWidth="1"/>
    <col min="9732" max="9732" width="12.85546875" style="8" bestFit="1" customWidth="1"/>
    <col min="9733" max="9733" width="16.5703125" style="8" bestFit="1" customWidth="1"/>
    <col min="9734" max="9734" width="11.28515625" style="8" bestFit="1" customWidth="1"/>
    <col min="9735" max="9735" width="10.28515625" style="8" bestFit="1" customWidth="1"/>
    <col min="9736" max="9736" width="19.28515625" style="8" bestFit="1" customWidth="1"/>
    <col min="9737" max="9737" width="15" style="8" bestFit="1" customWidth="1"/>
    <col min="9738" max="9738" width="8.28515625" style="8" customWidth="1"/>
    <col min="9739" max="9739" width="35.140625" style="8" bestFit="1" customWidth="1"/>
    <col min="9740" max="9740" width="42.140625" style="8" customWidth="1"/>
    <col min="9741" max="9984" width="9.140625" style="8"/>
    <col min="9985" max="9985" width="8.42578125" style="8" bestFit="1" customWidth="1"/>
    <col min="9986" max="9986" width="18" style="8" bestFit="1" customWidth="1"/>
    <col min="9987" max="9987" width="24.28515625" style="8" bestFit="1" customWidth="1"/>
    <col min="9988" max="9988" width="12.85546875" style="8" bestFit="1" customWidth="1"/>
    <col min="9989" max="9989" width="16.5703125" style="8" bestFit="1" customWidth="1"/>
    <col min="9990" max="9990" width="11.28515625" style="8" bestFit="1" customWidth="1"/>
    <col min="9991" max="9991" width="10.28515625" style="8" bestFit="1" customWidth="1"/>
    <col min="9992" max="9992" width="19.28515625" style="8" bestFit="1" customWidth="1"/>
    <col min="9993" max="9993" width="15" style="8" bestFit="1" customWidth="1"/>
    <col min="9994" max="9994" width="8.28515625" style="8" customWidth="1"/>
    <col min="9995" max="9995" width="35.140625" style="8" bestFit="1" customWidth="1"/>
    <col min="9996" max="9996" width="42.140625" style="8" customWidth="1"/>
    <col min="9997" max="10240" width="9.140625" style="8"/>
    <col min="10241" max="10241" width="8.42578125" style="8" bestFit="1" customWidth="1"/>
    <col min="10242" max="10242" width="18" style="8" bestFit="1" customWidth="1"/>
    <col min="10243" max="10243" width="24.28515625" style="8" bestFit="1" customWidth="1"/>
    <col min="10244" max="10244" width="12.85546875" style="8" bestFit="1" customWidth="1"/>
    <col min="10245" max="10245" width="16.5703125" style="8" bestFit="1" customWidth="1"/>
    <col min="10246" max="10246" width="11.28515625" style="8" bestFit="1" customWidth="1"/>
    <col min="10247" max="10247" width="10.28515625" style="8" bestFit="1" customWidth="1"/>
    <col min="10248" max="10248" width="19.28515625" style="8" bestFit="1" customWidth="1"/>
    <col min="10249" max="10249" width="15" style="8" bestFit="1" customWidth="1"/>
    <col min="10250" max="10250" width="8.28515625" style="8" customWidth="1"/>
    <col min="10251" max="10251" width="35.140625" style="8" bestFit="1" customWidth="1"/>
    <col min="10252" max="10252" width="42.140625" style="8" customWidth="1"/>
    <col min="10253" max="10496" width="9.140625" style="8"/>
    <col min="10497" max="10497" width="8.42578125" style="8" bestFit="1" customWidth="1"/>
    <col min="10498" max="10498" width="18" style="8" bestFit="1" customWidth="1"/>
    <col min="10499" max="10499" width="24.28515625" style="8" bestFit="1" customWidth="1"/>
    <col min="10500" max="10500" width="12.85546875" style="8" bestFit="1" customWidth="1"/>
    <col min="10501" max="10501" width="16.5703125" style="8" bestFit="1" customWidth="1"/>
    <col min="10502" max="10502" width="11.28515625" style="8" bestFit="1" customWidth="1"/>
    <col min="10503" max="10503" width="10.28515625" style="8" bestFit="1" customWidth="1"/>
    <col min="10504" max="10504" width="19.28515625" style="8" bestFit="1" customWidth="1"/>
    <col min="10505" max="10505" width="15" style="8" bestFit="1" customWidth="1"/>
    <col min="10506" max="10506" width="8.28515625" style="8" customWidth="1"/>
    <col min="10507" max="10507" width="35.140625" style="8" bestFit="1" customWidth="1"/>
    <col min="10508" max="10508" width="42.140625" style="8" customWidth="1"/>
    <col min="10509" max="10752" width="9.140625" style="8"/>
    <col min="10753" max="10753" width="8.42578125" style="8" bestFit="1" customWidth="1"/>
    <col min="10754" max="10754" width="18" style="8" bestFit="1" customWidth="1"/>
    <col min="10755" max="10755" width="24.28515625" style="8" bestFit="1" customWidth="1"/>
    <col min="10756" max="10756" width="12.85546875" style="8" bestFit="1" customWidth="1"/>
    <col min="10757" max="10757" width="16.5703125" style="8" bestFit="1" customWidth="1"/>
    <col min="10758" max="10758" width="11.28515625" style="8" bestFit="1" customWidth="1"/>
    <col min="10759" max="10759" width="10.28515625" style="8" bestFit="1" customWidth="1"/>
    <col min="10760" max="10760" width="19.28515625" style="8" bestFit="1" customWidth="1"/>
    <col min="10761" max="10761" width="15" style="8" bestFit="1" customWidth="1"/>
    <col min="10762" max="10762" width="8.28515625" style="8" customWidth="1"/>
    <col min="10763" max="10763" width="35.140625" style="8" bestFit="1" customWidth="1"/>
    <col min="10764" max="10764" width="42.140625" style="8" customWidth="1"/>
    <col min="10765" max="11008" width="9.140625" style="8"/>
    <col min="11009" max="11009" width="8.42578125" style="8" bestFit="1" customWidth="1"/>
    <col min="11010" max="11010" width="18" style="8" bestFit="1" customWidth="1"/>
    <col min="11011" max="11011" width="24.28515625" style="8" bestFit="1" customWidth="1"/>
    <col min="11012" max="11012" width="12.85546875" style="8" bestFit="1" customWidth="1"/>
    <col min="11013" max="11013" width="16.5703125" style="8" bestFit="1" customWidth="1"/>
    <col min="11014" max="11014" width="11.28515625" style="8" bestFit="1" customWidth="1"/>
    <col min="11015" max="11015" width="10.28515625" style="8" bestFit="1" customWidth="1"/>
    <col min="11016" max="11016" width="19.28515625" style="8" bestFit="1" customWidth="1"/>
    <col min="11017" max="11017" width="15" style="8" bestFit="1" customWidth="1"/>
    <col min="11018" max="11018" width="8.28515625" style="8" customWidth="1"/>
    <col min="11019" max="11019" width="35.140625" style="8" bestFit="1" customWidth="1"/>
    <col min="11020" max="11020" width="42.140625" style="8" customWidth="1"/>
    <col min="11021" max="11264" width="9.140625" style="8"/>
    <col min="11265" max="11265" width="8.42578125" style="8" bestFit="1" customWidth="1"/>
    <col min="11266" max="11266" width="18" style="8" bestFit="1" customWidth="1"/>
    <col min="11267" max="11267" width="24.28515625" style="8" bestFit="1" customWidth="1"/>
    <col min="11268" max="11268" width="12.85546875" style="8" bestFit="1" customWidth="1"/>
    <col min="11269" max="11269" width="16.5703125" style="8" bestFit="1" customWidth="1"/>
    <col min="11270" max="11270" width="11.28515625" style="8" bestFit="1" customWidth="1"/>
    <col min="11271" max="11271" width="10.28515625" style="8" bestFit="1" customWidth="1"/>
    <col min="11272" max="11272" width="19.28515625" style="8" bestFit="1" customWidth="1"/>
    <col min="11273" max="11273" width="15" style="8" bestFit="1" customWidth="1"/>
    <col min="11274" max="11274" width="8.28515625" style="8" customWidth="1"/>
    <col min="11275" max="11275" width="35.140625" style="8" bestFit="1" customWidth="1"/>
    <col min="11276" max="11276" width="42.140625" style="8" customWidth="1"/>
    <col min="11277" max="11520" width="9.140625" style="8"/>
    <col min="11521" max="11521" width="8.42578125" style="8" bestFit="1" customWidth="1"/>
    <col min="11522" max="11522" width="18" style="8" bestFit="1" customWidth="1"/>
    <col min="11523" max="11523" width="24.28515625" style="8" bestFit="1" customWidth="1"/>
    <col min="11524" max="11524" width="12.85546875" style="8" bestFit="1" customWidth="1"/>
    <col min="11525" max="11525" width="16.5703125" style="8" bestFit="1" customWidth="1"/>
    <col min="11526" max="11526" width="11.28515625" style="8" bestFit="1" customWidth="1"/>
    <col min="11527" max="11527" width="10.28515625" style="8" bestFit="1" customWidth="1"/>
    <col min="11528" max="11528" width="19.28515625" style="8" bestFit="1" customWidth="1"/>
    <col min="11529" max="11529" width="15" style="8" bestFit="1" customWidth="1"/>
    <col min="11530" max="11530" width="8.28515625" style="8" customWidth="1"/>
    <col min="11531" max="11531" width="35.140625" style="8" bestFit="1" customWidth="1"/>
    <col min="11532" max="11532" width="42.140625" style="8" customWidth="1"/>
    <col min="11533" max="11776" width="9.140625" style="8"/>
    <col min="11777" max="11777" width="8.42578125" style="8" bestFit="1" customWidth="1"/>
    <col min="11778" max="11778" width="18" style="8" bestFit="1" customWidth="1"/>
    <col min="11779" max="11779" width="24.28515625" style="8" bestFit="1" customWidth="1"/>
    <col min="11780" max="11780" width="12.85546875" style="8" bestFit="1" customWidth="1"/>
    <col min="11781" max="11781" width="16.5703125" style="8" bestFit="1" customWidth="1"/>
    <col min="11782" max="11782" width="11.28515625" style="8" bestFit="1" customWidth="1"/>
    <col min="11783" max="11783" width="10.28515625" style="8" bestFit="1" customWidth="1"/>
    <col min="11784" max="11784" width="19.28515625" style="8" bestFit="1" customWidth="1"/>
    <col min="11785" max="11785" width="15" style="8" bestFit="1" customWidth="1"/>
    <col min="11786" max="11786" width="8.28515625" style="8" customWidth="1"/>
    <col min="11787" max="11787" width="35.140625" style="8" bestFit="1" customWidth="1"/>
    <col min="11788" max="11788" width="42.140625" style="8" customWidth="1"/>
    <col min="11789" max="12032" width="9.140625" style="8"/>
    <col min="12033" max="12033" width="8.42578125" style="8" bestFit="1" customWidth="1"/>
    <col min="12034" max="12034" width="18" style="8" bestFit="1" customWidth="1"/>
    <col min="12035" max="12035" width="24.28515625" style="8" bestFit="1" customWidth="1"/>
    <col min="12036" max="12036" width="12.85546875" style="8" bestFit="1" customWidth="1"/>
    <col min="12037" max="12037" width="16.5703125" style="8" bestFit="1" customWidth="1"/>
    <col min="12038" max="12038" width="11.28515625" style="8" bestFit="1" customWidth="1"/>
    <col min="12039" max="12039" width="10.28515625" style="8" bestFit="1" customWidth="1"/>
    <col min="12040" max="12040" width="19.28515625" style="8" bestFit="1" customWidth="1"/>
    <col min="12041" max="12041" width="15" style="8" bestFit="1" customWidth="1"/>
    <col min="12042" max="12042" width="8.28515625" style="8" customWidth="1"/>
    <col min="12043" max="12043" width="35.140625" style="8" bestFit="1" customWidth="1"/>
    <col min="12044" max="12044" width="42.140625" style="8" customWidth="1"/>
    <col min="12045" max="12288" width="9.140625" style="8"/>
    <col min="12289" max="12289" width="8.42578125" style="8" bestFit="1" customWidth="1"/>
    <col min="12290" max="12290" width="18" style="8" bestFit="1" customWidth="1"/>
    <col min="12291" max="12291" width="24.28515625" style="8" bestFit="1" customWidth="1"/>
    <col min="12292" max="12292" width="12.85546875" style="8" bestFit="1" customWidth="1"/>
    <col min="12293" max="12293" width="16.5703125" style="8" bestFit="1" customWidth="1"/>
    <col min="12294" max="12294" width="11.28515625" style="8" bestFit="1" customWidth="1"/>
    <col min="12295" max="12295" width="10.28515625" style="8" bestFit="1" customWidth="1"/>
    <col min="12296" max="12296" width="19.28515625" style="8" bestFit="1" customWidth="1"/>
    <col min="12297" max="12297" width="15" style="8" bestFit="1" customWidth="1"/>
    <col min="12298" max="12298" width="8.28515625" style="8" customWidth="1"/>
    <col min="12299" max="12299" width="35.140625" style="8" bestFit="1" customWidth="1"/>
    <col min="12300" max="12300" width="42.140625" style="8" customWidth="1"/>
    <col min="12301" max="12544" width="9.140625" style="8"/>
    <col min="12545" max="12545" width="8.42578125" style="8" bestFit="1" customWidth="1"/>
    <col min="12546" max="12546" width="18" style="8" bestFit="1" customWidth="1"/>
    <col min="12547" max="12547" width="24.28515625" style="8" bestFit="1" customWidth="1"/>
    <col min="12548" max="12548" width="12.85546875" style="8" bestFit="1" customWidth="1"/>
    <col min="12549" max="12549" width="16.5703125" style="8" bestFit="1" customWidth="1"/>
    <col min="12550" max="12550" width="11.28515625" style="8" bestFit="1" customWidth="1"/>
    <col min="12551" max="12551" width="10.28515625" style="8" bestFit="1" customWidth="1"/>
    <col min="12552" max="12552" width="19.28515625" style="8" bestFit="1" customWidth="1"/>
    <col min="12553" max="12553" width="15" style="8" bestFit="1" customWidth="1"/>
    <col min="12554" max="12554" width="8.28515625" style="8" customWidth="1"/>
    <col min="12555" max="12555" width="35.140625" style="8" bestFit="1" customWidth="1"/>
    <col min="12556" max="12556" width="42.140625" style="8" customWidth="1"/>
    <col min="12557" max="12800" width="9.140625" style="8"/>
    <col min="12801" max="12801" width="8.42578125" style="8" bestFit="1" customWidth="1"/>
    <col min="12802" max="12802" width="18" style="8" bestFit="1" customWidth="1"/>
    <col min="12803" max="12803" width="24.28515625" style="8" bestFit="1" customWidth="1"/>
    <col min="12804" max="12804" width="12.85546875" style="8" bestFit="1" customWidth="1"/>
    <col min="12805" max="12805" width="16.5703125" style="8" bestFit="1" customWidth="1"/>
    <col min="12806" max="12806" width="11.28515625" style="8" bestFit="1" customWidth="1"/>
    <col min="12807" max="12807" width="10.28515625" style="8" bestFit="1" customWidth="1"/>
    <col min="12808" max="12808" width="19.28515625" style="8" bestFit="1" customWidth="1"/>
    <col min="12809" max="12809" width="15" style="8" bestFit="1" customWidth="1"/>
    <col min="12810" max="12810" width="8.28515625" style="8" customWidth="1"/>
    <col min="12811" max="12811" width="35.140625" style="8" bestFit="1" customWidth="1"/>
    <col min="12812" max="12812" width="42.140625" style="8" customWidth="1"/>
    <col min="12813" max="13056" width="9.140625" style="8"/>
    <col min="13057" max="13057" width="8.42578125" style="8" bestFit="1" customWidth="1"/>
    <col min="13058" max="13058" width="18" style="8" bestFit="1" customWidth="1"/>
    <col min="13059" max="13059" width="24.28515625" style="8" bestFit="1" customWidth="1"/>
    <col min="13060" max="13060" width="12.85546875" style="8" bestFit="1" customWidth="1"/>
    <col min="13061" max="13061" width="16.5703125" style="8" bestFit="1" customWidth="1"/>
    <col min="13062" max="13062" width="11.28515625" style="8" bestFit="1" customWidth="1"/>
    <col min="13063" max="13063" width="10.28515625" style="8" bestFit="1" customWidth="1"/>
    <col min="13064" max="13064" width="19.28515625" style="8" bestFit="1" customWidth="1"/>
    <col min="13065" max="13065" width="15" style="8" bestFit="1" customWidth="1"/>
    <col min="13066" max="13066" width="8.28515625" style="8" customWidth="1"/>
    <col min="13067" max="13067" width="35.140625" style="8" bestFit="1" customWidth="1"/>
    <col min="13068" max="13068" width="42.140625" style="8" customWidth="1"/>
    <col min="13069" max="13312" width="9.140625" style="8"/>
    <col min="13313" max="13313" width="8.42578125" style="8" bestFit="1" customWidth="1"/>
    <col min="13314" max="13314" width="18" style="8" bestFit="1" customWidth="1"/>
    <col min="13315" max="13315" width="24.28515625" style="8" bestFit="1" customWidth="1"/>
    <col min="13316" max="13316" width="12.85546875" style="8" bestFit="1" customWidth="1"/>
    <col min="13317" max="13317" width="16.5703125" style="8" bestFit="1" customWidth="1"/>
    <col min="13318" max="13318" width="11.28515625" style="8" bestFit="1" customWidth="1"/>
    <col min="13319" max="13319" width="10.28515625" style="8" bestFit="1" customWidth="1"/>
    <col min="13320" max="13320" width="19.28515625" style="8" bestFit="1" customWidth="1"/>
    <col min="13321" max="13321" width="15" style="8" bestFit="1" customWidth="1"/>
    <col min="13322" max="13322" width="8.28515625" style="8" customWidth="1"/>
    <col min="13323" max="13323" width="35.140625" style="8" bestFit="1" customWidth="1"/>
    <col min="13324" max="13324" width="42.140625" style="8" customWidth="1"/>
    <col min="13325" max="13568" width="9.140625" style="8"/>
    <col min="13569" max="13569" width="8.42578125" style="8" bestFit="1" customWidth="1"/>
    <col min="13570" max="13570" width="18" style="8" bestFit="1" customWidth="1"/>
    <col min="13571" max="13571" width="24.28515625" style="8" bestFit="1" customWidth="1"/>
    <col min="13572" max="13572" width="12.85546875" style="8" bestFit="1" customWidth="1"/>
    <col min="13573" max="13573" width="16.5703125" style="8" bestFit="1" customWidth="1"/>
    <col min="13574" max="13574" width="11.28515625" style="8" bestFit="1" customWidth="1"/>
    <col min="13575" max="13575" width="10.28515625" style="8" bestFit="1" customWidth="1"/>
    <col min="13576" max="13576" width="19.28515625" style="8" bestFit="1" customWidth="1"/>
    <col min="13577" max="13577" width="15" style="8" bestFit="1" customWidth="1"/>
    <col min="13578" max="13578" width="8.28515625" style="8" customWidth="1"/>
    <col min="13579" max="13579" width="35.140625" style="8" bestFit="1" customWidth="1"/>
    <col min="13580" max="13580" width="42.140625" style="8" customWidth="1"/>
    <col min="13581" max="13824" width="9.140625" style="8"/>
    <col min="13825" max="13825" width="8.42578125" style="8" bestFit="1" customWidth="1"/>
    <col min="13826" max="13826" width="18" style="8" bestFit="1" customWidth="1"/>
    <col min="13827" max="13827" width="24.28515625" style="8" bestFit="1" customWidth="1"/>
    <col min="13828" max="13828" width="12.85546875" style="8" bestFit="1" customWidth="1"/>
    <col min="13829" max="13829" width="16.5703125" style="8" bestFit="1" customWidth="1"/>
    <col min="13830" max="13830" width="11.28515625" style="8" bestFit="1" customWidth="1"/>
    <col min="13831" max="13831" width="10.28515625" style="8" bestFit="1" customWidth="1"/>
    <col min="13832" max="13832" width="19.28515625" style="8" bestFit="1" customWidth="1"/>
    <col min="13833" max="13833" width="15" style="8" bestFit="1" customWidth="1"/>
    <col min="13834" max="13834" width="8.28515625" style="8" customWidth="1"/>
    <col min="13835" max="13835" width="35.140625" style="8" bestFit="1" customWidth="1"/>
    <col min="13836" max="13836" width="42.140625" style="8" customWidth="1"/>
    <col min="13837" max="14080" width="9.140625" style="8"/>
    <col min="14081" max="14081" width="8.42578125" style="8" bestFit="1" customWidth="1"/>
    <col min="14082" max="14082" width="18" style="8" bestFit="1" customWidth="1"/>
    <col min="14083" max="14083" width="24.28515625" style="8" bestFit="1" customWidth="1"/>
    <col min="14084" max="14084" width="12.85546875" style="8" bestFit="1" customWidth="1"/>
    <col min="14085" max="14085" width="16.5703125" style="8" bestFit="1" customWidth="1"/>
    <col min="14086" max="14086" width="11.28515625" style="8" bestFit="1" customWidth="1"/>
    <col min="14087" max="14087" width="10.28515625" style="8" bestFit="1" customWidth="1"/>
    <col min="14088" max="14088" width="19.28515625" style="8" bestFit="1" customWidth="1"/>
    <col min="14089" max="14089" width="15" style="8" bestFit="1" customWidth="1"/>
    <col min="14090" max="14090" width="8.28515625" style="8" customWidth="1"/>
    <col min="14091" max="14091" width="35.140625" style="8" bestFit="1" customWidth="1"/>
    <col min="14092" max="14092" width="42.140625" style="8" customWidth="1"/>
    <col min="14093" max="14336" width="9.140625" style="8"/>
    <col min="14337" max="14337" width="8.42578125" style="8" bestFit="1" customWidth="1"/>
    <col min="14338" max="14338" width="18" style="8" bestFit="1" customWidth="1"/>
    <col min="14339" max="14339" width="24.28515625" style="8" bestFit="1" customWidth="1"/>
    <col min="14340" max="14340" width="12.85546875" style="8" bestFit="1" customWidth="1"/>
    <col min="14341" max="14341" width="16.5703125" style="8" bestFit="1" customWidth="1"/>
    <col min="14342" max="14342" width="11.28515625" style="8" bestFit="1" customWidth="1"/>
    <col min="14343" max="14343" width="10.28515625" style="8" bestFit="1" customWidth="1"/>
    <col min="14344" max="14344" width="19.28515625" style="8" bestFit="1" customWidth="1"/>
    <col min="14345" max="14345" width="15" style="8" bestFit="1" customWidth="1"/>
    <col min="14346" max="14346" width="8.28515625" style="8" customWidth="1"/>
    <col min="14347" max="14347" width="35.140625" style="8" bestFit="1" customWidth="1"/>
    <col min="14348" max="14348" width="42.140625" style="8" customWidth="1"/>
    <col min="14349" max="14592" width="9.140625" style="8"/>
    <col min="14593" max="14593" width="8.42578125" style="8" bestFit="1" customWidth="1"/>
    <col min="14594" max="14594" width="18" style="8" bestFit="1" customWidth="1"/>
    <col min="14595" max="14595" width="24.28515625" style="8" bestFit="1" customWidth="1"/>
    <col min="14596" max="14596" width="12.85546875" style="8" bestFit="1" customWidth="1"/>
    <col min="14597" max="14597" width="16.5703125" style="8" bestFit="1" customWidth="1"/>
    <col min="14598" max="14598" width="11.28515625" style="8" bestFit="1" customWidth="1"/>
    <col min="14599" max="14599" width="10.28515625" style="8" bestFit="1" customWidth="1"/>
    <col min="14600" max="14600" width="19.28515625" style="8" bestFit="1" customWidth="1"/>
    <col min="14601" max="14601" width="15" style="8" bestFit="1" customWidth="1"/>
    <col min="14602" max="14602" width="8.28515625" style="8" customWidth="1"/>
    <col min="14603" max="14603" width="35.140625" style="8" bestFit="1" customWidth="1"/>
    <col min="14604" max="14604" width="42.140625" style="8" customWidth="1"/>
    <col min="14605" max="14848" width="9.140625" style="8"/>
    <col min="14849" max="14849" width="8.42578125" style="8" bestFit="1" customWidth="1"/>
    <col min="14850" max="14850" width="18" style="8" bestFit="1" customWidth="1"/>
    <col min="14851" max="14851" width="24.28515625" style="8" bestFit="1" customWidth="1"/>
    <col min="14852" max="14852" width="12.85546875" style="8" bestFit="1" customWidth="1"/>
    <col min="14853" max="14853" width="16.5703125" style="8" bestFit="1" customWidth="1"/>
    <col min="14854" max="14854" width="11.28515625" style="8" bestFit="1" customWidth="1"/>
    <col min="14855" max="14855" width="10.28515625" style="8" bestFit="1" customWidth="1"/>
    <col min="14856" max="14856" width="19.28515625" style="8" bestFit="1" customWidth="1"/>
    <col min="14857" max="14857" width="15" style="8" bestFit="1" customWidth="1"/>
    <col min="14858" max="14858" width="8.28515625" style="8" customWidth="1"/>
    <col min="14859" max="14859" width="35.140625" style="8" bestFit="1" customWidth="1"/>
    <col min="14860" max="14860" width="42.140625" style="8" customWidth="1"/>
    <col min="14861" max="15104" width="9.140625" style="8"/>
    <col min="15105" max="15105" width="8.42578125" style="8" bestFit="1" customWidth="1"/>
    <col min="15106" max="15106" width="18" style="8" bestFit="1" customWidth="1"/>
    <col min="15107" max="15107" width="24.28515625" style="8" bestFit="1" customWidth="1"/>
    <col min="15108" max="15108" width="12.85546875" style="8" bestFit="1" customWidth="1"/>
    <col min="15109" max="15109" width="16.5703125" style="8" bestFit="1" customWidth="1"/>
    <col min="15110" max="15110" width="11.28515625" style="8" bestFit="1" customWidth="1"/>
    <col min="15111" max="15111" width="10.28515625" style="8" bestFit="1" customWidth="1"/>
    <col min="15112" max="15112" width="19.28515625" style="8" bestFit="1" customWidth="1"/>
    <col min="15113" max="15113" width="15" style="8" bestFit="1" customWidth="1"/>
    <col min="15114" max="15114" width="8.28515625" style="8" customWidth="1"/>
    <col min="15115" max="15115" width="35.140625" style="8" bestFit="1" customWidth="1"/>
    <col min="15116" max="15116" width="42.140625" style="8" customWidth="1"/>
    <col min="15117" max="15360" width="9.140625" style="8"/>
    <col min="15361" max="15361" width="8.42578125" style="8" bestFit="1" customWidth="1"/>
    <col min="15362" max="15362" width="18" style="8" bestFit="1" customWidth="1"/>
    <col min="15363" max="15363" width="24.28515625" style="8" bestFit="1" customWidth="1"/>
    <col min="15364" max="15364" width="12.85546875" style="8" bestFit="1" customWidth="1"/>
    <col min="15365" max="15365" width="16.5703125" style="8" bestFit="1" customWidth="1"/>
    <col min="15366" max="15366" width="11.28515625" style="8" bestFit="1" customWidth="1"/>
    <col min="15367" max="15367" width="10.28515625" style="8" bestFit="1" customWidth="1"/>
    <col min="15368" max="15368" width="19.28515625" style="8" bestFit="1" customWidth="1"/>
    <col min="15369" max="15369" width="15" style="8" bestFit="1" customWidth="1"/>
    <col min="15370" max="15370" width="8.28515625" style="8" customWidth="1"/>
    <col min="15371" max="15371" width="35.140625" style="8" bestFit="1" customWidth="1"/>
    <col min="15372" max="15372" width="42.140625" style="8" customWidth="1"/>
    <col min="15373" max="15616" width="9.140625" style="8"/>
    <col min="15617" max="15617" width="8.42578125" style="8" bestFit="1" customWidth="1"/>
    <col min="15618" max="15618" width="18" style="8" bestFit="1" customWidth="1"/>
    <col min="15619" max="15619" width="24.28515625" style="8" bestFit="1" customWidth="1"/>
    <col min="15620" max="15620" width="12.85546875" style="8" bestFit="1" customWidth="1"/>
    <col min="15621" max="15621" width="16.5703125" style="8" bestFit="1" customWidth="1"/>
    <col min="15622" max="15622" width="11.28515625" style="8" bestFit="1" customWidth="1"/>
    <col min="15623" max="15623" width="10.28515625" style="8" bestFit="1" customWidth="1"/>
    <col min="15624" max="15624" width="19.28515625" style="8" bestFit="1" customWidth="1"/>
    <col min="15625" max="15625" width="15" style="8" bestFit="1" customWidth="1"/>
    <col min="15626" max="15626" width="8.28515625" style="8" customWidth="1"/>
    <col min="15627" max="15627" width="35.140625" style="8" bestFit="1" customWidth="1"/>
    <col min="15628" max="15628" width="42.140625" style="8" customWidth="1"/>
    <col min="15629" max="15872" width="9.140625" style="8"/>
    <col min="15873" max="15873" width="8.42578125" style="8" bestFit="1" customWidth="1"/>
    <col min="15874" max="15874" width="18" style="8" bestFit="1" customWidth="1"/>
    <col min="15875" max="15875" width="24.28515625" style="8" bestFit="1" customWidth="1"/>
    <col min="15876" max="15876" width="12.85546875" style="8" bestFit="1" customWidth="1"/>
    <col min="15877" max="15877" width="16.5703125" style="8" bestFit="1" customWidth="1"/>
    <col min="15878" max="15878" width="11.28515625" style="8" bestFit="1" customWidth="1"/>
    <col min="15879" max="15879" width="10.28515625" style="8" bestFit="1" customWidth="1"/>
    <col min="15880" max="15880" width="19.28515625" style="8" bestFit="1" customWidth="1"/>
    <col min="15881" max="15881" width="15" style="8" bestFit="1" customWidth="1"/>
    <col min="15882" max="15882" width="8.28515625" style="8" customWidth="1"/>
    <col min="15883" max="15883" width="35.140625" style="8" bestFit="1" customWidth="1"/>
    <col min="15884" max="15884" width="42.140625" style="8" customWidth="1"/>
    <col min="15885" max="16128" width="9.140625" style="8"/>
    <col min="16129" max="16129" width="8.42578125" style="8" bestFit="1" customWidth="1"/>
    <col min="16130" max="16130" width="18" style="8" bestFit="1" customWidth="1"/>
    <col min="16131" max="16131" width="24.28515625" style="8" bestFit="1" customWidth="1"/>
    <col min="16132" max="16132" width="12.85546875" style="8" bestFit="1" customWidth="1"/>
    <col min="16133" max="16133" width="16.5703125" style="8" bestFit="1" customWidth="1"/>
    <col min="16134" max="16134" width="11.28515625" style="8" bestFit="1" customWidth="1"/>
    <col min="16135" max="16135" width="10.28515625" style="8" bestFit="1" customWidth="1"/>
    <col min="16136" max="16136" width="19.28515625" style="8" bestFit="1" customWidth="1"/>
    <col min="16137" max="16137" width="15" style="8" bestFit="1" customWidth="1"/>
    <col min="16138" max="16138" width="8.28515625" style="8" customWidth="1"/>
    <col min="16139" max="16139" width="35.140625" style="8" bestFit="1" customWidth="1"/>
    <col min="16140" max="16140" width="42.140625" style="8" customWidth="1"/>
    <col min="16141" max="16384" width="9.140625" style="8"/>
  </cols>
  <sheetData>
    <row r="1" spans="1:12" s="2" customFormat="1" ht="26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2.75" customHeight="1" x14ac:dyDescent="0.2">
      <c r="A2" s="4">
        <v>51610054</v>
      </c>
      <c r="B2" s="4" t="s">
        <v>32</v>
      </c>
      <c r="C2" s="4" t="s">
        <v>140</v>
      </c>
      <c r="D2" s="4" t="s">
        <v>141</v>
      </c>
      <c r="E2" s="4"/>
      <c r="F2" s="4">
        <f>WEEKNUM(H2)</f>
        <v>7</v>
      </c>
      <c r="G2" s="4">
        <f>YEAR(H2)</f>
        <v>2016</v>
      </c>
      <c r="H2" s="4">
        <v>42408</v>
      </c>
      <c r="I2" s="4" t="s">
        <v>235</v>
      </c>
      <c r="J2" s="4">
        <v>1.17</v>
      </c>
      <c r="K2" s="4" t="s">
        <v>33</v>
      </c>
      <c r="L2" s="4"/>
    </row>
    <row r="3" spans="1:12" ht="12.75" customHeight="1" x14ac:dyDescent="0.2">
      <c r="A3" s="4">
        <v>51620625</v>
      </c>
      <c r="B3" s="4" t="s">
        <v>34</v>
      </c>
      <c r="C3" s="4" t="s">
        <v>142</v>
      </c>
      <c r="D3" s="4" t="s">
        <v>141</v>
      </c>
      <c r="E3" s="4"/>
      <c r="F3" s="4">
        <f t="shared" ref="F3:F66" si="0">WEEKNUM(H3)</f>
        <v>19</v>
      </c>
      <c r="G3" s="4">
        <f t="shared" ref="G3:G66" si="1">YEAR(H3)</f>
        <v>2016</v>
      </c>
      <c r="H3" s="4">
        <v>42494</v>
      </c>
      <c r="I3" s="4" t="s">
        <v>235</v>
      </c>
      <c r="J3" s="4">
        <v>1.92</v>
      </c>
      <c r="K3" s="4" t="s">
        <v>33</v>
      </c>
      <c r="L3" s="4"/>
    </row>
    <row r="4" spans="1:12" ht="12.75" customHeight="1" x14ac:dyDescent="0.2">
      <c r="A4" s="4">
        <v>54543234</v>
      </c>
      <c r="B4" s="4" t="s">
        <v>35</v>
      </c>
      <c r="C4" s="4" t="s">
        <v>143</v>
      </c>
      <c r="D4" s="4" t="s">
        <v>144</v>
      </c>
      <c r="E4" s="4"/>
      <c r="F4" s="4">
        <f t="shared" si="0"/>
        <v>29</v>
      </c>
      <c r="G4" s="4">
        <f t="shared" si="1"/>
        <v>2016</v>
      </c>
      <c r="H4" s="4">
        <v>42563</v>
      </c>
      <c r="I4" s="4" t="s">
        <v>235</v>
      </c>
      <c r="J4" s="4">
        <v>0.85750000000000004</v>
      </c>
      <c r="K4" s="4" t="s">
        <v>36</v>
      </c>
      <c r="L4" s="4"/>
    </row>
    <row r="5" spans="1:12" ht="12.75" customHeight="1" x14ac:dyDescent="0.2">
      <c r="A5" s="4">
        <v>54645635</v>
      </c>
      <c r="B5" s="4" t="s">
        <v>37</v>
      </c>
      <c r="C5" s="4" t="s">
        <v>145</v>
      </c>
      <c r="D5" s="4" t="s">
        <v>144</v>
      </c>
      <c r="E5" s="4"/>
      <c r="F5" s="4">
        <f t="shared" si="0"/>
        <v>36</v>
      </c>
      <c r="G5" s="4">
        <f t="shared" si="1"/>
        <v>2016</v>
      </c>
      <c r="H5" s="4">
        <v>42614</v>
      </c>
      <c r="I5" s="4" t="s">
        <v>235</v>
      </c>
      <c r="J5" s="4">
        <v>7.45</v>
      </c>
      <c r="K5" s="4" t="s">
        <v>36</v>
      </c>
      <c r="L5" s="4"/>
    </row>
    <row r="6" spans="1:12" ht="12.75" customHeight="1" x14ac:dyDescent="0.2">
      <c r="A6" s="4">
        <v>51673003</v>
      </c>
      <c r="B6" s="4" t="s">
        <v>38</v>
      </c>
      <c r="C6" s="4" t="s">
        <v>146</v>
      </c>
      <c r="D6" s="4" t="s">
        <v>147</v>
      </c>
      <c r="E6" s="4"/>
      <c r="F6" s="4">
        <f t="shared" si="0"/>
        <v>41</v>
      </c>
      <c r="G6" s="4">
        <f t="shared" si="1"/>
        <v>2016</v>
      </c>
      <c r="H6" s="4">
        <v>42649</v>
      </c>
      <c r="I6" s="4" t="s">
        <v>235</v>
      </c>
      <c r="J6" s="4">
        <v>2.77</v>
      </c>
      <c r="K6" s="4" t="s">
        <v>33</v>
      </c>
      <c r="L6" s="4"/>
    </row>
    <row r="7" spans="1:12" ht="12.75" customHeight="1" x14ac:dyDescent="0.2">
      <c r="A7" s="4">
        <v>51499654</v>
      </c>
      <c r="B7" s="4" t="s">
        <v>39</v>
      </c>
      <c r="C7" s="4" t="s">
        <v>148</v>
      </c>
      <c r="D7" s="4" t="s">
        <v>147</v>
      </c>
      <c r="E7" s="4"/>
      <c r="F7" s="4">
        <f t="shared" si="0"/>
        <v>46</v>
      </c>
      <c r="G7" s="4">
        <f t="shared" si="1"/>
        <v>2016</v>
      </c>
      <c r="H7" s="4">
        <v>42681</v>
      </c>
      <c r="I7" s="4" t="s">
        <v>235</v>
      </c>
      <c r="J7" s="4">
        <v>40.340000000000003</v>
      </c>
      <c r="K7" s="4" t="s">
        <v>40</v>
      </c>
      <c r="L7" s="4"/>
    </row>
    <row r="8" spans="1:12" ht="12.75" customHeight="1" x14ac:dyDescent="0.2">
      <c r="A8" s="4">
        <v>51354257</v>
      </c>
      <c r="B8" s="4" t="s">
        <v>41</v>
      </c>
      <c r="C8" s="4" t="s">
        <v>149</v>
      </c>
      <c r="D8" s="4" t="s">
        <v>147</v>
      </c>
      <c r="E8" s="4"/>
      <c r="F8" s="4">
        <f t="shared" si="0"/>
        <v>50</v>
      </c>
      <c r="G8" s="4">
        <f t="shared" si="1"/>
        <v>2016</v>
      </c>
      <c r="H8" s="4">
        <v>42709</v>
      </c>
      <c r="I8" s="4" t="s">
        <v>235</v>
      </c>
      <c r="J8" s="4">
        <v>21.18</v>
      </c>
      <c r="K8" s="4" t="s">
        <v>33</v>
      </c>
      <c r="L8" s="4"/>
    </row>
    <row r="9" spans="1:12" ht="12.75" customHeight="1" x14ac:dyDescent="0.2">
      <c r="A9" s="4">
        <v>52436533</v>
      </c>
      <c r="B9" s="4" t="s">
        <v>42</v>
      </c>
      <c r="C9" s="4" t="s">
        <v>150</v>
      </c>
      <c r="D9" s="4" t="s">
        <v>151</v>
      </c>
      <c r="E9" s="4"/>
      <c r="F9" s="4">
        <f t="shared" si="0"/>
        <v>51</v>
      </c>
      <c r="G9" s="4">
        <f t="shared" si="1"/>
        <v>2016</v>
      </c>
      <c r="H9" s="4">
        <v>42718</v>
      </c>
      <c r="I9" s="4" t="s">
        <v>235</v>
      </c>
      <c r="J9" s="4">
        <v>7.45</v>
      </c>
      <c r="K9" s="4" t="s">
        <v>43</v>
      </c>
      <c r="L9" s="4"/>
    </row>
    <row r="10" spans="1:12" ht="12.75" customHeight="1" x14ac:dyDescent="0.2">
      <c r="A10" s="4">
        <v>55645374</v>
      </c>
      <c r="B10" s="4" t="s">
        <v>44</v>
      </c>
      <c r="C10" s="4" t="s">
        <v>152</v>
      </c>
      <c r="D10" s="4" t="s">
        <v>153</v>
      </c>
      <c r="E10" s="4"/>
      <c r="F10" s="4">
        <f t="shared" si="0"/>
        <v>51</v>
      </c>
      <c r="G10" s="4">
        <f t="shared" si="1"/>
        <v>2016</v>
      </c>
      <c r="H10" s="4">
        <v>42719</v>
      </c>
      <c r="I10" s="4" t="s">
        <v>235</v>
      </c>
      <c r="J10" s="4">
        <v>17.829999999999998</v>
      </c>
      <c r="K10" s="4" t="s">
        <v>45</v>
      </c>
      <c r="L10" s="4"/>
    </row>
    <row r="11" spans="1:12" ht="12.75" customHeight="1" x14ac:dyDescent="0.2">
      <c r="A11" s="4">
        <v>55645377</v>
      </c>
      <c r="B11" s="4" t="s">
        <v>46</v>
      </c>
      <c r="C11" s="4" t="s">
        <v>154</v>
      </c>
      <c r="D11" s="4" t="s">
        <v>153</v>
      </c>
      <c r="E11" s="4"/>
      <c r="F11" s="4">
        <f t="shared" si="0"/>
        <v>51</v>
      </c>
      <c r="G11" s="4">
        <f t="shared" si="1"/>
        <v>2016</v>
      </c>
      <c r="H11" s="4">
        <v>42720</v>
      </c>
      <c r="I11" s="4" t="s">
        <v>235</v>
      </c>
      <c r="J11" s="4">
        <v>17.059999999999999</v>
      </c>
      <c r="K11" s="4" t="s">
        <v>47</v>
      </c>
      <c r="L11" s="4"/>
    </row>
    <row r="12" spans="1:12" ht="12.75" customHeight="1" x14ac:dyDescent="0.2">
      <c r="A12" s="4">
        <v>51427808</v>
      </c>
      <c r="B12" s="4" t="s">
        <v>48</v>
      </c>
      <c r="C12" s="4" t="s">
        <v>155</v>
      </c>
      <c r="D12" s="4" t="s">
        <v>156</v>
      </c>
      <c r="E12" s="4"/>
      <c r="F12" s="4">
        <f t="shared" si="0"/>
        <v>52</v>
      </c>
      <c r="G12" s="4">
        <f t="shared" si="1"/>
        <v>2016</v>
      </c>
      <c r="H12" s="4">
        <v>42724</v>
      </c>
      <c r="I12" s="4" t="s">
        <v>235</v>
      </c>
      <c r="J12" s="4">
        <v>6.26</v>
      </c>
      <c r="K12" s="4" t="s">
        <v>33</v>
      </c>
      <c r="L12" s="4"/>
    </row>
    <row r="13" spans="1:12" ht="12.75" customHeight="1" x14ac:dyDescent="0.2">
      <c r="A13" s="4">
        <v>51427809</v>
      </c>
      <c r="B13" s="4" t="s">
        <v>48</v>
      </c>
      <c r="C13" s="4" t="s">
        <v>155</v>
      </c>
      <c r="D13" s="4" t="s">
        <v>156</v>
      </c>
      <c r="E13" s="4"/>
      <c r="F13" s="4">
        <f t="shared" si="0"/>
        <v>52</v>
      </c>
      <c r="G13" s="4">
        <f t="shared" si="1"/>
        <v>2016</v>
      </c>
      <c r="H13" s="4">
        <v>42724</v>
      </c>
      <c r="I13" s="4" t="s">
        <v>235</v>
      </c>
      <c r="J13" s="4">
        <v>6.26</v>
      </c>
      <c r="K13" s="4" t="s">
        <v>33</v>
      </c>
      <c r="L13" s="4"/>
    </row>
    <row r="14" spans="1:12" ht="12.75" customHeight="1" x14ac:dyDescent="0.2">
      <c r="A14" s="4">
        <v>51432547</v>
      </c>
      <c r="B14" s="4" t="s">
        <v>49</v>
      </c>
      <c r="C14" s="4" t="s">
        <v>157</v>
      </c>
      <c r="D14" s="4" t="s">
        <v>147</v>
      </c>
      <c r="E14" s="4"/>
      <c r="F14" s="4">
        <f t="shared" si="0"/>
        <v>52</v>
      </c>
      <c r="G14" s="4">
        <f t="shared" si="1"/>
        <v>2016</v>
      </c>
      <c r="H14" s="4">
        <v>42726</v>
      </c>
      <c r="I14" s="4" t="s">
        <v>235</v>
      </c>
      <c r="J14" s="4">
        <v>40.04</v>
      </c>
      <c r="K14" s="4" t="s">
        <v>33</v>
      </c>
      <c r="L14" s="4"/>
    </row>
    <row r="15" spans="1:12" ht="12.75" customHeight="1" x14ac:dyDescent="0.2">
      <c r="A15" s="4">
        <v>55645378</v>
      </c>
      <c r="B15" s="4" t="s">
        <v>46</v>
      </c>
      <c r="C15" s="4" t="s">
        <v>154</v>
      </c>
      <c r="D15" s="4" t="s">
        <v>153</v>
      </c>
      <c r="E15" s="4"/>
      <c r="F15" s="4">
        <f t="shared" si="0"/>
        <v>52</v>
      </c>
      <c r="G15" s="4">
        <f t="shared" si="1"/>
        <v>2016</v>
      </c>
      <c r="H15" s="4">
        <v>42728</v>
      </c>
      <c r="I15" s="4" t="s">
        <v>235</v>
      </c>
      <c r="J15" s="4">
        <v>17.059999999999999</v>
      </c>
      <c r="K15" s="4" t="s">
        <v>50</v>
      </c>
      <c r="L15" s="4"/>
    </row>
    <row r="16" spans="1:12" ht="12.75" customHeight="1" x14ac:dyDescent="0.2">
      <c r="A16" s="4">
        <v>55645375</v>
      </c>
      <c r="B16" s="4" t="s">
        <v>44</v>
      </c>
      <c r="C16" s="4" t="s">
        <v>152</v>
      </c>
      <c r="D16" s="4" t="s">
        <v>153</v>
      </c>
      <c r="E16" s="4"/>
      <c r="F16" s="4">
        <f t="shared" si="0"/>
        <v>53</v>
      </c>
      <c r="G16" s="4">
        <f t="shared" si="1"/>
        <v>2016</v>
      </c>
      <c r="H16" s="4">
        <v>42733</v>
      </c>
      <c r="I16" s="4" t="s">
        <v>235</v>
      </c>
      <c r="J16" s="4">
        <v>17.829999999999998</v>
      </c>
      <c r="K16" s="4" t="s">
        <v>50</v>
      </c>
      <c r="L16" s="4"/>
    </row>
    <row r="17" spans="1:12" ht="12.75" customHeight="1" x14ac:dyDescent="0.2">
      <c r="A17" s="4">
        <v>51567552</v>
      </c>
      <c r="B17" s="4" t="s">
        <v>51</v>
      </c>
      <c r="C17" s="4" t="s">
        <v>158</v>
      </c>
      <c r="D17" s="4" t="s">
        <v>159</v>
      </c>
      <c r="E17" s="4"/>
      <c r="F17" s="4">
        <f t="shared" si="0"/>
        <v>1</v>
      </c>
      <c r="G17" s="4">
        <f t="shared" si="1"/>
        <v>2017</v>
      </c>
      <c r="H17" s="4">
        <v>42741</v>
      </c>
      <c r="I17" s="4" t="s">
        <v>235</v>
      </c>
      <c r="J17" s="4">
        <v>0</v>
      </c>
      <c r="K17" s="4" t="s">
        <v>50</v>
      </c>
      <c r="L17" s="4"/>
    </row>
    <row r="18" spans="1:12" ht="12.75" customHeight="1" x14ac:dyDescent="0.2">
      <c r="A18" s="4">
        <v>51567553</v>
      </c>
      <c r="B18" s="4" t="s">
        <v>51</v>
      </c>
      <c r="C18" s="4" t="s">
        <v>158</v>
      </c>
      <c r="D18" s="4" t="s">
        <v>159</v>
      </c>
      <c r="E18" s="4"/>
      <c r="F18" s="4">
        <f t="shared" si="0"/>
        <v>1</v>
      </c>
      <c r="G18" s="4">
        <f t="shared" si="1"/>
        <v>2017</v>
      </c>
      <c r="H18" s="4">
        <v>42741</v>
      </c>
      <c r="I18" s="4" t="s">
        <v>235</v>
      </c>
      <c r="J18" s="4">
        <v>0</v>
      </c>
      <c r="K18" s="4" t="s">
        <v>50</v>
      </c>
      <c r="L18" s="4"/>
    </row>
    <row r="19" spans="1:12" ht="12.75" customHeight="1" x14ac:dyDescent="0.2">
      <c r="A19" s="4">
        <v>75645376</v>
      </c>
      <c r="B19" s="4" t="s">
        <v>52</v>
      </c>
      <c r="C19" s="4" t="s">
        <v>154</v>
      </c>
      <c r="D19" s="4" t="s">
        <v>153</v>
      </c>
      <c r="E19" s="4"/>
      <c r="F19" s="4">
        <f t="shared" si="0"/>
        <v>2</v>
      </c>
      <c r="G19" s="4">
        <f t="shared" si="1"/>
        <v>2017</v>
      </c>
      <c r="H19" s="4">
        <v>42743</v>
      </c>
      <c r="I19" s="4" t="s">
        <v>235</v>
      </c>
      <c r="J19" s="4">
        <v>17.059999999999999</v>
      </c>
      <c r="K19" s="4" t="s">
        <v>53</v>
      </c>
      <c r="L19" s="4"/>
    </row>
    <row r="20" spans="1:12" ht="12.75" customHeight="1" x14ac:dyDescent="0.2">
      <c r="A20" s="4">
        <v>51435671</v>
      </c>
      <c r="B20" s="4" t="s">
        <v>54</v>
      </c>
      <c r="C20" s="4" t="s">
        <v>160</v>
      </c>
      <c r="D20" s="4" t="s">
        <v>153</v>
      </c>
      <c r="E20" s="4"/>
      <c r="F20" s="4">
        <f t="shared" si="0"/>
        <v>2</v>
      </c>
      <c r="G20" s="4">
        <f t="shared" si="1"/>
        <v>2017</v>
      </c>
      <c r="H20" s="4">
        <v>42747</v>
      </c>
      <c r="I20" s="4" t="s">
        <v>269</v>
      </c>
      <c r="J20" s="4">
        <v>37.94</v>
      </c>
      <c r="K20" s="4" t="s">
        <v>55</v>
      </c>
      <c r="L20" s="4"/>
    </row>
    <row r="21" spans="1:12" ht="12.75" customHeight="1" x14ac:dyDescent="0.2">
      <c r="A21" s="4">
        <v>51435669</v>
      </c>
      <c r="B21" s="4" t="s">
        <v>56</v>
      </c>
      <c r="C21" s="4" t="s">
        <v>161</v>
      </c>
      <c r="D21" s="4" t="s">
        <v>153</v>
      </c>
      <c r="E21" s="4"/>
      <c r="F21" s="4">
        <f t="shared" si="0"/>
        <v>2</v>
      </c>
      <c r="G21" s="4">
        <f t="shared" si="1"/>
        <v>2017</v>
      </c>
      <c r="H21" s="4">
        <v>42749</v>
      </c>
      <c r="I21" s="4" t="s">
        <v>269</v>
      </c>
      <c r="J21" s="4">
        <v>44.71</v>
      </c>
      <c r="K21" s="4" t="s">
        <v>57</v>
      </c>
      <c r="L21" s="4"/>
    </row>
    <row r="22" spans="1:12" ht="12.75" customHeight="1" x14ac:dyDescent="0.2">
      <c r="A22" s="4">
        <v>51364615</v>
      </c>
      <c r="B22" s="4" t="s">
        <v>58</v>
      </c>
      <c r="C22" s="4" t="s">
        <v>162</v>
      </c>
      <c r="D22" s="4" t="s">
        <v>141</v>
      </c>
      <c r="E22" s="4"/>
      <c r="F22" s="4">
        <f t="shared" si="0"/>
        <v>3</v>
      </c>
      <c r="G22" s="4">
        <f t="shared" si="1"/>
        <v>2017</v>
      </c>
      <c r="H22" s="4">
        <v>42751</v>
      </c>
      <c r="I22" s="4" t="s">
        <v>269</v>
      </c>
      <c r="J22" s="4">
        <v>1.17</v>
      </c>
      <c r="K22" s="4" t="s">
        <v>59</v>
      </c>
      <c r="L22" s="4"/>
    </row>
    <row r="23" spans="1:12" ht="12.75" customHeight="1" x14ac:dyDescent="0.2">
      <c r="A23" s="4">
        <v>51703309</v>
      </c>
      <c r="B23" s="4" t="s">
        <v>60</v>
      </c>
      <c r="C23" s="4" t="s">
        <v>163</v>
      </c>
      <c r="D23" s="4" t="s">
        <v>164</v>
      </c>
      <c r="E23" s="4"/>
      <c r="F23" s="4">
        <f t="shared" si="0"/>
        <v>3</v>
      </c>
      <c r="G23" s="4">
        <f t="shared" si="1"/>
        <v>2017</v>
      </c>
      <c r="H23" s="4">
        <v>42753</v>
      </c>
      <c r="I23" s="4" t="s">
        <v>269</v>
      </c>
      <c r="J23" s="4">
        <v>140</v>
      </c>
      <c r="K23" s="4" t="s">
        <v>40</v>
      </c>
      <c r="L23" s="4"/>
    </row>
    <row r="24" spans="1:12" ht="12.75" customHeight="1" x14ac:dyDescent="0.2">
      <c r="A24" s="4">
        <v>59703489</v>
      </c>
      <c r="B24" s="4" t="s">
        <v>61</v>
      </c>
      <c r="C24" s="4" t="s">
        <v>165</v>
      </c>
      <c r="D24" s="4" t="s">
        <v>144</v>
      </c>
      <c r="E24" s="4"/>
      <c r="F24" s="4">
        <f t="shared" si="0"/>
        <v>3</v>
      </c>
      <c r="G24" s="4">
        <f t="shared" si="1"/>
        <v>2017</v>
      </c>
      <c r="H24" s="4">
        <v>42753</v>
      </c>
      <c r="I24" s="4" t="s">
        <v>269</v>
      </c>
      <c r="J24" s="4">
        <v>0.4</v>
      </c>
      <c r="K24" s="4" t="s">
        <v>33</v>
      </c>
      <c r="L24" s="4"/>
    </row>
    <row r="25" spans="1:12" ht="12.75" customHeight="1" x14ac:dyDescent="0.2">
      <c r="A25" s="4">
        <v>59703488</v>
      </c>
      <c r="B25" s="4" t="s">
        <v>62</v>
      </c>
      <c r="C25" s="4" t="s">
        <v>166</v>
      </c>
      <c r="D25" s="4" t="s">
        <v>144</v>
      </c>
      <c r="E25" s="4"/>
      <c r="F25" s="4">
        <f t="shared" si="0"/>
        <v>3</v>
      </c>
      <c r="G25" s="4">
        <f t="shared" si="1"/>
        <v>2017</v>
      </c>
      <c r="H25" s="4">
        <v>42753</v>
      </c>
      <c r="I25" s="4" t="s">
        <v>235</v>
      </c>
      <c r="J25" s="4">
        <v>0.4</v>
      </c>
      <c r="K25" s="4" t="s">
        <v>33</v>
      </c>
      <c r="L25" s="4"/>
    </row>
    <row r="26" spans="1:12" ht="12.75" customHeight="1" x14ac:dyDescent="0.2">
      <c r="A26" s="4">
        <v>51435672</v>
      </c>
      <c r="B26" s="4" t="s">
        <v>54</v>
      </c>
      <c r="C26" s="4" t="s">
        <v>160</v>
      </c>
      <c r="D26" s="4" t="s">
        <v>153</v>
      </c>
      <c r="E26" s="4"/>
      <c r="F26" s="4">
        <f t="shared" si="0"/>
        <v>3</v>
      </c>
      <c r="G26" s="4">
        <f t="shared" si="1"/>
        <v>2017</v>
      </c>
      <c r="H26" s="4">
        <v>42756</v>
      </c>
      <c r="I26" s="4" t="s">
        <v>235</v>
      </c>
      <c r="J26" s="4">
        <v>37.94</v>
      </c>
      <c r="K26" s="4" t="s">
        <v>63</v>
      </c>
      <c r="L26" s="4"/>
    </row>
    <row r="27" spans="1:12" ht="12.75" customHeight="1" x14ac:dyDescent="0.2">
      <c r="A27" s="4">
        <v>51435670</v>
      </c>
      <c r="B27" s="4" t="s">
        <v>56</v>
      </c>
      <c r="C27" s="4" t="s">
        <v>161</v>
      </c>
      <c r="D27" s="4" t="s">
        <v>153</v>
      </c>
      <c r="E27" s="4"/>
      <c r="F27" s="4">
        <f t="shared" si="0"/>
        <v>3</v>
      </c>
      <c r="G27" s="4">
        <f t="shared" si="1"/>
        <v>2017</v>
      </c>
      <c r="H27" s="4">
        <v>42756</v>
      </c>
      <c r="I27" s="4" t="s">
        <v>235</v>
      </c>
      <c r="J27" s="4">
        <v>44.71</v>
      </c>
      <c r="K27" s="4" t="s">
        <v>64</v>
      </c>
      <c r="L27" s="4"/>
    </row>
    <row r="28" spans="1:12" ht="12.75" customHeight="1" x14ac:dyDescent="0.2">
      <c r="A28" s="4">
        <v>51435673</v>
      </c>
      <c r="B28" s="4" t="s">
        <v>54</v>
      </c>
      <c r="C28" s="4" t="s">
        <v>160</v>
      </c>
      <c r="D28" s="4" t="s">
        <v>153</v>
      </c>
      <c r="E28" s="4"/>
      <c r="F28" s="4">
        <f t="shared" si="0"/>
        <v>3</v>
      </c>
      <c r="G28" s="4">
        <f t="shared" si="1"/>
        <v>2017</v>
      </c>
      <c r="H28" s="4">
        <v>42756</v>
      </c>
      <c r="I28" s="4" t="s">
        <v>235</v>
      </c>
      <c r="J28" s="4">
        <v>37.94</v>
      </c>
      <c r="K28" s="4" t="s">
        <v>65</v>
      </c>
      <c r="L28" s="4"/>
    </row>
    <row r="29" spans="1:12" ht="12.75" customHeight="1" x14ac:dyDescent="0.2">
      <c r="A29" s="4">
        <v>51703310</v>
      </c>
      <c r="B29" s="4" t="s">
        <v>60</v>
      </c>
      <c r="C29" s="4" t="s">
        <v>163</v>
      </c>
      <c r="D29" s="4" t="s">
        <v>164</v>
      </c>
      <c r="E29" s="4"/>
      <c r="F29" s="4">
        <f t="shared" si="0"/>
        <v>4</v>
      </c>
      <c r="G29" s="4">
        <f t="shared" si="1"/>
        <v>2017</v>
      </c>
      <c r="H29" s="4">
        <v>42760</v>
      </c>
      <c r="I29" s="4" t="s">
        <v>235</v>
      </c>
      <c r="J29" s="4">
        <v>140</v>
      </c>
      <c r="K29" s="4" t="s">
        <v>33</v>
      </c>
      <c r="L29" s="4"/>
    </row>
    <row r="30" spans="1:12" ht="12.75" customHeight="1" x14ac:dyDescent="0.2">
      <c r="A30" s="4">
        <v>51703311</v>
      </c>
      <c r="B30" s="4" t="s">
        <v>60</v>
      </c>
      <c r="C30" s="4" t="s">
        <v>163</v>
      </c>
      <c r="D30" s="4" t="s">
        <v>164</v>
      </c>
      <c r="E30" s="4"/>
      <c r="F30" s="4">
        <f t="shared" si="0"/>
        <v>4</v>
      </c>
      <c r="G30" s="4">
        <f t="shared" si="1"/>
        <v>2017</v>
      </c>
      <c r="H30" s="4">
        <v>42760</v>
      </c>
      <c r="I30" s="4" t="s">
        <v>235</v>
      </c>
      <c r="J30" s="4">
        <v>140</v>
      </c>
      <c r="K30" s="4" t="s">
        <v>33</v>
      </c>
      <c r="L30" s="4"/>
    </row>
    <row r="31" spans="1:12" ht="12.75" customHeight="1" x14ac:dyDescent="0.2">
      <c r="A31" s="4">
        <v>51703312</v>
      </c>
      <c r="B31" s="4" t="s">
        <v>60</v>
      </c>
      <c r="C31" s="4" t="s">
        <v>163</v>
      </c>
      <c r="D31" s="4" t="s">
        <v>164</v>
      </c>
      <c r="E31" s="4"/>
      <c r="F31" s="4">
        <f t="shared" si="0"/>
        <v>5</v>
      </c>
      <c r="G31" s="4">
        <f t="shared" si="1"/>
        <v>2017</v>
      </c>
      <c r="H31" s="4">
        <v>42766</v>
      </c>
      <c r="I31" s="4" t="s">
        <v>235</v>
      </c>
      <c r="J31" s="4">
        <v>140</v>
      </c>
      <c r="K31" s="4" t="s">
        <v>66</v>
      </c>
      <c r="L31" s="4"/>
    </row>
    <row r="32" spans="1:12" ht="12.75" customHeight="1" x14ac:dyDescent="0.2">
      <c r="A32" s="4">
        <v>51703313</v>
      </c>
      <c r="B32" s="4" t="s">
        <v>60</v>
      </c>
      <c r="C32" s="4" t="s">
        <v>163</v>
      </c>
      <c r="D32" s="4" t="s">
        <v>164</v>
      </c>
      <c r="E32" s="4"/>
      <c r="F32" s="4">
        <f t="shared" si="0"/>
        <v>5</v>
      </c>
      <c r="G32" s="4">
        <f t="shared" si="1"/>
        <v>2017</v>
      </c>
      <c r="H32" s="4">
        <v>42766</v>
      </c>
      <c r="I32" s="4" t="s">
        <v>235</v>
      </c>
      <c r="J32" s="4">
        <v>140</v>
      </c>
      <c r="K32" s="4" t="s">
        <v>33</v>
      </c>
      <c r="L32" s="4"/>
    </row>
    <row r="33" spans="1:12" ht="12.75" customHeight="1" x14ac:dyDescent="0.2">
      <c r="A33" s="4">
        <v>98705305</v>
      </c>
      <c r="B33" s="4" t="s">
        <v>67</v>
      </c>
      <c r="C33" s="4" t="s">
        <v>167</v>
      </c>
      <c r="D33" s="4" t="s">
        <v>168</v>
      </c>
      <c r="E33" s="4"/>
      <c r="F33" s="4">
        <f t="shared" si="0"/>
        <v>5</v>
      </c>
      <c r="G33" s="4">
        <f t="shared" si="1"/>
        <v>2017</v>
      </c>
      <c r="H33" s="4">
        <v>42767</v>
      </c>
      <c r="I33" s="4" t="s">
        <v>235</v>
      </c>
      <c r="J33" s="4">
        <v>40.729999999999997</v>
      </c>
      <c r="K33" s="4" t="s">
        <v>68</v>
      </c>
      <c r="L33" s="4"/>
    </row>
    <row r="34" spans="1:12" ht="12.75" customHeight="1" x14ac:dyDescent="0.2">
      <c r="A34" s="4">
        <v>55705342</v>
      </c>
      <c r="B34" s="4" t="s">
        <v>69</v>
      </c>
      <c r="C34" s="4" t="s">
        <v>169</v>
      </c>
      <c r="D34" s="4" t="s">
        <v>170</v>
      </c>
      <c r="E34" s="4"/>
      <c r="F34" s="4">
        <f t="shared" si="0"/>
        <v>5</v>
      </c>
      <c r="G34" s="4">
        <f t="shared" si="1"/>
        <v>2017</v>
      </c>
      <c r="H34" s="4">
        <v>42767</v>
      </c>
      <c r="I34" s="4" t="s">
        <v>235</v>
      </c>
      <c r="J34" s="4">
        <v>17.600000000000001</v>
      </c>
      <c r="K34" s="4" t="s">
        <v>33</v>
      </c>
      <c r="L34" s="4"/>
    </row>
    <row r="35" spans="1:12" ht="12.75" customHeight="1" x14ac:dyDescent="0.2">
      <c r="A35" s="4">
        <v>55705330</v>
      </c>
      <c r="B35" s="4" t="s">
        <v>70</v>
      </c>
      <c r="C35" s="4" t="s">
        <v>171</v>
      </c>
      <c r="D35" s="4" t="s">
        <v>170</v>
      </c>
      <c r="E35" s="4"/>
      <c r="F35" s="4">
        <f t="shared" si="0"/>
        <v>5</v>
      </c>
      <c r="G35" s="4">
        <f t="shared" si="1"/>
        <v>2017</v>
      </c>
      <c r="H35" s="4">
        <v>42767</v>
      </c>
      <c r="I35" s="4" t="s">
        <v>235</v>
      </c>
      <c r="J35" s="4">
        <v>1</v>
      </c>
      <c r="K35" s="4" t="s">
        <v>33</v>
      </c>
      <c r="L35" s="4"/>
    </row>
    <row r="36" spans="1:12" ht="12.75" customHeight="1" x14ac:dyDescent="0.2">
      <c r="A36" s="4">
        <v>51701914</v>
      </c>
      <c r="B36" s="4" t="s">
        <v>71</v>
      </c>
      <c r="C36" s="4" t="s">
        <v>172</v>
      </c>
      <c r="D36" s="4" t="s">
        <v>173</v>
      </c>
      <c r="E36" s="4"/>
      <c r="F36" s="4">
        <f t="shared" si="0"/>
        <v>5</v>
      </c>
      <c r="G36" s="4">
        <f t="shared" si="1"/>
        <v>2017</v>
      </c>
      <c r="H36" s="4">
        <v>42768</v>
      </c>
      <c r="I36" s="4" t="s">
        <v>235</v>
      </c>
      <c r="J36" s="4">
        <v>1.5973999999999999</v>
      </c>
      <c r="K36" s="4" t="s">
        <v>72</v>
      </c>
      <c r="L36" s="4"/>
    </row>
    <row r="37" spans="1:12" ht="12.75" customHeight="1" x14ac:dyDescent="0.2">
      <c r="A37" s="4">
        <v>58464545</v>
      </c>
      <c r="B37" s="4" t="s">
        <v>73</v>
      </c>
      <c r="C37" s="4" t="s">
        <v>174</v>
      </c>
      <c r="D37" s="4" t="s">
        <v>175</v>
      </c>
      <c r="E37" s="4"/>
      <c r="F37" s="4">
        <f t="shared" si="0"/>
        <v>5</v>
      </c>
      <c r="G37" s="4">
        <f t="shared" si="1"/>
        <v>2017</v>
      </c>
      <c r="H37" s="4">
        <v>42769</v>
      </c>
      <c r="I37" s="4" t="s">
        <v>235</v>
      </c>
      <c r="J37" s="4">
        <v>0</v>
      </c>
      <c r="K37" s="4" t="s">
        <v>74</v>
      </c>
      <c r="L37" s="4"/>
    </row>
    <row r="38" spans="1:12" ht="12.75" customHeight="1" x14ac:dyDescent="0.2">
      <c r="A38" s="4">
        <v>51701105</v>
      </c>
      <c r="B38" s="4" t="s">
        <v>75</v>
      </c>
      <c r="C38" s="4" t="s">
        <v>176</v>
      </c>
      <c r="D38" s="4" t="s">
        <v>177</v>
      </c>
      <c r="E38" s="4"/>
      <c r="F38" s="4">
        <f t="shared" si="0"/>
        <v>6</v>
      </c>
      <c r="G38" s="4">
        <f t="shared" si="1"/>
        <v>2017</v>
      </c>
      <c r="H38" s="4">
        <v>42772</v>
      </c>
      <c r="I38" s="4" t="s">
        <v>235</v>
      </c>
      <c r="J38" s="4">
        <v>37.03</v>
      </c>
      <c r="K38" s="4" t="s">
        <v>76</v>
      </c>
      <c r="L38" s="4"/>
    </row>
    <row r="39" spans="1:12" ht="12.75" customHeight="1" x14ac:dyDescent="0.2">
      <c r="A39" s="4">
        <v>51702084</v>
      </c>
      <c r="B39" s="4" t="s">
        <v>77</v>
      </c>
      <c r="C39" s="4" t="s">
        <v>178</v>
      </c>
      <c r="D39" s="4" t="s">
        <v>177</v>
      </c>
      <c r="E39" s="4"/>
      <c r="F39" s="4">
        <f t="shared" si="0"/>
        <v>6</v>
      </c>
      <c r="G39" s="4">
        <f t="shared" si="1"/>
        <v>2017</v>
      </c>
      <c r="H39" s="4">
        <v>42772</v>
      </c>
      <c r="I39" s="4" t="s">
        <v>235</v>
      </c>
      <c r="J39" s="4">
        <v>40.729999999999997</v>
      </c>
      <c r="K39" s="4" t="s">
        <v>78</v>
      </c>
      <c r="L39" s="4"/>
    </row>
    <row r="40" spans="1:12" ht="12.75" customHeight="1" x14ac:dyDescent="0.2">
      <c r="A40" s="4">
        <v>54704009</v>
      </c>
      <c r="B40" s="4" t="s">
        <v>79</v>
      </c>
      <c r="C40" s="4" t="s">
        <v>179</v>
      </c>
      <c r="D40" s="4" t="s">
        <v>180</v>
      </c>
      <c r="E40" s="4"/>
      <c r="F40" s="4">
        <f t="shared" si="0"/>
        <v>6</v>
      </c>
      <c r="G40" s="4">
        <f t="shared" si="1"/>
        <v>2017</v>
      </c>
      <c r="H40" s="4">
        <v>42772</v>
      </c>
      <c r="I40" s="4" t="s">
        <v>235</v>
      </c>
      <c r="J40" s="4">
        <v>15.95</v>
      </c>
      <c r="K40" s="4" t="s">
        <v>66</v>
      </c>
      <c r="L40" s="4"/>
    </row>
    <row r="41" spans="1:12" ht="12.75" customHeight="1" x14ac:dyDescent="0.2">
      <c r="A41" s="4">
        <v>97706143</v>
      </c>
      <c r="B41" s="4" t="s">
        <v>80</v>
      </c>
      <c r="C41" s="4" t="s">
        <v>181</v>
      </c>
      <c r="D41" s="4" t="s">
        <v>182</v>
      </c>
      <c r="E41" s="4"/>
      <c r="F41" s="4">
        <f t="shared" si="0"/>
        <v>6</v>
      </c>
      <c r="G41" s="4">
        <f t="shared" si="1"/>
        <v>2017</v>
      </c>
      <c r="H41" s="4">
        <v>42772</v>
      </c>
      <c r="I41" s="4" t="s">
        <v>235</v>
      </c>
      <c r="J41" s="4">
        <v>38.42</v>
      </c>
      <c r="K41" s="4" t="s">
        <v>66</v>
      </c>
      <c r="L41" s="4"/>
    </row>
    <row r="42" spans="1:12" ht="12.75" customHeight="1" x14ac:dyDescent="0.2">
      <c r="A42" s="4">
        <v>97706151</v>
      </c>
      <c r="B42" s="4" t="s">
        <v>81</v>
      </c>
      <c r="C42" s="4" t="s">
        <v>183</v>
      </c>
      <c r="D42" s="4" t="s">
        <v>182</v>
      </c>
      <c r="E42" s="4"/>
      <c r="F42" s="4">
        <f t="shared" si="0"/>
        <v>6</v>
      </c>
      <c r="G42" s="4">
        <f t="shared" si="1"/>
        <v>2017</v>
      </c>
      <c r="H42" s="4">
        <v>42772</v>
      </c>
      <c r="I42" s="4" t="s">
        <v>235</v>
      </c>
      <c r="J42" s="4">
        <v>0</v>
      </c>
      <c r="K42" s="4" t="s">
        <v>33</v>
      </c>
      <c r="L42" s="4"/>
    </row>
    <row r="43" spans="1:12" ht="12.75" customHeight="1" x14ac:dyDescent="0.2">
      <c r="A43" s="4">
        <v>97706155</v>
      </c>
      <c r="B43" s="4" t="s">
        <v>82</v>
      </c>
      <c r="C43" s="4" t="s">
        <v>184</v>
      </c>
      <c r="D43" s="4" t="s">
        <v>182</v>
      </c>
      <c r="E43" s="4"/>
      <c r="F43" s="4">
        <f t="shared" si="0"/>
        <v>6</v>
      </c>
      <c r="G43" s="4">
        <f t="shared" si="1"/>
        <v>2017</v>
      </c>
      <c r="H43" s="4">
        <v>42772</v>
      </c>
      <c r="I43" s="4" t="s">
        <v>235</v>
      </c>
      <c r="J43" s="4">
        <v>38.6</v>
      </c>
      <c r="K43" s="4" t="s">
        <v>66</v>
      </c>
      <c r="L43" s="4"/>
    </row>
    <row r="44" spans="1:12" ht="12.75" customHeight="1" x14ac:dyDescent="0.2">
      <c r="A44" s="4">
        <v>57706158</v>
      </c>
      <c r="B44" s="4" t="s">
        <v>83</v>
      </c>
      <c r="C44" s="4" t="s">
        <v>185</v>
      </c>
      <c r="D44" s="4" t="s">
        <v>151</v>
      </c>
      <c r="E44" s="4"/>
      <c r="F44" s="4">
        <f t="shared" si="0"/>
        <v>6</v>
      </c>
      <c r="G44" s="4">
        <f t="shared" si="1"/>
        <v>2017</v>
      </c>
      <c r="H44" s="4">
        <v>42772</v>
      </c>
      <c r="I44" s="4" t="s">
        <v>269</v>
      </c>
      <c r="J44" s="4">
        <v>46.85</v>
      </c>
      <c r="K44" s="4" t="s">
        <v>33</v>
      </c>
      <c r="L44" s="4"/>
    </row>
    <row r="45" spans="1:12" ht="12.75" customHeight="1" x14ac:dyDescent="0.2">
      <c r="A45" s="4">
        <v>52706200</v>
      </c>
      <c r="B45" s="4" t="s">
        <v>84</v>
      </c>
      <c r="C45" s="4" t="s">
        <v>186</v>
      </c>
      <c r="D45" s="4" t="s">
        <v>187</v>
      </c>
      <c r="E45" s="4"/>
      <c r="F45" s="4">
        <f t="shared" si="0"/>
        <v>6</v>
      </c>
      <c r="G45" s="4">
        <f t="shared" si="1"/>
        <v>2017</v>
      </c>
      <c r="H45" s="4">
        <v>42773</v>
      </c>
      <c r="I45" s="4" t="s">
        <v>269</v>
      </c>
      <c r="J45" s="4">
        <v>3.83</v>
      </c>
      <c r="K45" s="4" t="s">
        <v>33</v>
      </c>
      <c r="L45" s="4"/>
    </row>
    <row r="46" spans="1:12" ht="12.75" customHeight="1" x14ac:dyDescent="0.2">
      <c r="A46" s="4">
        <v>51703303</v>
      </c>
      <c r="B46" s="4" t="s">
        <v>85</v>
      </c>
      <c r="C46" s="4" t="s">
        <v>188</v>
      </c>
      <c r="D46" s="4" t="s">
        <v>189</v>
      </c>
      <c r="E46" s="4"/>
      <c r="F46" s="4">
        <f t="shared" si="0"/>
        <v>6</v>
      </c>
      <c r="G46" s="4">
        <f t="shared" si="1"/>
        <v>2017</v>
      </c>
      <c r="H46" s="4">
        <v>42774</v>
      </c>
      <c r="I46" s="4" t="s">
        <v>269</v>
      </c>
      <c r="J46" s="4">
        <v>8.41</v>
      </c>
      <c r="K46" s="4" t="s">
        <v>33</v>
      </c>
      <c r="L46" s="4"/>
    </row>
    <row r="47" spans="1:12" ht="12.75" customHeight="1" x14ac:dyDescent="0.2">
      <c r="A47" s="4">
        <v>51703305</v>
      </c>
      <c r="B47" s="4" t="s">
        <v>86</v>
      </c>
      <c r="C47" s="4" t="s">
        <v>190</v>
      </c>
      <c r="D47" s="4" t="s">
        <v>189</v>
      </c>
      <c r="E47" s="4"/>
      <c r="F47" s="4">
        <f t="shared" si="0"/>
        <v>6</v>
      </c>
      <c r="G47" s="4">
        <f t="shared" si="1"/>
        <v>2017</v>
      </c>
      <c r="H47" s="4">
        <v>42774</v>
      </c>
      <c r="I47" s="4" t="s">
        <v>269</v>
      </c>
      <c r="J47" s="4">
        <v>8.41</v>
      </c>
      <c r="K47" s="4" t="s">
        <v>66</v>
      </c>
      <c r="L47" s="4"/>
    </row>
    <row r="48" spans="1:12" ht="12.75" customHeight="1" x14ac:dyDescent="0.2">
      <c r="A48" s="4">
        <v>51703306</v>
      </c>
      <c r="B48" s="4" t="s">
        <v>86</v>
      </c>
      <c r="C48" s="4" t="s">
        <v>190</v>
      </c>
      <c r="D48" s="4" t="s">
        <v>189</v>
      </c>
      <c r="E48" s="4"/>
      <c r="F48" s="4">
        <f t="shared" si="0"/>
        <v>6</v>
      </c>
      <c r="G48" s="4">
        <f t="shared" si="1"/>
        <v>2017</v>
      </c>
      <c r="H48" s="4">
        <v>42774</v>
      </c>
      <c r="I48" s="4" t="s">
        <v>269</v>
      </c>
      <c r="J48" s="4">
        <v>8.41</v>
      </c>
      <c r="K48" s="4" t="s">
        <v>66</v>
      </c>
      <c r="L48" s="4"/>
    </row>
    <row r="49" spans="1:12" ht="12.75" customHeight="1" x14ac:dyDescent="0.2">
      <c r="A49" s="4">
        <v>51703315</v>
      </c>
      <c r="B49" s="4" t="s">
        <v>60</v>
      </c>
      <c r="C49" s="4" t="s">
        <v>163</v>
      </c>
      <c r="D49" s="4" t="s">
        <v>164</v>
      </c>
      <c r="E49" s="4"/>
      <c r="F49" s="4">
        <f t="shared" si="0"/>
        <v>6</v>
      </c>
      <c r="G49" s="4">
        <f t="shared" si="1"/>
        <v>2017</v>
      </c>
      <c r="H49" s="4">
        <v>42774</v>
      </c>
      <c r="I49" s="4" t="s">
        <v>269</v>
      </c>
      <c r="J49" s="4">
        <v>140</v>
      </c>
      <c r="K49" s="4" t="s">
        <v>50</v>
      </c>
      <c r="L49" s="4"/>
    </row>
    <row r="50" spans="1:12" ht="12.75" customHeight="1" x14ac:dyDescent="0.2">
      <c r="A50" s="4">
        <v>52706207</v>
      </c>
      <c r="B50" s="4" t="s">
        <v>84</v>
      </c>
      <c r="C50" s="4" t="s">
        <v>186</v>
      </c>
      <c r="D50" s="4" t="s">
        <v>187</v>
      </c>
      <c r="E50" s="4"/>
      <c r="F50" s="4">
        <f t="shared" si="0"/>
        <v>6</v>
      </c>
      <c r="G50" s="4">
        <f t="shared" si="1"/>
        <v>2017</v>
      </c>
      <c r="H50" s="4">
        <v>42774</v>
      </c>
      <c r="I50" s="4" t="s">
        <v>269</v>
      </c>
      <c r="J50" s="4">
        <v>3.83</v>
      </c>
      <c r="K50" s="4" t="s">
        <v>66</v>
      </c>
      <c r="L50" s="4"/>
    </row>
    <row r="51" spans="1:12" ht="12.75" customHeight="1" x14ac:dyDescent="0.2">
      <c r="A51" s="4">
        <v>52706209</v>
      </c>
      <c r="B51" s="4" t="s">
        <v>84</v>
      </c>
      <c r="C51" s="4" t="s">
        <v>186</v>
      </c>
      <c r="D51" s="4" t="s">
        <v>187</v>
      </c>
      <c r="E51" s="4"/>
      <c r="F51" s="4">
        <f t="shared" si="0"/>
        <v>6</v>
      </c>
      <c r="G51" s="4">
        <f t="shared" si="1"/>
        <v>2017</v>
      </c>
      <c r="H51" s="4">
        <v>42774</v>
      </c>
      <c r="I51" s="4" t="s">
        <v>269</v>
      </c>
      <c r="J51" s="4">
        <v>3.83</v>
      </c>
      <c r="K51" s="4" t="s">
        <v>66</v>
      </c>
      <c r="L51" s="4"/>
    </row>
    <row r="52" spans="1:12" ht="12.75" customHeight="1" x14ac:dyDescent="0.2">
      <c r="A52" s="4">
        <v>52706210</v>
      </c>
      <c r="B52" s="4" t="s">
        <v>84</v>
      </c>
      <c r="C52" s="4" t="s">
        <v>186</v>
      </c>
      <c r="D52" s="4" t="s">
        <v>187</v>
      </c>
      <c r="E52" s="4"/>
      <c r="F52" s="4">
        <f t="shared" si="0"/>
        <v>6</v>
      </c>
      <c r="G52" s="4">
        <f t="shared" si="1"/>
        <v>2017</v>
      </c>
      <c r="H52" s="4">
        <v>42774</v>
      </c>
      <c r="I52" s="4" t="s">
        <v>235</v>
      </c>
      <c r="J52" s="4">
        <v>3.83</v>
      </c>
      <c r="K52" s="4" t="s">
        <v>72</v>
      </c>
      <c r="L52" s="4"/>
    </row>
    <row r="53" spans="1:12" ht="12.75" customHeight="1" x14ac:dyDescent="0.2">
      <c r="A53" s="4">
        <v>52706208</v>
      </c>
      <c r="B53" s="4" t="s">
        <v>84</v>
      </c>
      <c r="C53" s="4" t="s">
        <v>186</v>
      </c>
      <c r="D53" s="4" t="s">
        <v>187</v>
      </c>
      <c r="E53" s="4"/>
      <c r="F53" s="4">
        <f t="shared" si="0"/>
        <v>6</v>
      </c>
      <c r="G53" s="4">
        <f t="shared" si="1"/>
        <v>2017</v>
      </c>
      <c r="H53" s="4">
        <v>42774</v>
      </c>
      <c r="I53" s="4" t="s">
        <v>235</v>
      </c>
      <c r="J53" s="4">
        <v>3.83</v>
      </c>
      <c r="K53" s="4" t="s">
        <v>66</v>
      </c>
      <c r="L53" s="4"/>
    </row>
    <row r="54" spans="1:12" ht="12.75" customHeight="1" x14ac:dyDescent="0.2">
      <c r="A54" s="4">
        <v>51703314</v>
      </c>
      <c r="B54" s="4" t="s">
        <v>60</v>
      </c>
      <c r="C54" s="4" t="s">
        <v>163</v>
      </c>
      <c r="D54" s="4" t="s">
        <v>164</v>
      </c>
      <c r="E54" s="4"/>
      <c r="F54" s="4">
        <f t="shared" si="0"/>
        <v>6</v>
      </c>
      <c r="G54" s="4">
        <f t="shared" si="1"/>
        <v>2017</v>
      </c>
      <c r="H54" s="4">
        <v>42775</v>
      </c>
      <c r="I54" s="4" t="s">
        <v>235</v>
      </c>
      <c r="J54" s="4">
        <v>140</v>
      </c>
      <c r="K54" s="4" t="s">
        <v>50</v>
      </c>
      <c r="L54" s="4"/>
    </row>
    <row r="55" spans="1:12" ht="12.75" customHeight="1" x14ac:dyDescent="0.2">
      <c r="A55" s="4">
        <v>58704505</v>
      </c>
      <c r="B55" s="4" t="s">
        <v>87</v>
      </c>
      <c r="C55" s="4" t="s">
        <v>191</v>
      </c>
      <c r="D55" s="4" t="s">
        <v>192</v>
      </c>
      <c r="E55" s="4"/>
      <c r="F55" s="4">
        <f t="shared" si="0"/>
        <v>6</v>
      </c>
      <c r="G55" s="4">
        <f t="shared" si="1"/>
        <v>2017</v>
      </c>
      <c r="H55" s="4">
        <v>42775</v>
      </c>
      <c r="I55" s="4" t="s">
        <v>235</v>
      </c>
      <c r="J55" s="4">
        <v>81.120999999999995</v>
      </c>
      <c r="K55" s="4" t="s">
        <v>66</v>
      </c>
      <c r="L55" s="4"/>
    </row>
    <row r="56" spans="1:12" ht="12.75" customHeight="1" x14ac:dyDescent="0.2">
      <c r="A56" s="4">
        <v>56704318</v>
      </c>
      <c r="B56" s="4" t="s">
        <v>88</v>
      </c>
      <c r="C56" s="4" t="s">
        <v>193</v>
      </c>
      <c r="D56" s="4" t="s">
        <v>151</v>
      </c>
      <c r="E56" s="4"/>
      <c r="F56" s="4">
        <f t="shared" si="0"/>
        <v>6</v>
      </c>
      <c r="G56" s="4">
        <f t="shared" si="1"/>
        <v>2017</v>
      </c>
      <c r="H56" s="4">
        <v>42775</v>
      </c>
      <c r="I56" s="4" t="s">
        <v>269</v>
      </c>
      <c r="J56" s="4">
        <v>36.520000000000003</v>
      </c>
      <c r="K56" s="4" t="s">
        <v>33</v>
      </c>
      <c r="L56" s="4"/>
    </row>
    <row r="57" spans="1:12" ht="12.75" customHeight="1" x14ac:dyDescent="0.2">
      <c r="A57" s="4">
        <v>51701127</v>
      </c>
      <c r="B57" s="4" t="s">
        <v>89</v>
      </c>
      <c r="C57" s="4" t="s">
        <v>194</v>
      </c>
      <c r="D57" s="4" t="s">
        <v>177</v>
      </c>
      <c r="E57" s="4"/>
      <c r="F57" s="4">
        <f t="shared" si="0"/>
        <v>7</v>
      </c>
      <c r="G57" s="4">
        <f t="shared" si="1"/>
        <v>2017</v>
      </c>
      <c r="H57" s="4">
        <v>42779</v>
      </c>
      <c r="I57" s="4" t="s">
        <v>269</v>
      </c>
      <c r="J57" s="4">
        <v>42.69</v>
      </c>
      <c r="K57" s="4" t="s">
        <v>33</v>
      </c>
      <c r="L57" s="4"/>
    </row>
    <row r="58" spans="1:12" ht="12.75" customHeight="1" x14ac:dyDescent="0.2">
      <c r="A58" s="4">
        <v>51701128</v>
      </c>
      <c r="B58" s="4" t="s">
        <v>89</v>
      </c>
      <c r="C58" s="4" t="s">
        <v>194</v>
      </c>
      <c r="D58" s="4" t="s">
        <v>177</v>
      </c>
      <c r="E58" s="4"/>
      <c r="F58" s="4">
        <f t="shared" si="0"/>
        <v>7</v>
      </c>
      <c r="G58" s="4">
        <f t="shared" si="1"/>
        <v>2017</v>
      </c>
      <c r="H58" s="4">
        <v>42779</v>
      </c>
      <c r="I58" s="4" t="s">
        <v>269</v>
      </c>
      <c r="J58" s="4">
        <v>42.69</v>
      </c>
      <c r="K58" s="4" t="s">
        <v>90</v>
      </c>
      <c r="L58" s="4"/>
    </row>
    <row r="59" spans="1:12" ht="12.75" customHeight="1" x14ac:dyDescent="0.2">
      <c r="A59" s="4">
        <v>52706212</v>
      </c>
      <c r="B59" s="4" t="s">
        <v>84</v>
      </c>
      <c r="C59" s="4" t="s">
        <v>186</v>
      </c>
      <c r="D59" s="4" t="s">
        <v>187</v>
      </c>
      <c r="E59" s="4"/>
      <c r="F59" s="4">
        <f t="shared" si="0"/>
        <v>7</v>
      </c>
      <c r="G59" s="4">
        <f t="shared" si="1"/>
        <v>2017</v>
      </c>
      <c r="H59" s="4">
        <v>42780</v>
      </c>
      <c r="I59" s="4" t="s">
        <v>269</v>
      </c>
      <c r="J59" s="4">
        <v>3.83</v>
      </c>
      <c r="K59" s="4" t="s">
        <v>91</v>
      </c>
      <c r="L59" s="4"/>
    </row>
    <row r="60" spans="1:12" ht="12.75" customHeight="1" x14ac:dyDescent="0.2">
      <c r="A60" s="4">
        <v>52706213</v>
      </c>
      <c r="B60" s="4" t="s">
        <v>84</v>
      </c>
      <c r="C60" s="4" t="s">
        <v>186</v>
      </c>
      <c r="D60" s="4" t="s">
        <v>187</v>
      </c>
      <c r="E60" s="4"/>
      <c r="F60" s="4">
        <f t="shared" si="0"/>
        <v>7</v>
      </c>
      <c r="G60" s="4">
        <f t="shared" si="1"/>
        <v>2017</v>
      </c>
      <c r="H60" s="4">
        <v>42780</v>
      </c>
      <c r="I60" s="4" t="s">
        <v>269</v>
      </c>
      <c r="J60" s="4">
        <v>3.83</v>
      </c>
      <c r="K60" s="4" t="s">
        <v>92</v>
      </c>
      <c r="L60" s="4"/>
    </row>
    <row r="61" spans="1:12" ht="12.75" customHeight="1" x14ac:dyDescent="0.2">
      <c r="A61" s="4">
        <v>52706211</v>
      </c>
      <c r="B61" s="4" t="s">
        <v>84</v>
      </c>
      <c r="C61" s="4" t="s">
        <v>186</v>
      </c>
      <c r="D61" s="4" t="s">
        <v>187</v>
      </c>
      <c r="E61" s="4"/>
      <c r="F61" s="4">
        <f t="shared" si="0"/>
        <v>7</v>
      </c>
      <c r="G61" s="4">
        <f t="shared" si="1"/>
        <v>2017</v>
      </c>
      <c r="H61" s="4">
        <v>42780</v>
      </c>
      <c r="I61" s="4" t="s">
        <v>235</v>
      </c>
      <c r="J61" s="4">
        <v>3.83</v>
      </c>
      <c r="K61" s="4" t="s">
        <v>93</v>
      </c>
      <c r="L61" s="4"/>
    </row>
    <row r="62" spans="1:12" ht="12.75" customHeight="1" x14ac:dyDescent="0.2">
      <c r="A62" s="4">
        <v>56704388</v>
      </c>
      <c r="B62" s="4" t="s">
        <v>94</v>
      </c>
      <c r="C62" s="4" t="s">
        <v>195</v>
      </c>
      <c r="D62" s="4" t="s">
        <v>177</v>
      </c>
      <c r="E62" s="4"/>
      <c r="F62" s="4">
        <f t="shared" si="0"/>
        <v>7</v>
      </c>
      <c r="G62" s="4">
        <f t="shared" si="1"/>
        <v>2017</v>
      </c>
      <c r="H62" s="4">
        <v>42781</v>
      </c>
      <c r="I62" s="4" t="s">
        <v>269</v>
      </c>
      <c r="J62" s="4">
        <v>42.03</v>
      </c>
      <c r="K62" s="4" t="s">
        <v>33</v>
      </c>
      <c r="L62" s="4"/>
    </row>
    <row r="63" spans="1:12" ht="12.75" customHeight="1" x14ac:dyDescent="0.2">
      <c r="A63" s="4">
        <v>56704396</v>
      </c>
      <c r="B63" s="4" t="s">
        <v>89</v>
      </c>
      <c r="C63" s="4" t="s">
        <v>194</v>
      </c>
      <c r="D63" s="4" t="s">
        <v>177</v>
      </c>
      <c r="E63" s="4"/>
      <c r="F63" s="4">
        <f t="shared" si="0"/>
        <v>7</v>
      </c>
      <c r="G63" s="4">
        <f t="shared" si="1"/>
        <v>2017</v>
      </c>
      <c r="H63" s="4">
        <v>42781</v>
      </c>
      <c r="I63" s="4" t="s">
        <v>235</v>
      </c>
      <c r="J63" s="4">
        <v>42.69</v>
      </c>
      <c r="K63" s="4" t="s">
        <v>95</v>
      </c>
      <c r="L63" s="4"/>
    </row>
    <row r="64" spans="1:12" ht="12.75" customHeight="1" x14ac:dyDescent="0.2">
      <c r="A64" s="4">
        <v>56704405</v>
      </c>
      <c r="B64" s="4" t="s">
        <v>77</v>
      </c>
      <c r="C64" s="4" t="s">
        <v>178</v>
      </c>
      <c r="D64" s="4" t="s">
        <v>177</v>
      </c>
      <c r="E64" s="4"/>
      <c r="F64" s="4">
        <f t="shared" si="0"/>
        <v>7</v>
      </c>
      <c r="G64" s="4">
        <f t="shared" si="1"/>
        <v>2017</v>
      </c>
      <c r="H64" s="4">
        <v>42781</v>
      </c>
      <c r="I64" s="4" t="s">
        <v>269</v>
      </c>
      <c r="J64" s="4">
        <v>40.729999999999997</v>
      </c>
      <c r="K64" s="4" t="s">
        <v>96</v>
      </c>
      <c r="L64" s="4"/>
    </row>
    <row r="65" spans="1:12" ht="12.75" customHeight="1" x14ac:dyDescent="0.2">
      <c r="A65" s="4">
        <v>51702165</v>
      </c>
      <c r="B65" s="4" t="s">
        <v>97</v>
      </c>
      <c r="C65" s="4" t="s">
        <v>196</v>
      </c>
      <c r="D65" s="4" t="s">
        <v>197</v>
      </c>
      <c r="E65" s="4"/>
      <c r="F65" s="4">
        <f t="shared" si="0"/>
        <v>7</v>
      </c>
      <c r="G65" s="4">
        <f t="shared" si="1"/>
        <v>2017</v>
      </c>
      <c r="H65" s="4">
        <v>42782</v>
      </c>
      <c r="I65" s="4" t="s">
        <v>235</v>
      </c>
      <c r="J65" s="4">
        <v>34.5</v>
      </c>
      <c r="K65" s="4" t="s">
        <v>98</v>
      </c>
      <c r="L65" s="4"/>
    </row>
    <row r="66" spans="1:12" ht="12.75" customHeight="1" x14ac:dyDescent="0.2">
      <c r="A66" s="4">
        <v>54704004</v>
      </c>
      <c r="B66" s="4" t="s">
        <v>99</v>
      </c>
      <c r="C66" s="4" t="s">
        <v>198</v>
      </c>
      <c r="D66" s="4" t="s">
        <v>199</v>
      </c>
      <c r="E66" s="4"/>
      <c r="F66" s="4">
        <f t="shared" si="0"/>
        <v>7</v>
      </c>
      <c r="G66" s="4">
        <f t="shared" si="1"/>
        <v>2017</v>
      </c>
      <c r="H66" s="4">
        <v>42782</v>
      </c>
      <c r="I66" s="4" t="s">
        <v>269</v>
      </c>
      <c r="J66" s="4">
        <v>24.01</v>
      </c>
      <c r="K66" s="4" t="s">
        <v>100</v>
      </c>
      <c r="L66" s="4"/>
    </row>
    <row r="67" spans="1:12" ht="12.75" customHeight="1" x14ac:dyDescent="0.2">
      <c r="A67" s="4">
        <v>51375700</v>
      </c>
      <c r="B67" s="4" t="s">
        <v>39</v>
      </c>
      <c r="C67" s="4" t="s">
        <v>148</v>
      </c>
      <c r="D67" s="4" t="s">
        <v>147</v>
      </c>
      <c r="E67" s="4"/>
      <c r="F67" s="4">
        <f t="shared" ref="F67:F104" si="2">WEEKNUM(H67)</f>
        <v>7</v>
      </c>
      <c r="G67" s="4">
        <f t="shared" ref="G67:G104" si="3">YEAR(H67)</f>
        <v>2017</v>
      </c>
      <c r="H67" s="4">
        <v>42782</v>
      </c>
      <c r="I67" s="4" t="s">
        <v>235</v>
      </c>
      <c r="J67" s="4">
        <v>40.340000000000003</v>
      </c>
      <c r="K67" s="4" t="s">
        <v>33</v>
      </c>
      <c r="L67" s="4"/>
    </row>
    <row r="68" spans="1:12" ht="12.75" customHeight="1" x14ac:dyDescent="0.2">
      <c r="A68" s="4">
        <v>51375695</v>
      </c>
      <c r="B68" s="4" t="s">
        <v>101</v>
      </c>
      <c r="C68" s="4" t="s">
        <v>200</v>
      </c>
      <c r="D68" s="4" t="s">
        <v>147</v>
      </c>
      <c r="E68" s="4"/>
      <c r="F68" s="4">
        <f t="shared" si="2"/>
        <v>7</v>
      </c>
      <c r="G68" s="4">
        <f t="shared" si="3"/>
        <v>2017</v>
      </c>
      <c r="H68" s="4">
        <v>42782</v>
      </c>
      <c r="I68" s="4" t="s">
        <v>269</v>
      </c>
      <c r="J68" s="4">
        <v>34.49</v>
      </c>
      <c r="K68" s="4" t="s">
        <v>33</v>
      </c>
      <c r="L68" s="4"/>
    </row>
    <row r="69" spans="1:12" ht="12.75" customHeight="1" x14ac:dyDescent="0.2">
      <c r="A69" s="4">
        <v>51702153</v>
      </c>
      <c r="B69" s="4" t="s">
        <v>102</v>
      </c>
      <c r="C69" s="4" t="s">
        <v>201</v>
      </c>
      <c r="D69" s="4" t="s">
        <v>197</v>
      </c>
      <c r="E69" s="4"/>
      <c r="F69" s="4">
        <f t="shared" si="2"/>
        <v>7</v>
      </c>
      <c r="G69" s="4">
        <f t="shared" si="3"/>
        <v>2017</v>
      </c>
      <c r="H69" s="4">
        <v>42783</v>
      </c>
      <c r="I69" s="4" t="s">
        <v>269</v>
      </c>
      <c r="J69" s="4">
        <v>29.33</v>
      </c>
      <c r="K69" s="4" t="s">
        <v>33</v>
      </c>
      <c r="L69" s="4"/>
    </row>
    <row r="70" spans="1:12" ht="12.75" customHeight="1" x14ac:dyDescent="0.2">
      <c r="A70" s="4">
        <v>52705213</v>
      </c>
      <c r="B70" s="4" t="s">
        <v>103</v>
      </c>
      <c r="C70" s="4" t="s">
        <v>202</v>
      </c>
      <c r="D70" s="4" t="s">
        <v>141</v>
      </c>
      <c r="E70" s="4"/>
      <c r="F70" s="4">
        <f t="shared" si="2"/>
        <v>7</v>
      </c>
      <c r="G70" s="4">
        <f t="shared" si="3"/>
        <v>2017</v>
      </c>
      <c r="H70" s="4">
        <v>42783</v>
      </c>
      <c r="I70" s="4" t="s">
        <v>235</v>
      </c>
      <c r="J70" s="4">
        <v>2.1800000000000002</v>
      </c>
      <c r="K70" s="4" t="s">
        <v>33</v>
      </c>
      <c r="L70" s="4"/>
    </row>
    <row r="71" spans="1:12" ht="12.75" customHeight="1" x14ac:dyDescent="0.2">
      <c r="A71" s="4">
        <v>52705211</v>
      </c>
      <c r="B71" s="4" t="s">
        <v>103</v>
      </c>
      <c r="C71" s="4" t="s">
        <v>202</v>
      </c>
      <c r="D71" s="4" t="s">
        <v>141</v>
      </c>
      <c r="E71" s="4"/>
      <c r="F71" s="4">
        <f t="shared" si="2"/>
        <v>7</v>
      </c>
      <c r="G71" s="4">
        <f t="shared" si="3"/>
        <v>2017</v>
      </c>
      <c r="H71" s="4">
        <v>42783</v>
      </c>
      <c r="I71" s="4" t="s">
        <v>269</v>
      </c>
      <c r="J71" s="4">
        <v>2.1800000000000002</v>
      </c>
      <c r="K71" s="4" t="s">
        <v>33</v>
      </c>
      <c r="L71" s="4"/>
    </row>
    <row r="72" spans="1:12" ht="12.75" customHeight="1" x14ac:dyDescent="0.2">
      <c r="A72" s="4">
        <v>51707654</v>
      </c>
      <c r="B72" s="4" t="s">
        <v>104</v>
      </c>
      <c r="C72" s="4" t="s">
        <v>203</v>
      </c>
      <c r="D72" s="4" t="s">
        <v>151</v>
      </c>
      <c r="E72" s="4"/>
      <c r="F72" s="4">
        <f t="shared" si="2"/>
        <v>7</v>
      </c>
      <c r="G72" s="4">
        <f t="shared" si="3"/>
        <v>2017</v>
      </c>
      <c r="H72" s="4">
        <v>42783</v>
      </c>
      <c r="I72" s="4" t="s">
        <v>269</v>
      </c>
      <c r="J72" s="4">
        <v>1.38</v>
      </c>
      <c r="K72" s="4" t="s">
        <v>33</v>
      </c>
      <c r="L72" s="4"/>
    </row>
    <row r="73" spans="1:12" ht="12.75" customHeight="1" x14ac:dyDescent="0.2">
      <c r="A73" s="4">
        <v>51707745</v>
      </c>
      <c r="B73" s="4" t="s">
        <v>105</v>
      </c>
      <c r="C73" s="4" t="s">
        <v>204</v>
      </c>
      <c r="D73" s="4" t="s">
        <v>151</v>
      </c>
      <c r="E73" s="4"/>
      <c r="F73" s="4">
        <f t="shared" si="2"/>
        <v>7</v>
      </c>
      <c r="G73" s="4">
        <f t="shared" si="3"/>
        <v>2017</v>
      </c>
      <c r="H73" s="4">
        <v>42783</v>
      </c>
      <c r="I73" s="4" t="s">
        <v>269</v>
      </c>
      <c r="J73" s="4">
        <v>13.46</v>
      </c>
      <c r="K73" s="4" t="s">
        <v>33</v>
      </c>
      <c r="L73" s="4"/>
    </row>
    <row r="74" spans="1:12" ht="12.75" customHeight="1" x14ac:dyDescent="0.2">
      <c r="A74" s="4">
        <v>51707755</v>
      </c>
      <c r="B74" s="4" t="s">
        <v>106</v>
      </c>
      <c r="C74" s="4" t="s">
        <v>205</v>
      </c>
      <c r="D74" s="4" t="s">
        <v>151</v>
      </c>
      <c r="E74" s="4"/>
      <c r="F74" s="4">
        <f t="shared" si="2"/>
        <v>7</v>
      </c>
      <c r="G74" s="4">
        <f t="shared" si="3"/>
        <v>2017</v>
      </c>
      <c r="H74" s="4">
        <v>42783</v>
      </c>
      <c r="I74" s="4" t="s">
        <v>269</v>
      </c>
      <c r="J74" s="4">
        <v>14.42</v>
      </c>
      <c r="K74" s="4" t="s">
        <v>33</v>
      </c>
      <c r="L74" s="4"/>
    </row>
    <row r="75" spans="1:12" ht="12.75" customHeight="1" x14ac:dyDescent="0.2">
      <c r="A75" s="4">
        <v>51375699</v>
      </c>
      <c r="B75" s="4" t="s">
        <v>107</v>
      </c>
      <c r="C75" s="4" t="s">
        <v>206</v>
      </c>
      <c r="D75" s="4" t="s">
        <v>153</v>
      </c>
      <c r="E75" s="4"/>
      <c r="F75" s="4">
        <f t="shared" si="2"/>
        <v>7</v>
      </c>
      <c r="G75" s="4">
        <f t="shared" si="3"/>
        <v>2017</v>
      </c>
      <c r="H75" s="4">
        <v>42783</v>
      </c>
      <c r="I75" s="4" t="s">
        <v>269</v>
      </c>
      <c r="J75" s="4">
        <v>27.94</v>
      </c>
      <c r="K75" s="4" t="s">
        <v>33</v>
      </c>
      <c r="L75" s="4"/>
    </row>
    <row r="76" spans="1:12" ht="12.75" customHeight="1" x14ac:dyDescent="0.2">
      <c r="A76" s="4">
        <v>51375689</v>
      </c>
      <c r="B76" s="4" t="s">
        <v>108</v>
      </c>
      <c r="C76" s="4" t="s">
        <v>207</v>
      </c>
      <c r="D76" s="4" t="s">
        <v>147</v>
      </c>
      <c r="E76" s="4"/>
      <c r="F76" s="4">
        <f t="shared" si="2"/>
        <v>7</v>
      </c>
      <c r="G76" s="4">
        <f t="shared" si="3"/>
        <v>2017</v>
      </c>
      <c r="H76" s="4">
        <v>42783</v>
      </c>
      <c r="I76" s="4" t="s">
        <v>269</v>
      </c>
      <c r="J76" s="4">
        <v>21.41</v>
      </c>
      <c r="K76" s="4" t="s">
        <v>109</v>
      </c>
      <c r="L76" s="4"/>
    </row>
    <row r="77" spans="1:12" ht="12.75" customHeight="1" x14ac:dyDescent="0.2">
      <c r="A77" s="4">
        <v>51707696</v>
      </c>
      <c r="B77" s="4" t="s">
        <v>110</v>
      </c>
      <c r="C77" s="4" t="s">
        <v>208</v>
      </c>
      <c r="D77" s="4" t="s">
        <v>141</v>
      </c>
      <c r="E77" s="4"/>
      <c r="F77" s="4">
        <f t="shared" si="2"/>
        <v>7</v>
      </c>
      <c r="G77" s="4">
        <f t="shared" si="3"/>
        <v>2017</v>
      </c>
      <c r="H77" s="4">
        <v>42784</v>
      </c>
      <c r="I77" s="4" t="s">
        <v>269</v>
      </c>
      <c r="J77" s="4">
        <v>1.04</v>
      </c>
      <c r="K77" s="4" t="s">
        <v>33</v>
      </c>
      <c r="L77" s="4"/>
    </row>
    <row r="78" spans="1:12" ht="12.75" customHeight="1" x14ac:dyDescent="0.2">
      <c r="A78" s="4">
        <v>51704067</v>
      </c>
      <c r="B78" s="4" t="s">
        <v>111</v>
      </c>
      <c r="C78" s="4" t="s">
        <v>209</v>
      </c>
      <c r="D78" s="4" t="s">
        <v>141</v>
      </c>
      <c r="E78" s="4"/>
      <c r="F78" s="4">
        <f t="shared" si="2"/>
        <v>8</v>
      </c>
      <c r="G78" s="4">
        <f t="shared" si="3"/>
        <v>2017</v>
      </c>
      <c r="H78" s="4">
        <v>42787</v>
      </c>
      <c r="I78" s="4" t="s">
        <v>269</v>
      </c>
      <c r="J78" s="4">
        <v>1.17</v>
      </c>
      <c r="K78" s="4" t="s">
        <v>98</v>
      </c>
      <c r="L78" s="4"/>
    </row>
    <row r="79" spans="1:12" ht="12.75" customHeight="1" x14ac:dyDescent="0.2">
      <c r="A79" s="4">
        <v>56704406</v>
      </c>
      <c r="B79" s="4" t="s">
        <v>77</v>
      </c>
      <c r="C79" s="4" t="s">
        <v>178</v>
      </c>
      <c r="D79" s="4" t="s">
        <v>177</v>
      </c>
      <c r="E79" s="4"/>
      <c r="F79" s="4">
        <f t="shared" si="2"/>
        <v>8</v>
      </c>
      <c r="G79" s="4">
        <f t="shared" si="3"/>
        <v>2017</v>
      </c>
      <c r="H79" s="4">
        <v>42787</v>
      </c>
      <c r="I79" s="4" t="s">
        <v>269</v>
      </c>
      <c r="J79" s="4">
        <v>40.729999999999997</v>
      </c>
      <c r="K79" s="4" t="s">
        <v>112</v>
      </c>
      <c r="L79" s="4"/>
    </row>
    <row r="80" spans="1:12" ht="12.75" customHeight="1" x14ac:dyDescent="0.2">
      <c r="A80" s="4">
        <v>52704611</v>
      </c>
      <c r="B80" s="4" t="s">
        <v>113</v>
      </c>
      <c r="C80" s="4" t="s">
        <v>210</v>
      </c>
      <c r="D80" s="4" t="s">
        <v>151</v>
      </c>
      <c r="E80" s="4"/>
      <c r="F80" s="4">
        <f t="shared" si="2"/>
        <v>8</v>
      </c>
      <c r="G80" s="4">
        <f t="shared" si="3"/>
        <v>2017</v>
      </c>
      <c r="H80" s="4">
        <v>42787</v>
      </c>
      <c r="I80" s="4" t="s">
        <v>269</v>
      </c>
      <c r="J80" s="4">
        <v>31.34</v>
      </c>
      <c r="K80" s="4" t="s">
        <v>66</v>
      </c>
      <c r="L80" s="4"/>
    </row>
    <row r="81" spans="1:12" ht="12.75" customHeight="1" x14ac:dyDescent="0.2">
      <c r="A81" s="4">
        <v>51705207</v>
      </c>
      <c r="B81" s="4" t="s">
        <v>114</v>
      </c>
      <c r="C81" s="4" t="s">
        <v>211</v>
      </c>
      <c r="D81" s="4" t="s">
        <v>212</v>
      </c>
      <c r="E81" s="4"/>
      <c r="F81" s="4">
        <f t="shared" si="2"/>
        <v>8</v>
      </c>
      <c r="G81" s="4">
        <f t="shared" si="3"/>
        <v>2017</v>
      </c>
      <c r="H81" s="4">
        <v>42787</v>
      </c>
      <c r="I81" s="4" t="s">
        <v>269</v>
      </c>
      <c r="J81" s="4">
        <v>127.46</v>
      </c>
      <c r="K81" s="4" t="s">
        <v>115</v>
      </c>
      <c r="L81" s="4"/>
    </row>
    <row r="82" spans="1:12" ht="12.75" customHeight="1" x14ac:dyDescent="0.2">
      <c r="A82" s="4">
        <v>54704005</v>
      </c>
      <c r="B82" s="4" t="s">
        <v>99</v>
      </c>
      <c r="C82" s="4" t="s">
        <v>198</v>
      </c>
      <c r="D82" s="4" t="s">
        <v>199</v>
      </c>
      <c r="E82" s="4"/>
      <c r="F82" s="4">
        <f t="shared" si="2"/>
        <v>8</v>
      </c>
      <c r="G82" s="4">
        <f t="shared" si="3"/>
        <v>2017</v>
      </c>
      <c r="H82" s="4">
        <v>42787</v>
      </c>
      <c r="I82" s="4" t="s">
        <v>269</v>
      </c>
      <c r="J82" s="4">
        <v>24.01</v>
      </c>
      <c r="K82" s="4" t="s">
        <v>33</v>
      </c>
      <c r="L82" s="4"/>
    </row>
    <row r="83" spans="1:12" ht="12.75" customHeight="1" x14ac:dyDescent="0.2">
      <c r="A83" s="4">
        <v>54704006</v>
      </c>
      <c r="B83" s="4" t="s">
        <v>99</v>
      </c>
      <c r="C83" s="4" t="s">
        <v>198</v>
      </c>
      <c r="D83" s="4" t="s">
        <v>199</v>
      </c>
      <c r="E83" s="4"/>
      <c r="F83" s="4">
        <f t="shared" si="2"/>
        <v>8</v>
      </c>
      <c r="G83" s="4">
        <f t="shared" si="3"/>
        <v>2017</v>
      </c>
      <c r="H83" s="4">
        <v>42787</v>
      </c>
      <c r="I83" s="4" t="s">
        <v>235</v>
      </c>
      <c r="J83" s="4">
        <v>24.01</v>
      </c>
      <c r="K83" s="4" t="s">
        <v>116</v>
      </c>
      <c r="L83" s="4"/>
    </row>
    <row r="84" spans="1:12" ht="12.75" customHeight="1" x14ac:dyDescent="0.2">
      <c r="A84" s="4">
        <v>54707404</v>
      </c>
      <c r="B84" s="4" t="s">
        <v>117</v>
      </c>
      <c r="C84" s="4" t="s">
        <v>213</v>
      </c>
      <c r="D84" s="4" t="s">
        <v>192</v>
      </c>
      <c r="E84" s="4"/>
      <c r="F84" s="4">
        <f t="shared" si="2"/>
        <v>8</v>
      </c>
      <c r="G84" s="4">
        <f t="shared" si="3"/>
        <v>2017</v>
      </c>
      <c r="H84" s="4">
        <v>42787</v>
      </c>
      <c r="I84" s="4" t="s">
        <v>235</v>
      </c>
      <c r="J84" s="4">
        <v>81.120999999999995</v>
      </c>
      <c r="K84" s="4" t="s">
        <v>33</v>
      </c>
      <c r="L84" s="4"/>
    </row>
    <row r="85" spans="1:12" ht="12.75" customHeight="1" x14ac:dyDescent="0.2">
      <c r="A85" s="4">
        <v>56704383</v>
      </c>
      <c r="B85" s="4" t="s">
        <v>75</v>
      </c>
      <c r="C85" s="4" t="s">
        <v>176</v>
      </c>
      <c r="D85" s="4" t="s">
        <v>177</v>
      </c>
      <c r="E85" s="4"/>
      <c r="F85" s="4">
        <f t="shared" si="2"/>
        <v>8</v>
      </c>
      <c r="G85" s="4">
        <f t="shared" si="3"/>
        <v>2017</v>
      </c>
      <c r="H85" s="4">
        <v>42788</v>
      </c>
      <c r="I85" s="4" t="s">
        <v>235</v>
      </c>
      <c r="J85" s="4">
        <v>37.03</v>
      </c>
      <c r="K85" s="4" t="s">
        <v>118</v>
      </c>
      <c r="L85" s="4"/>
    </row>
    <row r="86" spans="1:12" ht="12.75" customHeight="1" x14ac:dyDescent="0.2">
      <c r="A86" s="4">
        <v>56704389</v>
      </c>
      <c r="B86" s="4" t="s">
        <v>94</v>
      </c>
      <c r="C86" s="4" t="s">
        <v>195</v>
      </c>
      <c r="D86" s="4" t="s">
        <v>177</v>
      </c>
      <c r="E86" s="4"/>
      <c r="F86" s="4">
        <f t="shared" si="2"/>
        <v>8</v>
      </c>
      <c r="G86" s="4">
        <f t="shared" si="3"/>
        <v>2017</v>
      </c>
      <c r="H86" s="4">
        <v>42788</v>
      </c>
      <c r="I86" s="4" t="s">
        <v>235</v>
      </c>
      <c r="J86" s="4">
        <v>42.03</v>
      </c>
      <c r="K86" s="4" t="s">
        <v>119</v>
      </c>
      <c r="L86" s="4"/>
    </row>
    <row r="87" spans="1:12" ht="12.75" customHeight="1" x14ac:dyDescent="0.2">
      <c r="A87" s="4">
        <v>52705107</v>
      </c>
      <c r="B87" s="4" t="s">
        <v>120</v>
      </c>
      <c r="C87" s="4" t="s">
        <v>214</v>
      </c>
      <c r="D87" s="4" t="s">
        <v>151</v>
      </c>
      <c r="E87" s="4"/>
      <c r="F87" s="4">
        <f t="shared" si="2"/>
        <v>8</v>
      </c>
      <c r="G87" s="4">
        <f t="shared" si="3"/>
        <v>2017</v>
      </c>
      <c r="H87" s="4">
        <v>42788</v>
      </c>
      <c r="I87" s="4" t="s">
        <v>269</v>
      </c>
      <c r="J87" s="4">
        <v>41.45</v>
      </c>
      <c r="K87" s="4" t="s">
        <v>121</v>
      </c>
      <c r="L87" s="4"/>
    </row>
    <row r="88" spans="1:12" ht="12.75" customHeight="1" x14ac:dyDescent="0.2">
      <c r="A88" s="4">
        <v>51362556</v>
      </c>
      <c r="B88" s="4" t="s">
        <v>122</v>
      </c>
      <c r="C88" s="4" t="s">
        <v>215</v>
      </c>
      <c r="D88" s="4" t="s">
        <v>187</v>
      </c>
      <c r="E88" s="4"/>
      <c r="F88" s="4">
        <f t="shared" si="2"/>
        <v>8</v>
      </c>
      <c r="G88" s="4">
        <f t="shared" si="3"/>
        <v>2017</v>
      </c>
      <c r="H88" s="4">
        <v>42788</v>
      </c>
      <c r="I88" s="4" t="s">
        <v>269</v>
      </c>
      <c r="J88" s="4">
        <v>42.13</v>
      </c>
      <c r="K88" s="4" t="s">
        <v>33</v>
      </c>
      <c r="L88" s="4"/>
    </row>
    <row r="89" spans="1:12" ht="12.75" customHeight="1" x14ac:dyDescent="0.2">
      <c r="A89" s="4">
        <v>51362555</v>
      </c>
      <c r="B89" s="4" t="s">
        <v>122</v>
      </c>
      <c r="C89" s="4" t="s">
        <v>215</v>
      </c>
      <c r="D89" s="4" t="s">
        <v>187</v>
      </c>
      <c r="E89" s="4"/>
      <c r="F89" s="4">
        <f t="shared" si="2"/>
        <v>8</v>
      </c>
      <c r="G89" s="4">
        <f t="shared" si="3"/>
        <v>2017</v>
      </c>
      <c r="H89" s="4">
        <v>42788</v>
      </c>
      <c r="I89" s="4" t="s">
        <v>269</v>
      </c>
      <c r="J89" s="4">
        <v>42.13</v>
      </c>
      <c r="K89" s="4" t="s">
        <v>66</v>
      </c>
      <c r="L89" s="4"/>
    </row>
    <row r="90" spans="1:12" ht="12.75" customHeight="1" x14ac:dyDescent="0.2">
      <c r="A90" s="4">
        <v>51702146</v>
      </c>
      <c r="B90" s="4" t="s">
        <v>123</v>
      </c>
      <c r="C90" s="4" t="s">
        <v>216</v>
      </c>
      <c r="D90" s="4" t="s">
        <v>197</v>
      </c>
      <c r="E90" s="4"/>
      <c r="F90" s="4">
        <f t="shared" si="2"/>
        <v>8</v>
      </c>
      <c r="G90" s="4">
        <f t="shared" si="3"/>
        <v>2017</v>
      </c>
      <c r="H90" s="4">
        <v>42789</v>
      </c>
      <c r="I90" s="4" t="s">
        <v>269</v>
      </c>
      <c r="J90" s="4">
        <v>10.54</v>
      </c>
      <c r="K90" s="4" t="s">
        <v>33</v>
      </c>
      <c r="L90" s="4"/>
    </row>
    <row r="91" spans="1:12" ht="12.75" customHeight="1" x14ac:dyDescent="0.2">
      <c r="A91" s="4">
        <v>54704008</v>
      </c>
      <c r="B91" s="4" t="s">
        <v>124</v>
      </c>
      <c r="C91" s="4" t="s">
        <v>217</v>
      </c>
      <c r="D91" s="4" t="s">
        <v>180</v>
      </c>
      <c r="E91" s="4"/>
      <c r="F91" s="4">
        <f t="shared" si="2"/>
        <v>8</v>
      </c>
      <c r="G91" s="4">
        <f t="shared" si="3"/>
        <v>2017</v>
      </c>
      <c r="H91" s="4">
        <v>42789</v>
      </c>
      <c r="I91" s="4" t="s">
        <v>269</v>
      </c>
      <c r="J91" s="4">
        <v>15.43</v>
      </c>
      <c r="K91" s="4" t="s">
        <v>33</v>
      </c>
      <c r="L91" s="4"/>
    </row>
    <row r="92" spans="1:12" ht="12.75" customHeight="1" x14ac:dyDescent="0.2">
      <c r="A92" s="4">
        <v>51706414</v>
      </c>
      <c r="B92" s="4" t="s">
        <v>125</v>
      </c>
      <c r="C92" s="4" t="s">
        <v>218</v>
      </c>
      <c r="D92" s="4" t="s">
        <v>141</v>
      </c>
      <c r="E92" s="4"/>
      <c r="F92" s="4">
        <f t="shared" si="2"/>
        <v>8</v>
      </c>
      <c r="G92" s="4">
        <f t="shared" si="3"/>
        <v>2017</v>
      </c>
      <c r="H92" s="4">
        <v>42789</v>
      </c>
      <c r="I92" s="4" t="s">
        <v>269</v>
      </c>
      <c r="J92" s="4">
        <v>0.67</v>
      </c>
      <c r="K92" s="4" t="s">
        <v>33</v>
      </c>
      <c r="L92" s="4"/>
    </row>
    <row r="93" spans="1:12" ht="12.75" customHeight="1" x14ac:dyDescent="0.2">
      <c r="A93" s="4">
        <v>51706419</v>
      </c>
      <c r="B93" s="4" t="s">
        <v>126</v>
      </c>
      <c r="C93" s="4" t="s">
        <v>219</v>
      </c>
      <c r="D93" s="4" t="s">
        <v>141</v>
      </c>
      <c r="E93" s="4"/>
      <c r="F93" s="4">
        <f t="shared" si="2"/>
        <v>8</v>
      </c>
      <c r="G93" s="4">
        <f t="shared" si="3"/>
        <v>2017</v>
      </c>
      <c r="H93" s="4">
        <v>42789</v>
      </c>
      <c r="I93" s="4" t="s">
        <v>235</v>
      </c>
      <c r="J93" s="4">
        <v>0.67</v>
      </c>
      <c r="K93" s="4" t="s">
        <v>66</v>
      </c>
      <c r="L93" s="4"/>
    </row>
    <row r="94" spans="1:12" ht="12.75" customHeight="1" x14ac:dyDescent="0.2">
      <c r="A94" s="4">
        <v>51706436</v>
      </c>
      <c r="B94" s="4" t="s">
        <v>127</v>
      </c>
      <c r="C94" s="4" t="s">
        <v>220</v>
      </c>
      <c r="D94" s="4" t="s">
        <v>221</v>
      </c>
      <c r="E94" s="4"/>
      <c r="F94" s="4">
        <f t="shared" si="2"/>
        <v>8</v>
      </c>
      <c r="G94" s="4">
        <f t="shared" si="3"/>
        <v>2017</v>
      </c>
      <c r="H94" s="4">
        <v>42789</v>
      </c>
      <c r="I94" s="4" t="s">
        <v>269</v>
      </c>
      <c r="J94" s="4">
        <v>11.02</v>
      </c>
      <c r="K94" s="4" t="s">
        <v>33</v>
      </c>
      <c r="L94" s="4"/>
    </row>
    <row r="95" spans="1:12" ht="12.75" customHeight="1" x14ac:dyDescent="0.2">
      <c r="A95" s="4">
        <v>52707547</v>
      </c>
      <c r="B95" s="4" t="s">
        <v>128</v>
      </c>
      <c r="C95" s="4" t="s">
        <v>222</v>
      </c>
      <c r="D95" s="4" t="s">
        <v>151</v>
      </c>
      <c r="E95" s="4"/>
      <c r="F95" s="4">
        <f t="shared" si="2"/>
        <v>8</v>
      </c>
      <c r="G95" s="4">
        <f t="shared" si="3"/>
        <v>2017</v>
      </c>
      <c r="H95" s="4">
        <v>42789</v>
      </c>
      <c r="I95" s="4" t="s">
        <v>235</v>
      </c>
      <c r="J95" s="4">
        <v>21.047000000000001</v>
      </c>
      <c r="K95" s="4" t="s">
        <v>98</v>
      </c>
      <c r="L95" s="4"/>
    </row>
    <row r="96" spans="1:12" ht="12.75" customHeight="1" x14ac:dyDescent="0.2">
      <c r="A96" s="4">
        <v>51362580</v>
      </c>
      <c r="B96" s="4" t="s">
        <v>129</v>
      </c>
      <c r="C96" s="4" t="s">
        <v>223</v>
      </c>
      <c r="D96" s="4" t="s">
        <v>168</v>
      </c>
      <c r="E96" s="4"/>
      <c r="F96" s="4">
        <f t="shared" si="2"/>
        <v>8</v>
      </c>
      <c r="G96" s="4">
        <f t="shared" si="3"/>
        <v>2017</v>
      </c>
      <c r="H96" s="4">
        <v>42789</v>
      </c>
      <c r="I96" s="4" t="s">
        <v>269</v>
      </c>
      <c r="J96" s="4">
        <v>41.52</v>
      </c>
      <c r="K96" s="4" t="s">
        <v>130</v>
      </c>
      <c r="L96" s="4"/>
    </row>
    <row r="97" spans="1:12" ht="12.75" customHeight="1" x14ac:dyDescent="0.2">
      <c r="A97" s="4">
        <v>51362581</v>
      </c>
      <c r="B97" s="4" t="s">
        <v>131</v>
      </c>
      <c r="C97" s="4" t="s">
        <v>224</v>
      </c>
      <c r="D97" s="4" t="s">
        <v>168</v>
      </c>
      <c r="E97" s="4"/>
      <c r="F97" s="4">
        <f t="shared" si="2"/>
        <v>8</v>
      </c>
      <c r="G97" s="4">
        <f t="shared" si="3"/>
        <v>2017</v>
      </c>
      <c r="H97" s="4">
        <v>42789</v>
      </c>
      <c r="I97" s="4" t="s">
        <v>235</v>
      </c>
      <c r="J97" s="4">
        <v>4.09</v>
      </c>
      <c r="K97" s="4" t="s">
        <v>132</v>
      </c>
      <c r="L97" s="4"/>
    </row>
    <row r="98" spans="1:12" ht="12.75" customHeight="1" x14ac:dyDescent="0.2">
      <c r="A98" s="4">
        <v>51362577</v>
      </c>
      <c r="B98" s="4" t="s">
        <v>133</v>
      </c>
      <c r="C98" s="4" t="s">
        <v>225</v>
      </c>
      <c r="D98" s="4" t="s">
        <v>168</v>
      </c>
      <c r="E98" s="4"/>
      <c r="F98" s="4">
        <f t="shared" si="2"/>
        <v>8</v>
      </c>
      <c r="G98" s="4">
        <f t="shared" si="3"/>
        <v>2017</v>
      </c>
      <c r="H98" s="4">
        <v>42789</v>
      </c>
      <c r="I98" s="4" t="s">
        <v>269</v>
      </c>
      <c r="J98" s="4">
        <v>12.89</v>
      </c>
      <c r="K98" s="4" t="s">
        <v>33</v>
      </c>
      <c r="L98" s="4"/>
    </row>
    <row r="99" spans="1:12" ht="12.75" customHeight="1" x14ac:dyDescent="0.2">
      <c r="A99" s="4">
        <v>51362582</v>
      </c>
      <c r="B99" s="4" t="s">
        <v>134</v>
      </c>
      <c r="C99" s="4" t="s">
        <v>226</v>
      </c>
      <c r="D99" s="4" t="s">
        <v>168</v>
      </c>
      <c r="E99" s="4"/>
      <c r="F99" s="4">
        <f t="shared" si="2"/>
        <v>8</v>
      </c>
      <c r="G99" s="4">
        <f t="shared" si="3"/>
        <v>2017</v>
      </c>
      <c r="H99" s="4">
        <v>42789</v>
      </c>
      <c r="I99" s="4" t="s">
        <v>269</v>
      </c>
      <c r="J99" s="4">
        <v>11.02</v>
      </c>
      <c r="K99" s="4" t="s">
        <v>135</v>
      </c>
      <c r="L99" s="4"/>
    </row>
    <row r="100" spans="1:12" ht="12.75" customHeight="1" x14ac:dyDescent="0.2">
      <c r="A100" s="4">
        <v>51362584</v>
      </c>
      <c r="B100" s="4" t="s">
        <v>134</v>
      </c>
      <c r="C100" s="4" t="s">
        <v>226</v>
      </c>
      <c r="D100" s="4" t="s">
        <v>168</v>
      </c>
      <c r="E100" s="4"/>
      <c r="F100" s="4">
        <f t="shared" si="2"/>
        <v>8</v>
      </c>
      <c r="G100" s="4">
        <f t="shared" si="3"/>
        <v>2017</v>
      </c>
      <c r="H100" s="4">
        <v>42789</v>
      </c>
      <c r="I100" s="4" t="s">
        <v>269</v>
      </c>
      <c r="J100" s="4">
        <v>11.02</v>
      </c>
      <c r="K100" s="4" t="s">
        <v>136</v>
      </c>
      <c r="L100" s="4"/>
    </row>
    <row r="101" spans="1:12" ht="12.75" customHeight="1" x14ac:dyDescent="0.2">
      <c r="A101" s="4">
        <v>51362583</v>
      </c>
      <c r="B101" s="4" t="s">
        <v>134</v>
      </c>
      <c r="C101" s="4" t="s">
        <v>226</v>
      </c>
      <c r="D101" s="4" t="s">
        <v>168</v>
      </c>
      <c r="E101" s="4"/>
      <c r="F101" s="4">
        <f t="shared" si="2"/>
        <v>8</v>
      </c>
      <c r="G101" s="4">
        <f t="shared" si="3"/>
        <v>2017</v>
      </c>
      <c r="H101" s="4">
        <v>42789</v>
      </c>
      <c r="I101" s="4" t="s">
        <v>235</v>
      </c>
      <c r="J101" s="4">
        <v>11.02</v>
      </c>
      <c r="K101" s="4" t="s">
        <v>33</v>
      </c>
      <c r="L101" s="4"/>
    </row>
    <row r="102" spans="1:12" ht="12.75" customHeight="1" x14ac:dyDescent="0.2">
      <c r="A102" s="4">
        <v>51362585</v>
      </c>
      <c r="B102" s="4" t="s">
        <v>134</v>
      </c>
      <c r="C102" s="4" t="s">
        <v>226</v>
      </c>
      <c r="D102" s="4" t="s">
        <v>168</v>
      </c>
      <c r="E102" s="4"/>
      <c r="F102" s="4">
        <f t="shared" si="2"/>
        <v>8</v>
      </c>
      <c r="G102" s="4">
        <f t="shared" si="3"/>
        <v>2017</v>
      </c>
      <c r="H102" s="4">
        <v>42789</v>
      </c>
      <c r="I102" s="4" t="s">
        <v>235</v>
      </c>
      <c r="J102" s="4">
        <v>11.02</v>
      </c>
      <c r="K102" s="4" t="s">
        <v>137</v>
      </c>
      <c r="L102" s="4"/>
    </row>
    <row r="103" spans="1:12" ht="12.75" customHeight="1" x14ac:dyDescent="0.2">
      <c r="A103" s="4">
        <v>52705626</v>
      </c>
      <c r="B103" s="4" t="s">
        <v>138</v>
      </c>
      <c r="C103" s="4" t="s">
        <v>227</v>
      </c>
      <c r="D103" s="4" t="s">
        <v>151</v>
      </c>
      <c r="E103" s="4"/>
      <c r="F103" s="4">
        <f t="shared" si="2"/>
        <v>8</v>
      </c>
      <c r="G103" s="4">
        <f t="shared" si="3"/>
        <v>2017</v>
      </c>
      <c r="H103" s="4">
        <v>42790</v>
      </c>
      <c r="I103" s="4" t="s">
        <v>269</v>
      </c>
      <c r="J103" s="4">
        <v>33.42</v>
      </c>
      <c r="K103" s="4" t="s">
        <v>33</v>
      </c>
      <c r="L103" s="4"/>
    </row>
    <row r="104" spans="1:12" ht="12.75" customHeight="1" x14ac:dyDescent="0.2">
      <c r="A104" s="4">
        <v>52705635</v>
      </c>
      <c r="B104" s="4" t="s">
        <v>139</v>
      </c>
      <c r="C104" s="4" t="s">
        <v>228</v>
      </c>
      <c r="D104" s="4" t="s">
        <v>151</v>
      </c>
      <c r="E104" s="4"/>
      <c r="F104" s="4">
        <f t="shared" si="2"/>
        <v>8</v>
      </c>
      <c r="G104" s="4">
        <f t="shared" si="3"/>
        <v>2017</v>
      </c>
      <c r="H104" s="4">
        <v>42790</v>
      </c>
      <c r="I104" s="4" t="s">
        <v>269</v>
      </c>
      <c r="J104" s="4">
        <v>18.45</v>
      </c>
      <c r="K104" s="4" t="s">
        <v>33</v>
      </c>
      <c r="L104" s="4"/>
    </row>
    <row r="105" spans="1:12" ht="12.75" customHeight="1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</row>
    <row r="106" spans="1:12" ht="12.75" customHeight="1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</row>
    <row r="107" spans="1:12" ht="12.75" customHeigh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</row>
    <row r="108" spans="1:12" ht="12.75" customHeigh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</row>
    <row r="109" spans="1:12" ht="12.75" customHeight="1" x14ac:dyDescent="0.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</row>
    <row r="110" spans="1:12" ht="12.75" customHeight="1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</row>
    <row r="111" spans="1:12" ht="12.75" customHeight="1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</row>
    <row r="112" spans="1:12" ht="12.75" customHeight="1" x14ac:dyDescent="0.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</row>
    <row r="113" spans="1:12" ht="12.75" customHeight="1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</row>
    <row r="114" spans="1:12" ht="12.75" customHeight="1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</row>
    <row r="115" spans="1:12" ht="12.75" customHeight="1" x14ac:dyDescent="0.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</row>
    <row r="116" spans="1:12" ht="12.75" customHeight="1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</row>
    <row r="117" spans="1:12" ht="12.75" customHeight="1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</row>
    <row r="118" spans="1:12" ht="12.75" customHeight="1" x14ac:dyDescent="0.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</row>
    <row r="119" spans="1:12" ht="12.75" customHeight="1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</row>
    <row r="120" spans="1:12" ht="12.75" customHeight="1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</row>
    <row r="121" spans="1:12" ht="12.75" customHeight="1" x14ac:dyDescent="0.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</row>
    <row r="122" spans="1:12" ht="12.75" customHeight="1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</row>
    <row r="123" spans="1:12" ht="12.75" customHeight="1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</row>
    <row r="124" spans="1:12" ht="12.75" customHeight="1" x14ac:dyDescent="0.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</row>
    <row r="125" spans="1:12" ht="12.75" customHeight="1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</row>
    <row r="126" spans="1:12" ht="12.75" customHeight="1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</row>
    <row r="127" spans="1:12" ht="12.75" customHeight="1" x14ac:dyDescent="0.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</row>
    <row r="128" spans="1:12" ht="12.75" customHeight="1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</row>
    <row r="129" spans="1:12" ht="12.75" customHeight="1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</row>
    <row r="130" spans="1:12" ht="12.75" customHeight="1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</row>
    <row r="131" spans="1:12" ht="12.75" customHeight="1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</row>
    <row r="132" spans="1:12" ht="12.75" customHeight="1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</row>
    <row r="133" spans="1:12" ht="12.75" customHeight="1" x14ac:dyDescent="0.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</row>
    <row r="134" spans="1:12" ht="12.75" customHeight="1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</row>
    <row r="135" spans="1:12" ht="12.75" customHeight="1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</row>
    <row r="136" spans="1:12" ht="12.75" customHeight="1" x14ac:dyDescent="0.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</row>
    <row r="137" spans="1:12" ht="12.75" customHeight="1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</row>
    <row r="138" spans="1:12" ht="12.75" customHeight="1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</row>
    <row r="139" spans="1:12" ht="12.75" customHeight="1" x14ac:dyDescent="0.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</row>
    <row r="140" spans="1:12" ht="12.75" customHeight="1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</row>
    <row r="141" spans="1:12" ht="12.75" customHeight="1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</row>
    <row r="142" spans="1:12" ht="12.75" customHeight="1" x14ac:dyDescent="0.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</row>
    <row r="143" spans="1:12" ht="12.75" customHeight="1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</row>
    <row r="144" spans="1:12" ht="12.75" customHeight="1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</row>
    <row r="145" spans="1:12" ht="12.75" customHeight="1" x14ac:dyDescent="0.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</row>
    <row r="146" spans="1:12" ht="12.75" customHeight="1" x14ac:dyDescent="0.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</row>
    <row r="147" spans="1:12" ht="12.75" customHeight="1" x14ac:dyDescent="0.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</row>
    <row r="148" spans="1:12" ht="12.75" customHeight="1" x14ac:dyDescent="0.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</row>
    <row r="149" spans="1:12" ht="12.75" customHeight="1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</row>
    <row r="150" spans="1:12" ht="12.75" customHeight="1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</row>
    <row r="151" spans="1:12" ht="12.75" customHeight="1" x14ac:dyDescent="0.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</row>
    <row r="152" spans="1:12" ht="12.75" customHeight="1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</row>
    <row r="153" spans="1:12" ht="12.75" customHeight="1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</row>
    <row r="154" spans="1:12" ht="12.75" customHeight="1" x14ac:dyDescent="0.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</row>
    <row r="155" spans="1:12" ht="12.75" customHeight="1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</row>
    <row r="156" spans="1:12" ht="12.75" customHeight="1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</row>
    <row r="157" spans="1:12" ht="12.75" customHeight="1" x14ac:dyDescent="0.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</row>
    <row r="158" spans="1:12" ht="12.75" customHeight="1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</row>
    <row r="159" spans="1:12" ht="12.75" customHeight="1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</row>
    <row r="160" spans="1:12" ht="12.75" customHeight="1" x14ac:dyDescent="0.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</row>
    <row r="161" spans="1:12" ht="12.75" customHeight="1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</row>
    <row r="162" spans="1:12" ht="12.75" customHeight="1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</row>
    <row r="163" spans="1:12" ht="12.75" customHeight="1" x14ac:dyDescent="0.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</row>
    <row r="164" spans="1:12" ht="12.75" customHeight="1" x14ac:dyDescent="0.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</row>
    <row r="165" spans="1:12" ht="12.75" customHeight="1" x14ac:dyDescent="0.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</row>
    <row r="166" spans="1:12" ht="12.75" customHeight="1" x14ac:dyDescent="0.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</row>
    <row r="167" spans="1:12" ht="12.75" customHeight="1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</row>
    <row r="168" spans="1:12" ht="12.75" customHeight="1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</row>
    <row r="169" spans="1:12" ht="12.75" customHeight="1" x14ac:dyDescent="0.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</row>
    <row r="170" spans="1:12" ht="12.75" customHeight="1" x14ac:dyDescent="0.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</row>
    <row r="171" spans="1:12" ht="12.75" customHeight="1" x14ac:dyDescent="0.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</row>
    <row r="172" spans="1:12" ht="12.75" customHeight="1" x14ac:dyDescent="0.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</row>
    <row r="173" spans="1:12" ht="12.75" customHeight="1" x14ac:dyDescent="0.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</row>
    <row r="174" spans="1:12" ht="12.75" customHeight="1" x14ac:dyDescent="0.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</row>
    <row r="175" spans="1:12" ht="12.75" customHeight="1" x14ac:dyDescent="0.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</row>
    <row r="176" spans="1:12" ht="12.75" customHeight="1" x14ac:dyDescent="0.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</row>
    <row r="177" spans="1:12" ht="12.75" customHeight="1" x14ac:dyDescent="0.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</row>
    <row r="178" spans="1:12" ht="12.75" customHeight="1" x14ac:dyDescent="0.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</row>
    <row r="179" spans="1:12" ht="12.75" customHeight="1" x14ac:dyDescent="0.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</row>
    <row r="180" spans="1:12" ht="12.75" customHeight="1" x14ac:dyDescent="0.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</row>
    <row r="181" spans="1:12" ht="12.75" customHeight="1" x14ac:dyDescent="0.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</row>
    <row r="182" spans="1:12" ht="12.75" customHeight="1" x14ac:dyDescent="0.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</row>
    <row r="183" spans="1:12" ht="12.75" customHeight="1" x14ac:dyDescent="0.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</row>
    <row r="184" spans="1:12" ht="12.75" customHeight="1" x14ac:dyDescent="0.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</row>
    <row r="185" spans="1:12" ht="12.75" customHeight="1" x14ac:dyDescent="0.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</row>
    <row r="186" spans="1:12" ht="12.75" customHeight="1" x14ac:dyDescent="0.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</row>
    <row r="187" spans="1:12" ht="12.75" customHeight="1" x14ac:dyDescent="0.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</row>
    <row r="188" spans="1:12" ht="12.75" customHeight="1" x14ac:dyDescent="0.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</row>
    <row r="189" spans="1:12" ht="12.75" customHeight="1" x14ac:dyDescent="0.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</row>
    <row r="190" spans="1:12" ht="12.75" customHeight="1" x14ac:dyDescent="0.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</row>
    <row r="191" spans="1:12" ht="12.75" customHeight="1" x14ac:dyDescent="0.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</row>
    <row r="192" spans="1:12" ht="12.75" customHeight="1" x14ac:dyDescent="0.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</row>
    <row r="193" spans="1:12" ht="12.75" customHeight="1" x14ac:dyDescent="0.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</row>
    <row r="194" spans="1:12" ht="12.75" customHeight="1" x14ac:dyDescent="0.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</row>
    <row r="195" spans="1:12" x14ac:dyDescent="0.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</row>
    <row r="196" spans="1:12" ht="12.75" customHeight="1" x14ac:dyDescent="0.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</row>
    <row r="197" spans="1:12" ht="12.75" customHeight="1" x14ac:dyDescent="0.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</row>
    <row r="198" spans="1:12" ht="12.75" customHeight="1" x14ac:dyDescent="0.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</row>
    <row r="199" spans="1:12" ht="12.75" customHeight="1" x14ac:dyDescent="0.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</row>
    <row r="200" spans="1:12" ht="12.75" customHeight="1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</row>
    <row r="201" spans="1:12" ht="12.75" customHeight="1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</row>
    <row r="202" spans="1:12" ht="12.75" customHeight="1" x14ac:dyDescent="0.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</row>
    <row r="203" spans="1:12" ht="12.75" customHeight="1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</row>
    <row r="204" spans="1:12" ht="12.75" customHeight="1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</row>
    <row r="205" spans="1:12" ht="12.75" customHeight="1" x14ac:dyDescent="0.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</row>
    <row r="206" spans="1:12" ht="12.75" customHeight="1" x14ac:dyDescent="0.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</row>
    <row r="207" spans="1:12" ht="12.75" customHeight="1" x14ac:dyDescent="0.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</row>
    <row r="208" spans="1:12" ht="12.75" customHeight="1" x14ac:dyDescent="0.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</row>
    <row r="209" spans="1:12" ht="12.75" customHeight="1" x14ac:dyDescent="0.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</row>
    <row r="210" spans="1:12" ht="12.75" customHeight="1" x14ac:dyDescent="0.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</row>
    <row r="211" spans="1:12" ht="12.75" customHeight="1" x14ac:dyDescent="0.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</row>
    <row r="212" spans="1:12" ht="12.75" customHeight="1" x14ac:dyDescent="0.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</row>
    <row r="213" spans="1:12" ht="12.75" customHeight="1" x14ac:dyDescent="0.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</row>
    <row r="214" spans="1:12" ht="12.75" customHeight="1" x14ac:dyDescent="0.2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</row>
    <row r="215" spans="1:12" ht="12.75" customHeight="1" x14ac:dyDescent="0.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</row>
    <row r="216" spans="1:12" ht="12.75" customHeight="1" x14ac:dyDescent="0.2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</row>
    <row r="217" spans="1:12" ht="12.75" customHeight="1" x14ac:dyDescent="0.2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</row>
    <row r="218" spans="1:12" ht="12.75" customHeight="1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</row>
    <row r="219" spans="1:12" ht="12.75" customHeight="1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</row>
    <row r="220" spans="1:12" ht="12.75" customHeight="1" x14ac:dyDescent="0.2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</row>
    <row r="221" spans="1:12" ht="12.75" customHeight="1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</row>
    <row r="222" spans="1:12" ht="12.75" customHeight="1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</row>
    <row r="223" spans="1:12" ht="12.75" customHeight="1" x14ac:dyDescent="0.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</row>
    <row r="224" spans="1:12" ht="12.75" customHeight="1" x14ac:dyDescent="0.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</row>
    <row r="225" spans="1:12" ht="12.75" customHeight="1" x14ac:dyDescent="0.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</row>
    <row r="226" spans="1:12" ht="12.75" customHeight="1" x14ac:dyDescent="0.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</row>
    <row r="227" spans="1:12" ht="12.75" customHeight="1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</row>
    <row r="228" spans="1:12" ht="12.75" customHeight="1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</row>
    <row r="229" spans="1:12" ht="12.75" customHeight="1" x14ac:dyDescent="0.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</row>
    <row r="230" spans="1:12" ht="12.75" customHeight="1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</row>
    <row r="231" spans="1:12" ht="12.75" customHeight="1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</row>
    <row r="232" spans="1:12" ht="12.75" customHeight="1" x14ac:dyDescent="0.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</row>
    <row r="233" spans="1:12" ht="12.75" customHeight="1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</row>
    <row r="234" spans="1:12" ht="12.75" customHeight="1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</row>
    <row r="235" spans="1:12" ht="12.75" customHeight="1" x14ac:dyDescent="0.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</row>
    <row r="236" spans="1:12" ht="12.75" customHeight="1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</row>
    <row r="237" spans="1:12" ht="12.75" customHeight="1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</row>
    <row r="238" spans="1:12" ht="12.75" customHeight="1" x14ac:dyDescent="0.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</row>
    <row r="239" spans="1:12" ht="12.75" customHeight="1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</row>
    <row r="240" spans="1:12" ht="12.75" customHeight="1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</row>
    <row r="241" spans="1:12" ht="12.75" customHeight="1" x14ac:dyDescent="0.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</row>
    <row r="242" spans="1:12" ht="12.75" customHeight="1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</row>
    <row r="243" spans="1:12" ht="12.75" customHeight="1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</row>
    <row r="244" spans="1:12" ht="12.75" customHeight="1" x14ac:dyDescent="0.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</row>
    <row r="245" spans="1:12" ht="12.75" customHeight="1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</row>
    <row r="246" spans="1:12" ht="12.75" customHeight="1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</row>
    <row r="247" spans="1:12" ht="12.75" customHeight="1" x14ac:dyDescent="0.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</row>
    <row r="248" spans="1:12" ht="12.75" customHeight="1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</row>
    <row r="249" spans="1:12" ht="12.75" customHeight="1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</row>
    <row r="250" spans="1:12" ht="12.75" customHeight="1" x14ac:dyDescent="0.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</row>
    <row r="251" spans="1:12" ht="12.75" customHeight="1" x14ac:dyDescent="0.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</row>
    <row r="252" spans="1:12" ht="12.75" customHeight="1" x14ac:dyDescent="0.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</row>
    <row r="253" spans="1:12" ht="12.75" customHeight="1" x14ac:dyDescent="0.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</row>
    <row r="254" spans="1:12" ht="12.75" customHeight="1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</row>
    <row r="255" spans="1:12" ht="12.75" customHeight="1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</row>
    <row r="256" spans="1:12" ht="12.75" customHeight="1" x14ac:dyDescent="0.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</row>
    <row r="257" spans="1:12" ht="12.75" customHeight="1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</row>
    <row r="258" spans="1:12" ht="12.75" customHeight="1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</row>
    <row r="259" spans="1:12" ht="12.75" customHeight="1" x14ac:dyDescent="0.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</row>
    <row r="260" spans="1:12" ht="12.75" customHeight="1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</row>
    <row r="261" spans="1:12" ht="12.75" customHeight="1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</row>
    <row r="262" spans="1:12" ht="12.75" customHeight="1" x14ac:dyDescent="0.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</row>
    <row r="263" spans="1:12" ht="12.75" customHeight="1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</row>
    <row r="264" spans="1:12" ht="12.75" customHeight="1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</row>
    <row r="265" spans="1:12" ht="12.75" customHeight="1" x14ac:dyDescent="0.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</row>
    <row r="266" spans="1:12" ht="12.75" customHeight="1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</row>
    <row r="267" spans="1:12" ht="12.75" customHeight="1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</row>
    <row r="268" spans="1:12" ht="12.75" customHeight="1" x14ac:dyDescent="0.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</row>
    <row r="269" spans="1:12" ht="12.75" customHeight="1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</row>
    <row r="270" spans="1:12" ht="12.75" customHeight="1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</row>
    <row r="271" spans="1:12" ht="12.75" customHeight="1" x14ac:dyDescent="0.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</row>
    <row r="272" spans="1:12" ht="12.75" customHeight="1" x14ac:dyDescent="0.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</row>
    <row r="273" spans="1:12" ht="12.75" customHeight="1" x14ac:dyDescent="0.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</row>
    <row r="274" spans="1:12" ht="12.75" customHeight="1" x14ac:dyDescent="0.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</row>
    <row r="275" spans="1:12" ht="12.75" customHeight="1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</row>
    <row r="276" spans="1:12" ht="12.75" customHeight="1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</row>
    <row r="277" spans="1:12" ht="12.75" customHeight="1" x14ac:dyDescent="0.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</row>
    <row r="278" spans="1:12" ht="12.75" customHeight="1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</row>
    <row r="279" spans="1:12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</row>
    <row r="280" spans="1:12" ht="12.75" customHeight="1" x14ac:dyDescent="0.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</row>
    <row r="281" spans="1:12" ht="12.75" customHeight="1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</row>
    <row r="282" spans="1:12" ht="12.75" customHeight="1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</row>
    <row r="283" spans="1:12" ht="12.75" customHeight="1" x14ac:dyDescent="0.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</row>
    <row r="284" spans="1:12" ht="12.75" customHeight="1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</row>
    <row r="285" spans="1:12" ht="12.75" customHeight="1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</row>
    <row r="286" spans="1:12" ht="12.75" customHeight="1" x14ac:dyDescent="0.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</row>
    <row r="287" spans="1:12" ht="12.75" customHeight="1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</row>
    <row r="288" spans="1:12" ht="12.75" customHeight="1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</row>
    <row r="289" spans="1:12" ht="12.75" customHeight="1" x14ac:dyDescent="0.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</row>
    <row r="290" spans="1:12" ht="12.75" customHeight="1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</row>
    <row r="291" spans="1:12" ht="12.75" customHeight="1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</row>
    <row r="292" spans="1:12" ht="12.75" customHeight="1" x14ac:dyDescent="0.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</row>
    <row r="293" spans="1:12" ht="12.75" customHeight="1" x14ac:dyDescent="0.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</row>
    <row r="294" spans="1:12" ht="12.75" customHeight="1" x14ac:dyDescent="0.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</row>
    <row r="295" spans="1:12" ht="12.75" customHeight="1" x14ac:dyDescent="0.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</row>
    <row r="296" spans="1:12" ht="12.75" customHeight="1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</row>
    <row r="297" spans="1:12" ht="12.75" customHeight="1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</row>
    <row r="298" spans="1:12" ht="12.75" customHeight="1" x14ac:dyDescent="0.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</row>
    <row r="299" spans="1:12" ht="12.75" customHeight="1" x14ac:dyDescent="0.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</row>
    <row r="300" spans="1:12" ht="12.75" customHeight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</row>
    <row r="301" spans="1:12" ht="12.75" customHeight="1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</row>
    <row r="302" spans="1:12" ht="12.75" customHeight="1" x14ac:dyDescent="0.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</row>
    <row r="303" spans="1:12" ht="12.75" customHeight="1" x14ac:dyDescent="0.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</row>
    <row r="304" spans="1:12" ht="12.75" customHeight="1" x14ac:dyDescent="0.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</row>
    <row r="305" spans="1:12" ht="12.75" customHeight="1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</row>
    <row r="306" spans="1:12" ht="12.75" customHeight="1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</row>
    <row r="307" spans="1:12" ht="12.75" customHeight="1" x14ac:dyDescent="0.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</row>
    <row r="308" spans="1:12" ht="12.75" customHeight="1" x14ac:dyDescent="0.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</row>
    <row r="309" spans="1:12" ht="12.75" customHeight="1" x14ac:dyDescent="0.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</row>
    <row r="310" spans="1:12" ht="12.75" customHeight="1" x14ac:dyDescent="0.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</row>
    <row r="311" spans="1:12" ht="12.75" customHeight="1" x14ac:dyDescent="0.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</row>
    <row r="312" spans="1:12" ht="12.75" customHeight="1" x14ac:dyDescent="0.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</row>
    <row r="313" spans="1:12" ht="12.75" customHeight="1" x14ac:dyDescent="0.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</row>
    <row r="314" spans="1:12" ht="12.75" customHeight="1" x14ac:dyDescent="0.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</row>
    <row r="315" spans="1:12" ht="12.75" customHeight="1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</row>
    <row r="316" spans="1:12" ht="12.75" customHeight="1" x14ac:dyDescent="0.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</row>
    <row r="317" spans="1:12" ht="12.75" customHeight="1" x14ac:dyDescent="0.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</row>
    <row r="318" spans="1:12" ht="12.75" customHeight="1" x14ac:dyDescent="0.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</row>
    <row r="319" spans="1:12" ht="12.75" customHeight="1" x14ac:dyDescent="0.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</row>
    <row r="320" spans="1:12" ht="12.75" customHeight="1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</row>
    <row r="321" spans="1:12" ht="12.75" customHeight="1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</row>
    <row r="322" spans="1:12" ht="12.75" customHeight="1" x14ac:dyDescent="0.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</row>
    <row r="323" spans="1:12" ht="12.75" customHeight="1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</row>
    <row r="324" spans="1:12" ht="12.75" customHeight="1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</row>
    <row r="325" spans="1:12" ht="12.75" customHeight="1" x14ac:dyDescent="0.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</row>
    <row r="326" spans="1:12" ht="12.75" customHeight="1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</row>
    <row r="327" spans="1:12" ht="12.75" customHeight="1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</row>
    <row r="328" spans="1:12" ht="12.75" customHeight="1" x14ac:dyDescent="0.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</row>
    <row r="329" spans="1:12" ht="12.75" customHeight="1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</row>
    <row r="330" spans="1:12" ht="12.75" customHeight="1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</row>
    <row r="331" spans="1:12" ht="12.75" customHeight="1" x14ac:dyDescent="0.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</row>
    <row r="332" spans="1:12" ht="12.75" customHeight="1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</row>
    <row r="333" spans="1:12" ht="12.75" customHeight="1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</row>
    <row r="334" spans="1:12" ht="12.75" customHeight="1" x14ac:dyDescent="0.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</row>
    <row r="335" spans="1:12" ht="12.75" customHeight="1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</row>
    <row r="336" spans="1:12" ht="12.75" customHeight="1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</row>
    <row r="337" spans="1:12" ht="12.75" customHeight="1" x14ac:dyDescent="0.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</row>
    <row r="338" spans="1:12" ht="12.75" customHeight="1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</row>
    <row r="339" spans="1:12" ht="12.75" customHeight="1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</row>
    <row r="340" spans="1:12" ht="12.75" customHeight="1" x14ac:dyDescent="0.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</row>
    <row r="341" spans="1:12" ht="12.75" customHeight="1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</row>
    <row r="342" spans="1:12" ht="12.75" customHeight="1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</row>
    <row r="343" spans="1:12" ht="12.75" customHeight="1" x14ac:dyDescent="0.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</row>
    <row r="344" spans="1:12" ht="12.75" customHeight="1" x14ac:dyDescent="0.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</row>
    <row r="345" spans="1:12" ht="12.75" customHeight="1" x14ac:dyDescent="0.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</row>
    <row r="346" spans="1:12" ht="12.75" customHeight="1" x14ac:dyDescent="0.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</row>
    <row r="347" spans="1:12" ht="12.75" customHeight="1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</row>
    <row r="348" spans="1:12" ht="12.75" customHeight="1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</row>
    <row r="349" spans="1:12" ht="12.75" customHeight="1" x14ac:dyDescent="0.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</row>
    <row r="350" spans="1:12" ht="12.75" customHeight="1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</row>
    <row r="351" spans="1:12" ht="12.75" customHeight="1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</row>
    <row r="352" spans="1:12" ht="12.75" customHeight="1" x14ac:dyDescent="0.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</row>
    <row r="353" spans="1:12" ht="12.75" customHeight="1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</row>
    <row r="354" spans="1:12" ht="12.75" customHeight="1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</row>
    <row r="355" spans="1:12" ht="12.75" customHeight="1" x14ac:dyDescent="0.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</row>
    <row r="356" spans="1:12" ht="12.75" customHeight="1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</row>
    <row r="357" spans="1:12" ht="12.75" customHeight="1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</row>
    <row r="358" spans="1:12" ht="12.75" customHeight="1" x14ac:dyDescent="0.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</row>
    <row r="359" spans="1:12" ht="12.75" customHeight="1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</row>
    <row r="360" spans="1:12" ht="12.75" customHeight="1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</row>
    <row r="361" spans="1:12" ht="12.75" customHeight="1" x14ac:dyDescent="0.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</row>
    <row r="362" spans="1:12" ht="12.75" customHeight="1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</row>
    <row r="363" spans="1:12" ht="12.75" customHeight="1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</row>
    <row r="364" spans="1:12" ht="12.75" customHeight="1" x14ac:dyDescent="0.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</row>
    <row r="365" spans="1:12" ht="12.75" customHeight="1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</row>
    <row r="366" spans="1:12" ht="12.75" customHeight="1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</row>
    <row r="367" spans="1:12" ht="12.75" customHeight="1" x14ac:dyDescent="0.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</row>
    <row r="368" spans="1:12" ht="12.75" customHeight="1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</row>
    <row r="369" spans="1:12" ht="12.75" customHeight="1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</row>
    <row r="370" spans="1:12" ht="12.75" customHeight="1" x14ac:dyDescent="0.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</row>
    <row r="371" spans="1:12" ht="12.75" customHeight="1" x14ac:dyDescent="0.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</row>
    <row r="372" spans="1:12" ht="12.75" customHeight="1" x14ac:dyDescent="0.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</row>
    <row r="373" spans="1:12" ht="12.75" customHeight="1" x14ac:dyDescent="0.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</row>
    <row r="374" spans="1:12" ht="12.75" customHeight="1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</row>
    <row r="375" spans="1:12" ht="12.75" customHeight="1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</row>
    <row r="376" spans="1:12" ht="12.75" customHeight="1" x14ac:dyDescent="0.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</row>
    <row r="377" spans="1:12" ht="12.75" customHeight="1" x14ac:dyDescent="0.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</row>
    <row r="378" spans="1:12" ht="12.75" customHeight="1" x14ac:dyDescent="0.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</row>
    <row r="379" spans="1:12" ht="12.75" customHeight="1" x14ac:dyDescent="0.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</row>
    <row r="380" spans="1:12" ht="12.75" customHeight="1" x14ac:dyDescent="0.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</row>
    <row r="381" spans="1:12" ht="12.75" customHeight="1" x14ac:dyDescent="0.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</row>
    <row r="382" spans="1:12" ht="12.75" customHeight="1" x14ac:dyDescent="0.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</row>
    <row r="383" spans="1:12" ht="12.75" customHeight="1" x14ac:dyDescent="0.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</row>
    <row r="384" spans="1:12" ht="12.75" customHeight="1" x14ac:dyDescent="0.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</row>
    <row r="385" spans="1:12" ht="12.75" customHeight="1" x14ac:dyDescent="0.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</row>
    <row r="386" spans="1:12" ht="12.75" customHeight="1" x14ac:dyDescent="0.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</row>
    <row r="387" spans="1:12" ht="12.75" customHeight="1" x14ac:dyDescent="0.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</row>
    <row r="388" spans="1:12" ht="12.75" customHeight="1" x14ac:dyDescent="0.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</row>
    <row r="389" spans="1:12" ht="12.75" customHeight="1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</row>
    <row r="390" spans="1:12" ht="12.75" customHeight="1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</row>
    <row r="391" spans="1:12" ht="12.75" customHeight="1" x14ac:dyDescent="0.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</row>
    <row r="392" spans="1:12" ht="12.75" customHeight="1" x14ac:dyDescent="0.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</row>
    <row r="393" spans="1:12" ht="12.75" customHeight="1" x14ac:dyDescent="0.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</row>
    <row r="394" spans="1:12" ht="12.75" customHeight="1" x14ac:dyDescent="0.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</row>
    <row r="395" spans="1:12" ht="12.75" customHeight="1" x14ac:dyDescent="0.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</row>
    <row r="396" spans="1:12" ht="12.75" customHeight="1" x14ac:dyDescent="0.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</row>
    <row r="397" spans="1:12" ht="12.75" customHeight="1" x14ac:dyDescent="0.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</row>
    <row r="398" spans="1:12" ht="12.75" customHeight="1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</row>
    <row r="399" spans="1:12" ht="12.75" customHeight="1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</row>
    <row r="400" spans="1:12" ht="12.75" customHeight="1" x14ac:dyDescent="0.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</row>
    <row r="401" spans="1:12" ht="12.75" customHeight="1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</row>
    <row r="402" spans="1:12" ht="12.75" customHeight="1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</row>
    <row r="403" spans="1:12" ht="12.75" customHeight="1" x14ac:dyDescent="0.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</row>
    <row r="404" spans="1:12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</row>
    <row r="405" spans="1:12" ht="12.75" customHeight="1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</row>
    <row r="406" spans="1:12" ht="12.75" customHeight="1" x14ac:dyDescent="0.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</row>
    <row r="407" spans="1:12" ht="12.75" customHeight="1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</row>
    <row r="408" spans="1:12" ht="12.75" customHeight="1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</row>
    <row r="409" spans="1:12" ht="12.75" customHeight="1" x14ac:dyDescent="0.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</row>
    <row r="410" spans="1:12" ht="12.75" customHeight="1" x14ac:dyDescent="0.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</row>
    <row r="411" spans="1:12" ht="12.75" customHeight="1" x14ac:dyDescent="0.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</row>
    <row r="412" spans="1:12" ht="12.75" customHeight="1" x14ac:dyDescent="0.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</row>
    <row r="413" spans="1:12" ht="12.75" customHeight="1" x14ac:dyDescent="0.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</row>
    <row r="414" spans="1:12" ht="12.75" customHeight="1" x14ac:dyDescent="0.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</row>
    <row r="415" spans="1:12" ht="12.75" customHeight="1" x14ac:dyDescent="0.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</row>
    <row r="416" spans="1:12" ht="12.75" customHeight="1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</row>
    <row r="417" spans="1:12" ht="12.75" customHeight="1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</row>
    <row r="418" spans="1:12" ht="12.75" customHeight="1" x14ac:dyDescent="0.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</row>
    <row r="419" spans="1:12" ht="12.75" customHeight="1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</row>
    <row r="420" spans="1:12" ht="12.75" customHeight="1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</row>
    <row r="421" spans="1:12" ht="12.75" customHeight="1" x14ac:dyDescent="0.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</row>
    <row r="422" spans="1:12" ht="12.75" customHeight="1" x14ac:dyDescent="0.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</row>
    <row r="423" spans="1:12" ht="12.75" customHeight="1" x14ac:dyDescent="0.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</row>
    <row r="424" spans="1:12" ht="12.75" customHeight="1" x14ac:dyDescent="0.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</row>
    <row r="425" spans="1:12" ht="12.75" customHeight="1" x14ac:dyDescent="0.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</row>
    <row r="426" spans="1:12" ht="12.75" customHeight="1" x14ac:dyDescent="0.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</row>
    <row r="427" spans="1:12" ht="12.75" customHeight="1" x14ac:dyDescent="0.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</row>
    <row r="428" spans="1:12" ht="12.75" customHeight="1" x14ac:dyDescent="0.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</row>
    <row r="429" spans="1:12" ht="12.75" customHeight="1" x14ac:dyDescent="0.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</row>
    <row r="430" spans="1:12" ht="12.75" customHeight="1" x14ac:dyDescent="0.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</row>
    <row r="431" spans="1:12" ht="12.75" customHeight="1" x14ac:dyDescent="0.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</row>
    <row r="432" spans="1:12" ht="12.75" customHeight="1" x14ac:dyDescent="0.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</row>
    <row r="433" spans="1:12" ht="12.75" customHeight="1" x14ac:dyDescent="0.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</row>
    <row r="434" spans="1:12" ht="12.75" customHeight="1" x14ac:dyDescent="0.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</row>
    <row r="435" spans="1:12" ht="12.75" customHeight="1" x14ac:dyDescent="0.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</row>
    <row r="436" spans="1:12" ht="12.75" customHeight="1" x14ac:dyDescent="0.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</row>
    <row r="437" spans="1:12" ht="12.75" customHeight="1" x14ac:dyDescent="0.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</row>
    <row r="438" spans="1:12" ht="12.75" customHeight="1" x14ac:dyDescent="0.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</row>
    <row r="439" spans="1:12" ht="12.75" customHeight="1" x14ac:dyDescent="0.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</row>
    <row r="440" spans="1:12" ht="12.75" customHeight="1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</row>
    <row r="441" spans="1:12" ht="12.75" customHeight="1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</row>
    <row r="442" spans="1:12" ht="12.75" customHeight="1" x14ac:dyDescent="0.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</row>
    <row r="443" spans="1:12" ht="12.75" customHeight="1" x14ac:dyDescent="0.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</row>
    <row r="444" spans="1:12" ht="12.75" customHeight="1" x14ac:dyDescent="0.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</row>
    <row r="445" spans="1:12" ht="12.75" customHeight="1" x14ac:dyDescent="0.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</row>
    <row r="446" spans="1:12" ht="12.75" customHeight="1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</row>
    <row r="447" spans="1:12" ht="12.75" customHeight="1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</row>
    <row r="448" spans="1:12" ht="12.75" customHeight="1" x14ac:dyDescent="0.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</row>
    <row r="449" spans="1:12" ht="12.75" customHeight="1" x14ac:dyDescent="0.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</row>
    <row r="450" spans="1:12" ht="12.75" customHeight="1" x14ac:dyDescent="0.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</row>
    <row r="451" spans="1:12" ht="12.75" customHeight="1" x14ac:dyDescent="0.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</row>
    <row r="452" spans="1:12" ht="12.75" customHeight="1" x14ac:dyDescent="0.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</row>
    <row r="453" spans="1:12" ht="12.75" customHeight="1" x14ac:dyDescent="0.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</row>
    <row r="454" spans="1:12" ht="12.75" customHeight="1" x14ac:dyDescent="0.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</row>
    <row r="455" spans="1:12" ht="12.75" customHeight="1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</row>
    <row r="456" spans="1:12" ht="12.75" customHeight="1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</row>
    <row r="457" spans="1:12" ht="12.75" customHeight="1" x14ac:dyDescent="0.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</row>
    <row r="458" spans="1:12" ht="12.75" customHeight="1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</row>
    <row r="459" spans="1:12" ht="12.75" customHeight="1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</row>
    <row r="460" spans="1:12" ht="12.75" customHeight="1" x14ac:dyDescent="0.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</row>
    <row r="461" spans="1:12" ht="12.75" customHeight="1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</row>
    <row r="462" spans="1:12" ht="12.75" customHeight="1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</row>
    <row r="463" spans="1:12" ht="12.75" customHeight="1" x14ac:dyDescent="0.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</row>
    <row r="464" spans="1:12" ht="12.75" customHeight="1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</row>
    <row r="465" spans="1:12" ht="12.75" customHeight="1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</row>
    <row r="466" spans="1:12" ht="12.75" customHeight="1" x14ac:dyDescent="0.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</row>
    <row r="467" spans="1:12" ht="12.75" customHeight="1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</row>
    <row r="468" spans="1:12" ht="12.75" customHeight="1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</row>
    <row r="469" spans="1:12" ht="12.75" customHeight="1" x14ac:dyDescent="0.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</row>
    <row r="470" spans="1:12" ht="12.75" customHeight="1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</row>
    <row r="471" spans="1:12" ht="12.75" customHeight="1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</row>
    <row r="472" spans="1:12" ht="12.75" customHeight="1" x14ac:dyDescent="0.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</row>
    <row r="473" spans="1:12" ht="12.75" customHeight="1" x14ac:dyDescent="0.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</row>
    <row r="474" spans="1:12" ht="12.75" customHeight="1" x14ac:dyDescent="0.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</row>
    <row r="475" spans="1:12" ht="12.75" customHeight="1" x14ac:dyDescent="0.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</row>
    <row r="476" spans="1:12" ht="12.75" customHeight="1" x14ac:dyDescent="0.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</row>
    <row r="477" spans="1:12" ht="12.75" customHeight="1" x14ac:dyDescent="0.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</row>
    <row r="478" spans="1:12" ht="12.75" customHeight="1" x14ac:dyDescent="0.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</row>
    <row r="479" spans="1:12" ht="12.75" customHeight="1" x14ac:dyDescent="0.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</row>
    <row r="480" spans="1:12" ht="12.75" customHeight="1" x14ac:dyDescent="0.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</row>
    <row r="481" spans="1:12" ht="12.75" customHeight="1" x14ac:dyDescent="0.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</row>
    <row r="482" spans="1:12" ht="12.75" customHeight="1" x14ac:dyDescent="0.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</row>
    <row r="483" spans="1:12" ht="12.75" customHeight="1" x14ac:dyDescent="0.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</row>
    <row r="484" spans="1:12" ht="12.75" customHeight="1" x14ac:dyDescent="0.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</row>
    <row r="485" spans="1:12" ht="12.75" customHeight="1" x14ac:dyDescent="0.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</row>
    <row r="486" spans="1:12" ht="12.75" customHeight="1" x14ac:dyDescent="0.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</row>
    <row r="487" spans="1:12" ht="12.75" customHeight="1" x14ac:dyDescent="0.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</row>
    <row r="488" spans="1:12" ht="12.75" customHeight="1" x14ac:dyDescent="0.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</row>
    <row r="489" spans="1:12" ht="12.75" customHeight="1" x14ac:dyDescent="0.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</row>
    <row r="490" spans="1:12" ht="12.75" customHeight="1" x14ac:dyDescent="0.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</row>
    <row r="491" spans="1:12" ht="12.75" customHeight="1" x14ac:dyDescent="0.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</row>
    <row r="492" spans="1:12" ht="12.75" customHeight="1" x14ac:dyDescent="0.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</row>
    <row r="493" spans="1:12" ht="12.75" customHeight="1" x14ac:dyDescent="0.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</row>
    <row r="494" spans="1:12" ht="12.75" customHeight="1" x14ac:dyDescent="0.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</row>
    <row r="495" spans="1:12" ht="12.75" customHeight="1" x14ac:dyDescent="0.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</row>
    <row r="496" spans="1:12" ht="12.75" customHeight="1" x14ac:dyDescent="0.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</row>
    <row r="497" spans="1:12" ht="12.75" customHeight="1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</row>
    <row r="498" spans="1:12" ht="12.75" customHeight="1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</row>
    <row r="499" spans="1:12" ht="12.75" customHeight="1" x14ac:dyDescent="0.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</row>
    <row r="500" spans="1:12" ht="12.75" customHeight="1" x14ac:dyDescent="0.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</row>
    <row r="501" spans="1:12" ht="12.75" customHeight="1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</row>
    <row r="502" spans="1:12" ht="12.75" customHeight="1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</row>
    <row r="503" spans="1:12" ht="12.75" customHeight="1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</row>
    <row r="504" spans="1:12" ht="12.75" customHeight="1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</row>
    <row r="505" spans="1:12" ht="12.75" customHeight="1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</row>
    <row r="506" spans="1:12" ht="12.75" customHeight="1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</row>
    <row r="507" spans="1:12" ht="12.75" customHeight="1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</row>
    <row r="508" spans="1:12" ht="12.75" customHeight="1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</row>
    <row r="509" spans="1:12" ht="12.75" customHeight="1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</row>
    <row r="510" spans="1:12" ht="12.75" customHeight="1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</row>
    <row r="511" spans="1:12" ht="12.75" customHeight="1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</row>
    <row r="512" spans="1:12" ht="12.75" customHeight="1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</row>
    <row r="513" spans="1:12" ht="12.75" customHeight="1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</row>
    <row r="514" spans="1:12" ht="12.75" customHeight="1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</row>
    <row r="515" spans="1:12" ht="12.75" customHeight="1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</row>
    <row r="516" spans="1:12" ht="12.75" customHeight="1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</row>
    <row r="517" spans="1:12" ht="12.75" customHeight="1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</row>
    <row r="518" spans="1:12" ht="12.75" customHeight="1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</row>
    <row r="519" spans="1:12" ht="12.75" customHeight="1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</row>
    <row r="520" spans="1:12" ht="12.75" customHeight="1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</row>
    <row r="521" spans="1:12" ht="12.75" customHeight="1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</row>
    <row r="522" spans="1:12" ht="12.75" customHeight="1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</row>
    <row r="523" spans="1:12" ht="12.75" customHeight="1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</row>
    <row r="524" spans="1:12" ht="12.75" customHeight="1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</row>
    <row r="525" spans="1:12" ht="12.75" customHeight="1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</row>
    <row r="526" spans="1:12" ht="12.75" customHeight="1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</row>
    <row r="527" spans="1:12" ht="12.75" customHeight="1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</row>
    <row r="528" spans="1:12" ht="12.75" customHeight="1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</row>
    <row r="529" spans="1:12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</row>
    <row r="530" spans="1:12" ht="12.75" customHeight="1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</row>
    <row r="531" spans="1:12" ht="12.75" customHeight="1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</row>
    <row r="532" spans="1:12" ht="12.75" customHeight="1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</row>
    <row r="533" spans="1:12" ht="12.75" customHeight="1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</row>
    <row r="534" spans="1:12" ht="12.75" customHeight="1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</row>
    <row r="535" spans="1:12" ht="12.75" customHeight="1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</row>
    <row r="536" spans="1:12" ht="12.75" customHeight="1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</row>
    <row r="537" spans="1:12" ht="12.75" customHeight="1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</row>
    <row r="538" spans="1:12" ht="12.75" customHeight="1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</row>
    <row r="539" spans="1:12" ht="12.75" customHeight="1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</row>
    <row r="540" spans="1:12" ht="12.75" customHeight="1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</row>
    <row r="541" spans="1:12" ht="12.75" customHeight="1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</row>
    <row r="542" spans="1:12" ht="12.75" customHeight="1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</row>
    <row r="543" spans="1:12" ht="12.75" customHeight="1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</row>
    <row r="544" spans="1:12" ht="12.75" customHeight="1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</row>
    <row r="545" spans="1:12" ht="12.75" customHeight="1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</row>
    <row r="546" spans="1:12" ht="12.75" customHeight="1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</row>
    <row r="547" spans="1:12" ht="12.75" customHeight="1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</row>
    <row r="548" spans="1:12" ht="12.75" customHeight="1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</row>
    <row r="549" spans="1:12" ht="12.75" customHeight="1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</row>
    <row r="550" spans="1:12" ht="12.75" customHeight="1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</row>
    <row r="551" spans="1:12" ht="12.75" customHeight="1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</row>
    <row r="552" spans="1:12" ht="12.75" customHeight="1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</row>
    <row r="553" spans="1:12" ht="12.75" customHeight="1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</row>
    <row r="554" spans="1:12" ht="12.75" customHeight="1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</row>
    <row r="555" spans="1:12" ht="12.75" customHeight="1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</row>
    <row r="556" spans="1:12" ht="12.75" customHeight="1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</row>
    <row r="557" spans="1:12" ht="12.75" customHeight="1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</row>
    <row r="558" spans="1:12" ht="12.75" customHeight="1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</row>
    <row r="559" spans="1:12" ht="12.75" customHeight="1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</row>
    <row r="560" spans="1:12" ht="12.75" customHeight="1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</row>
    <row r="561" spans="1:12" ht="12.75" customHeight="1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</row>
    <row r="562" spans="1:12" ht="12.75" customHeight="1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</row>
    <row r="563" spans="1:12" ht="12.75" customHeight="1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</row>
    <row r="564" spans="1:12" ht="12.75" customHeight="1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</row>
    <row r="565" spans="1:12" ht="12.75" customHeight="1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</row>
    <row r="566" spans="1:12" ht="12.75" customHeight="1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</row>
    <row r="567" spans="1:12" ht="12.75" customHeight="1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</row>
    <row r="568" spans="1:12" ht="12.75" customHeight="1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</row>
    <row r="569" spans="1:12" ht="12.75" customHeight="1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</row>
    <row r="570" spans="1:12" ht="12.75" customHeight="1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</row>
    <row r="571" spans="1:12" ht="12.75" customHeight="1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</row>
    <row r="572" spans="1:12" ht="12.75" customHeight="1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</row>
    <row r="573" spans="1:12" ht="12.75" customHeight="1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</row>
    <row r="574" spans="1:12" ht="12.75" customHeight="1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</row>
    <row r="575" spans="1:12" ht="12.75" customHeight="1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</row>
    <row r="576" spans="1:12" ht="12.75" customHeight="1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</row>
    <row r="577" spans="1:12" ht="12.75" customHeight="1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</row>
    <row r="578" spans="1:12" ht="12.75" customHeight="1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</row>
    <row r="579" spans="1:12" ht="12.75" customHeight="1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</row>
    <row r="580" spans="1:12" ht="12.75" customHeight="1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</row>
    <row r="581" spans="1:12" ht="12.75" customHeight="1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</row>
    <row r="582" spans="1:12" ht="12.75" customHeight="1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</row>
    <row r="583" spans="1:12" ht="12.75" customHeight="1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</row>
    <row r="584" spans="1:12" ht="12.75" customHeight="1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</row>
    <row r="585" spans="1:12" ht="12.75" customHeight="1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</row>
    <row r="586" spans="1:12" ht="12.75" customHeight="1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</row>
    <row r="587" spans="1:12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</row>
    <row r="588" spans="1:12" ht="12.75" customHeight="1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</row>
    <row r="589" spans="1:12" ht="12.75" customHeight="1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</row>
    <row r="590" spans="1:12" ht="12.75" customHeight="1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</row>
    <row r="591" spans="1:12" ht="12.75" customHeight="1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</row>
    <row r="592" spans="1:12" ht="12.75" customHeight="1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</row>
    <row r="593" spans="1:12" ht="12.75" customHeight="1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</row>
    <row r="594" spans="1:12" ht="12.75" customHeight="1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</row>
    <row r="595" spans="1:12" ht="12.75" customHeight="1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</row>
    <row r="596" spans="1:12" ht="12.75" customHeight="1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</row>
    <row r="597" spans="1:12" ht="12.75" customHeight="1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</row>
    <row r="598" spans="1:12" ht="12.75" customHeight="1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</row>
    <row r="599" spans="1:12" ht="12.75" customHeight="1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</row>
    <row r="600" spans="1:12" ht="12.75" customHeight="1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</row>
    <row r="601" spans="1:12" ht="12.75" customHeight="1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</row>
    <row r="602" spans="1:12" ht="12.75" customHeight="1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</row>
    <row r="603" spans="1:12" ht="12.75" customHeight="1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</row>
    <row r="604" spans="1:12" ht="12.75" customHeight="1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</row>
    <row r="605" spans="1:12" ht="12.75" customHeight="1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</row>
    <row r="606" spans="1:12" ht="12.75" customHeight="1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</row>
    <row r="607" spans="1:12" ht="12.75" customHeight="1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</row>
    <row r="608" spans="1:12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</row>
    <row r="609" spans="1:12" ht="12.75" customHeight="1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</row>
    <row r="610" spans="1:12" ht="12.75" customHeight="1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</row>
    <row r="611" spans="1:12" ht="12.75" customHeight="1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</row>
    <row r="612" spans="1:12" ht="12.75" customHeight="1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</row>
    <row r="613" spans="1:12" ht="12.75" customHeight="1" x14ac:dyDescent="0.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</row>
    <row r="614" spans="1:12" ht="12.75" customHeight="1" x14ac:dyDescent="0.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</row>
    <row r="615" spans="1:12" ht="12.75" customHeight="1" x14ac:dyDescent="0.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</row>
    <row r="616" spans="1:12" ht="12.75" customHeight="1" x14ac:dyDescent="0.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</row>
    <row r="617" spans="1:12" ht="12.75" customHeight="1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</row>
    <row r="618" spans="1:12" ht="12.75" customHeight="1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</row>
    <row r="619" spans="1:12" ht="12.75" customHeight="1" x14ac:dyDescent="0.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</row>
    <row r="620" spans="1:12" ht="12.75" customHeight="1" x14ac:dyDescent="0.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</row>
    <row r="621" spans="1:12" ht="12.75" customHeight="1" x14ac:dyDescent="0.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</row>
    <row r="622" spans="1:12" ht="12.75" customHeight="1" x14ac:dyDescent="0.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</row>
    <row r="623" spans="1:12" ht="12.75" customHeight="1" x14ac:dyDescent="0.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</row>
    <row r="624" spans="1:12" ht="12.75" customHeight="1" x14ac:dyDescent="0.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</row>
    <row r="625" spans="1:12" ht="12.75" customHeight="1" x14ac:dyDescent="0.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</row>
    <row r="626" spans="1:12" ht="12.75" customHeight="1" x14ac:dyDescent="0.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</row>
    <row r="627" spans="1:12" ht="12.75" customHeight="1" x14ac:dyDescent="0.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</row>
    <row r="628" spans="1:12" ht="12.75" customHeight="1" x14ac:dyDescent="0.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</row>
    <row r="629" spans="1:12" ht="12.75" customHeight="1" x14ac:dyDescent="0.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</row>
    <row r="630" spans="1:12" ht="12.75" customHeight="1" x14ac:dyDescent="0.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</row>
    <row r="631" spans="1:12" ht="12.75" customHeight="1" x14ac:dyDescent="0.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</row>
    <row r="632" spans="1:12" ht="12.75" customHeight="1" x14ac:dyDescent="0.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</row>
    <row r="633" spans="1:12" ht="12.75" customHeight="1" x14ac:dyDescent="0.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</row>
    <row r="634" spans="1:12" ht="12.75" customHeight="1" x14ac:dyDescent="0.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</row>
    <row r="635" spans="1:12" ht="12.75" customHeight="1" x14ac:dyDescent="0.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</row>
    <row r="636" spans="1:12" ht="12.75" customHeight="1" x14ac:dyDescent="0.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</row>
    <row r="637" spans="1:12" ht="12.75" customHeight="1" x14ac:dyDescent="0.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</row>
    <row r="638" spans="1:12" ht="12.75" customHeight="1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</row>
    <row r="639" spans="1:12" ht="12.75" customHeight="1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</row>
    <row r="640" spans="1:12" ht="12.75" customHeight="1" x14ac:dyDescent="0.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</row>
    <row r="641" spans="1:12" ht="12.75" customHeight="1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</row>
    <row r="642" spans="1:12" ht="12.75" customHeight="1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</row>
    <row r="643" spans="1:12" ht="12.75" customHeight="1" x14ac:dyDescent="0.2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</row>
    <row r="644" spans="1:12" ht="12.75" customHeight="1" x14ac:dyDescent="0.2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</row>
    <row r="645" spans="1:12" ht="12.75" customHeight="1" x14ac:dyDescent="0.2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</row>
    <row r="646" spans="1:12" ht="12.75" customHeight="1" x14ac:dyDescent="0.2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</row>
    <row r="647" spans="1:12" ht="12.75" customHeight="1" x14ac:dyDescent="0.2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</row>
    <row r="648" spans="1:12" ht="12.75" customHeight="1" x14ac:dyDescent="0.2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</row>
    <row r="649" spans="1:12" ht="12.75" customHeight="1" x14ac:dyDescent="0.2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</row>
    <row r="650" spans="1:12" ht="12.75" customHeight="1" x14ac:dyDescent="0.2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</row>
    <row r="651" spans="1:12" ht="12.75" customHeight="1" x14ac:dyDescent="0.2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</row>
    <row r="652" spans="1:12" ht="12.75" customHeight="1" x14ac:dyDescent="0.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</row>
    <row r="653" spans="1:12" ht="12.75" customHeight="1" x14ac:dyDescent="0.2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</row>
    <row r="654" spans="1:12" ht="12.75" customHeight="1" x14ac:dyDescent="0.2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</row>
    <row r="655" spans="1:12" ht="12.75" customHeight="1" x14ac:dyDescent="0.2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</row>
    <row r="656" spans="1:12" ht="12.75" customHeight="1" x14ac:dyDescent="0.2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</row>
    <row r="657" spans="1:12" ht="12.75" customHeight="1" x14ac:dyDescent="0.2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</row>
    <row r="658" spans="1:12" ht="12.75" customHeight="1" x14ac:dyDescent="0.2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</row>
    <row r="659" spans="1:12" ht="12.75" customHeight="1" x14ac:dyDescent="0.2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</row>
    <row r="660" spans="1:12" ht="12.75" customHeight="1" x14ac:dyDescent="0.2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</row>
    <row r="661" spans="1:12" ht="12.75" customHeight="1" x14ac:dyDescent="0.2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</row>
    <row r="662" spans="1:12" ht="12.75" customHeight="1" x14ac:dyDescent="0.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</row>
    <row r="663" spans="1:12" ht="12.75" customHeight="1" x14ac:dyDescent="0.2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</row>
    <row r="664" spans="1:12" ht="12.75" customHeight="1" x14ac:dyDescent="0.2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</row>
    <row r="665" spans="1:12" ht="12.75" customHeight="1" x14ac:dyDescent="0.2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</row>
    <row r="666" spans="1:12" ht="12.75" customHeight="1" x14ac:dyDescent="0.2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</row>
    <row r="667" spans="1:12" ht="12.75" customHeight="1" x14ac:dyDescent="0.2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</row>
    <row r="668" spans="1:12" ht="12.75" customHeight="1" x14ac:dyDescent="0.2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</row>
    <row r="669" spans="1:12" ht="12.75" customHeight="1" x14ac:dyDescent="0.2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</row>
    <row r="670" spans="1:12" ht="12.75" customHeight="1" x14ac:dyDescent="0.2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</row>
    <row r="671" spans="1:12" ht="12.75" customHeight="1" x14ac:dyDescent="0.2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</row>
    <row r="672" spans="1:12" ht="12.75" customHeight="1" x14ac:dyDescent="0.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</row>
    <row r="673" spans="1:12" ht="12.75" customHeight="1" x14ac:dyDescent="0.2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</row>
    <row r="674" spans="1:12" ht="12.75" customHeight="1" x14ac:dyDescent="0.2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</row>
    <row r="675" spans="1:12" ht="12.75" customHeight="1" x14ac:dyDescent="0.2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</row>
    <row r="676" spans="1:12" ht="12.75" customHeight="1" x14ac:dyDescent="0.2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</row>
    <row r="677" spans="1:12" ht="12.75" customHeight="1" x14ac:dyDescent="0.2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</row>
    <row r="678" spans="1:12" ht="12.75" customHeight="1" x14ac:dyDescent="0.2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</row>
    <row r="679" spans="1:12" ht="12.75" customHeight="1" x14ac:dyDescent="0.2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</row>
    <row r="680" spans="1:12" ht="12.75" customHeight="1" x14ac:dyDescent="0.2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</row>
    <row r="681" spans="1:12" ht="12.75" customHeight="1" x14ac:dyDescent="0.2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</row>
    <row r="682" spans="1:12" ht="12.75" customHeight="1" x14ac:dyDescent="0.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</row>
    <row r="683" spans="1:12" ht="12.75" customHeight="1" x14ac:dyDescent="0.2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</row>
    <row r="684" spans="1:12" ht="12.75" customHeight="1" x14ac:dyDescent="0.2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</row>
    <row r="685" spans="1:12" ht="12.75" customHeight="1" x14ac:dyDescent="0.2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</row>
    <row r="686" spans="1:12" ht="12.75" customHeight="1" x14ac:dyDescent="0.2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</row>
    <row r="687" spans="1:12" ht="12.75" customHeight="1" x14ac:dyDescent="0.2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</row>
    <row r="688" spans="1:12" ht="12.75" customHeight="1" x14ac:dyDescent="0.2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</row>
    <row r="689" spans="1:12" ht="12.75" customHeight="1" x14ac:dyDescent="0.2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</row>
    <row r="690" spans="1:12" ht="12.75" customHeight="1" x14ac:dyDescent="0.2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</row>
    <row r="691" spans="1:12" ht="12.75" customHeight="1" x14ac:dyDescent="0.2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</row>
    <row r="692" spans="1:12" ht="12.75" customHeight="1" x14ac:dyDescent="0.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</row>
    <row r="693" spans="1:12" ht="12.75" customHeight="1" x14ac:dyDescent="0.2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</row>
    <row r="694" spans="1:12" ht="12.75" customHeight="1" x14ac:dyDescent="0.2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</row>
    <row r="695" spans="1:12" ht="12.75" customHeight="1" x14ac:dyDescent="0.2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</row>
    <row r="696" spans="1:12" ht="12.75" customHeight="1" x14ac:dyDescent="0.2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</row>
    <row r="697" spans="1:12" ht="12.75" customHeight="1" x14ac:dyDescent="0.2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</row>
    <row r="698" spans="1:12" ht="12.75" customHeight="1" x14ac:dyDescent="0.2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</row>
    <row r="699" spans="1:12" ht="12.75" customHeight="1" x14ac:dyDescent="0.2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</row>
    <row r="700" spans="1:12" ht="12.75" customHeight="1" x14ac:dyDescent="0.2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</row>
    <row r="701" spans="1:12" ht="12.75" customHeight="1" x14ac:dyDescent="0.2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</row>
    <row r="702" spans="1:12" ht="12.75" customHeight="1" x14ac:dyDescent="0.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</row>
    <row r="703" spans="1:12" ht="12.75" customHeight="1" x14ac:dyDescent="0.2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</row>
    <row r="704" spans="1:12" ht="12.75" customHeight="1" x14ac:dyDescent="0.2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</row>
    <row r="705" spans="1:12" ht="12.75" customHeight="1" x14ac:dyDescent="0.2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</row>
    <row r="706" spans="1:12" ht="12.75" customHeight="1" x14ac:dyDescent="0.2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</row>
    <row r="707" spans="1:12" ht="12.75" customHeight="1" x14ac:dyDescent="0.2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</row>
    <row r="708" spans="1:12" ht="12.75" customHeight="1" x14ac:dyDescent="0.2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</row>
    <row r="709" spans="1:12" ht="12.75" customHeight="1" x14ac:dyDescent="0.2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</row>
    <row r="710" spans="1:12" ht="12.75" customHeight="1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</row>
    <row r="711" spans="1:12" ht="12.75" customHeight="1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</row>
    <row r="712" spans="1:12" ht="12.75" customHeight="1" x14ac:dyDescent="0.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</row>
    <row r="713" spans="1:12" ht="12.75" customHeight="1" x14ac:dyDescent="0.2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</row>
    <row r="714" spans="1:12" ht="12.75" customHeight="1" x14ac:dyDescent="0.2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</row>
    <row r="715" spans="1:12" ht="12.75" customHeight="1" x14ac:dyDescent="0.2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</row>
    <row r="716" spans="1:12" ht="12.75" customHeight="1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</row>
    <row r="717" spans="1:12" ht="12.75" customHeight="1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</row>
    <row r="718" spans="1:12" ht="12.75" customHeight="1" x14ac:dyDescent="0.2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</row>
    <row r="719" spans="1:12" ht="12.75" customHeight="1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</row>
    <row r="720" spans="1:12" ht="12.75" customHeight="1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</row>
    <row r="721" spans="1:12" ht="12.75" customHeight="1" x14ac:dyDescent="0.2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</row>
    <row r="722" spans="1:12" ht="12.75" customHeight="1" x14ac:dyDescent="0.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</row>
    <row r="723" spans="1:12" ht="12.75" customHeight="1" x14ac:dyDescent="0.2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</row>
    <row r="724" spans="1:12" ht="12.75" customHeight="1" x14ac:dyDescent="0.2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</row>
    <row r="725" spans="1:12" ht="12.75" customHeight="1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</row>
    <row r="726" spans="1:12" ht="12.75" customHeight="1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</row>
    <row r="727" spans="1:12" ht="12.75" customHeight="1" x14ac:dyDescent="0.2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</row>
    <row r="728" spans="1:12" ht="12.75" customHeight="1" x14ac:dyDescent="0.2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</row>
    <row r="729" spans="1:12" ht="12.75" customHeight="1" x14ac:dyDescent="0.2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</row>
    <row r="730" spans="1:12" ht="12.75" customHeight="1" x14ac:dyDescent="0.2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</row>
    <row r="731" spans="1:12" ht="12.75" customHeight="1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</row>
    <row r="732" spans="1:12" ht="12.75" customHeight="1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</row>
    <row r="733" spans="1:12" ht="12.75" customHeight="1" x14ac:dyDescent="0.2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</row>
    <row r="734" spans="1:12" ht="12.75" customHeight="1" x14ac:dyDescent="0.2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</row>
    <row r="735" spans="1:12" ht="12.75" customHeight="1" x14ac:dyDescent="0.2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</row>
    <row r="736" spans="1:12" ht="12.75" customHeight="1" x14ac:dyDescent="0.2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</row>
    <row r="737" spans="1:12" ht="12.75" customHeight="1" x14ac:dyDescent="0.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</row>
    <row r="738" spans="1:12" ht="12.75" customHeight="1" x14ac:dyDescent="0.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</row>
    <row r="739" spans="1:12" ht="12.75" customHeight="1" x14ac:dyDescent="0.2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</row>
    <row r="740" spans="1:12" ht="12.75" customHeight="1" x14ac:dyDescent="0.2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</row>
    <row r="741" spans="1:12" ht="12.75" customHeight="1" x14ac:dyDescent="0.2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</row>
    <row r="742" spans="1:12" ht="12.75" customHeight="1" x14ac:dyDescent="0.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</row>
    <row r="743" spans="1:12" ht="12.75" customHeight="1" x14ac:dyDescent="0.2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</row>
    <row r="744" spans="1:12" ht="12.75" customHeight="1" x14ac:dyDescent="0.2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</row>
    <row r="745" spans="1:12" ht="12.75" customHeight="1" x14ac:dyDescent="0.2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</row>
    <row r="746" spans="1:12" ht="12.75" customHeight="1" x14ac:dyDescent="0.2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</row>
    <row r="747" spans="1:12" ht="12.75" customHeight="1" x14ac:dyDescent="0.2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</row>
    <row r="748" spans="1:12" ht="12.75" customHeight="1" x14ac:dyDescent="0.2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</row>
    <row r="749" spans="1:12" ht="12.75" customHeight="1" x14ac:dyDescent="0.2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</row>
    <row r="750" spans="1:12" ht="12.75" customHeight="1" x14ac:dyDescent="0.2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</row>
    <row r="751" spans="1:12" ht="12.75" customHeight="1" x14ac:dyDescent="0.2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</row>
    <row r="752" spans="1:12" ht="12.75" customHeight="1" x14ac:dyDescent="0.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</row>
    <row r="753" spans="1:12" ht="12.75" customHeight="1" x14ac:dyDescent="0.2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</row>
    <row r="754" spans="1:12" ht="12.75" customHeight="1" x14ac:dyDescent="0.2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</row>
    <row r="755" spans="1:12" ht="12.75" customHeight="1" x14ac:dyDescent="0.2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</row>
    <row r="756" spans="1:12" ht="12.75" customHeight="1" x14ac:dyDescent="0.2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</row>
    <row r="757" spans="1:12" ht="12.75" customHeight="1" x14ac:dyDescent="0.2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</row>
    <row r="758" spans="1:12" ht="12.75" customHeight="1" x14ac:dyDescent="0.2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</row>
    <row r="759" spans="1:12" ht="12.75" customHeight="1" x14ac:dyDescent="0.2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</row>
    <row r="760" spans="1:12" ht="12.75" customHeight="1" x14ac:dyDescent="0.2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</row>
    <row r="761" spans="1:12" ht="12.75" customHeight="1" x14ac:dyDescent="0.2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</row>
    <row r="762" spans="1:12" ht="12.75" customHeight="1" x14ac:dyDescent="0.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</row>
    <row r="763" spans="1:12" ht="12.75" customHeight="1" x14ac:dyDescent="0.2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</row>
    <row r="764" spans="1:12" ht="12.75" customHeight="1" x14ac:dyDescent="0.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</row>
    <row r="765" spans="1:12" ht="12.75" customHeight="1" x14ac:dyDescent="0.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</row>
    <row r="766" spans="1:12" ht="12.75" customHeight="1" x14ac:dyDescent="0.2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</row>
    <row r="767" spans="1:12" ht="12.75" customHeight="1" x14ac:dyDescent="0.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</row>
    <row r="768" spans="1:12" ht="12.75" customHeight="1" x14ac:dyDescent="0.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</row>
    <row r="769" spans="1:12" ht="12.75" customHeight="1" x14ac:dyDescent="0.2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</row>
    <row r="770" spans="1:12" ht="12.75" customHeight="1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</row>
    <row r="771" spans="1:12" ht="12.75" customHeight="1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</row>
    <row r="772" spans="1:12" ht="12.75" customHeight="1" x14ac:dyDescent="0.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</row>
    <row r="773" spans="1:12" ht="12.75" customHeight="1" x14ac:dyDescent="0.2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</row>
    <row r="774" spans="1:12" ht="12.75" customHeight="1" x14ac:dyDescent="0.2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</row>
    <row r="775" spans="1:12" ht="12.75" customHeight="1" x14ac:dyDescent="0.2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</row>
    <row r="776" spans="1:12" ht="12.75" customHeight="1" x14ac:dyDescent="0.2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</row>
    <row r="777" spans="1:12" ht="12.75" customHeight="1" x14ac:dyDescent="0.2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</row>
    <row r="778" spans="1:12" ht="12.75" customHeight="1" x14ac:dyDescent="0.2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</row>
    <row r="779" spans="1:12" ht="12.75" customHeight="1" x14ac:dyDescent="0.2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</row>
    <row r="780" spans="1:12" ht="12.75" customHeight="1" x14ac:dyDescent="0.2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</row>
    <row r="781" spans="1:12" ht="12.75" customHeight="1" x14ac:dyDescent="0.2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</row>
    <row r="782" spans="1:12" ht="12.75" customHeight="1" x14ac:dyDescent="0.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</row>
    <row r="783" spans="1:12" ht="12.75" customHeight="1" x14ac:dyDescent="0.2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</row>
    <row r="784" spans="1:12" ht="12.75" customHeight="1" x14ac:dyDescent="0.2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</row>
    <row r="785" spans="1:12" ht="12.75" customHeight="1" x14ac:dyDescent="0.2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</row>
    <row r="786" spans="1:12" ht="12.75" customHeight="1" x14ac:dyDescent="0.2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</row>
    <row r="787" spans="1:12" ht="12.75" customHeight="1" x14ac:dyDescent="0.2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</row>
    <row r="788" spans="1:12" ht="12.75" customHeight="1" x14ac:dyDescent="0.2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</row>
    <row r="789" spans="1:12" ht="12.75" customHeight="1" x14ac:dyDescent="0.2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</row>
    <row r="790" spans="1:12" ht="12.75" customHeight="1" x14ac:dyDescent="0.2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</row>
    <row r="791" spans="1:12" ht="12.75" customHeight="1" x14ac:dyDescent="0.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</row>
    <row r="792" spans="1:12" ht="12.75" customHeight="1" x14ac:dyDescent="0.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</row>
    <row r="793" spans="1:12" ht="12.75" customHeight="1" x14ac:dyDescent="0.2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</row>
    <row r="794" spans="1:12" ht="12.75" customHeight="1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</row>
    <row r="795" spans="1:12" ht="12.75" customHeight="1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</row>
    <row r="796" spans="1:12" ht="12.75" customHeight="1" x14ac:dyDescent="0.2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</row>
    <row r="797" spans="1:12" ht="12.75" customHeight="1" x14ac:dyDescent="0.2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</row>
    <row r="798" spans="1:12" ht="12.75" customHeight="1" x14ac:dyDescent="0.2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</row>
    <row r="799" spans="1:12" ht="12.75" customHeight="1" x14ac:dyDescent="0.2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</row>
    <row r="800" spans="1:12" ht="12.75" customHeight="1" x14ac:dyDescent="0.2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</row>
    <row r="801" spans="1:12" ht="12.75" customHeight="1" x14ac:dyDescent="0.2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</row>
    <row r="802" spans="1:12" ht="12.75" customHeight="1" x14ac:dyDescent="0.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</row>
    <row r="803" spans="1:12" ht="12.75" customHeight="1" x14ac:dyDescent="0.2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</row>
    <row r="804" spans="1:12" ht="12.75" customHeight="1" x14ac:dyDescent="0.2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</row>
    <row r="805" spans="1:12" ht="12.75" customHeight="1" x14ac:dyDescent="0.2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</row>
    <row r="806" spans="1:12" ht="12.75" customHeight="1" x14ac:dyDescent="0.2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</row>
    <row r="807" spans="1:12" ht="12.75" customHeight="1" x14ac:dyDescent="0.2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</row>
    <row r="808" spans="1:12" ht="12.75" customHeight="1" x14ac:dyDescent="0.2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</row>
    <row r="809" spans="1:12" ht="12.75" customHeight="1" x14ac:dyDescent="0.2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</row>
    <row r="810" spans="1:12" ht="12.75" customHeight="1" x14ac:dyDescent="0.2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</row>
    <row r="811" spans="1:12" ht="12.75" customHeight="1" x14ac:dyDescent="0.2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</row>
    <row r="812" spans="1:12" ht="12.75" customHeight="1" x14ac:dyDescent="0.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</row>
    <row r="813" spans="1:12" ht="12.75" customHeight="1" x14ac:dyDescent="0.2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</row>
    <row r="814" spans="1:12" ht="12.75" customHeight="1" x14ac:dyDescent="0.2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</row>
    <row r="815" spans="1:12" ht="12.75" customHeight="1" x14ac:dyDescent="0.2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</row>
    <row r="816" spans="1:12" ht="12.75" customHeight="1" x14ac:dyDescent="0.2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</row>
    <row r="817" spans="1:12" ht="12.75" customHeight="1" x14ac:dyDescent="0.2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</row>
    <row r="818" spans="1:12" ht="12.75" customHeight="1" x14ac:dyDescent="0.2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</row>
    <row r="819" spans="1:12" ht="12.75" customHeight="1" x14ac:dyDescent="0.2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</row>
    <row r="820" spans="1:12" ht="12.75" customHeight="1" x14ac:dyDescent="0.2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</row>
    <row r="821" spans="1:12" ht="12.75" customHeight="1" x14ac:dyDescent="0.2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</row>
    <row r="822" spans="1:12" ht="12.75" customHeight="1" x14ac:dyDescent="0.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</row>
    <row r="823" spans="1:12" ht="12.75" customHeight="1" x14ac:dyDescent="0.2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</row>
    <row r="824" spans="1:12" ht="12.75" customHeight="1" x14ac:dyDescent="0.2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</row>
    <row r="825" spans="1:12" ht="12.75" customHeight="1" x14ac:dyDescent="0.2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</row>
    <row r="826" spans="1:12" ht="12.75" customHeight="1" x14ac:dyDescent="0.2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</row>
    <row r="827" spans="1:12" ht="12.75" customHeight="1" x14ac:dyDescent="0.2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</row>
    <row r="828" spans="1:12" ht="12.75" customHeight="1" x14ac:dyDescent="0.2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</row>
    <row r="829" spans="1:12" ht="12.75" customHeight="1" x14ac:dyDescent="0.2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</row>
    <row r="830" spans="1:12" ht="12.75" customHeight="1" x14ac:dyDescent="0.2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</row>
    <row r="831" spans="1:12" ht="12.75" customHeight="1" x14ac:dyDescent="0.2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</row>
    <row r="832" spans="1:12" ht="12.75" customHeight="1" x14ac:dyDescent="0.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</row>
    <row r="833" spans="1:12" ht="12.75" customHeight="1" x14ac:dyDescent="0.2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</row>
    <row r="834" spans="1:12" ht="12.75" customHeight="1" x14ac:dyDescent="0.2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</row>
    <row r="835" spans="1:12" ht="12.75" customHeight="1" x14ac:dyDescent="0.2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</row>
    <row r="836" spans="1:12" ht="12.75" customHeight="1" x14ac:dyDescent="0.2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</row>
    <row r="837" spans="1:12" ht="12.75" customHeight="1" x14ac:dyDescent="0.2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</row>
    <row r="838" spans="1:12" ht="12.75" customHeight="1" x14ac:dyDescent="0.2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</row>
    <row r="839" spans="1:12" ht="12.75" customHeight="1" x14ac:dyDescent="0.2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</row>
    <row r="840" spans="1:12" ht="12.75" customHeight="1" x14ac:dyDescent="0.2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</row>
    <row r="841" spans="1:12" ht="12.75" customHeight="1" x14ac:dyDescent="0.2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</row>
    <row r="842" spans="1:12" ht="12.75" customHeight="1" x14ac:dyDescent="0.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</row>
    <row r="843" spans="1:12" ht="12.75" customHeight="1" x14ac:dyDescent="0.2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</row>
    <row r="844" spans="1:12" ht="12.75" customHeight="1" x14ac:dyDescent="0.2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</row>
    <row r="845" spans="1:12" ht="12.75" customHeight="1" x14ac:dyDescent="0.2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</row>
    <row r="846" spans="1:12" ht="12.75" customHeight="1" x14ac:dyDescent="0.2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</row>
    <row r="847" spans="1:12" ht="12.75" customHeight="1" x14ac:dyDescent="0.2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</row>
    <row r="848" spans="1:12" ht="12.75" customHeight="1" x14ac:dyDescent="0.2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</row>
    <row r="849" spans="1:12" ht="12.75" customHeight="1" x14ac:dyDescent="0.2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</row>
    <row r="850" spans="1:12" ht="12.75" customHeight="1" x14ac:dyDescent="0.2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</row>
    <row r="851" spans="1:12" ht="12.75" customHeight="1" x14ac:dyDescent="0.2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</row>
    <row r="852" spans="1:12" ht="12.75" customHeight="1" x14ac:dyDescent="0.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</row>
    <row r="853" spans="1:12" ht="12.75" customHeight="1" x14ac:dyDescent="0.2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</row>
    <row r="854" spans="1:12" ht="12.75" customHeight="1" x14ac:dyDescent="0.2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</row>
    <row r="855" spans="1:12" ht="12.75" customHeight="1" x14ac:dyDescent="0.2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</row>
    <row r="856" spans="1:12" ht="12.75" customHeight="1" x14ac:dyDescent="0.2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</row>
    <row r="857" spans="1:12" ht="12.75" customHeight="1" x14ac:dyDescent="0.2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</row>
    <row r="858" spans="1:12" ht="12.75" customHeight="1" x14ac:dyDescent="0.2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</row>
    <row r="859" spans="1:12" ht="12.75" customHeight="1" x14ac:dyDescent="0.2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</row>
    <row r="860" spans="1:12" ht="12.75" customHeight="1" x14ac:dyDescent="0.2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</row>
    <row r="861" spans="1:12" ht="12.75" customHeight="1" x14ac:dyDescent="0.2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</row>
    <row r="862" spans="1:12" ht="12.75" customHeight="1" x14ac:dyDescent="0.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</row>
    <row r="863" spans="1:12" ht="12.75" customHeight="1" x14ac:dyDescent="0.2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</row>
    <row r="864" spans="1:12" ht="12.75" customHeight="1" x14ac:dyDescent="0.2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</row>
    <row r="865" spans="1:12" ht="12.75" customHeight="1" x14ac:dyDescent="0.2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</row>
    <row r="866" spans="1:12" ht="12.75" customHeight="1" x14ac:dyDescent="0.2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</row>
    <row r="867" spans="1:12" ht="12.75" customHeight="1" x14ac:dyDescent="0.2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</row>
    <row r="868" spans="1:12" ht="12.75" customHeight="1" x14ac:dyDescent="0.2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</row>
    <row r="869" spans="1:12" ht="12.75" customHeight="1" x14ac:dyDescent="0.2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</row>
    <row r="870" spans="1:12" ht="12.75" customHeight="1" x14ac:dyDescent="0.2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</row>
    <row r="871" spans="1:12" ht="12.75" customHeight="1" x14ac:dyDescent="0.2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</row>
    <row r="872" spans="1:12" ht="12.75" customHeight="1" x14ac:dyDescent="0.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</row>
    <row r="873" spans="1:12" ht="12.75" customHeight="1" x14ac:dyDescent="0.2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</row>
    <row r="874" spans="1:12" ht="12.75" customHeight="1" x14ac:dyDescent="0.2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</row>
    <row r="875" spans="1:12" ht="12.75" customHeight="1" x14ac:dyDescent="0.2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</row>
    <row r="876" spans="1:12" ht="12.75" customHeight="1" x14ac:dyDescent="0.2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</row>
    <row r="877" spans="1:12" ht="12.75" customHeight="1" x14ac:dyDescent="0.2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</row>
    <row r="878" spans="1:12" ht="12.75" customHeight="1" x14ac:dyDescent="0.2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</row>
    <row r="879" spans="1:12" ht="12.75" customHeight="1" x14ac:dyDescent="0.2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</row>
    <row r="880" spans="1:12" ht="12.75" customHeight="1" x14ac:dyDescent="0.2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</row>
    <row r="881" spans="1:12" ht="12.75" customHeight="1" x14ac:dyDescent="0.2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</row>
    <row r="882" spans="1:12" ht="12.75" customHeight="1" x14ac:dyDescent="0.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</row>
    <row r="883" spans="1:12" ht="12.75" customHeight="1" x14ac:dyDescent="0.2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</row>
    <row r="884" spans="1:12" ht="12.75" customHeight="1" x14ac:dyDescent="0.2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</row>
    <row r="885" spans="1:12" ht="12.75" customHeight="1" x14ac:dyDescent="0.2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</row>
    <row r="886" spans="1:12" ht="12.75" customHeight="1" x14ac:dyDescent="0.2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</row>
    <row r="887" spans="1:12" ht="12.75" customHeight="1" x14ac:dyDescent="0.2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</row>
    <row r="888" spans="1:12" ht="12.75" customHeight="1" x14ac:dyDescent="0.2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</row>
    <row r="889" spans="1:12" ht="12.75" customHeight="1" x14ac:dyDescent="0.2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</row>
    <row r="890" spans="1:12" ht="12.75" customHeight="1" x14ac:dyDescent="0.2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</row>
    <row r="891" spans="1:12" ht="12.75" customHeight="1" x14ac:dyDescent="0.2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</row>
    <row r="892" spans="1:12" ht="12.75" customHeight="1" x14ac:dyDescent="0.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</row>
    <row r="893" spans="1:12" ht="12.75" customHeight="1" x14ac:dyDescent="0.2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</row>
    <row r="894" spans="1:12" ht="12.75" customHeight="1" x14ac:dyDescent="0.2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</row>
    <row r="895" spans="1:12" ht="12.75" customHeight="1" x14ac:dyDescent="0.2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</row>
    <row r="896" spans="1:12" ht="12.75" customHeight="1" x14ac:dyDescent="0.2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</row>
    <row r="897" spans="1:12" ht="12.75" customHeight="1" x14ac:dyDescent="0.2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</row>
    <row r="898" spans="1:12" ht="12.75" customHeight="1" x14ac:dyDescent="0.2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</row>
    <row r="899" spans="1:12" ht="12.75" customHeight="1" x14ac:dyDescent="0.2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</row>
    <row r="900" spans="1:12" ht="12.75" customHeight="1" x14ac:dyDescent="0.2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</row>
    <row r="901" spans="1:12" ht="12.75" customHeight="1" x14ac:dyDescent="0.2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</row>
    <row r="902" spans="1:12" ht="12.75" customHeight="1" x14ac:dyDescent="0.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</row>
    <row r="903" spans="1:12" ht="12.75" customHeight="1" x14ac:dyDescent="0.2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</row>
    <row r="904" spans="1:12" ht="12.75" customHeight="1" x14ac:dyDescent="0.2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</row>
    <row r="905" spans="1:12" ht="12.75" customHeight="1" x14ac:dyDescent="0.2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</row>
    <row r="906" spans="1:12" ht="12.75" customHeight="1" x14ac:dyDescent="0.2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</row>
    <row r="907" spans="1:12" ht="12.75" customHeight="1" x14ac:dyDescent="0.2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</row>
    <row r="908" spans="1:12" ht="12.75" customHeight="1" x14ac:dyDescent="0.2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</row>
    <row r="909" spans="1:12" ht="12.75" customHeight="1" x14ac:dyDescent="0.2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</row>
    <row r="910" spans="1:12" ht="12.75" customHeight="1" x14ac:dyDescent="0.2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</row>
    <row r="911" spans="1:12" ht="12.75" customHeight="1" x14ac:dyDescent="0.2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</row>
    <row r="912" spans="1:12" ht="12.75" customHeight="1" x14ac:dyDescent="0.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</row>
    <row r="913" spans="1:12" ht="12.75" customHeight="1" x14ac:dyDescent="0.2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</row>
    <row r="914" spans="1:12" ht="12.75" customHeight="1" x14ac:dyDescent="0.2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</row>
    <row r="915" spans="1:12" ht="12.75" customHeight="1" x14ac:dyDescent="0.2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</row>
    <row r="916" spans="1:12" ht="12.75" customHeight="1" x14ac:dyDescent="0.2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</row>
    <row r="917" spans="1:12" ht="12.75" customHeight="1" x14ac:dyDescent="0.2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</row>
    <row r="918" spans="1:12" ht="12.75" customHeight="1" x14ac:dyDescent="0.2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</row>
    <row r="919" spans="1:12" ht="12.75" customHeight="1" x14ac:dyDescent="0.2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</row>
    <row r="920" spans="1:12" ht="12.75" customHeight="1" x14ac:dyDescent="0.2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</row>
    <row r="921" spans="1:12" ht="12.75" customHeight="1" x14ac:dyDescent="0.2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</row>
    <row r="922" spans="1:12" ht="12.75" customHeight="1" x14ac:dyDescent="0.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</row>
    <row r="923" spans="1:12" ht="12.75" customHeight="1" x14ac:dyDescent="0.2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</row>
    <row r="924" spans="1:12" ht="12.75" customHeight="1" x14ac:dyDescent="0.2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</row>
    <row r="925" spans="1:12" ht="12.75" customHeight="1" x14ac:dyDescent="0.2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</row>
    <row r="926" spans="1:12" ht="12.75" customHeight="1" x14ac:dyDescent="0.2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</row>
    <row r="927" spans="1:12" ht="12.75" customHeight="1" x14ac:dyDescent="0.2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</row>
    <row r="928" spans="1:12" ht="12.75" customHeight="1" x14ac:dyDescent="0.2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</row>
    <row r="929" spans="1:12" ht="12.75" customHeight="1" x14ac:dyDescent="0.2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</row>
    <row r="930" spans="1:12" ht="12.75" customHeight="1" x14ac:dyDescent="0.2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</row>
    <row r="931" spans="1:12" ht="12.75" customHeight="1" x14ac:dyDescent="0.2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</row>
    <row r="932" spans="1:12" ht="12.75" customHeight="1" x14ac:dyDescent="0.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</row>
    <row r="933" spans="1:12" ht="12.75" customHeight="1" x14ac:dyDescent="0.2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</row>
    <row r="934" spans="1:12" ht="12.75" customHeight="1" x14ac:dyDescent="0.2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</row>
    <row r="935" spans="1:12" ht="12.75" customHeight="1" x14ac:dyDescent="0.2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</row>
    <row r="936" spans="1:12" ht="12.75" customHeight="1" x14ac:dyDescent="0.2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</row>
    <row r="937" spans="1:12" ht="12.75" customHeight="1" x14ac:dyDescent="0.2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</row>
    <row r="938" spans="1:12" ht="12.75" customHeight="1" x14ac:dyDescent="0.2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</row>
    <row r="939" spans="1:12" ht="12.75" customHeight="1" x14ac:dyDescent="0.2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</row>
    <row r="940" spans="1:12" ht="12.75" customHeight="1" x14ac:dyDescent="0.2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</row>
    <row r="941" spans="1:12" ht="12.75" customHeight="1" x14ac:dyDescent="0.2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</row>
    <row r="942" spans="1:12" ht="12.75" customHeight="1" x14ac:dyDescent="0.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</row>
    <row r="943" spans="1:12" ht="12.75" customHeight="1" x14ac:dyDescent="0.2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</row>
    <row r="944" spans="1:12" ht="12.75" customHeight="1" x14ac:dyDescent="0.2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</row>
    <row r="945" spans="1:12" ht="12.75" customHeight="1" x14ac:dyDescent="0.2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</row>
    <row r="946" spans="1:12" ht="12.75" customHeight="1" x14ac:dyDescent="0.2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</row>
    <row r="947" spans="1:12" ht="12.75" customHeight="1" x14ac:dyDescent="0.2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</row>
    <row r="948" spans="1:12" ht="12.75" customHeight="1" x14ac:dyDescent="0.2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</row>
    <row r="949" spans="1:12" ht="12.75" customHeight="1" x14ac:dyDescent="0.2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</row>
    <row r="950" spans="1:12" ht="12.75" customHeight="1" x14ac:dyDescent="0.2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</row>
    <row r="951" spans="1:12" ht="12.75" customHeight="1" x14ac:dyDescent="0.2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</row>
    <row r="952" spans="1:12" ht="12.75" customHeight="1" x14ac:dyDescent="0.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</row>
    <row r="953" spans="1:12" ht="12.75" customHeight="1" x14ac:dyDescent="0.2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</row>
    <row r="954" spans="1:12" ht="12.75" customHeight="1" x14ac:dyDescent="0.2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</row>
    <row r="955" spans="1:12" ht="12.75" customHeight="1" x14ac:dyDescent="0.2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</row>
    <row r="956" spans="1:12" ht="12.75" customHeight="1" x14ac:dyDescent="0.2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</row>
    <row r="957" spans="1:12" ht="12.75" customHeight="1" x14ac:dyDescent="0.2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</row>
  </sheetData>
  <autoFilter ref="A1:L957"/>
  <pageMargins left="0.70866141732283472" right="0.70866141732283472" top="0.74803149606299213" bottom="0.74803149606299213" header="0.31496062992125984" footer="0.31496062992125984"/>
  <pageSetup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outlinePr summaryBelow="0"/>
  </sheetPr>
  <dimension ref="A1:D3374"/>
  <sheetViews>
    <sheetView workbookViewId="0">
      <pane ySplit="410" topLeftCell="A3398" activePane="bottomLeft" state="frozen"/>
      <selection activeCell="A2" sqref="A2"/>
      <selection pane="bottomLeft" activeCell="A2" sqref="A2"/>
    </sheetView>
  </sheetViews>
  <sheetFormatPr baseColWidth="10" defaultColWidth="9.140625" defaultRowHeight="12.75" x14ac:dyDescent="0.2"/>
  <cols>
    <col min="1" max="1" width="19" style="8" bestFit="1" customWidth="1"/>
    <col min="2" max="2" width="26.5703125" style="8" bestFit="1" customWidth="1"/>
    <col min="3" max="3" width="21.85546875" style="8" bestFit="1" customWidth="1"/>
    <col min="4" max="4" width="15" style="8" bestFit="1" customWidth="1"/>
    <col min="5" max="256" width="9.140625" style="8"/>
    <col min="257" max="257" width="19" style="8" bestFit="1" customWidth="1"/>
    <col min="258" max="258" width="26.5703125" style="8" bestFit="1" customWidth="1"/>
    <col min="259" max="259" width="21.85546875" style="8" bestFit="1" customWidth="1"/>
    <col min="260" max="260" width="15" style="8" bestFit="1" customWidth="1"/>
    <col min="261" max="512" width="9.140625" style="8"/>
    <col min="513" max="513" width="19" style="8" bestFit="1" customWidth="1"/>
    <col min="514" max="514" width="26.5703125" style="8" bestFit="1" customWidth="1"/>
    <col min="515" max="515" width="21.85546875" style="8" bestFit="1" customWidth="1"/>
    <col min="516" max="516" width="15" style="8" bestFit="1" customWidth="1"/>
    <col min="517" max="768" width="9.140625" style="8"/>
    <col min="769" max="769" width="19" style="8" bestFit="1" customWidth="1"/>
    <col min="770" max="770" width="26.5703125" style="8" bestFit="1" customWidth="1"/>
    <col min="771" max="771" width="21.85546875" style="8" bestFit="1" customWidth="1"/>
    <col min="772" max="772" width="15" style="8" bestFit="1" customWidth="1"/>
    <col min="773" max="1024" width="9.140625" style="8"/>
    <col min="1025" max="1025" width="19" style="8" bestFit="1" customWidth="1"/>
    <col min="1026" max="1026" width="26.5703125" style="8" bestFit="1" customWidth="1"/>
    <col min="1027" max="1027" width="21.85546875" style="8" bestFit="1" customWidth="1"/>
    <col min="1028" max="1028" width="15" style="8" bestFit="1" customWidth="1"/>
    <col min="1029" max="1280" width="9.140625" style="8"/>
    <col min="1281" max="1281" width="19" style="8" bestFit="1" customWidth="1"/>
    <col min="1282" max="1282" width="26.5703125" style="8" bestFit="1" customWidth="1"/>
    <col min="1283" max="1283" width="21.85546875" style="8" bestFit="1" customWidth="1"/>
    <col min="1284" max="1284" width="15" style="8" bestFit="1" customWidth="1"/>
    <col min="1285" max="1536" width="9.140625" style="8"/>
    <col min="1537" max="1537" width="19" style="8" bestFit="1" customWidth="1"/>
    <col min="1538" max="1538" width="26.5703125" style="8" bestFit="1" customWidth="1"/>
    <col min="1539" max="1539" width="21.85546875" style="8" bestFit="1" customWidth="1"/>
    <col min="1540" max="1540" width="15" style="8" bestFit="1" customWidth="1"/>
    <col min="1541" max="1792" width="9.140625" style="8"/>
    <col min="1793" max="1793" width="19" style="8" bestFit="1" customWidth="1"/>
    <col min="1794" max="1794" width="26.5703125" style="8" bestFit="1" customWidth="1"/>
    <col min="1795" max="1795" width="21.85546875" style="8" bestFit="1" customWidth="1"/>
    <col min="1796" max="1796" width="15" style="8" bestFit="1" customWidth="1"/>
    <col min="1797" max="2048" width="9.140625" style="8"/>
    <col min="2049" max="2049" width="19" style="8" bestFit="1" customWidth="1"/>
    <col min="2050" max="2050" width="26.5703125" style="8" bestFit="1" customWidth="1"/>
    <col min="2051" max="2051" width="21.85546875" style="8" bestFit="1" customWidth="1"/>
    <col min="2052" max="2052" width="15" style="8" bestFit="1" customWidth="1"/>
    <col min="2053" max="2304" width="9.140625" style="8"/>
    <col min="2305" max="2305" width="19" style="8" bestFit="1" customWidth="1"/>
    <col min="2306" max="2306" width="26.5703125" style="8" bestFit="1" customWidth="1"/>
    <col min="2307" max="2307" width="21.85546875" style="8" bestFit="1" customWidth="1"/>
    <col min="2308" max="2308" width="15" style="8" bestFit="1" customWidth="1"/>
    <col min="2309" max="2560" width="9.140625" style="8"/>
    <col min="2561" max="2561" width="19" style="8" bestFit="1" customWidth="1"/>
    <col min="2562" max="2562" width="26.5703125" style="8" bestFit="1" customWidth="1"/>
    <col min="2563" max="2563" width="21.85546875" style="8" bestFit="1" customWidth="1"/>
    <col min="2564" max="2564" width="15" style="8" bestFit="1" customWidth="1"/>
    <col min="2565" max="2816" width="9.140625" style="8"/>
    <col min="2817" max="2817" width="19" style="8" bestFit="1" customWidth="1"/>
    <col min="2818" max="2818" width="26.5703125" style="8" bestFit="1" customWidth="1"/>
    <col min="2819" max="2819" width="21.85546875" style="8" bestFit="1" customWidth="1"/>
    <col min="2820" max="2820" width="15" style="8" bestFit="1" customWidth="1"/>
    <col min="2821" max="3072" width="9.140625" style="8"/>
    <col min="3073" max="3073" width="19" style="8" bestFit="1" customWidth="1"/>
    <col min="3074" max="3074" width="26.5703125" style="8" bestFit="1" customWidth="1"/>
    <col min="3075" max="3075" width="21.85546875" style="8" bestFit="1" customWidth="1"/>
    <col min="3076" max="3076" width="15" style="8" bestFit="1" customWidth="1"/>
    <col min="3077" max="3328" width="9.140625" style="8"/>
    <col min="3329" max="3329" width="19" style="8" bestFit="1" customWidth="1"/>
    <col min="3330" max="3330" width="26.5703125" style="8" bestFit="1" customWidth="1"/>
    <col min="3331" max="3331" width="21.85546875" style="8" bestFit="1" customWidth="1"/>
    <col min="3332" max="3332" width="15" style="8" bestFit="1" customWidth="1"/>
    <col min="3333" max="3584" width="9.140625" style="8"/>
    <col min="3585" max="3585" width="19" style="8" bestFit="1" customWidth="1"/>
    <col min="3586" max="3586" width="26.5703125" style="8" bestFit="1" customWidth="1"/>
    <col min="3587" max="3587" width="21.85546875" style="8" bestFit="1" customWidth="1"/>
    <col min="3588" max="3588" width="15" style="8" bestFit="1" customWidth="1"/>
    <col min="3589" max="3840" width="9.140625" style="8"/>
    <col min="3841" max="3841" width="19" style="8" bestFit="1" customWidth="1"/>
    <col min="3842" max="3842" width="26.5703125" style="8" bestFit="1" customWidth="1"/>
    <col min="3843" max="3843" width="21.85546875" style="8" bestFit="1" customWidth="1"/>
    <col min="3844" max="3844" width="15" style="8" bestFit="1" customWidth="1"/>
    <col min="3845" max="4096" width="9.140625" style="8"/>
    <col min="4097" max="4097" width="19" style="8" bestFit="1" customWidth="1"/>
    <col min="4098" max="4098" width="26.5703125" style="8" bestFit="1" customWidth="1"/>
    <col min="4099" max="4099" width="21.85546875" style="8" bestFit="1" customWidth="1"/>
    <col min="4100" max="4100" width="15" style="8" bestFit="1" customWidth="1"/>
    <col min="4101" max="4352" width="9.140625" style="8"/>
    <col min="4353" max="4353" width="19" style="8" bestFit="1" customWidth="1"/>
    <col min="4354" max="4354" width="26.5703125" style="8" bestFit="1" customWidth="1"/>
    <col min="4355" max="4355" width="21.85546875" style="8" bestFit="1" customWidth="1"/>
    <col min="4356" max="4356" width="15" style="8" bestFit="1" customWidth="1"/>
    <col min="4357" max="4608" width="9.140625" style="8"/>
    <col min="4609" max="4609" width="19" style="8" bestFit="1" customWidth="1"/>
    <col min="4610" max="4610" width="26.5703125" style="8" bestFit="1" customWidth="1"/>
    <col min="4611" max="4611" width="21.85546875" style="8" bestFit="1" customWidth="1"/>
    <col min="4612" max="4612" width="15" style="8" bestFit="1" customWidth="1"/>
    <col min="4613" max="4864" width="9.140625" style="8"/>
    <col min="4865" max="4865" width="19" style="8" bestFit="1" customWidth="1"/>
    <col min="4866" max="4866" width="26.5703125" style="8" bestFit="1" customWidth="1"/>
    <col min="4867" max="4867" width="21.85546875" style="8" bestFit="1" customWidth="1"/>
    <col min="4868" max="4868" width="15" style="8" bestFit="1" customWidth="1"/>
    <col min="4869" max="5120" width="9.140625" style="8"/>
    <col min="5121" max="5121" width="19" style="8" bestFit="1" customWidth="1"/>
    <col min="5122" max="5122" width="26.5703125" style="8" bestFit="1" customWidth="1"/>
    <col min="5123" max="5123" width="21.85546875" style="8" bestFit="1" customWidth="1"/>
    <col min="5124" max="5124" width="15" style="8" bestFit="1" customWidth="1"/>
    <col min="5125" max="5376" width="9.140625" style="8"/>
    <col min="5377" max="5377" width="19" style="8" bestFit="1" customWidth="1"/>
    <col min="5378" max="5378" width="26.5703125" style="8" bestFit="1" customWidth="1"/>
    <col min="5379" max="5379" width="21.85546875" style="8" bestFit="1" customWidth="1"/>
    <col min="5380" max="5380" width="15" style="8" bestFit="1" customWidth="1"/>
    <col min="5381" max="5632" width="9.140625" style="8"/>
    <col min="5633" max="5633" width="19" style="8" bestFit="1" customWidth="1"/>
    <col min="5634" max="5634" width="26.5703125" style="8" bestFit="1" customWidth="1"/>
    <col min="5635" max="5635" width="21.85546875" style="8" bestFit="1" customWidth="1"/>
    <col min="5636" max="5636" width="15" style="8" bestFit="1" customWidth="1"/>
    <col min="5637" max="5888" width="9.140625" style="8"/>
    <col min="5889" max="5889" width="19" style="8" bestFit="1" customWidth="1"/>
    <col min="5890" max="5890" width="26.5703125" style="8" bestFit="1" customWidth="1"/>
    <col min="5891" max="5891" width="21.85546875" style="8" bestFit="1" customWidth="1"/>
    <col min="5892" max="5892" width="15" style="8" bestFit="1" customWidth="1"/>
    <col min="5893" max="6144" width="9.140625" style="8"/>
    <col min="6145" max="6145" width="19" style="8" bestFit="1" customWidth="1"/>
    <col min="6146" max="6146" width="26.5703125" style="8" bestFit="1" customWidth="1"/>
    <col min="6147" max="6147" width="21.85546875" style="8" bestFit="1" customWidth="1"/>
    <col min="6148" max="6148" width="15" style="8" bestFit="1" customWidth="1"/>
    <col min="6149" max="6400" width="9.140625" style="8"/>
    <col min="6401" max="6401" width="19" style="8" bestFit="1" customWidth="1"/>
    <col min="6402" max="6402" width="26.5703125" style="8" bestFit="1" customWidth="1"/>
    <col min="6403" max="6403" width="21.85546875" style="8" bestFit="1" customWidth="1"/>
    <col min="6404" max="6404" width="15" style="8" bestFit="1" customWidth="1"/>
    <col min="6405" max="6656" width="9.140625" style="8"/>
    <col min="6657" max="6657" width="19" style="8" bestFit="1" customWidth="1"/>
    <col min="6658" max="6658" width="26.5703125" style="8" bestFit="1" customWidth="1"/>
    <col min="6659" max="6659" width="21.85546875" style="8" bestFit="1" customWidth="1"/>
    <col min="6660" max="6660" width="15" style="8" bestFit="1" customWidth="1"/>
    <col min="6661" max="6912" width="9.140625" style="8"/>
    <col min="6913" max="6913" width="19" style="8" bestFit="1" customWidth="1"/>
    <col min="6914" max="6914" width="26.5703125" style="8" bestFit="1" customWidth="1"/>
    <col min="6915" max="6915" width="21.85546875" style="8" bestFit="1" customWidth="1"/>
    <col min="6916" max="6916" width="15" style="8" bestFit="1" customWidth="1"/>
    <col min="6917" max="7168" width="9.140625" style="8"/>
    <col min="7169" max="7169" width="19" style="8" bestFit="1" customWidth="1"/>
    <col min="7170" max="7170" width="26.5703125" style="8" bestFit="1" customWidth="1"/>
    <col min="7171" max="7171" width="21.85546875" style="8" bestFit="1" customWidth="1"/>
    <col min="7172" max="7172" width="15" style="8" bestFit="1" customWidth="1"/>
    <col min="7173" max="7424" width="9.140625" style="8"/>
    <col min="7425" max="7425" width="19" style="8" bestFit="1" customWidth="1"/>
    <col min="7426" max="7426" width="26.5703125" style="8" bestFit="1" customWidth="1"/>
    <col min="7427" max="7427" width="21.85546875" style="8" bestFit="1" customWidth="1"/>
    <col min="7428" max="7428" width="15" style="8" bestFit="1" customWidth="1"/>
    <col min="7429" max="7680" width="9.140625" style="8"/>
    <col min="7681" max="7681" width="19" style="8" bestFit="1" customWidth="1"/>
    <col min="7682" max="7682" width="26.5703125" style="8" bestFit="1" customWidth="1"/>
    <col min="7683" max="7683" width="21.85546875" style="8" bestFit="1" customWidth="1"/>
    <col min="7684" max="7684" width="15" style="8" bestFit="1" customWidth="1"/>
    <col min="7685" max="7936" width="9.140625" style="8"/>
    <col min="7937" max="7937" width="19" style="8" bestFit="1" customWidth="1"/>
    <col min="7938" max="7938" width="26.5703125" style="8" bestFit="1" customWidth="1"/>
    <col min="7939" max="7939" width="21.85546875" style="8" bestFit="1" customWidth="1"/>
    <col min="7940" max="7940" width="15" style="8" bestFit="1" customWidth="1"/>
    <col min="7941" max="8192" width="9.140625" style="8"/>
    <col min="8193" max="8193" width="19" style="8" bestFit="1" customWidth="1"/>
    <col min="8194" max="8194" width="26.5703125" style="8" bestFit="1" customWidth="1"/>
    <col min="8195" max="8195" width="21.85546875" style="8" bestFit="1" customWidth="1"/>
    <col min="8196" max="8196" width="15" style="8" bestFit="1" customWidth="1"/>
    <col min="8197" max="8448" width="9.140625" style="8"/>
    <col min="8449" max="8449" width="19" style="8" bestFit="1" customWidth="1"/>
    <col min="8450" max="8450" width="26.5703125" style="8" bestFit="1" customWidth="1"/>
    <col min="8451" max="8451" width="21.85546875" style="8" bestFit="1" customWidth="1"/>
    <col min="8452" max="8452" width="15" style="8" bestFit="1" customWidth="1"/>
    <col min="8453" max="8704" width="9.140625" style="8"/>
    <col min="8705" max="8705" width="19" style="8" bestFit="1" customWidth="1"/>
    <col min="8706" max="8706" width="26.5703125" style="8" bestFit="1" customWidth="1"/>
    <col min="8707" max="8707" width="21.85546875" style="8" bestFit="1" customWidth="1"/>
    <col min="8708" max="8708" width="15" style="8" bestFit="1" customWidth="1"/>
    <col min="8709" max="8960" width="9.140625" style="8"/>
    <col min="8961" max="8961" width="19" style="8" bestFit="1" customWidth="1"/>
    <col min="8962" max="8962" width="26.5703125" style="8" bestFit="1" customWidth="1"/>
    <col min="8963" max="8963" width="21.85546875" style="8" bestFit="1" customWidth="1"/>
    <col min="8964" max="8964" width="15" style="8" bestFit="1" customWidth="1"/>
    <col min="8965" max="9216" width="9.140625" style="8"/>
    <col min="9217" max="9217" width="19" style="8" bestFit="1" customWidth="1"/>
    <col min="9218" max="9218" width="26.5703125" style="8" bestFit="1" customWidth="1"/>
    <col min="9219" max="9219" width="21.85546875" style="8" bestFit="1" customWidth="1"/>
    <col min="9220" max="9220" width="15" style="8" bestFit="1" customWidth="1"/>
    <col min="9221" max="9472" width="9.140625" style="8"/>
    <col min="9473" max="9473" width="19" style="8" bestFit="1" customWidth="1"/>
    <col min="9474" max="9474" width="26.5703125" style="8" bestFit="1" customWidth="1"/>
    <col min="9475" max="9475" width="21.85546875" style="8" bestFit="1" customWidth="1"/>
    <col min="9476" max="9476" width="15" style="8" bestFit="1" customWidth="1"/>
    <col min="9477" max="9728" width="9.140625" style="8"/>
    <col min="9729" max="9729" width="19" style="8" bestFit="1" customWidth="1"/>
    <col min="9730" max="9730" width="26.5703125" style="8" bestFit="1" customWidth="1"/>
    <col min="9731" max="9731" width="21.85546875" style="8" bestFit="1" customWidth="1"/>
    <col min="9732" max="9732" width="15" style="8" bestFit="1" customWidth="1"/>
    <col min="9733" max="9984" width="9.140625" style="8"/>
    <col min="9985" max="9985" width="19" style="8" bestFit="1" customWidth="1"/>
    <col min="9986" max="9986" width="26.5703125" style="8" bestFit="1" customWidth="1"/>
    <col min="9987" max="9987" width="21.85546875" style="8" bestFit="1" customWidth="1"/>
    <col min="9988" max="9988" width="15" style="8" bestFit="1" customWidth="1"/>
    <col min="9989" max="10240" width="9.140625" style="8"/>
    <col min="10241" max="10241" width="19" style="8" bestFit="1" customWidth="1"/>
    <col min="10242" max="10242" width="26.5703125" style="8" bestFit="1" customWidth="1"/>
    <col min="10243" max="10243" width="21.85546875" style="8" bestFit="1" customWidth="1"/>
    <col min="10244" max="10244" width="15" style="8" bestFit="1" customWidth="1"/>
    <col min="10245" max="10496" width="9.140625" style="8"/>
    <col min="10497" max="10497" width="19" style="8" bestFit="1" customWidth="1"/>
    <col min="10498" max="10498" width="26.5703125" style="8" bestFit="1" customWidth="1"/>
    <col min="10499" max="10499" width="21.85546875" style="8" bestFit="1" customWidth="1"/>
    <col min="10500" max="10500" width="15" style="8" bestFit="1" customWidth="1"/>
    <col min="10501" max="10752" width="9.140625" style="8"/>
    <col min="10753" max="10753" width="19" style="8" bestFit="1" customWidth="1"/>
    <col min="10754" max="10754" width="26.5703125" style="8" bestFit="1" customWidth="1"/>
    <col min="10755" max="10755" width="21.85546875" style="8" bestFit="1" customWidth="1"/>
    <col min="10756" max="10756" width="15" style="8" bestFit="1" customWidth="1"/>
    <col min="10757" max="11008" width="9.140625" style="8"/>
    <col min="11009" max="11009" width="19" style="8" bestFit="1" customWidth="1"/>
    <col min="11010" max="11010" width="26.5703125" style="8" bestFit="1" customWidth="1"/>
    <col min="11011" max="11011" width="21.85546875" style="8" bestFit="1" customWidth="1"/>
    <col min="11012" max="11012" width="15" style="8" bestFit="1" customWidth="1"/>
    <col min="11013" max="11264" width="9.140625" style="8"/>
    <col min="11265" max="11265" width="19" style="8" bestFit="1" customWidth="1"/>
    <col min="11266" max="11266" width="26.5703125" style="8" bestFit="1" customWidth="1"/>
    <col min="11267" max="11267" width="21.85546875" style="8" bestFit="1" customWidth="1"/>
    <col min="11268" max="11268" width="15" style="8" bestFit="1" customWidth="1"/>
    <col min="11269" max="11520" width="9.140625" style="8"/>
    <col min="11521" max="11521" width="19" style="8" bestFit="1" customWidth="1"/>
    <col min="11522" max="11522" width="26.5703125" style="8" bestFit="1" customWidth="1"/>
    <col min="11523" max="11523" width="21.85546875" style="8" bestFit="1" customWidth="1"/>
    <col min="11524" max="11524" width="15" style="8" bestFit="1" customWidth="1"/>
    <col min="11525" max="11776" width="9.140625" style="8"/>
    <col min="11777" max="11777" width="19" style="8" bestFit="1" customWidth="1"/>
    <col min="11778" max="11778" width="26.5703125" style="8" bestFit="1" customWidth="1"/>
    <col min="11779" max="11779" width="21.85546875" style="8" bestFit="1" customWidth="1"/>
    <col min="11780" max="11780" width="15" style="8" bestFit="1" customWidth="1"/>
    <col min="11781" max="12032" width="9.140625" style="8"/>
    <col min="12033" max="12033" width="19" style="8" bestFit="1" customWidth="1"/>
    <col min="12034" max="12034" width="26.5703125" style="8" bestFit="1" customWidth="1"/>
    <col min="12035" max="12035" width="21.85546875" style="8" bestFit="1" customWidth="1"/>
    <col min="12036" max="12036" width="15" style="8" bestFit="1" customWidth="1"/>
    <col min="12037" max="12288" width="9.140625" style="8"/>
    <col min="12289" max="12289" width="19" style="8" bestFit="1" customWidth="1"/>
    <col min="12290" max="12290" width="26.5703125" style="8" bestFit="1" customWidth="1"/>
    <col min="12291" max="12291" width="21.85546875" style="8" bestFit="1" customWidth="1"/>
    <col min="12292" max="12292" width="15" style="8" bestFit="1" customWidth="1"/>
    <col min="12293" max="12544" width="9.140625" style="8"/>
    <col min="12545" max="12545" width="19" style="8" bestFit="1" customWidth="1"/>
    <col min="12546" max="12546" width="26.5703125" style="8" bestFit="1" customWidth="1"/>
    <col min="12547" max="12547" width="21.85546875" style="8" bestFit="1" customWidth="1"/>
    <col min="12548" max="12548" width="15" style="8" bestFit="1" customWidth="1"/>
    <col min="12549" max="12800" width="9.140625" style="8"/>
    <col min="12801" max="12801" width="19" style="8" bestFit="1" customWidth="1"/>
    <col min="12802" max="12802" width="26.5703125" style="8" bestFit="1" customWidth="1"/>
    <col min="12803" max="12803" width="21.85546875" style="8" bestFit="1" customWidth="1"/>
    <col min="12804" max="12804" width="15" style="8" bestFit="1" customWidth="1"/>
    <col min="12805" max="13056" width="9.140625" style="8"/>
    <col min="13057" max="13057" width="19" style="8" bestFit="1" customWidth="1"/>
    <col min="13058" max="13058" width="26.5703125" style="8" bestFit="1" customWidth="1"/>
    <col min="13059" max="13059" width="21.85546875" style="8" bestFit="1" customWidth="1"/>
    <col min="13060" max="13060" width="15" style="8" bestFit="1" customWidth="1"/>
    <col min="13061" max="13312" width="9.140625" style="8"/>
    <col min="13313" max="13313" width="19" style="8" bestFit="1" customWidth="1"/>
    <col min="13314" max="13314" width="26.5703125" style="8" bestFit="1" customWidth="1"/>
    <col min="13315" max="13315" width="21.85546875" style="8" bestFit="1" customWidth="1"/>
    <col min="13316" max="13316" width="15" style="8" bestFit="1" customWidth="1"/>
    <col min="13317" max="13568" width="9.140625" style="8"/>
    <col min="13569" max="13569" width="19" style="8" bestFit="1" customWidth="1"/>
    <col min="13570" max="13570" width="26.5703125" style="8" bestFit="1" customWidth="1"/>
    <col min="13571" max="13571" width="21.85546875" style="8" bestFit="1" customWidth="1"/>
    <col min="13572" max="13572" width="15" style="8" bestFit="1" customWidth="1"/>
    <col min="13573" max="13824" width="9.140625" style="8"/>
    <col min="13825" max="13825" width="19" style="8" bestFit="1" customWidth="1"/>
    <col min="13826" max="13826" width="26.5703125" style="8" bestFit="1" customWidth="1"/>
    <col min="13827" max="13827" width="21.85546875" style="8" bestFit="1" customWidth="1"/>
    <col min="13828" max="13828" width="15" style="8" bestFit="1" customWidth="1"/>
    <col min="13829" max="14080" width="9.140625" style="8"/>
    <col min="14081" max="14081" width="19" style="8" bestFit="1" customWidth="1"/>
    <col min="14082" max="14082" width="26.5703125" style="8" bestFit="1" customWidth="1"/>
    <col min="14083" max="14083" width="21.85546875" style="8" bestFit="1" customWidth="1"/>
    <col min="14084" max="14084" width="15" style="8" bestFit="1" customWidth="1"/>
    <col min="14085" max="14336" width="9.140625" style="8"/>
    <col min="14337" max="14337" width="19" style="8" bestFit="1" customWidth="1"/>
    <col min="14338" max="14338" width="26.5703125" style="8" bestFit="1" customWidth="1"/>
    <col min="14339" max="14339" width="21.85546875" style="8" bestFit="1" customWidth="1"/>
    <col min="14340" max="14340" width="15" style="8" bestFit="1" customWidth="1"/>
    <col min="14341" max="14592" width="9.140625" style="8"/>
    <col min="14593" max="14593" width="19" style="8" bestFit="1" customWidth="1"/>
    <col min="14594" max="14594" width="26.5703125" style="8" bestFit="1" customWidth="1"/>
    <col min="14595" max="14595" width="21.85546875" style="8" bestFit="1" customWidth="1"/>
    <col min="14596" max="14596" width="15" style="8" bestFit="1" customWidth="1"/>
    <col min="14597" max="14848" width="9.140625" style="8"/>
    <col min="14849" max="14849" width="19" style="8" bestFit="1" customWidth="1"/>
    <col min="14850" max="14850" width="26.5703125" style="8" bestFit="1" customWidth="1"/>
    <col min="14851" max="14851" width="21.85546875" style="8" bestFit="1" customWidth="1"/>
    <col min="14852" max="14852" width="15" style="8" bestFit="1" customWidth="1"/>
    <col min="14853" max="15104" width="9.140625" style="8"/>
    <col min="15105" max="15105" width="19" style="8" bestFit="1" customWidth="1"/>
    <col min="15106" max="15106" width="26.5703125" style="8" bestFit="1" customWidth="1"/>
    <col min="15107" max="15107" width="21.85546875" style="8" bestFit="1" customWidth="1"/>
    <col min="15108" max="15108" width="15" style="8" bestFit="1" customWidth="1"/>
    <col min="15109" max="15360" width="9.140625" style="8"/>
    <col min="15361" max="15361" width="19" style="8" bestFit="1" customWidth="1"/>
    <col min="15362" max="15362" width="26.5703125" style="8" bestFit="1" customWidth="1"/>
    <col min="15363" max="15363" width="21.85546875" style="8" bestFit="1" customWidth="1"/>
    <col min="15364" max="15364" width="15" style="8" bestFit="1" customWidth="1"/>
    <col min="15365" max="15616" width="9.140625" style="8"/>
    <col min="15617" max="15617" width="19" style="8" bestFit="1" customWidth="1"/>
    <col min="15618" max="15618" width="26.5703125" style="8" bestFit="1" customWidth="1"/>
    <col min="15619" max="15619" width="21.85546875" style="8" bestFit="1" customWidth="1"/>
    <col min="15620" max="15620" width="15" style="8" bestFit="1" customWidth="1"/>
    <col min="15621" max="15872" width="9.140625" style="8"/>
    <col min="15873" max="15873" width="19" style="8" bestFit="1" customWidth="1"/>
    <col min="15874" max="15874" width="26.5703125" style="8" bestFit="1" customWidth="1"/>
    <col min="15875" max="15875" width="21.85546875" style="8" bestFit="1" customWidth="1"/>
    <col min="15876" max="15876" width="15" style="8" bestFit="1" customWidth="1"/>
    <col min="15877" max="16128" width="9.140625" style="8"/>
    <col min="16129" max="16129" width="19" style="8" bestFit="1" customWidth="1"/>
    <col min="16130" max="16130" width="26.5703125" style="8" bestFit="1" customWidth="1"/>
    <col min="16131" max="16131" width="21.85546875" style="8" bestFit="1" customWidth="1"/>
    <col min="16132" max="16132" width="15" style="8" bestFit="1" customWidth="1"/>
    <col min="16133" max="16384" width="9.140625" style="8"/>
  </cols>
  <sheetData>
    <row r="1" spans="1:4" ht="21" customHeight="1" x14ac:dyDescent="0.2">
      <c r="A1" s="1" t="s">
        <v>1</v>
      </c>
      <c r="B1" s="1" t="s">
        <v>12</v>
      </c>
      <c r="C1" s="1" t="s">
        <v>13</v>
      </c>
      <c r="D1" s="1" t="s">
        <v>14</v>
      </c>
    </row>
    <row r="2" spans="1:4" ht="12.75" customHeight="1" x14ac:dyDescent="0.2">
      <c r="A2" s="26" t="s">
        <v>449</v>
      </c>
      <c r="B2" s="41" t="s">
        <v>450</v>
      </c>
      <c r="C2" s="41"/>
      <c r="D2" s="47">
        <v>0</v>
      </c>
    </row>
    <row r="3" spans="1:4" ht="12.75" customHeight="1" x14ac:dyDescent="0.2">
      <c r="A3" s="28" t="s">
        <v>451</v>
      </c>
      <c r="B3" s="27" t="s">
        <v>452</v>
      </c>
      <c r="C3" s="27"/>
      <c r="D3" s="47">
        <v>0</v>
      </c>
    </row>
    <row r="4" spans="1:4" ht="12.75" customHeight="1" x14ac:dyDescent="0.2">
      <c r="A4" s="26" t="s">
        <v>453</v>
      </c>
      <c r="B4" s="41" t="s">
        <v>454</v>
      </c>
      <c r="C4" s="41"/>
      <c r="D4" s="47">
        <v>0</v>
      </c>
    </row>
    <row r="5" spans="1:4" ht="12.75" customHeight="1" x14ac:dyDescent="0.2">
      <c r="A5" s="28" t="s">
        <v>455</v>
      </c>
      <c r="B5" s="27" t="s">
        <v>454</v>
      </c>
      <c r="C5" s="27"/>
      <c r="D5" s="47">
        <v>0</v>
      </c>
    </row>
    <row r="6" spans="1:4" ht="12.75" customHeight="1" x14ac:dyDescent="0.2">
      <c r="A6" s="26" t="s">
        <v>456</v>
      </c>
      <c r="B6" s="41" t="s">
        <v>237</v>
      </c>
      <c r="C6" s="41"/>
      <c r="D6" s="47">
        <v>0</v>
      </c>
    </row>
    <row r="7" spans="1:4" ht="12.75" customHeight="1" x14ac:dyDescent="0.2">
      <c r="A7" s="28" t="s">
        <v>457</v>
      </c>
      <c r="B7" s="27" t="s">
        <v>237</v>
      </c>
      <c r="C7" s="27"/>
      <c r="D7" s="47">
        <v>0</v>
      </c>
    </row>
    <row r="8" spans="1:4" ht="12.75" customHeight="1" x14ac:dyDescent="0.2">
      <c r="A8" s="26" t="s">
        <v>458</v>
      </c>
      <c r="B8" s="41" t="s">
        <v>237</v>
      </c>
      <c r="C8" s="41"/>
      <c r="D8" s="47">
        <v>0</v>
      </c>
    </row>
    <row r="9" spans="1:4" ht="12.75" customHeight="1" x14ac:dyDescent="0.2">
      <c r="A9" s="28" t="s">
        <v>459</v>
      </c>
      <c r="B9" s="27" t="s">
        <v>237</v>
      </c>
      <c r="C9" s="27"/>
      <c r="D9" s="47">
        <v>0</v>
      </c>
    </row>
    <row r="10" spans="1:4" ht="12.75" customHeight="1" x14ac:dyDescent="0.2">
      <c r="A10" s="26" t="s">
        <v>460</v>
      </c>
      <c r="B10" s="41" t="s">
        <v>461</v>
      </c>
      <c r="C10" s="41" t="s">
        <v>462</v>
      </c>
      <c r="D10" s="47">
        <v>0</v>
      </c>
    </row>
    <row r="11" spans="1:4" ht="12.75" customHeight="1" x14ac:dyDescent="0.2">
      <c r="A11" s="28" t="s">
        <v>463</v>
      </c>
      <c r="B11" s="27" t="s">
        <v>464</v>
      </c>
      <c r="C11" s="27"/>
      <c r="D11" s="47">
        <v>0</v>
      </c>
    </row>
    <row r="12" spans="1:4" ht="12.75" customHeight="1" x14ac:dyDescent="0.2">
      <c r="A12" s="26" t="s">
        <v>465</v>
      </c>
      <c r="B12" s="41" t="s">
        <v>466</v>
      </c>
      <c r="C12" s="41"/>
      <c r="D12" s="47">
        <v>0</v>
      </c>
    </row>
    <row r="13" spans="1:4" ht="12.75" customHeight="1" x14ac:dyDescent="0.2">
      <c r="A13" s="28" t="s">
        <v>467</v>
      </c>
      <c r="B13" s="27" t="s">
        <v>468</v>
      </c>
      <c r="C13" s="27"/>
      <c r="D13" s="47">
        <v>0</v>
      </c>
    </row>
    <row r="14" spans="1:4" ht="12.75" customHeight="1" x14ac:dyDescent="0.2">
      <c r="A14" s="26" t="s">
        <v>469</v>
      </c>
      <c r="B14" s="41" t="s">
        <v>237</v>
      </c>
      <c r="C14" s="41"/>
      <c r="D14" s="47">
        <v>0</v>
      </c>
    </row>
    <row r="15" spans="1:4" ht="12.75" customHeight="1" x14ac:dyDescent="0.2">
      <c r="A15" s="28" t="s">
        <v>470</v>
      </c>
      <c r="B15" s="27" t="s">
        <v>237</v>
      </c>
      <c r="C15" s="27"/>
      <c r="D15" s="47">
        <v>0</v>
      </c>
    </row>
    <row r="16" spans="1:4" ht="12.75" customHeight="1" x14ac:dyDescent="0.2">
      <c r="A16" s="26" t="s">
        <v>471</v>
      </c>
      <c r="B16" s="41" t="s">
        <v>472</v>
      </c>
      <c r="C16" s="41" t="s">
        <v>221</v>
      </c>
      <c r="D16" s="47">
        <v>0</v>
      </c>
    </row>
    <row r="17" spans="1:4" ht="12.75" customHeight="1" x14ac:dyDescent="0.2">
      <c r="A17" s="28" t="s">
        <v>473</v>
      </c>
      <c r="B17" s="27" t="s">
        <v>474</v>
      </c>
      <c r="C17" s="27" t="s">
        <v>475</v>
      </c>
      <c r="D17" s="47">
        <v>0</v>
      </c>
    </row>
    <row r="18" spans="1:4" ht="12.75" customHeight="1" x14ac:dyDescent="0.2">
      <c r="A18" s="26" t="s">
        <v>476</v>
      </c>
      <c r="B18" s="41" t="s">
        <v>477</v>
      </c>
      <c r="C18" s="41"/>
      <c r="D18" s="47">
        <v>0</v>
      </c>
    </row>
    <row r="19" spans="1:4" ht="12.75" customHeight="1" x14ac:dyDescent="0.2">
      <c r="A19" s="28" t="s">
        <v>478</v>
      </c>
      <c r="B19" s="27" t="s">
        <v>237</v>
      </c>
      <c r="C19" s="27"/>
      <c r="D19" s="47">
        <v>0</v>
      </c>
    </row>
    <row r="20" spans="1:4" ht="12.75" customHeight="1" x14ac:dyDescent="0.2">
      <c r="A20" s="26" t="s">
        <v>479</v>
      </c>
      <c r="B20" s="41" t="s">
        <v>237</v>
      </c>
      <c r="C20" s="41"/>
      <c r="D20" s="47">
        <v>0</v>
      </c>
    </row>
    <row r="21" spans="1:4" ht="12.75" customHeight="1" x14ac:dyDescent="0.2">
      <c r="A21" s="28" t="s">
        <v>480</v>
      </c>
      <c r="B21" s="27" t="s">
        <v>481</v>
      </c>
      <c r="C21" s="27"/>
      <c r="D21" s="47">
        <v>0</v>
      </c>
    </row>
    <row r="22" spans="1:4" ht="12.75" customHeight="1" x14ac:dyDescent="0.2">
      <c r="A22" s="26" t="s">
        <v>482</v>
      </c>
      <c r="B22" s="41" t="s">
        <v>483</v>
      </c>
      <c r="C22" s="41"/>
      <c r="D22" s="47">
        <v>0</v>
      </c>
    </row>
    <row r="23" spans="1:4" ht="12.75" customHeight="1" x14ac:dyDescent="0.2">
      <c r="A23" s="28" t="s">
        <v>484</v>
      </c>
      <c r="B23" s="27" t="s">
        <v>485</v>
      </c>
      <c r="C23" s="41" t="s">
        <v>462</v>
      </c>
      <c r="D23" s="47">
        <v>0</v>
      </c>
    </row>
    <row r="24" spans="1:4" ht="12.75" customHeight="1" x14ac:dyDescent="0.2">
      <c r="A24" s="26" t="s">
        <v>486</v>
      </c>
      <c r="B24" s="41" t="s">
        <v>487</v>
      </c>
      <c r="C24" s="41" t="s">
        <v>147</v>
      </c>
      <c r="D24" s="47">
        <v>0</v>
      </c>
    </row>
    <row r="25" spans="1:4" ht="12.75" customHeight="1" x14ac:dyDescent="0.2">
      <c r="A25" s="28" t="s">
        <v>488</v>
      </c>
      <c r="B25" s="27" t="s">
        <v>489</v>
      </c>
      <c r="C25" s="41" t="s">
        <v>147</v>
      </c>
      <c r="D25" s="47">
        <v>0</v>
      </c>
    </row>
    <row r="26" spans="1:4" ht="12.75" customHeight="1" x14ac:dyDescent="0.2">
      <c r="A26" s="26" t="s">
        <v>490</v>
      </c>
      <c r="B26" s="41" t="s">
        <v>491</v>
      </c>
      <c r="C26" s="41" t="s">
        <v>147</v>
      </c>
      <c r="D26" s="47">
        <v>0</v>
      </c>
    </row>
    <row r="27" spans="1:4" ht="12.75" customHeight="1" x14ac:dyDescent="0.2">
      <c r="A27" s="28" t="s">
        <v>492</v>
      </c>
      <c r="B27" s="27" t="s">
        <v>493</v>
      </c>
      <c r="C27" s="27"/>
      <c r="D27" s="47">
        <v>0</v>
      </c>
    </row>
    <row r="28" spans="1:4" ht="12.75" customHeight="1" x14ac:dyDescent="0.2">
      <c r="A28" s="26" t="s">
        <v>494</v>
      </c>
      <c r="B28" s="41" t="s">
        <v>495</v>
      </c>
      <c r="C28" s="41"/>
      <c r="D28" s="47">
        <v>0</v>
      </c>
    </row>
    <row r="29" spans="1:4" ht="12.75" customHeight="1" x14ac:dyDescent="0.2">
      <c r="A29" s="28" t="s">
        <v>496</v>
      </c>
      <c r="B29" s="27" t="s">
        <v>497</v>
      </c>
      <c r="C29" s="27"/>
      <c r="D29" s="47">
        <v>0</v>
      </c>
    </row>
    <row r="30" spans="1:4" ht="12.75" customHeight="1" x14ac:dyDescent="0.2">
      <c r="A30" s="26" t="s">
        <v>498</v>
      </c>
      <c r="B30" s="41" t="s">
        <v>237</v>
      </c>
      <c r="C30" s="41"/>
      <c r="D30" s="47">
        <v>0</v>
      </c>
    </row>
    <row r="31" spans="1:4" ht="12.75" customHeight="1" x14ac:dyDescent="0.2">
      <c r="A31" s="28" t="s">
        <v>499</v>
      </c>
      <c r="B31" s="27" t="s">
        <v>500</v>
      </c>
      <c r="C31" s="27"/>
      <c r="D31" s="47">
        <v>0</v>
      </c>
    </row>
    <row r="32" spans="1:4" ht="12.75" customHeight="1" x14ac:dyDescent="0.2">
      <c r="A32" s="26" t="s">
        <v>501</v>
      </c>
      <c r="B32" s="41" t="s">
        <v>237</v>
      </c>
      <c r="C32" s="41"/>
      <c r="D32" s="47">
        <v>0</v>
      </c>
    </row>
    <row r="33" spans="1:4" ht="12.75" customHeight="1" x14ac:dyDescent="0.2">
      <c r="A33" s="28" t="s">
        <v>502</v>
      </c>
      <c r="B33" s="27" t="s">
        <v>503</v>
      </c>
      <c r="C33" s="27" t="s">
        <v>199</v>
      </c>
      <c r="D33" s="47">
        <v>0</v>
      </c>
    </row>
    <row r="34" spans="1:4" ht="12.75" customHeight="1" x14ac:dyDescent="0.2">
      <c r="A34" s="26" t="s">
        <v>504</v>
      </c>
      <c r="B34" s="41" t="s">
        <v>505</v>
      </c>
      <c r="C34" s="41"/>
      <c r="D34" s="47">
        <v>0</v>
      </c>
    </row>
    <row r="35" spans="1:4" ht="12.75" customHeight="1" x14ac:dyDescent="0.2">
      <c r="A35" s="28" t="s">
        <v>506</v>
      </c>
      <c r="B35" s="27" t="s">
        <v>507</v>
      </c>
      <c r="C35" s="27"/>
      <c r="D35" s="47">
        <v>53.34</v>
      </c>
    </row>
    <row r="36" spans="1:4" ht="12.75" customHeight="1" x14ac:dyDescent="0.2">
      <c r="A36" s="26" t="s">
        <v>508</v>
      </c>
      <c r="B36" s="41" t="s">
        <v>509</v>
      </c>
      <c r="C36" s="41"/>
      <c r="D36" s="47">
        <v>29.54</v>
      </c>
    </row>
    <row r="37" spans="1:4" ht="12.75" customHeight="1" x14ac:dyDescent="0.2">
      <c r="A37" s="28" t="s">
        <v>510</v>
      </c>
      <c r="B37" s="27" t="s">
        <v>511</v>
      </c>
      <c r="C37" s="27"/>
      <c r="D37" s="47">
        <v>47.76</v>
      </c>
    </row>
    <row r="38" spans="1:4" ht="12.75" customHeight="1" x14ac:dyDescent="0.2">
      <c r="A38" s="26" t="s">
        <v>512</v>
      </c>
      <c r="B38" s="41" t="s">
        <v>513</v>
      </c>
      <c r="C38" s="41"/>
      <c r="D38" s="47">
        <v>8.9970999999999997</v>
      </c>
    </row>
    <row r="39" spans="1:4" ht="12.75" customHeight="1" x14ac:dyDescent="0.2">
      <c r="A39" s="28" t="s">
        <v>514</v>
      </c>
      <c r="B39" s="27" t="s">
        <v>515</v>
      </c>
      <c r="C39" s="27"/>
      <c r="D39" s="47">
        <v>6.6</v>
      </c>
    </row>
    <row r="40" spans="1:4" ht="12.75" customHeight="1" x14ac:dyDescent="0.2">
      <c r="A40" s="26" t="s">
        <v>516</v>
      </c>
      <c r="B40" s="41" t="s">
        <v>517</v>
      </c>
      <c r="C40" s="41"/>
      <c r="D40" s="47">
        <v>40.69</v>
      </c>
    </row>
    <row r="41" spans="1:4" ht="12.75" customHeight="1" x14ac:dyDescent="0.2">
      <c r="A41" s="28" t="s">
        <v>518</v>
      </c>
      <c r="B41" s="27" t="s">
        <v>519</v>
      </c>
      <c r="C41" s="27"/>
      <c r="D41" s="47">
        <v>11.02</v>
      </c>
    </row>
    <row r="42" spans="1:4" ht="12.75" customHeight="1" x14ac:dyDescent="0.2">
      <c r="A42" s="26" t="s">
        <v>520</v>
      </c>
      <c r="B42" s="41" t="s">
        <v>521</v>
      </c>
      <c r="C42" s="41"/>
      <c r="D42" s="47">
        <v>62.47</v>
      </c>
    </row>
    <row r="43" spans="1:4" ht="12.75" customHeight="1" x14ac:dyDescent="0.2">
      <c r="A43" s="28" t="s">
        <v>522</v>
      </c>
      <c r="B43" s="27" t="s">
        <v>523</v>
      </c>
      <c r="C43" s="27" t="s">
        <v>141</v>
      </c>
      <c r="D43" s="47">
        <v>2</v>
      </c>
    </row>
    <row r="44" spans="1:4" ht="12.75" customHeight="1" x14ac:dyDescent="0.2">
      <c r="A44" s="26" t="s">
        <v>524</v>
      </c>
      <c r="B44" s="41" t="s">
        <v>525</v>
      </c>
      <c r="C44" s="27" t="s">
        <v>141</v>
      </c>
      <c r="D44" s="47">
        <v>2</v>
      </c>
    </row>
    <row r="45" spans="1:4" ht="12.75" customHeight="1" x14ac:dyDescent="0.2">
      <c r="A45" s="28" t="s">
        <v>526</v>
      </c>
      <c r="B45" s="27" t="s">
        <v>527</v>
      </c>
      <c r="C45" s="27" t="s">
        <v>141</v>
      </c>
      <c r="D45" s="47">
        <v>2</v>
      </c>
    </row>
    <row r="46" spans="1:4" ht="12.75" customHeight="1" x14ac:dyDescent="0.2">
      <c r="A46" s="26" t="s">
        <v>528</v>
      </c>
      <c r="B46" s="41" t="s">
        <v>529</v>
      </c>
      <c r="C46" s="27" t="s">
        <v>141</v>
      </c>
      <c r="D46" s="47">
        <v>2</v>
      </c>
    </row>
    <row r="47" spans="1:4" ht="12.75" customHeight="1" x14ac:dyDescent="0.2">
      <c r="A47" s="28" t="s">
        <v>530</v>
      </c>
      <c r="B47" s="27" t="s">
        <v>531</v>
      </c>
      <c r="C47" s="27" t="s">
        <v>141</v>
      </c>
      <c r="D47" s="47">
        <v>1.17</v>
      </c>
    </row>
    <row r="48" spans="1:4" ht="12.75" customHeight="1" x14ac:dyDescent="0.2">
      <c r="A48" s="26" t="s">
        <v>532</v>
      </c>
      <c r="B48" s="41" t="s">
        <v>162</v>
      </c>
      <c r="C48" s="27" t="s">
        <v>141</v>
      </c>
      <c r="D48" s="47">
        <v>1.17</v>
      </c>
    </row>
    <row r="49" spans="1:4" ht="12.75" customHeight="1" x14ac:dyDescent="0.2">
      <c r="A49" s="28" t="s">
        <v>533</v>
      </c>
      <c r="B49" s="27" t="s">
        <v>534</v>
      </c>
      <c r="C49" s="27" t="s">
        <v>141</v>
      </c>
      <c r="D49" s="47">
        <v>3.25</v>
      </c>
    </row>
    <row r="50" spans="1:4" ht="12.75" customHeight="1" x14ac:dyDescent="0.2">
      <c r="A50" s="26" t="s">
        <v>535</v>
      </c>
      <c r="B50" s="41" t="s">
        <v>536</v>
      </c>
      <c r="C50" s="27" t="s">
        <v>141</v>
      </c>
      <c r="D50" s="47">
        <v>3.25</v>
      </c>
    </row>
    <row r="51" spans="1:4" ht="12.75" customHeight="1" x14ac:dyDescent="0.2">
      <c r="A51" s="28" t="s">
        <v>537</v>
      </c>
      <c r="B51" s="27" t="s">
        <v>538</v>
      </c>
      <c r="C51" s="27" t="s">
        <v>141</v>
      </c>
      <c r="D51" s="47">
        <v>1.47</v>
      </c>
    </row>
    <row r="52" spans="1:4" ht="12.75" customHeight="1" x14ac:dyDescent="0.2">
      <c r="A52" s="26" t="s">
        <v>539</v>
      </c>
      <c r="B52" s="41" t="s">
        <v>538</v>
      </c>
      <c r="C52" s="27" t="s">
        <v>141</v>
      </c>
      <c r="D52" s="47">
        <v>2.1800000000000002</v>
      </c>
    </row>
    <row r="53" spans="1:4" ht="12.75" customHeight="1" x14ac:dyDescent="0.2">
      <c r="A53" s="28" t="s">
        <v>540</v>
      </c>
      <c r="B53" s="27" t="s">
        <v>202</v>
      </c>
      <c r="C53" s="27" t="s">
        <v>141</v>
      </c>
      <c r="D53" s="47">
        <v>1.47</v>
      </c>
    </row>
    <row r="54" spans="1:4" ht="12.75" customHeight="1" x14ac:dyDescent="0.2">
      <c r="A54" s="26" t="s">
        <v>541</v>
      </c>
      <c r="B54" s="41" t="s">
        <v>202</v>
      </c>
      <c r="C54" s="27" t="s">
        <v>141</v>
      </c>
      <c r="D54" s="47">
        <v>2.1800000000000002</v>
      </c>
    </row>
    <row r="55" spans="1:4" ht="12.75" customHeight="1" x14ac:dyDescent="0.2">
      <c r="A55" s="28" t="s">
        <v>542</v>
      </c>
      <c r="B55" s="27" t="s">
        <v>543</v>
      </c>
      <c r="C55" s="27"/>
      <c r="D55" s="47">
        <v>41.52</v>
      </c>
    </row>
    <row r="56" spans="1:4" ht="12.75" customHeight="1" x14ac:dyDescent="0.2">
      <c r="A56" s="26" t="s">
        <v>544</v>
      </c>
      <c r="B56" s="41" t="s">
        <v>543</v>
      </c>
      <c r="C56" s="41"/>
      <c r="D56" s="47">
        <v>41.52</v>
      </c>
    </row>
    <row r="57" spans="1:4" ht="12.75" customHeight="1" x14ac:dyDescent="0.2">
      <c r="A57" s="28" t="s">
        <v>545</v>
      </c>
      <c r="B57" s="27" t="s">
        <v>546</v>
      </c>
      <c r="C57" s="27"/>
      <c r="D57" s="47">
        <v>4.09</v>
      </c>
    </row>
    <row r="58" spans="1:4" ht="12.75" customHeight="1" x14ac:dyDescent="0.2">
      <c r="A58" s="26" t="s">
        <v>547</v>
      </c>
      <c r="B58" s="41" t="s">
        <v>548</v>
      </c>
      <c r="C58" s="27" t="s">
        <v>141</v>
      </c>
      <c r="D58" s="47">
        <v>2.94</v>
      </c>
    </row>
    <row r="59" spans="1:4" ht="12.75" customHeight="1" x14ac:dyDescent="0.2">
      <c r="A59" s="28" t="s">
        <v>549</v>
      </c>
      <c r="B59" s="27" t="s">
        <v>548</v>
      </c>
      <c r="C59" s="27" t="s">
        <v>141</v>
      </c>
      <c r="D59" s="47">
        <v>2.36</v>
      </c>
    </row>
    <row r="60" spans="1:4" ht="12.75" customHeight="1" x14ac:dyDescent="0.2">
      <c r="A60" s="26" t="s">
        <v>550</v>
      </c>
      <c r="B60" s="41" t="s">
        <v>551</v>
      </c>
      <c r="C60" s="41"/>
      <c r="D60" s="47">
        <v>1.88</v>
      </c>
    </row>
    <row r="61" spans="1:4" ht="12.75" customHeight="1" x14ac:dyDescent="0.2">
      <c r="A61" s="28" t="s">
        <v>552</v>
      </c>
      <c r="B61" s="27" t="s">
        <v>176</v>
      </c>
      <c r="C61" s="27"/>
      <c r="D61" s="47">
        <v>37.03</v>
      </c>
    </row>
    <row r="62" spans="1:4" ht="12.75" customHeight="1" x14ac:dyDescent="0.2">
      <c r="A62" s="26" t="s">
        <v>553</v>
      </c>
      <c r="B62" s="41" t="s">
        <v>176</v>
      </c>
      <c r="C62" s="41"/>
      <c r="D62" s="47">
        <v>37.03</v>
      </c>
    </row>
    <row r="63" spans="1:4" ht="12.75" customHeight="1" x14ac:dyDescent="0.2">
      <c r="A63" s="28" t="s">
        <v>554</v>
      </c>
      <c r="B63" s="27" t="s">
        <v>555</v>
      </c>
      <c r="C63" s="27"/>
      <c r="D63" s="47">
        <v>4.09</v>
      </c>
    </row>
    <row r="64" spans="1:4" ht="12.75" customHeight="1" x14ac:dyDescent="0.2">
      <c r="A64" s="26" t="s">
        <v>556</v>
      </c>
      <c r="B64" s="41" t="s">
        <v>557</v>
      </c>
      <c r="C64" s="27" t="s">
        <v>141</v>
      </c>
      <c r="D64" s="47">
        <v>2.94</v>
      </c>
    </row>
    <row r="65" spans="1:4" ht="12.75" customHeight="1" x14ac:dyDescent="0.2">
      <c r="A65" s="28" t="s">
        <v>558</v>
      </c>
      <c r="B65" s="27" t="s">
        <v>557</v>
      </c>
      <c r="C65" s="27" t="s">
        <v>141</v>
      </c>
      <c r="D65" s="47">
        <v>2.36</v>
      </c>
    </row>
    <row r="66" spans="1:4" ht="12.75" customHeight="1" x14ac:dyDescent="0.2">
      <c r="A66" s="26" t="s">
        <v>559</v>
      </c>
      <c r="B66" s="41" t="s">
        <v>190</v>
      </c>
      <c r="C66" s="41"/>
      <c r="D66" s="47">
        <v>8.41</v>
      </c>
    </row>
    <row r="67" spans="1:4" ht="12.75" customHeight="1" x14ac:dyDescent="0.2">
      <c r="A67" s="28" t="s">
        <v>560</v>
      </c>
      <c r="B67" s="27" t="s">
        <v>190</v>
      </c>
      <c r="C67" s="27"/>
      <c r="D67" s="47">
        <v>8.41</v>
      </c>
    </row>
    <row r="68" spans="1:4" ht="12.75" customHeight="1" x14ac:dyDescent="0.2">
      <c r="A68" s="26" t="s">
        <v>561</v>
      </c>
      <c r="B68" s="41" t="s">
        <v>562</v>
      </c>
      <c r="C68" s="41" t="s">
        <v>563</v>
      </c>
      <c r="D68" s="47">
        <v>15.42</v>
      </c>
    </row>
    <row r="69" spans="1:4" ht="12.75" customHeight="1" x14ac:dyDescent="0.2">
      <c r="A69" s="28" t="s">
        <v>426</v>
      </c>
      <c r="B69" s="27" t="s">
        <v>562</v>
      </c>
      <c r="C69" s="41" t="s">
        <v>563</v>
      </c>
      <c r="D69" s="47">
        <v>12.89</v>
      </c>
    </row>
    <row r="70" spans="1:4" ht="12.75" customHeight="1" x14ac:dyDescent="0.2">
      <c r="A70" s="26" t="s">
        <v>564</v>
      </c>
      <c r="B70" s="41" t="s">
        <v>565</v>
      </c>
      <c r="C70" s="41"/>
      <c r="D70" s="47">
        <v>1.6</v>
      </c>
    </row>
    <row r="71" spans="1:4" ht="12.75" customHeight="1" x14ac:dyDescent="0.2">
      <c r="A71" s="28" t="s">
        <v>566</v>
      </c>
      <c r="B71" s="27" t="s">
        <v>220</v>
      </c>
      <c r="C71" s="41" t="s">
        <v>221</v>
      </c>
      <c r="D71" s="47">
        <v>11.02</v>
      </c>
    </row>
    <row r="72" spans="1:4" ht="12.75" customHeight="1" x14ac:dyDescent="0.2">
      <c r="A72" s="26" t="s">
        <v>567</v>
      </c>
      <c r="B72" s="41" t="s">
        <v>220</v>
      </c>
      <c r="C72" s="41" t="s">
        <v>221</v>
      </c>
      <c r="D72" s="47">
        <v>11.02</v>
      </c>
    </row>
    <row r="73" spans="1:4" ht="12.75" customHeight="1" x14ac:dyDescent="0.2">
      <c r="A73" s="28" t="s">
        <v>568</v>
      </c>
      <c r="B73" s="27" t="s">
        <v>569</v>
      </c>
      <c r="C73" s="41" t="s">
        <v>221</v>
      </c>
      <c r="D73" s="47">
        <v>8.7100000000000009</v>
      </c>
    </row>
    <row r="74" spans="1:4" ht="12.75" customHeight="1" x14ac:dyDescent="0.2">
      <c r="A74" s="26" t="s">
        <v>570</v>
      </c>
      <c r="B74" s="41" t="s">
        <v>569</v>
      </c>
      <c r="C74" s="41" t="s">
        <v>221</v>
      </c>
      <c r="D74" s="47">
        <v>8.7100000000000009</v>
      </c>
    </row>
    <row r="75" spans="1:4" ht="12.75" customHeight="1" x14ac:dyDescent="0.2">
      <c r="A75" s="28" t="s">
        <v>571</v>
      </c>
      <c r="B75" s="27" t="s">
        <v>195</v>
      </c>
      <c r="C75" s="27"/>
      <c r="D75" s="47">
        <v>42.03</v>
      </c>
    </row>
    <row r="76" spans="1:4" ht="12.75" customHeight="1" x14ac:dyDescent="0.2">
      <c r="A76" s="26" t="s">
        <v>572</v>
      </c>
      <c r="B76" s="41" t="s">
        <v>195</v>
      </c>
      <c r="C76" s="41"/>
      <c r="D76" s="47">
        <v>42.03</v>
      </c>
    </row>
    <row r="77" spans="1:4" ht="12.75" customHeight="1" x14ac:dyDescent="0.2">
      <c r="A77" s="28" t="s">
        <v>573</v>
      </c>
      <c r="B77" s="27" t="s">
        <v>195</v>
      </c>
      <c r="C77" s="27"/>
      <c r="D77" s="47">
        <v>42.03</v>
      </c>
    </row>
    <row r="78" spans="1:4" ht="12.75" customHeight="1" x14ac:dyDescent="0.2">
      <c r="A78" s="26" t="s">
        <v>574</v>
      </c>
      <c r="B78" s="41" t="s">
        <v>575</v>
      </c>
      <c r="C78" s="41"/>
      <c r="D78" s="47">
        <v>6.78</v>
      </c>
    </row>
    <row r="79" spans="1:4" ht="12.75" customHeight="1" x14ac:dyDescent="0.2">
      <c r="A79" s="28" t="s">
        <v>576</v>
      </c>
      <c r="B79" s="27" t="s">
        <v>577</v>
      </c>
      <c r="C79" s="27" t="s">
        <v>475</v>
      </c>
      <c r="D79" s="47">
        <v>14.03</v>
      </c>
    </row>
    <row r="80" spans="1:4" ht="12.75" customHeight="1" x14ac:dyDescent="0.2">
      <c r="A80" s="26" t="s">
        <v>578</v>
      </c>
      <c r="B80" s="41" t="s">
        <v>579</v>
      </c>
      <c r="C80" s="27" t="s">
        <v>475</v>
      </c>
      <c r="D80" s="47">
        <v>12.92</v>
      </c>
    </row>
    <row r="81" spans="1:4" ht="12.75" customHeight="1" x14ac:dyDescent="0.2">
      <c r="A81" s="28" t="s">
        <v>580</v>
      </c>
      <c r="B81" s="27" t="s">
        <v>581</v>
      </c>
      <c r="C81" s="27" t="s">
        <v>582</v>
      </c>
      <c r="D81" s="47">
        <v>55.99</v>
      </c>
    </row>
    <row r="82" spans="1:4" ht="12.75" customHeight="1" x14ac:dyDescent="0.2">
      <c r="A82" s="26" t="s">
        <v>583</v>
      </c>
      <c r="B82" s="41" t="s">
        <v>584</v>
      </c>
      <c r="C82" s="27" t="s">
        <v>582</v>
      </c>
      <c r="D82" s="47">
        <v>55.9</v>
      </c>
    </row>
    <row r="83" spans="1:4" ht="12.75" customHeight="1" x14ac:dyDescent="0.2">
      <c r="A83" s="28" t="s">
        <v>585</v>
      </c>
      <c r="B83" s="27" t="s">
        <v>586</v>
      </c>
      <c r="C83" s="27"/>
      <c r="D83" s="47">
        <v>128.91</v>
      </c>
    </row>
    <row r="84" spans="1:4" ht="12.75" customHeight="1" x14ac:dyDescent="0.2">
      <c r="A84" s="26" t="s">
        <v>587</v>
      </c>
      <c r="B84" s="41" t="s">
        <v>588</v>
      </c>
      <c r="C84" s="41"/>
      <c r="D84" s="47">
        <v>128.91</v>
      </c>
    </row>
    <row r="85" spans="1:4" ht="12.75" customHeight="1" x14ac:dyDescent="0.2">
      <c r="A85" s="28" t="s">
        <v>589</v>
      </c>
      <c r="B85" s="27" t="s">
        <v>590</v>
      </c>
      <c r="C85" s="27"/>
      <c r="D85" s="47">
        <v>127.46</v>
      </c>
    </row>
    <row r="86" spans="1:4" ht="12.75" customHeight="1" x14ac:dyDescent="0.2">
      <c r="A86" s="26" t="s">
        <v>591</v>
      </c>
      <c r="B86" s="41" t="s">
        <v>592</v>
      </c>
      <c r="C86" s="27" t="s">
        <v>141</v>
      </c>
      <c r="D86" s="47">
        <v>1.04</v>
      </c>
    </row>
    <row r="87" spans="1:4" ht="12.75" customHeight="1" x14ac:dyDescent="0.2">
      <c r="A87" s="28" t="s">
        <v>593</v>
      </c>
      <c r="B87" s="27" t="s">
        <v>188</v>
      </c>
      <c r="C87" s="27"/>
      <c r="D87" s="47">
        <v>8.41</v>
      </c>
    </row>
    <row r="88" spans="1:4" ht="12.75" customHeight="1" x14ac:dyDescent="0.2">
      <c r="A88" s="26" t="s">
        <v>594</v>
      </c>
      <c r="B88" s="41" t="s">
        <v>188</v>
      </c>
      <c r="C88" s="41"/>
      <c r="D88" s="47">
        <v>8.41</v>
      </c>
    </row>
    <row r="89" spans="1:4" ht="12.75" customHeight="1" x14ac:dyDescent="0.2">
      <c r="A89" s="28" t="s">
        <v>595</v>
      </c>
      <c r="B89" s="27" t="s">
        <v>596</v>
      </c>
      <c r="C89" s="41" t="s">
        <v>563</v>
      </c>
      <c r="D89" s="47">
        <v>15.42</v>
      </c>
    </row>
    <row r="90" spans="1:4" ht="12.75" customHeight="1" x14ac:dyDescent="0.2">
      <c r="A90" s="26" t="s">
        <v>432</v>
      </c>
      <c r="B90" s="41" t="s">
        <v>596</v>
      </c>
      <c r="C90" s="41" t="s">
        <v>563</v>
      </c>
      <c r="D90" s="47">
        <v>12.89</v>
      </c>
    </row>
    <row r="91" spans="1:4" ht="12.75" customHeight="1" x14ac:dyDescent="0.2">
      <c r="A91" s="28" t="s">
        <v>597</v>
      </c>
      <c r="B91" s="27" t="s">
        <v>598</v>
      </c>
      <c r="C91" s="27"/>
      <c r="D91" s="47">
        <v>1.6</v>
      </c>
    </row>
    <row r="92" spans="1:4" ht="12.75" customHeight="1" x14ac:dyDescent="0.2">
      <c r="A92" s="26" t="s">
        <v>599</v>
      </c>
      <c r="B92" s="41" t="s">
        <v>600</v>
      </c>
      <c r="C92" s="41" t="s">
        <v>221</v>
      </c>
      <c r="D92" s="47">
        <v>11.02</v>
      </c>
    </row>
    <row r="93" spans="1:4" ht="12.75" customHeight="1" x14ac:dyDescent="0.2">
      <c r="A93" s="28" t="s">
        <v>601</v>
      </c>
      <c r="B93" s="27" t="s">
        <v>600</v>
      </c>
      <c r="C93" s="41" t="s">
        <v>221</v>
      </c>
      <c r="D93" s="47">
        <v>11.02</v>
      </c>
    </row>
    <row r="94" spans="1:4" ht="12.75" customHeight="1" x14ac:dyDescent="0.2">
      <c r="A94" s="26" t="s">
        <v>602</v>
      </c>
      <c r="B94" s="41" t="s">
        <v>603</v>
      </c>
      <c r="C94" s="41" t="s">
        <v>221</v>
      </c>
      <c r="D94" s="47">
        <v>8.7100000000000009</v>
      </c>
    </row>
    <row r="95" spans="1:4" ht="12.75" customHeight="1" x14ac:dyDescent="0.2">
      <c r="A95" s="28" t="s">
        <v>604</v>
      </c>
      <c r="B95" s="27" t="s">
        <v>603</v>
      </c>
      <c r="C95" s="41" t="s">
        <v>221</v>
      </c>
      <c r="D95" s="47">
        <v>8.7100000000000009</v>
      </c>
    </row>
    <row r="96" spans="1:4" ht="12.75" customHeight="1" x14ac:dyDescent="0.2">
      <c r="A96" s="26" t="s">
        <v>605</v>
      </c>
      <c r="B96" s="41" t="s">
        <v>194</v>
      </c>
      <c r="C96" s="41"/>
      <c r="D96" s="47">
        <v>42.69</v>
      </c>
    </row>
    <row r="97" spans="1:4" ht="12.75" customHeight="1" x14ac:dyDescent="0.2">
      <c r="A97" s="28" t="s">
        <v>606</v>
      </c>
      <c r="B97" s="27" t="s">
        <v>194</v>
      </c>
      <c r="C97" s="27"/>
      <c r="D97" s="47">
        <v>42.69</v>
      </c>
    </row>
    <row r="98" spans="1:4" ht="12.75" customHeight="1" x14ac:dyDescent="0.2">
      <c r="A98" s="26" t="s">
        <v>607</v>
      </c>
      <c r="B98" s="41" t="s">
        <v>608</v>
      </c>
      <c r="C98" s="41"/>
      <c r="D98" s="47">
        <v>6.78</v>
      </c>
    </row>
    <row r="99" spans="1:4" ht="12.75" customHeight="1" x14ac:dyDescent="0.2">
      <c r="A99" s="28" t="s">
        <v>609</v>
      </c>
      <c r="B99" s="27" t="s">
        <v>610</v>
      </c>
      <c r="C99" s="27" t="s">
        <v>475</v>
      </c>
      <c r="D99" s="47">
        <v>14.03</v>
      </c>
    </row>
    <row r="100" spans="1:4" ht="12.75" customHeight="1" x14ac:dyDescent="0.2">
      <c r="A100" s="26" t="s">
        <v>611</v>
      </c>
      <c r="B100" s="41" t="s">
        <v>612</v>
      </c>
      <c r="C100" s="27" t="s">
        <v>475</v>
      </c>
      <c r="D100" s="47">
        <v>12.92</v>
      </c>
    </row>
    <row r="101" spans="1:4" ht="12.75" customHeight="1" x14ac:dyDescent="0.2">
      <c r="A101" s="9"/>
      <c r="B101" s="6"/>
      <c r="C101" s="6"/>
      <c r="D101" s="12"/>
    </row>
    <row r="102" spans="1:4" ht="12.75" customHeight="1" x14ac:dyDescent="0.2">
      <c r="A102" s="4"/>
      <c r="B102" s="11"/>
      <c r="C102" s="6"/>
      <c r="D102" s="12"/>
    </row>
    <row r="103" spans="1:4" ht="12.75" customHeight="1" x14ac:dyDescent="0.2">
      <c r="A103" s="9"/>
      <c r="B103" s="6"/>
      <c r="C103" s="6"/>
      <c r="D103" s="12"/>
    </row>
    <row r="104" spans="1:4" ht="12.75" customHeight="1" x14ac:dyDescent="0.2">
      <c r="A104" s="4"/>
      <c r="B104" s="11"/>
      <c r="C104" s="11"/>
      <c r="D104" s="12"/>
    </row>
    <row r="105" spans="1:4" ht="12.75" customHeight="1" x14ac:dyDescent="0.2">
      <c r="A105" s="9"/>
      <c r="B105" s="6"/>
      <c r="C105" s="6"/>
      <c r="D105" s="12"/>
    </row>
    <row r="106" spans="1:4" ht="12.75" customHeight="1" x14ac:dyDescent="0.2">
      <c r="A106" s="4"/>
      <c r="B106" s="11"/>
      <c r="C106" s="6"/>
      <c r="D106" s="12"/>
    </row>
    <row r="107" spans="1:4" ht="12.75" customHeight="1" x14ac:dyDescent="0.2">
      <c r="A107" s="9"/>
      <c r="B107" s="6"/>
      <c r="C107" s="6"/>
      <c r="D107" s="12"/>
    </row>
    <row r="108" spans="1:4" ht="12.75" customHeight="1" x14ac:dyDescent="0.2">
      <c r="A108" s="4"/>
      <c r="B108" s="11"/>
      <c r="C108" s="6"/>
      <c r="D108" s="12"/>
    </row>
    <row r="109" spans="1:4" ht="12.75" customHeight="1" x14ac:dyDescent="0.2">
      <c r="A109" s="9"/>
      <c r="B109" s="6"/>
      <c r="C109" s="6"/>
      <c r="D109" s="12"/>
    </row>
    <row r="110" spans="1:4" ht="12.75" customHeight="1" x14ac:dyDescent="0.2">
      <c r="A110" s="4"/>
      <c r="B110" s="11"/>
      <c r="C110" s="6"/>
      <c r="D110" s="12"/>
    </row>
    <row r="111" spans="1:4" ht="12.75" customHeight="1" x14ac:dyDescent="0.2">
      <c r="A111" s="9"/>
      <c r="B111" s="6"/>
      <c r="C111" s="6"/>
      <c r="D111" s="12"/>
    </row>
    <row r="112" spans="1:4" ht="12.75" customHeight="1" x14ac:dyDescent="0.2">
      <c r="A112" s="4"/>
      <c r="B112" s="11"/>
      <c r="C112" s="11"/>
      <c r="D112" s="12"/>
    </row>
    <row r="113" spans="1:4" ht="12.75" customHeight="1" x14ac:dyDescent="0.2">
      <c r="A113" s="9"/>
      <c r="B113" s="6"/>
      <c r="C113" s="11"/>
      <c r="D113" s="12"/>
    </row>
    <row r="114" spans="1:4" ht="12.75" customHeight="1" x14ac:dyDescent="0.2">
      <c r="A114" s="4"/>
      <c r="B114" s="11"/>
      <c r="C114" s="11"/>
      <c r="D114" s="12"/>
    </row>
    <row r="115" spans="1:4" ht="12.75" customHeight="1" x14ac:dyDescent="0.2">
      <c r="A115" s="9"/>
      <c r="B115" s="6"/>
      <c r="C115" s="11"/>
      <c r="D115" s="12"/>
    </row>
    <row r="116" spans="1:4" ht="12.75" customHeight="1" x14ac:dyDescent="0.2">
      <c r="A116" s="4"/>
      <c r="B116" s="11"/>
      <c r="C116" s="11"/>
      <c r="D116" s="12"/>
    </row>
    <row r="117" spans="1:4" ht="12.75" customHeight="1" x14ac:dyDescent="0.2">
      <c r="A117" s="9"/>
      <c r="B117" s="6"/>
      <c r="C117" s="11"/>
      <c r="D117" s="12"/>
    </row>
    <row r="118" spans="1:4" ht="12.75" customHeight="1" x14ac:dyDescent="0.2">
      <c r="A118" s="4"/>
      <c r="B118" s="11"/>
      <c r="C118" s="11"/>
      <c r="D118" s="12"/>
    </row>
    <row r="119" spans="1:4" ht="12.75" customHeight="1" x14ac:dyDescent="0.2">
      <c r="A119" s="9"/>
      <c r="B119" s="6"/>
      <c r="C119" s="11"/>
      <c r="D119" s="12"/>
    </row>
    <row r="120" spans="1:4" ht="12.75" customHeight="1" x14ac:dyDescent="0.2">
      <c r="A120" s="4"/>
      <c r="B120" s="11"/>
      <c r="C120" s="11"/>
      <c r="D120" s="12"/>
    </row>
    <row r="121" spans="1:4" ht="12.75" customHeight="1" x14ac:dyDescent="0.2">
      <c r="A121" s="9"/>
      <c r="B121" s="6"/>
      <c r="C121" s="11"/>
      <c r="D121" s="12"/>
    </row>
    <row r="122" spans="1:4" ht="12.75" customHeight="1" x14ac:dyDescent="0.2">
      <c r="A122" s="4"/>
      <c r="B122" s="11"/>
      <c r="C122" s="11"/>
      <c r="D122" s="12"/>
    </row>
    <row r="123" spans="1:4" ht="12.75" customHeight="1" x14ac:dyDescent="0.2">
      <c r="A123" s="9"/>
      <c r="B123" s="6"/>
      <c r="C123" s="11"/>
      <c r="D123" s="12"/>
    </row>
    <row r="124" spans="1:4" ht="12.75" customHeight="1" x14ac:dyDescent="0.2">
      <c r="A124" s="4"/>
      <c r="B124" s="11"/>
      <c r="C124" s="11"/>
      <c r="D124" s="12"/>
    </row>
    <row r="125" spans="1:4" ht="12.75" customHeight="1" x14ac:dyDescent="0.2">
      <c r="A125" s="9"/>
      <c r="B125" s="6"/>
      <c r="C125" s="11"/>
      <c r="D125" s="12"/>
    </row>
    <row r="126" spans="1:4" ht="12.75" customHeight="1" x14ac:dyDescent="0.2">
      <c r="A126" s="4"/>
      <c r="B126" s="11"/>
      <c r="C126" s="11"/>
      <c r="D126" s="12"/>
    </row>
    <row r="127" spans="1:4" ht="12.75" customHeight="1" x14ac:dyDescent="0.2">
      <c r="A127" s="9"/>
      <c r="B127" s="6"/>
      <c r="C127" s="11"/>
      <c r="D127" s="12"/>
    </row>
    <row r="128" spans="1:4" ht="12.75" customHeight="1" x14ac:dyDescent="0.2">
      <c r="A128" s="4"/>
      <c r="B128" s="11"/>
      <c r="C128" s="11"/>
      <c r="D128" s="12"/>
    </row>
    <row r="129" spans="1:4" ht="12.75" customHeight="1" x14ac:dyDescent="0.2">
      <c r="A129" s="9"/>
      <c r="B129" s="6"/>
      <c r="C129" s="11"/>
      <c r="D129" s="12"/>
    </row>
    <row r="130" spans="1:4" ht="12.75" customHeight="1" x14ac:dyDescent="0.2">
      <c r="A130" s="4"/>
      <c r="B130" s="11"/>
      <c r="C130" s="11"/>
      <c r="D130" s="12"/>
    </row>
    <row r="131" spans="1:4" ht="12.75" customHeight="1" x14ac:dyDescent="0.2">
      <c r="A131" s="9"/>
      <c r="B131" s="6"/>
      <c r="C131" s="11"/>
      <c r="D131" s="12"/>
    </row>
    <row r="132" spans="1:4" ht="12.75" customHeight="1" x14ac:dyDescent="0.2">
      <c r="A132" s="4"/>
      <c r="B132" s="11"/>
      <c r="C132" s="11"/>
      <c r="D132" s="12"/>
    </row>
    <row r="133" spans="1:4" ht="12.75" customHeight="1" x14ac:dyDescent="0.2">
      <c r="A133" s="9"/>
      <c r="B133" s="6"/>
      <c r="C133" s="11"/>
      <c r="D133" s="12"/>
    </row>
    <row r="134" spans="1:4" ht="12.75" customHeight="1" x14ac:dyDescent="0.2">
      <c r="A134" s="4"/>
      <c r="B134" s="11"/>
      <c r="C134" s="11"/>
      <c r="D134" s="12"/>
    </row>
    <row r="135" spans="1:4" ht="12.75" customHeight="1" x14ac:dyDescent="0.2">
      <c r="A135" s="9"/>
      <c r="B135" s="6"/>
      <c r="C135" s="6"/>
      <c r="D135" s="12"/>
    </row>
    <row r="136" spans="1:4" ht="12.75" customHeight="1" x14ac:dyDescent="0.2">
      <c r="A136" s="4"/>
      <c r="B136" s="11"/>
      <c r="C136" s="11"/>
      <c r="D136" s="12"/>
    </row>
    <row r="137" spans="1:4" ht="12.75" customHeight="1" x14ac:dyDescent="0.2">
      <c r="A137" s="9"/>
      <c r="B137" s="6"/>
      <c r="C137" s="6"/>
      <c r="D137" s="12"/>
    </row>
    <row r="138" spans="1:4" ht="12.75" customHeight="1" x14ac:dyDescent="0.2">
      <c r="A138" s="4"/>
      <c r="B138" s="11"/>
      <c r="C138" s="6"/>
      <c r="D138" s="12"/>
    </row>
    <row r="139" spans="1:4" ht="12.75" customHeight="1" x14ac:dyDescent="0.2">
      <c r="A139" s="9"/>
      <c r="B139" s="6"/>
      <c r="C139" s="6"/>
      <c r="D139" s="12"/>
    </row>
    <row r="140" spans="1:4" ht="12.75" customHeight="1" x14ac:dyDescent="0.2">
      <c r="A140" s="4"/>
      <c r="B140" s="11"/>
      <c r="C140" s="6"/>
      <c r="D140" s="12"/>
    </row>
    <row r="141" spans="1:4" ht="12.75" customHeight="1" x14ac:dyDescent="0.2">
      <c r="A141" s="9"/>
      <c r="B141" s="6"/>
      <c r="C141" s="6"/>
      <c r="D141" s="12"/>
    </row>
    <row r="142" spans="1:4" ht="12.75" customHeight="1" x14ac:dyDescent="0.2">
      <c r="A142" s="4"/>
      <c r="B142" s="11"/>
      <c r="C142" s="6"/>
      <c r="D142" s="12"/>
    </row>
    <row r="143" spans="1:4" ht="12.75" customHeight="1" x14ac:dyDescent="0.2">
      <c r="A143" s="9"/>
      <c r="B143" s="6"/>
      <c r="C143" s="6"/>
      <c r="D143" s="12"/>
    </row>
    <row r="144" spans="1:4" ht="12.75" customHeight="1" x14ac:dyDescent="0.2">
      <c r="A144" s="4"/>
      <c r="B144" s="11"/>
      <c r="C144" s="6"/>
      <c r="D144" s="12"/>
    </row>
    <row r="145" spans="1:4" ht="12.75" customHeight="1" x14ac:dyDescent="0.2">
      <c r="A145" s="9"/>
      <c r="B145" s="6"/>
      <c r="C145" s="6"/>
      <c r="D145" s="12"/>
    </row>
    <row r="146" spans="1:4" ht="12.75" customHeight="1" x14ac:dyDescent="0.2">
      <c r="A146" s="4"/>
      <c r="B146" s="11"/>
      <c r="C146" s="6"/>
      <c r="D146" s="12"/>
    </row>
    <row r="147" spans="1:4" ht="12.75" customHeight="1" x14ac:dyDescent="0.2">
      <c r="A147" s="9"/>
      <c r="B147" s="6"/>
      <c r="C147" s="6"/>
      <c r="D147" s="12"/>
    </row>
    <row r="148" spans="1:4" ht="12.75" customHeight="1" x14ac:dyDescent="0.2">
      <c r="A148" s="4"/>
      <c r="B148" s="11"/>
      <c r="C148" s="11"/>
      <c r="D148" s="12"/>
    </row>
    <row r="149" spans="1:4" ht="12.75" customHeight="1" x14ac:dyDescent="0.2">
      <c r="A149" s="9"/>
      <c r="B149" s="6"/>
      <c r="C149" s="6"/>
      <c r="D149" s="12"/>
    </row>
    <row r="150" spans="1:4" ht="12.75" customHeight="1" x14ac:dyDescent="0.2">
      <c r="A150" s="4"/>
      <c r="B150" s="11"/>
      <c r="C150" s="11"/>
      <c r="D150" s="12"/>
    </row>
    <row r="151" spans="1:4" ht="12.75" customHeight="1" x14ac:dyDescent="0.2">
      <c r="A151" s="9"/>
      <c r="B151" s="6"/>
      <c r="C151" s="6"/>
      <c r="D151" s="12"/>
    </row>
    <row r="152" spans="1:4" ht="12.75" customHeight="1" x14ac:dyDescent="0.2">
      <c r="A152" s="4"/>
      <c r="B152" s="11"/>
      <c r="C152" s="11"/>
      <c r="D152" s="12"/>
    </row>
    <row r="153" spans="1:4" ht="12.75" customHeight="1" x14ac:dyDescent="0.2">
      <c r="A153" s="9"/>
      <c r="B153" s="6"/>
      <c r="C153" s="6"/>
      <c r="D153" s="12"/>
    </row>
    <row r="154" spans="1:4" ht="12.75" customHeight="1" x14ac:dyDescent="0.2">
      <c r="A154" s="4"/>
      <c r="B154" s="11"/>
      <c r="C154" s="11"/>
      <c r="D154" s="12"/>
    </row>
    <row r="155" spans="1:4" ht="12.75" customHeight="1" x14ac:dyDescent="0.2">
      <c r="A155" s="9"/>
      <c r="B155" s="6"/>
      <c r="C155" s="6"/>
      <c r="D155" s="12"/>
    </row>
    <row r="156" spans="1:4" ht="12.75" customHeight="1" x14ac:dyDescent="0.2">
      <c r="A156" s="4"/>
      <c r="B156" s="11"/>
      <c r="C156" s="11"/>
      <c r="D156" s="12"/>
    </row>
    <row r="157" spans="1:4" ht="12.75" customHeight="1" x14ac:dyDescent="0.2">
      <c r="A157" s="9"/>
      <c r="B157" s="6"/>
      <c r="C157" s="6"/>
      <c r="D157" s="12"/>
    </row>
    <row r="158" spans="1:4" ht="12.75" customHeight="1" x14ac:dyDescent="0.2">
      <c r="A158" s="4"/>
      <c r="B158" s="11"/>
      <c r="C158" s="11"/>
      <c r="D158" s="12"/>
    </row>
    <row r="159" spans="1:4" ht="12.75" customHeight="1" x14ac:dyDescent="0.2">
      <c r="A159" s="9"/>
      <c r="B159" s="6"/>
      <c r="C159" s="6"/>
      <c r="D159" s="12"/>
    </row>
    <row r="160" spans="1:4" ht="12.75" customHeight="1" x14ac:dyDescent="0.2">
      <c r="A160" s="4"/>
      <c r="B160" s="11"/>
      <c r="C160" s="11"/>
      <c r="D160" s="12"/>
    </row>
    <row r="161" spans="1:4" ht="12.75" customHeight="1" x14ac:dyDescent="0.2">
      <c r="A161" s="9"/>
      <c r="B161" s="6"/>
      <c r="C161" s="6"/>
      <c r="D161" s="12"/>
    </row>
    <row r="162" spans="1:4" ht="12.75" customHeight="1" x14ac:dyDescent="0.2">
      <c r="A162" s="4"/>
      <c r="B162" s="11"/>
      <c r="C162" s="11"/>
      <c r="D162" s="12"/>
    </row>
    <row r="163" spans="1:4" ht="12.75" customHeight="1" x14ac:dyDescent="0.2">
      <c r="A163" s="9"/>
      <c r="B163" s="6"/>
      <c r="C163" s="6"/>
      <c r="D163" s="12"/>
    </row>
    <row r="164" spans="1:4" ht="12.75" customHeight="1" x14ac:dyDescent="0.2">
      <c r="A164" s="4"/>
      <c r="B164" s="11"/>
      <c r="C164" s="11"/>
      <c r="D164" s="12"/>
    </row>
    <row r="165" spans="1:4" ht="12.75" customHeight="1" x14ac:dyDescent="0.2">
      <c r="A165" s="9"/>
      <c r="B165" s="6"/>
      <c r="C165" s="6"/>
      <c r="D165" s="12"/>
    </row>
    <row r="166" spans="1:4" ht="12.75" customHeight="1" x14ac:dyDescent="0.2">
      <c r="A166" s="4"/>
      <c r="B166" s="11"/>
      <c r="C166" s="11"/>
      <c r="D166" s="12"/>
    </row>
    <row r="167" spans="1:4" ht="12.75" customHeight="1" x14ac:dyDescent="0.2">
      <c r="A167" s="9"/>
      <c r="B167" s="6"/>
      <c r="C167" s="6"/>
      <c r="D167" s="12"/>
    </row>
    <row r="168" spans="1:4" ht="12.75" customHeight="1" x14ac:dyDescent="0.2">
      <c r="A168" s="4"/>
      <c r="B168" s="11"/>
      <c r="C168" s="11"/>
      <c r="D168" s="12"/>
    </row>
    <row r="169" spans="1:4" ht="12.75" customHeight="1" x14ac:dyDescent="0.2">
      <c r="A169" s="9"/>
      <c r="B169" s="6"/>
      <c r="C169" s="6"/>
      <c r="D169" s="12"/>
    </row>
    <row r="170" spans="1:4" ht="12.75" customHeight="1" x14ac:dyDescent="0.2">
      <c r="A170" s="4"/>
      <c r="B170" s="11"/>
      <c r="C170" s="11"/>
      <c r="D170" s="12"/>
    </row>
    <row r="171" spans="1:4" ht="12.75" customHeight="1" x14ac:dyDescent="0.2">
      <c r="A171" s="9"/>
      <c r="B171" s="6"/>
      <c r="C171" s="6"/>
      <c r="D171" s="12"/>
    </row>
    <row r="172" spans="1:4" ht="12.75" customHeight="1" x14ac:dyDescent="0.2">
      <c r="A172" s="4"/>
      <c r="B172" s="11"/>
      <c r="C172" s="11"/>
      <c r="D172" s="12"/>
    </row>
    <row r="173" spans="1:4" ht="12.75" customHeight="1" x14ac:dyDescent="0.2">
      <c r="A173" s="9"/>
      <c r="B173" s="6"/>
      <c r="C173" s="6"/>
      <c r="D173" s="12"/>
    </row>
    <row r="174" spans="1:4" ht="12.75" customHeight="1" x14ac:dyDescent="0.2">
      <c r="A174" s="4"/>
      <c r="B174" s="11"/>
      <c r="C174" s="11"/>
      <c r="D174" s="12"/>
    </row>
    <row r="175" spans="1:4" ht="12.75" customHeight="1" x14ac:dyDescent="0.2">
      <c r="A175" s="9"/>
      <c r="B175" s="6"/>
      <c r="C175" s="6"/>
      <c r="D175" s="12"/>
    </row>
    <row r="176" spans="1:4" ht="12.75" customHeight="1" x14ac:dyDescent="0.2">
      <c r="A176" s="4"/>
      <c r="B176" s="11"/>
      <c r="C176" s="11"/>
      <c r="D176" s="12"/>
    </row>
    <row r="177" spans="1:4" ht="12.75" customHeight="1" x14ac:dyDescent="0.2">
      <c r="A177" s="9"/>
      <c r="B177" s="6"/>
      <c r="C177" s="6"/>
      <c r="D177" s="12"/>
    </row>
    <row r="178" spans="1:4" ht="12.75" customHeight="1" x14ac:dyDescent="0.2">
      <c r="A178" s="4"/>
      <c r="B178" s="11"/>
      <c r="C178" s="11"/>
      <c r="D178" s="12"/>
    </row>
    <row r="179" spans="1:4" ht="12.75" customHeight="1" x14ac:dyDescent="0.2">
      <c r="A179" s="9"/>
      <c r="B179" s="6"/>
      <c r="C179" s="6"/>
      <c r="D179" s="12"/>
    </row>
    <row r="180" spans="1:4" ht="12.75" customHeight="1" x14ac:dyDescent="0.2">
      <c r="A180" s="4"/>
      <c r="B180" s="11"/>
      <c r="C180" s="11"/>
      <c r="D180" s="12"/>
    </row>
    <row r="181" spans="1:4" ht="12.75" customHeight="1" x14ac:dyDescent="0.2">
      <c r="A181" s="9"/>
      <c r="B181" s="6"/>
      <c r="C181" s="6"/>
      <c r="D181" s="12"/>
    </row>
    <row r="182" spans="1:4" ht="12.75" customHeight="1" x14ac:dyDescent="0.2">
      <c r="A182" s="4"/>
      <c r="B182" s="11"/>
      <c r="C182" s="11"/>
      <c r="D182" s="12"/>
    </row>
    <row r="183" spans="1:4" ht="12.75" customHeight="1" x14ac:dyDescent="0.2">
      <c r="A183" s="9"/>
      <c r="B183" s="6"/>
      <c r="C183" s="6"/>
      <c r="D183" s="12"/>
    </row>
    <row r="184" spans="1:4" ht="12.75" customHeight="1" x14ac:dyDescent="0.2">
      <c r="A184" s="4"/>
      <c r="B184" s="11"/>
      <c r="C184" s="11"/>
      <c r="D184" s="12"/>
    </row>
    <row r="185" spans="1:4" ht="12.75" customHeight="1" x14ac:dyDescent="0.2">
      <c r="A185" s="9"/>
      <c r="B185" s="6"/>
      <c r="C185" s="6"/>
      <c r="D185" s="12"/>
    </row>
    <row r="186" spans="1:4" ht="12.75" customHeight="1" x14ac:dyDescent="0.2">
      <c r="A186" s="4"/>
      <c r="B186" s="11"/>
      <c r="C186" s="11"/>
      <c r="D186" s="12"/>
    </row>
    <row r="187" spans="1:4" ht="12.75" customHeight="1" x14ac:dyDescent="0.2">
      <c r="A187" s="9"/>
      <c r="B187" s="6"/>
      <c r="C187" s="6"/>
      <c r="D187" s="12"/>
    </row>
    <row r="188" spans="1:4" ht="12.75" customHeight="1" x14ac:dyDescent="0.2">
      <c r="A188" s="4"/>
      <c r="B188" s="11"/>
      <c r="C188" s="11"/>
      <c r="D188" s="12"/>
    </row>
    <row r="189" spans="1:4" ht="12.75" customHeight="1" x14ac:dyDescent="0.2">
      <c r="A189" s="9"/>
      <c r="B189" s="6"/>
      <c r="C189" s="6"/>
      <c r="D189" s="12"/>
    </row>
    <row r="190" spans="1:4" ht="12.75" customHeight="1" x14ac:dyDescent="0.2">
      <c r="A190" s="4"/>
      <c r="B190" s="11"/>
      <c r="C190" s="11"/>
      <c r="D190" s="12"/>
    </row>
    <row r="191" spans="1:4" ht="12.75" customHeight="1" x14ac:dyDescent="0.2">
      <c r="A191" s="9"/>
      <c r="B191" s="6"/>
      <c r="C191" s="6"/>
      <c r="D191" s="12"/>
    </row>
    <row r="192" spans="1:4" ht="12.75" customHeight="1" x14ac:dyDescent="0.2">
      <c r="A192" s="4"/>
      <c r="B192" s="11"/>
      <c r="C192" s="11"/>
      <c r="D192" s="12"/>
    </row>
    <row r="193" spans="1:4" ht="12.75" customHeight="1" x14ac:dyDescent="0.2">
      <c r="A193" s="9"/>
      <c r="B193" s="6"/>
      <c r="C193" s="6"/>
      <c r="D193" s="12"/>
    </row>
    <row r="194" spans="1:4" ht="12.75" customHeight="1" x14ac:dyDescent="0.2">
      <c r="A194" s="4"/>
      <c r="B194" s="11"/>
      <c r="C194" s="11"/>
      <c r="D194" s="12"/>
    </row>
    <row r="195" spans="1:4" ht="12.75" customHeight="1" x14ac:dyDescent="0.2">
      <c r="A195" s="9"/>
      <c r="B195" s="6"/>
      <c r="C195" s="6"/>
      <c r="D195" s="12"/>
    </row>
    <row r="196" spans="1:4" ht="12.75" customHeight="1" x14ac:dyDescent="0.2">
      <c r="A196" s="4"/>
      <c r="B196" s="11"/>
      <c r="C196" s="11"/>
      <c r="D196" s="12"/>
    </row>
    <row r="197" spans="1:4" ht="12.75" customHeight="1" x14ac:dyDescent="0.2">
      <c r="A197" s="9"/>
      <c r="B197" s="6"/>
      <c r="C197" s="6"/>
      <c r="D197" s="12"/>
    </row>
    <row r="198" spans="1:4" ht="12.75" customHeight="1" x14ac:dyDescent="0.2">
      <c r="A198" s="4"/>
      <c r="B198" s="11"/>
      <c r="C198" s="11"/>
      <c r="D198" s="12"/>
    </row>
    <row r="199" spans="1:4" ht="12.75" customHeight="1" x14ac:dyDescent="0.2">
      <c r="A199" s="9"/>
      <c r="B199" s="6"/>
      <c r="C199" s="6"/>
      <c r="D199" s="12"/>
    </row>
    <row r="200" spans="1:4" ht="12.75" customHeight="1" x14ac:dyDescent="0.2">
      <c r="A200" s="4"/>
      <c r="B200" s="11"/>
      <c r="C200" s="11"/>
      <c r="D200" s="12"/>
    </row>
    <row r="201" spans="1:4" ht="12.75" customHeight="1" x14ac:dyDescent="0.2">
      <c r="A201" s="9"/>
      <c r="B201" s="6"/>
      <c r="C201" s="6"/>
      <c r="D201" s="12"/>
    </row>
    <row r="202" spans="1:4" ht="12.75" customHeight="1" x14ac:dyDescent="0.2">
      <c r="A202" s="4"/>
      <c r="B202" s="11"/>
      <c r="C202" s="11"/>
      <c r="D202" s="12"/>
    </row>
    <row r="203" spans="1:4" ht="12.75" customHeight="1" x14ac:dyDescent="0.2">
      <c r="A203" s="9"/>
      <c r="B203" s="6"/>
      <c r="C203" s="6"/>
      <c r="D203" s="12"/>
    </row>
    <row r="204" spans="1:4" ht="12.75" customHeight="1" x14ac:dyDescent="0.2">
      <c r="A204" s="4"/>
      <c r="B204" s="11"/>
      <c r="C204" s="11"/>
      <c r="D204" s="12"/>
    </row>
    <row r="205" spans="1:4" ht="12.75" customHeight="1" x14ac:dyDescent="0.2">
      <c r="A205" s="9"/>
      <c r="B205" s="6"/>
      <c r="C205" s="6"/>
      <c r="D205" s="12"/>
    </row>
    <row r="206" spans="1:4" ht="12.75" customHeight="1" x14ac:dyDescent="0.2">
      <c r="A206" s="4"/>
      <c r="B206" s="11"/>
      <c r="C206" s="11"/>
      <c r="D206" s="12"/>
    </row>
    <row r="207" spans="1:4" ht="12.75" customHeight="1" x14ac:dyDescent="0.2">
      <c r="A207" s="9"/>
      <c r="B207" s="6"/>
      <c r="C207" s="6"/>
      <c r="D207" s="12"/>
    </row>
    <row r="208" spans="1:4" ht="12.75" customHeight="1" x14ac:dyDescent="0.2">
      <c r="A208" s="4"/>
      <c r="B208" s="11"/>
      <c r="C208" s="11"/>
      <c r="D208" s="12"/>
    </row>
    <row r="209" spans="1:4" ht="12.75" customHeight="1" x14ac:dyDescent="0.2">
      <c r="A209" s="9"/>
      <c r="B209" s="6"/>
      <c r="C209" s="6"/>
      <c r="D209" s="12"/>
    </row>
    <row r="210" spans="1:4" ht="12.75" customHeight="1" x14ac:dyDescent="0.2">
      <c r="A210" s="4"/>
      <c r="B210" s="11"/>
      <c r="C210" s="11"/>
      <c r="D210" s="12"/>
    </row>
    <row r="211" spans="1:4" ht="12.75" customHeight="1" x14ac:dyDescent="0.2">
      <c r="A211" s="9"/>
      <c r="B211" s="6"/>
      <c r="C211" s="6"/>
      <c r="D211" s="12"/>
    </row>
    <row r="212" spans="1:4" ht="12.75" customHeight="1" x14ac:dyDescent="0.2">
      <c r="A212" s="4"/>
      <c r="B212" s="11"/>
      <c r="C212" s="11"/>
      <c r="D212" s="12"/>
    </row>
    <row r="213" spans="1:4" ht="12.75" customHeight="1" x14ac:dyDescent="0.2">
      <c r="A213" s="9"/>
      <c r="B213" s="6"/>
      <c r="C213" s="6"/>
      <c r="D213" s="12"/>
    </row>
    <row r="214" spans="1:4" ht="12.75" customHeight="1" x14ac:dyDescent="0.2">
      <c r="A214" s="4"/>
      <c r="B214" s="11"/>
      <c r="C214" s="11"/>
      <c r="D214" s="12"/>
    </row>
    <row r="215" spans="1:4" ht="12.75" customHeight="1" x14ac:dyDescent="0.2">
      <c r="A215" s="9"/>
      <c r="B215" s="6"/>
      <c r="C215" s="6"/>
      <c r="D215" s="12"/>
    </row>
    <row r="216" spans="1:4" ht="12.75" customHeight="1" x14ac:dyDescent="0.2">
      <c r="A216" s="4"/>
      <c r="B216" s="11"/>
      <c r="C216" s="11"/>
      <c r="D216" s="12"/>
    </row>
    <row r="217" spans="1:4" ht="12.75" customHeight="1" x14ac:dyDescent="0.2">
      <c r="A217" s="9"/>
      <c r="B217" s="6"/>
      <c r="C217" s="6"/>
      <c r="D217" s="12"/>
    </row>
    <row r="218" spans="1:4" ht="12.75" customHeight="1" x14ac:dyDescent="0.2">
      <c r="A218" s="4"/>
      <c r="B218" s="11"/>
      <c r="C218" s="11"/>
      <c r="D218" s="12"/>
    </row>
    <row r="219" spans="1:4" ht="12.75" customHeight="1" x14ac:dyDescent="0.2">
      <c r="A219" s="9"/>
      <c r="B219" s="6"/>
      <c r="C219" s="6"/>
      <c r="D219" s="12"/>
    </row>
    <row r="220" spans="1:4" ht="12.75" customHeight="1" x14ac:dyDescent="0.2">
      <c r="A220" s="4"/>
      <c r="B220" s="11"/>
      <c r="C220" s="11"/>
      <c r="D220" s="12"/>
    </row>
    <row r="221" spans="1:4" ht="12.75" customHeight="1" x14ac:dyDescent="0.2">
      <c r="A221" s="9"/>
      <c r="B221" s="6"/>
      <c r="C221" s="11"/>
      <c r="D221" s="12"/>
    </row>
    <row r="222" spans="1:4" ht="12.75" customHeight="1" x14ac:dyDescent="0.2">
      <c r="A222" s="4"/>
      <c r="B222" s="11"/>
      <c r="C222" s="11"/>
      <c r="D222" s="12"/>
    </row>
    <row r="223" spans="1:4" ht="12.75" customHeight="1" x14ac:dyDescent="0.2">
      <c r="A223" s="9"/>
      <c r="B223" s="6"/>
      <c r="C223" s="11"/>
      <c r="D223" s="12"/>
    </row>
    <row r="224" spans="1:4" ht="12.75" customHeight="1" x14ac:dyDescent="0.2">
      <c r="A224" s="4"/>
      <c r="B224" s="11"/>
      <c r="C224" s="11"/>
      <c r="D224" s="12"/>
    </row>
    <row r="225" spans="1:4" ht="12.75" customHeight="1" x14ac:dyDescent="0.2">
      <c r="A225" s="9"/>
      <c r="B225" s="6"/>
      <c r="C225" s="11"/>
      <c r="D225" s="12"/>
    </row>
    <row r="226" spans="1:4" ht="12.75" customHeight="1" x14ac:dyDescent="0.2">
      <c r="A226" s="4"/>
      <c r="B226" s="11"/>
      <c r="C226" s="11"/>
      <c r="D226" s="12"/>
    </row>
    <row r="227" spans="1:4" ht="12.75" customHeight="1" x14ac:dyDescent="0.2">
      <c r="A227" s="9"/>
      <c r="B227" s="6"/>
      <c r="C227" s="11"/>
      <c r="D227" s="12"/>
    </row>
    <row r="228" spans="1:4" ht="12.75" customHeight="1" x14ac:dyDescent="0.2">
      <c r="A228" s="4"/>
      <c r="B228" s="11"/>
      <c r="C228" s="11"/>
      <c r="D228" s="12"/>
    </row>
    <row r="229" spans="1:4" ht="12.75" customHeight="1" x14ac:dyDescent="0.2">
      <c r="A229" s="9"/>
      <c r="B229" s="6"/>
      <c r="C229" s="11"/>
      <c r="D229" s="12"/>
    </row>
    <row r="230" spans="1:4" ht="12.75" customHeight="1" x14ac:dyDescent="0.2">
      <c r="A230" s="4"/>
      <c r="B230" s="11"/>
      <c r="C230" s="11"/>
      <c r="D230" s="12"/>
    </row>
    <row r="231" spans="1:4" ht="12.75" customHeight="1" x14ac:dyDescent="0.2">
      <c r="A231" s="9"/>
      <c r="B231" s="6"/>
      <c r="C231" s="11"/>
      <c r="D231" s="12"/>
    </row>
    <row r="232" spans="1:4" ht="12.75" customHeight="1" x14ac:dyDescent="0.2">
      <c r="A232" s="4"/>
      <c r="B232" s="11"/>
      <c r="C232" s="11"/>
      <c r="D232" s="12"/>
    </row>
    <row r="233" spans="1:4" ht="12.75" customHeight="1" x14ac:dyDescent="0.2">
      <c r="A233" s="9"/>
      <c r="B233" s="6"/>
      <c r="C233" s="11"/>
      <c r="D233" s="12"/>
    </row>
    <row r="234" spans="1:4" ht="12.75" customHeight="1" x14ac:dyDescent="0.2">
      <c r="A234" s="4"/>
      <c r="B234" s="11"/>
      <c r="C234" s="11"/>
      <c r="D234" s="12"/>
    </row>
    <row r="235" spans="1:4" ht="12.75" customHeight="1" x14ac:dyDescent="0.2">
      <c r="A235" s="9"/>
      <c r="B235" s="6"/>
      <c r="C235" s="11"/>
      <c r="D235" s="12"/>
    </row>
    <row r="236" spans="1:4" ht="12.75" customHeight="1" x14ac:dyDescent="0.2">
      <c r="A236" s="4"/>
      <c r="B236" s="11"/>
      <c r="C236" s="11"/>
      <c r="D236" s="12"/>
    </row>
    <row r="237" spans="1:4" ht="12.75" customHeight="1" x14ac:dyDescent="0.2">
      <c r="A237" s="9"/>
      <c r="B237" s="6"/>
      <c r="C237" s="11"/>
      <c r="D237" s="12"/>
    </row>
    <row r="238" spans="1:4" ht="12.75" customHeight="1" x14ac:dyDescent="0.2">
      <c r="A238" s="4"/>
      <c r="B238" s="11"/>
      <c r="C238" s="11"/>
      <c r="D238" s="12"/>
    </row>
    <row r="239" spans="1:4" ht="12.75" customHeight="1" x14ac:dyDescent="0.2">
      <c r="A239" s="9"/>
      <c r="B239" s="6"/>
      <c r="C239" s="11"/>
      <c r="D239" s="12"/>
    </row>
    <row r="240" spans="1:4" ht="12.75" customHeight="1" x14ac:dyDescent="0.2">
      <c r="A240" s="4"/>
      <c r="B240" s="11"/>
      <c r="C240" s="11"/>
      <c r="D240" s="12"/>
    </row>
    <row r="241" spans="1:4" ht="12.75" customHeight="1" x14ac:dyDescent="0.2">
      <c r="A241" s="9"/>
      <c r="B241" s="6"/>
      <c r="C241" s="11"/>
      <c r="D241" s="12"/>
    </row>
    <row r="242" spans="1:4" ht="12.75" customHeight="1" x14ac:dyDescent="0.2">
      <c r="A242" s="4"/>
      <c r="B242" s="11"/>
      <c r="C242" s="11"/>
      <c r="D242" s="12"/>
    </row>
    <row r="243" spans="1:4" ht="12.75" customHeight="1" x14ac:dyDescent="0.2">
      <c r="A243" s="9"/>
      <c r="B243" s="6"/>
      <c r="C243" s="11"/>
      <c r="D243" s="12"/>
    </row>
    <row r="244" spans="1:4" ht="12.75" customHeight="1" x14ac:dyDescent="0.2">
      <c r="A244" s="4"/>
      <c r="B244" s="11"/>
      <c r="C244" s="11"/>
      <c r="D244" s="12"/>
    </row>
    <row r="245" spans="1:4" ht="12.75" customHeight="1" x14ac:dyDescent="0.2">
      <c r="A245" s="9"/>
      <c r="B245" s="6"/>
      <c r="C245" s="11"/>
      <c r="D245" s="12"/>
    </row>
    <row r="246" spans="1:4" ht="12.75" customHeight="1" x14ac:dyDescent="0.2">
      <c r="A246" s="4"/>
      <c r="B246" s="11"/>
      <c r="C246" s="11"/>
      <c r="D246" s="12"/>
    </row>
    <row r="247" spans="1:4" ht="12.75" customHeight="1" x14ac:dyDescent="0.2">
      <c r="A247" s="9"/>
      <c r="B247" s="6"/>
      <c r="C247" s="11"/>
      <c r="D247" s="12"/>
    </row>
    <row r="248" spans="1:4" ht="12.75" customHeight="1" x14ac:dyDescent="0.2">
      <c r="A248" s="4"/>
      <c r="B248" s="11"/>
      <c r="C248" s="11"/>
      <c r="D248" s="12"/>
    </row>
    <row r="249" spans="1:4" ht="12.75" customHeight="1" x14ac:dyDescent="0.2">
      <c r="A249" s="9"/>
      <c r="B249" s="6"/>
      <c r="C249" s="11"/>
      <c r="D249" s="12"/>
    </row>
    <row r="250" spans="1:4" ht="12.75" customHeight="1" x14ac:dyDescent="0.2">
      <c r="A250" s="4"/>
      <c r="B250" s="11"/>
      <c r="C250" s="11"/>
      <c r="D250" s="12"/>
    </row>
    <row r="251" spans="1:4" ht="12.75" customHeight="1" x14ac:dyDescent="0.2">
      <c r="A251" s="9"/>
      <c r="B251" s="6"/>
      <c r="C251" s="11"/>
      <c r="D251" s="12"/>
    </row>
    <row r="252" spans="1:4" ht="12.75" customHeight="1" x14ac:dyDescent="0.2">
      <c r="A252" s="4"/>
      <c r="B252" s="11"/>
      <c r="C252" s="11"/>
      <c r="D252" s="12"/>
    </row>
    <row r="253" spans="1:4" ht="12.75" customHeight="1" x14ac:dyDescent="0.2">
      <c r="A253" s="9"/>
      <c r="B253" s="6"/>
      <c r="C253" s="11"/>
      <c r="D253" s="12"/>
    </row>
    <row r="254" spans="1:4" ht="12.75" customHeight="1" x14ac:dyDescent="0.2">
      <c r="A254" s="4"/>
      <c r="B254" s="11"/>
      <c r="C254" s="11"/>
      <c r="D254" s="12"/>
    </row>
    <row r="255" spans="1:4" ht="12.75" customHeight="1" x14ac:dyDescent="0.2">
      <c r="A255" s="9"/>
      <c r="B255" s="6"/>
      <c r="C255" s="11"/>
      <c r="D255" s="12"/>
    </row>
    <row r="256" spans="1:4" ht="12.75" customHeight="1" x14ac:dyDescent="0.2">
      <c r="A256" s="4"/>
      <c r="B256" s="11"/>
      <c r="C256" s="11"/>
      <c r="D256" s="12"/>
    </row>
    <row r="257" spans="1:4" ht="12.75" customHeight="1" x14ac:dyDescent="0.2">
      <c r="A257" s="9"/>
      <c r="B257" s="6"/>
      <c r="C257" s="11"/>
      <c r="D257" s="12"/>
    </row>
    <row r="258" spans="1:4" ht="12.75" customHeight="1" x14ac:dyDescent="0.2">
      <c r="A258" s="4"/>
      <c r="B258" s="11"/>
      <c r="C258" s="11"/>
      <c r="D258" s="12"/>
    </row>
    <row r="259" spans="1:4" ht="12.75" customHeight="1" x14ac:dyDescent="0.2">
      <c r="A259" s="9"/>
      <c r="B259" s="6"/>
      <c r="C259" s="11"/>
      <c r="D259" s="12"/>
    </row>
    <row r="260" spans="1:4" ht="12.75" customHeight="1" x14ac:dyDescent="0.2">
      <c r="A260" s="4"/>
      <c r="B260" s="11"/>
      <c r="C260" s="11"/>
      <c r="D260" s="12"/>
    </row>
    <row r="261" spans="1:4" ht="12.75" customHeight="1" x14ac:dyDescent="0.2">
      <c r="A261" s="9"/>
      <c r="B261" s="6"/>
      <c r="C261" s="11"/>
      <c r="D261" s="12"/>
    </row>
    <row r="262" spans="1:4" ht="12.75" customHeight="1" x14ac:dyDescent="0.2">
      <c r="A262" s="4"/>
      <c r="B262" s="11"/>
      <c r="C262" s="11"/>
      <c r="D262" s="12"/>
    </row>
    <row r="263" spans="1:4" ht="12.75" customHeight="1" x14ac:dyDescent="0.2">
      <c r="A263" s="9"/>
      <c r="B263" s="6"/>
      <c r="C263" s="11"/>
      <c r="D263" s="12"/>
    </row>
    <row r="264" spans="1:4" ht="12.75" customHeight="1" x14ac:dyDescent="0.2">
      <c r="A264" s="4"/>
      <c r="B264" s="11"/>
      <c r="C264" s="11"/>
      <c r="D264" s="12"/>
    </row>
    <row r="265" spans="1:4" ht="12.75" customHeight="1" x14ac:dyDescent="0.2">
      <c r="A265" s="9"/>
      <c r="B265" s="6"/>
      <c r="C265" s="11"/>
      <c r="D265" s="12"/>
    </row>
    <row r="266" spans="1:4" ht="12.75" customHeight="1" x14ac:dyDescent="0.2">
      <c r="A266" s="4"/>
      <c r="B266" s="11"/>
      <c r="C266" s="11"/>
      <c r="D266" s="12"/>
    </row>
    <row r="267" spans="1:4" ht="12.75" customHeight="1" x14ac:dyDescent="0.2">
      <c r="A267" s="9"/>
      <c r="B267" s="6"/>
      <c r="C267" s="11"/>
      <c r="D267" s="12"/>
    </row>
    <row r="268" spans="1:4" ht="12.75" customHeight="1" x14ac:dyDescent="0.2">
      <c r="A268" s="4"/>
      <c r="B268" s="11"/>
      <c r="C268" s="11"/>
      <c r="D268" s="12"/>
    </row>
    <row r="269" spans="1:4" ht="12.75" customHeight="1" x14ac:dyDescent="0.2">
      <c r="A269" s="9"/>
      <c r="B269" s="6"/>
      <c r="C269" s="11"/>
      <c r="D269" s="12"/>
    </row>
    <row r="270" spans="1:4" ht="12.75" customHeight="1" x14ac:dyDescent="0.2">
      <c r="A270" s="4"/>
      <c r="B270" s="11"/>
      <c r="C270" s="11"/>
      <c r="D270" s="12"/>
    </row>
    <row r="271" spans="1:4" ht="12.75" customHeight="1" x14ac:dyDescent="0.2">
      <c r="A271" s="9"/>
      <c r="B271" s="6"/>
      <c r="C271" s="11"/>
      <c r="D271" s="12"/>
    </row>
    <row r="272" spans="1:4" ht="12.75" customHeight="1" x14ac:dyDescent="0.2">
      <c r="A272" s="4"/>
      <c r="B272" s="11"/>
      <c r="C272" s="11"/>
      <c r="D272" s="12"/>
    </row>
    <row r="273" spans="1:4" ht="12.75" customHeight="1" x14ac:dyDescent="0.2">
      <c r="A273" s="9"/>
      <c r="B273" s="6"/>
      <c r="C273" s="11"/>
      <c r="D273" s="12"/>
    </row>
    <row r="274" spans="1:4" ht="12.75" customHeight="1" x14ac:dyDescent="0.2">
      <c r="A274" s="4"/>
      <c r="B274" s="11"/>
      <c r="C274" s="11"/>
      <c r="D274" s="12"/>
    </row>
    <row r="275" spans="1:4" ht="12.75" customHeight="1" x14ac:dyDescent="0.2">
      <c r="A275" s="9"/>
      <c r="B275" s="6"/>
      <c r="C275" s="11"/>
      <c r="D275" s="12"/>
    </row>
    <row r="276" spans="1:4" ht="12.75" customHeight="1" x14ac:dyDescent="0.2">
      <c r="A276" s="4"/>
      <c r="B276" s="11"/>
      <c r="C276" s="11"/>
      <c r="D276" s="12"/>
    </row>
    <row r="277" spans="1:4" ht="12.75" customHeight="1" x14ac:dyDescent="0.2">
      <c r="A277" s="9"/>
      <c r="B277" s="6"/>
      <c r="C277" s="11"/>
      <c r="D277" s="12"/>
    </row>
    <row r="278" spans="1:4" ht="12.75" customHeight="1" x14ac:dyDescent="0.2">
      <c r="A278" s="4"/>
      <c r="B278" s="11"/>
      <c r="C278" s="11"/>
      <c r="D278" s="12"/>
    </row>
    <row r="279" spans="1:4" ht="12.75" customHeight="1" x14ac:dyDescent="0.2">
      <c r="A279" s="9"/>
      <c r="B279" s="6"/>
      <c r="C279" s="11"/>
      <c r="D279" s="12"/>
    </row>
    <row r="280" spans="1:4" ht="12.75" customHeight="1" x14ac:dyDescent="0.2">
      <c r="A280" s="4"/>
      <c r="B280" s="11"/>
      <c r="C280" s="11"/>
      <c r="D280" s="12"/>
    </row>
    <row r="281" spans="1:4" ht="12.75" customHeight="1" x14ac:dyDescent="0.2">
      <c r="A281" s="9"/>
      <c r="B281" s="6"/>
      <c r="C281" s="11"/>
      <c r="D281" s="12"/>
    </row>
    <row r="282" spans="1:4" ht="12.75" customHeight="1" x14ac:dyDescent="0.2">
      <c r="A282" s="4"/>
      <c r="B282" s="11"/>
      <c r="C282" s="11"/>
      <c r="D282" s="12"/>
    </row>
    <row r="283" spans="1:4" ht="12.75" customHeight="1" x14ac:dyDescent="0.2">
      <c r="A283" s="9"/>
      <c r="B283" s="6"/>
      <c r="C283" s="11"/>
      <c r="D283" s="12"/>
    </row>
    <row r="284" spans="1:4" ht="12.75" customHeight="1" x14ac:dyDescent="0.2">
      <c r="A284" s="4"/>
      <c r="B284" s="11"/>
      <c r="C284" s="11"/>
      <c r="D284" s="12"/>
    </row>
    <row r="285" spans="1:4" ht="12.75" customHeight="1" x14ac:dyDescent="0.2">
      <c r="A285" s="9"/>
      <c r="B285" s="6"/>
      <c r="C285" s="11"/>
      <c r="D285" s="12"/>
    </row>
    <row r="286" spans="1:4" ht="12.75" customHeight="1" x14ac:dyDescent="0.2">
      <c r="A286" s="4"/>
      <c r="B286" s="11"/>
      <c r="C286" s="11"/>
      <c r="D286" s="12"/>
    </row>
    <row r="287" spans="1:4" ht="12.75" customHeight="1" x14ac:dyDescent="0.2">
      <c r="A287" s="9"/>
      <c r="B287" s="6"/>
      <c r="C287" s="11"/>
      <c r="D287" s="12"/>
    </row>
    <row r="288" spans="1:4" ht="12.75" customHeight="1" x14ac:dyDescent="0.2">
      <c r="A288" s="4"/>
      <c r="B288" s="11"/>
      <c r="C288" s="11"/>
      <c r="D288" s="12"/>
    </row>
    <row r="289" spans="1:4" ht="12.75" customHeight="1" x14ac:dyDescent="0.2">
      <c r="A289" s="9"/>
      <c r="B289" s="6"/>
      <c r="C289" s="11"/>
      <c r="D289" s="12"/>
    </row>
    <row r="290" spans="1:4" ht="12.75" customHeight="1" x14ac:dyDescent="0.2">
      <c r="A290" s="4"/>
      <c r="B290" s="11"/>
      <c r="C290" s="11"/>
      <c r="D290" s="12"/>
    </row>
    <row r="291" spans="1:4" ht="12.75" customHeight="1" x14ac:dyDescent="0.2">
      <c r="A291" s="9"/>
      <c r="B291" s="6"/>
      <c r="C291" s="11"/>
      <c r="D291" s="12"/>
    </row>
    <row r="292" spans="1:4" ht="12.75" customHeight="1" x14ac:dyDescent="0.2">
      <c r="A292" s="4"/>
      <c r="B292" s="11"/>
      <c r="C292" s="11"/>
      <c r="D292" s="12"/>
    </row>
    <row r="293" spans="1:4" ht="12.75" customHeight="1" x14ac:dyDescent="0.2">
      <c r="A293" s="9"/>
      <c r="B293" s="6"/>
      <c r="C293" s="11"/>
      <c r="D293" s="12"/>
    </row>
    <row r="294" spans="1:4" ht="12.75" customHeight="1" x14ac:dyDescent="0.2">
      <c r="A294" s="4"/>
      <c r="B294" s="11"/>
      <c r="C294" s="11"/>
      <c r="D294" s="12"/>
    </row>
    <row r="295" spans="1:4" ht="12.75" customHeight="1" x14ac:dyDescent="0.2">
      <c r="A295" s="9"/>
      <c r="B295" s="6"/>
      <c r="C295" s="11"/>
      <c r="D295" s="12"/>
    </row>
    <row r="296" spans="1:4" ht="12.75" customHeight="1" x14ac:dyDescent="0.2">
      <c r="A296" s="4"/>
      <c r="B296" s="11"/>
      <c r="C296" s="11"/>
      <c r="D296" s="12"/>
    </row>
    <row r="297" spans="1:4" ht="12.75" customHeight="1" x14ac:dyDescent="0.2">
      <c r="A297" s="9"/>
      <c r="B297" s="6"/>
      <c r="C297" s="11"/>
      <c r="D297" s="12"/>
    </row>
    <row r="298" spans="1:4" ht="12.75" customHeight="1" x14ac:dyDescent="0.2">
      <c r="A298" s="4"/>
      <c r="B298" s="11"/>
      <c r="C298" s="11"/>
      <c r="D298" s="12"/>
    </row>
    <row r="299" spans="1:4" ht="12.75" customHeight="1" x14ac:dyDescent="0.2">
      <c r="A299" s="9"/>
      <c r="B299" s="6"/>
      <c r="C299" s="11"/>
      <c r="D299" s="12"/>
    </row>
    <row r="300" spans="1:4" ht="12.75" customHeight="1" x14ac:dyDescent="0.2">
      <c r="A300" s="4"/>
      <c r="B300" s="11"/>
      <c r="C300" s="11"/>
      <c r="D300" s="12"/>
    </row>
    <row r="301" spans="1:4" ht="12.75" customHeight="1" x14ac:dyDescent="0.2">
      <c r="A301" s="9"/>
      <c r="B301" s="6"/>
      <c r="C301" s="11"/>
      <c r="D301" s="12"/>
    </row>
    <row r="302" spans="1:4" ht="12.75" customHeight="1" x14ac:dyDescent="0.2">
      <c r="A302" s="4"/>
      <c r="B302" s="11"/>
      <c r="C302" s="11"/>
      <c r="D302" s="12"/>
    </row>
    <row r="303" spans="1:4" ht="12.75" customHeight="1" x14ac:dyDescent="0.2">
      <c r="A303" s="9"/>
      <c r="B303" s="6"/>
      <c r="C303" s="11"/>
      <c r="D303" s="12"/>
    </row>
    <row r="304" spans="1:4" ht="12.75" customHeight="1" x14ac:dyDescent="0.2">
      <c r="A304" s="4"/>
      <c r="B304" s="11"/>
      <c r="C304" s="11"/>
      <c r="D304" s="12"/>
    </row>
    <row r="305" spans="1:4" ht="12.75" customHeight="1" x14ac:dyDescent="0.2">
      <c r="A305" s="9"/>
      <c r="B305" s="6"/>
      <c r="C305" s="11"/>
      <c r="D305" s="12"/>
    </row>
    <row r="306" spans="1:4" ht="12.75" customHeight="1" x14ac:dyDescent="0.2">
      <c r="A306" s="4"/>
      <c r="B306" s="11"/>
      <c r="C306" s="11"/>
      <c r="D306" s="12"/>
    </row>
    <row r="307" spans="1:4" ht="12.75" customHeight="1" x14ac:dyDescent="0.2">
      <c r="A307" s="9"/>
      <c r="B307" s="6"/>
      <c r="C307" s="11"/>
      <c r="D307" s="12"/>
    </row>
    <row r="308" spans="1:4" ht="12.75" customHeight="1" x14ac:dyDescent="0.2">
      <c r="A308" s="4"/>
      <c r="B308" s="11"/>
      <c r="C308" s="11"/>
      <c r="D308" s="12"/>
    </row>
    <row r="309" spans="1:4" ht="12.75" customHeight="1" x14ac:dyDescent="0.2">
      <c r="A309" s="9"/>
      <c r="B309" s="6"/>
      <c r="C309" s="11"/>
      <c r="D309" s="12"/>
    </row>
    <row r="310" spans="1:4" ht="12.75" customHeight="1" x14ac:dyDescent="0.2">
      <c r="A310" s="4"/>
      <c r="B310" s="11"/>
      <c r="C310" s="11"/>
      <c r="D310" s="12"/>
    </row>
    <row r="311" spans="1:4" ht="12.75" customHeight="1" x14ac:dyDescent="0.2">
      <c r="A311" s="9"/>
      <c r="B311" s="6"/>
      <c r="C311" s="11"/>
      <c r="D311" s="12"/>
    </row>
    <row r="312" spans="1:4" ht="12.75" customHeight="1" x14ac:dyDescent="0.2">
      <c r="A312" s="4"/>
      <c r="B312" s="11"/>
      <c r="C312" s="11"/>
      <c r="D312" s="12"/>
    </row>
    <row r="313" spans="1:4" ht="12.75" customHeight="1" x14ac:dyDescent="0.2">
      <c r="A313" s="9"/>
      <c r="B313" s="6"/>
      <c r="C313" s="11"/>
      <c r="D313" s="12"/>
    </row>
    <row r="314" spans="1:4" ht="12.75" customHeight="1" x14ac:dyDescent="0.2">
      <c r="A314" s="4"/>
      <c r="B314" s="11"/>
      <c r="C314" s="11"/>
      <c r="D314" s="12"/>
    </row>
    <row r="315" spans="1:4" ht="12.75" customHeight="1" x14ac:dyDescent="0.2">
      <c r="A315" s="9"/>
      <c r="B315" s="6"/>
      <c r="C315" s="11"/>
      <c r="D315" s="12"/>
    </row>
    <row r="316" spans="1:4" ht="12.75" customHeight="1" x14ac:dyDescent="0.2">
      <c r="A316" s="4"/>
      <c r="B316" s="11"/>
      <c r="C316" s="11"/>
      <c r="D316" s="12"/>
    </row>
    <row r="317" spans="1:4" ht="12.75" customHeight="1" x14ac:dyDescent="0.2">
      <c r="A317" s="9"/>
      <c r="B317" s="6"/>
      <c r="C317" s="11"/>
      <c r="D317" s="12"/>
    </row>
    <row r="318" spans="1:4" ht="12.75" customHeight="1" x14ac:dyDescent="0.2">
      <c r="A318" s="4"/>
      <c r="B318" s="11"/>
      <c r="C318" s="11"/>
      <c r="D318" s="12"/>
    </row>
    <row r="319" spans="1:4" ht="12.75" customHeight="1" x14ac:dyDescent="0.2">
      <c r="A319" s="9"/>
      <c r="B319" s="6"/>
      <c r="C319" s="11"/>
      <c r="D319" s="12"/>
    </row>
    <row r="320" spans="1:4" ht="12.75" customHeight="1" x14ac:dyDescent="0.2">
      <c r="A320" s="4"/>
      <c r="B320" s="11"/>
      <c r="C320" s="11"/>
      <c r="D320" s="12"/>
    </row>
    <row r="321" spans="1:4" ht="12.75" customHeight="1" x14ac:dyDescent="0.2">
      <c r="A321" s="9"/>
      <c r="B321" s="6"/>
      <c r="C321" s="11"/>
      <c r="D321" s="12"/>
    </row>
    <row r="322" spans="1:4" ht="12.75" customHeight="1" x14ac:dyDescent="0.2">
      <c r="A322" s="4"/>
      <c r="B322" s="11"/>
      <c r="C322" s="11"/>
      <c r="D322" s="12"/>
    </row>
    <row r="323" spans="1:4" ht="12.75" customHeight="1" x14ac:dyDescent="0.2">
      <c r="A323" s="9"/>
      <c r="B323" s="6"/>
      <c r="C323" s="11"/>
      <c r="D323" s="12"/>
    </row>
    <row r="324" spans="1:4" ht="12.75" customHeight="1" x14ac:dyDescent="0.2">
      <c r="A324" s="4"/>
      <c r="B324" s="11"/>
      <c r="C324" s="11"/>
      <c r="D324" s="12"/>
    </row>
    <row r="325" spans="1:4" ht="12.75" customHeight="1" x14ac:dyDescent="0.2">
      <c r="A325" s="9"/>
      <c r="B325" s="6"/>
      <c r="C325" s="11"/>
      <c r="D325" s="12"/>
    </row>
    <row r="326" spans="1:4" ht="12.75" customHeight="1" x14ac:dyDescent="0.2">
      <c r="A326" s="4"/>
      <c r="B326" s="11"/>
      <c r="C326" s="11"/>
      <c r="D326" s="12"/>
    </row>
    <row r="327" spans="1:4" ht="12.75" customHeight="1" x14ac:dyDescent="0.2">
      <c r="A327" s="9"/>
      <c r="B327" s="6"/>
      <c r="C327" s="6"/>
      <c r="D327" s="12"/>
    </row>
    <row r="328" spans="1:4" ht="12.75" customHeight="1" x14ac:dyDescent="0.2">
      <c r="A328" s="4"/>
      <c r="B328" s="11"/>
      <c r="C328" s="6"/>
      <c r="D328" s="12"/>
    </row>
    <row r="329" spans="1:4" ht="12.75" customHeight="1" x14ac:dyDescent="0.2">
      <c r="A329" s="9"/>
      <c r="B329" s="6"/>
      <c r="C329" s="6"/>
      <c r="D329" s="12"/>
    </row>
    <row r="330" spans="1:4" ht="12.75" customHeight="1" x14ac:dyDescent="0.2">
      <c r="A330" s="4"/>
      <c r="B330" s="11"/>
      <c r="C330" s="6"/>
      <c r="D330" s="12"/>
    </row>
    <row r="331" spans="1:4" ht="12.75" customHeight="1" x14ac:dyDescent="0.2">
      <c r="A331" s="9"/>
      <c r="B331" s="6"/>
      <c r="C331" s="6"/>
      <c r="D331" s="12"/>
    </row>
    <row r="332" spans="1:4" ht="12.75" customHeight="1" x14ac:dyDescent="0.2">
      <c r="A332" s="4"/>
      <c r="B332" s="11"/>
      <c r="C332" s="6"/>
      <c r="D332" s="12"/>
    </row>
    <row r="333" spans="1:4" ht="12.75" customHeight="1" x14ac:dyDescent="0.2">
      <c r="A333" s="9"/>
      <c r="B333" s="6"/>
      <c r="C333" s="6"/>
      <c r="D333" s="12"/>
    </row>
    <row r="334" spans="1:4" ht="12.75" customHeight="1" x14ac:dyDescent="0.2">
      <c r="A334" s="4"/>
      <c r="B334" s="11"/>
      <c r="C334" s="6"/>
      <c r="D334" s="12"/>
    </row>
    <row r="335" spans="1:4" x14ac:dyDescent="0.2">
      <c r="A335" s="9"/>
      <c r="B335" s="6"/>
      <c r="C335" s="6"/>
      <c r="D335" s="12"/>
    </row>
    <row r="336" spans="1:4" ht="12.75" customHeight="1" x14ac:dyDescent="0.2">
      <c r="A336" s="4"/>
      <c r="B336" s="11"/>
      <c r="C336" s="6"/>
      <c r="D336" s="12"/>
    </row>
    <row r="337" spans="1:4" ht="12.75" customHeight="1" x14ac:dyDescent="0.2">
      <c r="A337" s="9"/>
      <c r="B337" s="6"/>
      <c r="C337" s="6"/>
      <c r="D337" s="12"/>
    </row>
    <row r="338" spans="1:4" ht="12.75" customHeight="1" x14ac:dyDescent="0.2">
      <c r="A338" s="4"/>
      <c r="B338" s="11"/>
      <c r="C338" s="6"/>
      <c r="D338" s="12"/>
    </row>
    <row r="339" spans="1:4" ht="12.75" customHeight="1" x14ac:dyDescent="0.2">
      <c r="A339" s="9"/>
      <c r="B339" s="6"/>
      <c r="C339" s="6"/>
      <c r="D339" s="12"/>
    </row>
    <row r="340" spans="1:4" ht="12.75" customHeight="1" x14ac:dyDescent="0.2">
      <c r="A340" s="4"/>
      <c r="B340" s="11"/>
      <c r="C340" s="11"/>
      <c r="D340" s="12"/>
    </row>
    <row r="341" spans="1:4" ht="12.75" customHeight="1" x14ac:dyDescent="0.2">
      <c r="A341" s="9"/>
      <c r="B341" s="6"/>
      <c r="C341" s="11"/>
      <c r="D341" s="12"/>
    </row>
    <row r="342" spans="1:4" ht="12.75" customHeight="1" x14ac:dyDescent="0.2">
      <c r="A342" s="4"/>
      <c r="B342" s="11"/>
      <c r="C342" s="6"/>
      <c r="D342" s="12"/>
    </row>
    <row r="343" spans="1:4" ht="12.75" customHeight="1" x14ac:dyDescent="0.2">
      <c r="A343" s="9"/>
      <c r="B343" s="6"/>
      <c r="C343" s="6"/>
      <c r="D343" s="12"/>
    </row>
    <row r="344" spans="1:4" ht="12.75" customHeight="1" x14ac:dyDescent="0.2">
      <c r="A344" s="4"/>
      <c r="B344" s="11"/>
      <c r="C344" s="6"/>
      <c r="D344" s="12"/>
    </row>
    <row r="345" spans="1:4" ht="12.75" customHeight="1" x14ac:dyDescent="0.2">
      <c r="A345" s="9"/>
      <c r="B345" s="6"/>
      <c r="C345" s="6"/>
      <c r="D345" s="12"/>
    </row>
    <row r="346" spans="1:4" ht="12.75" customHeight="1" x14ac:dyDescent="0.2">
      <c r="A346" s="4"/>
      <c r="B346" s="11"/>
      <c r="C346" s="6"/>
      <c r="D346" s="12"/>
    </row>
    <row r="347" spans="1:4" ht="12.75" customHeight="1" x14ac:dyDescent="0.2">
      <c r="A347" s="9"/>
      <c r="B347" s="6"/>
      <c r="C347" s="6"/>
      <c r="D347" s="12"/>
    </row>
    <row r="348" spans="1:4" ht="12.75" customHeight="1" x14ac:dyDescent="0.2">
      <c r="A348" s="4"/>
      <c r="B348" s="11"/>
      <c r="C348" s="6"/>
      <c r="D348" s="12"/>
    </row>
    <row r="349" spans="1:4" ht="12.75" customHeight="1" x14ac:dyDescent="0.2">
      <c r="A349" s="9"/>
      <c r="B349" s="6"/>
      <c r="C349" s="11"/>
      <c r="D349" s="12"/>
    </row>
    <row r="350" spans="1:4" ht="12.75" customHeight="1" x14ac:dyDescent="0.2">
      <c r="A350" s="4"/>
      <c r="B350" s="11"/>
      <c r="C350" s="6"/>
      <c r="D350" s="12"/>
    </row>
    <row r="351" spans="1:4" ht="12.75" customHeight="1" x14ac:dyDescent="0.2">
      <c r="A351" s="9"/>
      <c r="B351" s="6"/>
      <c r="C351" s="6"/>
      <c r="D351" s="12"/>
    </row>
    <row r="352" spans="1:4" ht="12.75" customHeight="1" x14ac:dyDescent="0.2">
      <c r="A352" s="4"/>
      <c r="B352" s="11"/>
      <c r="C352" s="6"/>
      <c r="D352" s="12"/>
    </row>
    <row r="353" spans="1:4" ht="12.75" customHeight="1" x14ac:dyDescent="0.2">
      <c r="A353" s="9"/>
      <c r="B353" s="6"/>
      <c r="C353" s="6"/>
      <c r="D353" s="12"/>
    </row>
    <row r="354" spans="1:4" ht="12.75" customHeight="1" x14ac:dyDescent="0.2">
      <c r="A354" s="4"/>
      <c r="B354" s="11"/>
      <c r="C354" s="6"/>
      <c r="D354" s="12"/>
    </row>
    <row r="355" spans="1:4" ht="12.75" customHeight="1" x14ac:dyDescent="0.2">
      <c r="A355" s="9"/>
      <c r="B355" s="6"/>
      <c r="C355" s="6"/>
      <c r="D355" s="12"/>
    </row>
    <row r="356" spans="1:4" ht="12.75" customHeight="1" x14ac:dyDescent="0.2">
      <c r="A356" s="4"/>
      <c r="B356" s="11"/>
      <c r="C356" s="6"/>
      <c r="D356" s="12"/>
    </row>
    <row r="357" spans="1:4" ht="12.75" customHeight="1" x14ac:dyDescent="0.2">
      <c r="A357" s="9"/>
      <c r="B357" s="6"/>
      <c r="C357" s="6"/>
      <c r="D357" s="12"/>
    </row>
    <row r="358" spans="1:4" ht="12.75" customHeight="1" x14ac:dyDescent="0.2">
      <c r="A358" s="4"/>
      <c r="B358" s="11"/>
      <c r="C358" s="6"/>
      <c r="D358" s="12"/>
    </row>
    <row r="359" spans="1:4" ht="12.75" customHeight="1" x14ac:dyDescent="0.2">
      <c r="A359" s="9"/>
      <c r="B359" s="6"/>
      <c r="C359" s="6"/>
      <c r="D359" s="12"/>
    </row>
    <row r="360" spans="1:4" ht="12.75" customHeight="1" x14ac:dyDescent="0.2">
      <c r="A360" s="4"/>
      <c r="B360" s="11"/>
      <c r="C360" s="6"/>
      <c r="D360" s="12"/>
    </row>
    <row r="361" spans="1:4" ht="12.75" customHeight="1" x14ac:dyDescent="0.2">
      <c r="A361" s="9"/>
      <c r="B361" s="6"/>
      <c r="C361" s="6"/>
      <c r="D361" s="12"/>
    </row>
    <row r="362" spans="1:4" ht="12.75" customHeight="1" x14ac:dyDescent="0.2">
      <c r="A362" s="4"/>
      <c r="B362" s="11"/>
      <c r="C362" s="6"/>
      <c r="D362" s="12"/>
    </row>
    <row r="363" spans="1:4" ht="12.75" customHeight="1" x14ac:dyDescent="0.2">
      <c r="A363" s="9"/>
      <c r="B363" s="6"/>
      <c r="C363" s="11"/>
      <c r="D363" s="12"/>
    </row>
    <row r="364" spans="1:4" ht="12.75" customHeight="1" x14ac:dyDescent="0.2">
      <c r="A364" s="4"/>
      <c r="B364" s="11"/>
      <c r="C364" s="6"/>
      <c r="D364" s="12"/>
    </row>
    <row r="365" spans="1:4" ht="12.75" customHeight="1" x14ac:dyDescent="0.2">
      <c r="A365" s="9"/>
      <c r="B365" s="6"/>
      <c r="C365" s="6"/>
      <c r="D365" s="12"/>
    </row>
    <row r="366" spans="1:4" ht="12.75" customHeight="1" x14ac:dyDescent="0.2">
      <c r="A366" s="4"/>
      <c r="B366" s="11"/>
      <c r="C366" s="6"/>
      <c r="D366" s="12"/>
    </row>
    <row r="367" spans="1:4" ht="12.75" customHeight="1" x14ac:dyDescent="0.2">
      <c r="A367" s="9"/>
      <c r="B367" s="6"/>
      <c r="C367" s="6"/>
      <c r="D367" s="12"/>
    </row>
    <row r="368" spans="1:4" ht="12.75" customHeight="1" x14ac:dyDescent="0.2">
      <c r="A368" s="4"/>
      <c r="B368" s="11"/>
      <c r="C368" s="6"/>
      <c r="D368" s="12"/>
    </row>
    <row r="369" spans="1:4" ht="12.75" customHeight="1" x14ac:dyDescent="0.2">
      <c r="A369" s="9"/>
      <c r="B369" s="6"/>
      <c r="C369" s="6"/>
      <c r="D369" s="12"/>
    </row>
    <row r="370" spans="1:4" ht="12.75" customHeight="1" x14ac:dyDescent="0.2">
      <c r="A370" s="4"/>
      <c r="B370" s="11"/>
      <c r="C370" s="6"/>
      <c r="D370" s="12"/>
    </row>
    <row r="371" spans="1:4" ht="12.75" customHeight="1" x14ac:dyDescent="0.2">
      <c r="A371" s="9"/>
      <c r="B371" s="6"/>
      <c r="C371" s="6"/>
      <c r="D371" s="12"/>
    </row>
    <row r="372" spans="1:4" ht="12.75" customHeight="1" x14ac:dyDescent="0.2">
      <c r="A372" s="4"/>
      <c r="B372" s="11"/>
      <c r="C372" s="6"/>
      <c r="D372" s="12"/>
    </row>
    <row r="373" spans="1:4" ht="12.75" customHeight="1" x14ac:dyDescent="0.2">
      <c r="A373" s="9"/>
      <c r="B373" s="6"/>
      <c r="C373" s="6"/>
      <c r="D373" s="12"/>
    </row>
    <row r="374" spans="1:4" ht="12.75" customHeight="1" x14ac:dyDescent="0.2">
      <c r="A374" s="4"/>
      <c r="B374" s="11"/>
      <c r="C374" s="11"/>
      <c r="D374" s="12"/>
    </row>
    <row r="375" spans="1:4" ht="12.75" customHeight="1" x14ac:dyDescent="0.2">
      <c r="A375" s="9"/>
      <c r="B375" s="6"/>
      <c r="C375" s="11"/>
      <c r="D375" s="12"/>
    </row>
    <row r="376" spans="1:4" ht="12.75" customHeight="1" x14ac:dyDescent="0.2">
      <c r="A376" s="4"/>
      <c r="B376" s="11"/>
      <c r="C376" s="11"/>
      <c r="D376" s="12"/>
    </row>
    <row r="377" spans="1:4" ht="12.75" customHeight="1" x14ac:dyDescent="0.2">
      <c r="A377" s="9"/>
      <c r="B377" s="6"/>
      <c r="C377" s="11"/>
      <c r="D377" s="12"/>
    </row>
    <row r="378" spans="1:4" ht="12.75" customHeight="1" x14ac:dyDescent="0.2">
      <c r="A378" s="4"/>
      <c r="B378" s="11"/>
      <c r="C378" s="6"/>
      <c r="D378" s="12"/>
    </row>
    <row r="379" spans="1:4" ht="12.75" customHeight="1" x14ac:dyDescent="0.2">
      <c r="A379" s="9"/>
      <c r="B379" s="6"/>
      <c r="C379" s="6"/>
      <c r="D379" s="12"/>
    </row>
    <row r="380" spans="1:4" ht="12.75" customHeight="1" x14ac:dyDescent="0.2">
      <c r="A380" s="4"/>
      <c r="B380" s="11"/>
      <c r="C380" s="11"/>
      <c r="D380" s="12"/>
    </row>
    <row r="381" spans="1:4" ht="12.75" customHeight="1" x14ac:dyDescent="0.2">
      <c r="A381" s="9"/>
      <c r="B381" s="6"/>
      <c r="C381" s="11"/>
      <c r="D381" s="12"/>
    </row>
    <row r="382" spans="1:4" ht="12.75" customHeight="1" x14ac:dyDescent="0.2">
      <c r="A382" s="4"/>
      <c r="B382" s="11"/>
      <c r="C382" s="6"/>
      <c r="D382" s="12"/>
    </row>
    <row r="383" spans="1:4" ht="12.75" customHeight="1" x14ac:dyDescent="0.2">
      <c r="A383" s="9"/>
      <c r="B383" s="6"/>
      <c r="C383" s="6"/>
      <c r="D383" s="12"/>
    </row>
    <row r="384" spans="1:4" ht="12.75" customHeight="1" x14ac:dyDescent="0.2">
      <c r="A384" s="4"/>
      <c r="B384" s="11"/>
      <c r="C384" s="6"/>
      <c r="D384" s="12"/>
    </row>
    <row r="385" spans="1:4" ht="12.75" customHeight="1" x14ac:dyDescent="0.2">
      <c r="A385" s="9"/>
      <c r="B385" s="6"/>
      <c r="C385" s="11"/>
      <c r="D385" s="12"/>
    </row>
    <row r="386" spans="1:4" ht="12.75" customHeight="1" x14ac:dyDescent="0.2">
      <c r="A386" s="4"/>
      <c r="B386" s="11"/>
      <c r="C386" s="11"/>
      <c r="D386" s="12"/>
    </row>
    <row r="387" spans="1:4" ht="12.75" customHeight="1" x14ac:dyDescent="0.2">
      <c r="A387" s="9"/>
      <c r="B387" s="6"/>
      <c r="C387" s="11"/>
      <c r="D387" s="12"/>
    </row>
    <row r="388" spans="1:4" ht="12.75" customHeight="1" x14ac:dyDescent="0.2">
      <c r="A388" s="4"/>
      <c r="B388" s="11"/>
      <c r="C388" s="11"/>
      <c r="D388" s="12"/>
    </row>
    <row r="389" spans="1:4" ht="12.75" customHeight="1" x14ac:dyDescent="0.2">
      <c r="A389" s="9"/>
      <c r="B389" s="6"/>
      <c r="C389" s="11"/>
      <c r="D389" s="12"/>
    </row>
    <row r="390" spans="1:4" ht="12.75" customHeight="1" x14ac:dyDescent="0.2">
      <c r="A390" s="4"/>
      <c r="B390" s="11"/>
      <c r="C390" s="11"/>
      <c r="D390" s="12"/>
    </row>
    <row r="391" spans="1:4" ht="12.75" customHeight="1" x14ac:dyDescent="0.2">
      <c r="A391" s="9"/>
      <c r="B391" s="6"/>
      <c r="C391" s="11"/>
      <c r="D391" s="12"/>
    </row>
    <row r="392" spans="1:4" ht="12.75" customHeight="1" x14ac:dyDescent="0.2">
      <c r="A392" s="4"/>
      <c r="B392" s="11"/>
      <c r="C392" s="11"/>
      <c r="D392" s="12"/>
    </row>
    <row r="393" spans="1:4" ht="12.75" customHeight="1" x14ac:dyDescent="0.2">
      <c r="A393" s="9"/>
      <c r="B393" s="6"/>
      <c r="C393" s="6"/>
      <c r="D393" s="12"/>
    </row>
    <row r="394" spans="1:4" ht="12.75" customHeight="1" x14ac:dyDescent="0.2">
      <c r="A394" s="4"/>
      <c r="B394" s="11"/>
      <c r="C394" s="6"/>
      <c r="D394" s="12"/>
    </row>
    <row r="395" spans="1:4" ht="12.75" customHeight="1" x14ac:dyDescent="0.2">
      <c r="A395" s="9"/>
      <c r="B395" s="6"/>
      <c r="C395" s="6"/>
      <c r="D395" s="12"/>
    </row>
    <row r="396" spans="1:4" ht="12.75" customHeight="1" x14ac:dyDescent="0.2">
      <c r="A396" s="4"/>
      <c r="B396" s="11"/>
      <c r="C396" s="6"/>
      <c r="D396" s="12"/>
    </row>
    <row r="397" spans="1:4" ht="12.75" customHeight="1" x14ac:dyDescent="0.2">
      <c r="A397" s="9"/>
      <c r="B397" s="6"/>
      <c r="C397" s="6"/>
      <c r="D397" s="12"/>
    </row>
    <row r="398" spans="1:4" ht="12.75" customHeight="1" x14ac:dyDescent="0.2">
      <c r="A398" s="4"/>
      <c r="B398" s="11"/>
      <c r="C398" s="11"/>
      <c r="D398" s="12"/>
    </row>
    <row r="399" spans="1:4" ht="12.75" customHeight="1" x14ac:dyDescent="0.2">
      <c r="A399" s="9"/>
      <c r="B399" s="6"/>
      <c r="C399" s="6"/>
      <c r="D399" s="12"/>
    </row>
    <row r="400" spans="1:4" ht="12.75" customHeight="1" x14ac:dyDescent="0.2">
      <c r="A400" s="4"/>
      <c r="B400" s="11"/>
      <c r="C400" s="11"/>
      <c r="D400" s="12"/>
    </row>
    <row r="401" spans="1:4" ht="12.75" customHeight="1" x14ac:dyDescent="0.2">
      <c r="A401" s="9"/>
      <c r="B401" s="6"/>
      <c r="C401" s="11"/>
      <c r="D401" s="12"/>
    </row>
    <row r="402" spans="1:4" ht="12.75" customHeight="1" x14ac:dyDescent="0.2">
      <c r="A402" s="4"/>
      <c r="B402" s="11"/>
      <c r="C402" s="11"/>
      <c r="D402" s="12"/>
    </row>
    <row r="403" spans="1:4" ht="12.75" customHeight="1" x14ac:dyDescent="0.2">
      <c r="A403" s="9"/>
      <c r="B403" s="6"/>
      <c r="C403" s="11"/>
      <c r="D403" s="12"/>
    </row>
    <row r="404" spans="1:4" ht="12.75" customHeight="1" x14ac:dyDescent="0.2">
      <c r="A404" s="4"/>
      <c r="B404" s="11"/>
      <c r="C404" s="11"/>
      <c r="D404" s="12"/>
    </row>
    <row r="405" spans="1:4" ht="12.75" customHeight="1" x14ac:dyDescent="0.2">
      <c r="A405" s="9"/>
      <c r="B405" s="6"/>
      <c r="C405" s="11"/>
      <c r="D405" s="12"/>
    </row>
    <row r="406" spans="1:4" ht="12.75" customHeight="1" x14ac:dyDescent="0.2">
      <c r="A406" s="4"/>
      <c r="B406" s="11"/>
      <c r="C406" s="6"/>
      <c r="D406" s="12"/>
    </row>
    <row r="407" spans="1:4" ht="12.75" customHeight="1" x14ac:dyDescent="0.2">
      <c r="A407" s="9"/>
      <c r="B407" s="6"/>
      <c r="C407" s="6"/>
      <c r="D407" s="12"/>
    </row>
    <row r="408" spans="1:4" ht="12.75" customHeight="1" x14ac:dyDescent="0.2">
      <c r="A408" s="4"/>
      <c r="B408" s="11"/>
      <c r="C408" s="6"/>
      <c r="D408" s="12"/>
    </row>
    <row r="409" spans="1:4" ht="12.75" customHeight="1" x14ac:dyDescent="0.2">
      <c r="A409" s="9"/>
      <c r="B409" s="6"/>
      <c r="C409" s="6"/>
      <c r="D409" s="12"/>
    </row>
    <row r="410" spans="1:4" ht="12.75" customHeight="1" x14ac:dyDescent="0.2">
      <c r="A410" s="4"/>
      <c r="B410" s="11"/>
      <c r="C410" s="6"/>
      <c r="D410" s="12"/>
    </row>
    <row r="411" spans="1:4" ht="12.75" customHeight="1" x14ac:dyDescent="0.2">
      <c r="A411" s="9"/>
      <c r="B411" s="6"/>
      <c r="C411" s="6"/>
      <c r="D411" s="12"/>
    </row>
    <row r="412" spans="1:4" ht="12.75" customHeight="1" x14ac:dyDescent="0.2">
      <c r="A412" s="4"/>
      <c r="B412" s="11"/>
      <c r="C412" s="6"/>
      <c r="D412" s="12"/>
    </row>
    <row r="413" spans="1:4" ht="12.75" customHeight="1" x14ac:dyDescent="0.2">
      <c r="A413" s="9"/>
      <c r="B413" s="6"/>
      <c r="C413" s="6"/>
      <c r="D413" s="12"/>
    </row>
    <row r="414" spans="1:4" ht="12.75" customHeight="1" x14ac:dyDescent="0.2">
      <c r="A414" s="4"/>
      <c r="B414" s="11"/>
      <c r="C414" s="6"/>
      <c r="D414" s="12"/>
    </row>
    <row r="415" spans="1:4" ht="12.75" customHeight="1" x14ac:dyDescent="0.2">
      <c r="A415" s="9"/>
      <c r="B415" s="6"/>
      <c r="C415" s="6"/>
      <c r="D415" s="12"/>
    </row>
    <row r="416" spans="1:4" ht="12.75" customHeight="1" x14ac:dyDescent="0.2">
      <c r="A416" s="4"/>
      <c r="B416" s="11"/>
      <c r="C416" s="6"/>
      <c r="D416" s="12"/>
    </row>
    <row r="417" spans="1:4" ht="12.75" customHeight="1" x14ac:dyDescent="0.2">
      <c r="A417" s="9"/>
      <c r="B417" s="6"/>
      <c r="C417" s="6"/>
      <c r="D417" s="12"/>
    </row>
    <row r="418" spans="1:4" ht="12.75" customHeight="1" x14ac:dyDescent="0.2">
      <c r="A418" s="4"/>
      <c r="B418" s="11"/>
      <c r="C418" s="11"/>
      <c r="D418" s="12"/>
    </row>
    <row r="419" spans="1:4" ht="12.75" customHeight="1" x14ac:dyDescent="0.2">
      <c r="A419" s="9"/>
      <c r="B419" s="6"/>
      <c r="C419" s="11"/>
      <c r="D419" s="12"/>
    </row>
    <row r="420" spans="1:4" ht="12.75" customHeight="1" x14ac:dyDescent="0.2">
      <c r="A420" s="4"/>
      <c r="B420" s="11"/>
      <c r="C420" s="11"/>
      <c r="D420" s="12"/>
    </row>
    <row r="421" spans="1:4" ht="12.75" customHeight="1" x14ac:dyDescent="0.2">
      <c r="A421" s="9"/>
      <c r="B421" s="6"/>
      <c r="C421" s="11"/>
      <c r="D421" s="12"/>
    </row>
    <row r="422" spans="1:4" ht="12.75" customHeight="1" x14ac:dyDescent="0.2">
      <c r="A422" s="4"/>
      <c r="B422" s="11"/>
      <c r="C422" s="11"/>
      <c r="D422" s="12"/>
    </row>
    <row r="423" spans="1:4" ht="12.75" customHeight="1" x14ac:dyDescent="0.2">
      <c r="A423" s="9"/>
      <c r="B423" s="6"/>
      <c r="C423" s="11"/>
      <c r="D423" s="12"/>
    </row>
    <row r="424" spans="1:4" ht="12.75" customHeight="1" x14ac:dyDescent="0.2">
      <c r="A424" s="4"/>
      <c r="B424" s="11"/>
      <c r="C424" s="11"/>
      <c r="D424" s="12"/>
    </row>
    <row r="425" spans="1:4" ht="12.75" customHeight="1" x14ac:dyDescent="0.2">
      <c r="A425" s="9"/>
      <c r="B425" s="6"/>
      <c r="C425" s="11"/>
      <c r="D425" s="12"/>
    </row>
    <row r="426" spans="1:4" ht="12.75" customHeight="1" x14ac:dyDescent="0.2">
      <c r="A426" s="4"/>
      <c r="B426" s="11"/>
      <c r="C426" s="11"/>
      <c r="D426" s="12"/>
    </row>
    <row r="427" spans="1:4" ht="12.75" customHeight="1" x14ac:dyDescent="0.2">
      <c r="A427" s="9"/>
      <c r="B427" s="6"/>
      <c r="C427" s="11"/>
      <c r="D427" s="12"/>
    </row>
    <row r="428" spans="1:4" ht="12.75" customHeight="1" x14ac:dyDescent="0.2">
      <c r="A428" s="4"/>
      <c r="B428" s="11"/>
      <c r="C428" s="11"/>
      <c r="D428" s="12"/>
    </row>
    <row r="429" spans="1:4" ht="12.75" customHeight="1" x14ac:dyDescent="0.2">
      <c r="A429" s="9"/>
      <c r="B429" s="6"/>
      <c r="C429" s="11"/>
      <c r="D429" s="12"/>
    </row>
    <row r="430" spans="1:4" ht="12.75" customHeight="1" x14ac:dyDescent="0.2">
      <c r="A430" s="4"/>
      <c r="B430" s="11"/>
      <c r="C430" s="11"/>
      <c r="D430" s="12"/>
    </row>
    <row r="431" spans="1:4" ht="12.75" customHeight="1" x14ac:dyDescent="0.2">
      <c r="A431" s="9"/>
      <c r="B431" s="6"/>
      <c r="C431" s="11"/>
      <c r="D431" s="12"/>
    </row>
    <row r="432" spans="1:4" ht="12.75" customHeight="1" x14ac:dyDescent="0.2">
      <c r="A432" s="4"/>
      <c r="B432" s="11"/>
      <c r="C432" s="11"/>
      <c r="D432" s="12"/>
    </row>
    <row r="433" spans="1:4" ht="12.75" customHeight="1" x14ac:dyDescent="0.2">
      <c r="A433" s="9"/>
      <c r="B433" s="6"/>
      <c r="C433" s="11"/>
      <c r="D433" s="12"/>
    </row>
    <row r="434" spans="1:4" ht="12.75" customHeight="1" x14ac:dyDescent="0.2">
      <c r="A434" s="4"/>
      <c r="B434" s="11"/>
      <c r="C434" s="11"/>
      <c r="D434" s="12"/>
    </row>
    <row r="435" spans="1:4" ht="12.75" customHeight="1" x14ac:dyDescent="0.2">
      <c r="A435" s="9"/>
      <c r="B435" s="6"/>
      <c r="C435" s="6"/>
      <c r="D435" s="12"/>
    </row>
    <row r="436" spans="1:4" ht="12.75" customHeight="1" x14ac:dyDescent="0.2">
      <c r="A436" s="4"/>
      <c r="B436" s="11"/>
      <c r="C436" s="6"/>
      <c r="D436" s="12"/>
    </row>
    <row r="437" spans="1:4" ht="12.75" customHeight="1" x14ac:dyDescent="0.2">
      <c r="A437" s="9"/>
      <c r="B437" s="6"/>
      <c r="C437" s="6"/>
      <c r="D437" s="12"/>
    </row>
    <row r="438" spans="1:4" ht="12.75" customHeight="1" x14ac:dyDescent="0.2">
      <c r="A438" s="4"/>
      <c r="B438" s="11"/>
      <c r="C438" s="6"/>
      <c r="D438" s="12"/>
    </row>
    <row r="439" spans="1:4" ht="12.75" customHeight="1" x14ac:dyDescent="0.2">
      <c r="A439" s="9"/>
      <c r="B439" s="6"/>
      <c r="C439" s="6"/>
      <c r="D439" s="12"/>
    </row>
    <row r="440" spans="1:4" ht="12.75" customHeight="1" x14ac:dyDescent="0.2">
      <c r="A440" s="4"/>
      <c r="B440" s="11"/>
      <c r="C440" s="6"/>
      <c r="D440" s="12"/>
    </row>
    <row r="441" spans="1:4" ht="12.75" customHeight="1" x14ac:dyDescent="0.2">
      <c r="A441" s="9"/>
      <c r="B441" s="6"/>
      <c r="C441" s="6"/>
      <c r="D441" s="12"/>
    </row>
    <row r="442" spans="1:4" ht="12.75" customHeight="1" x14ac:dyDescent="0.2">
      <c r="A442" s="4"/>
      <c r="B442" s="11"/>
      <c r="C442" s="6"/>
      <c r="D442" s="12"/>
    </row>
    <row r="443" spans="1:4" ht="12.75" customHeight="1" x14ac:dyDescent="0.2">
      <c r="A443" s="9"/>
      <c r="B443" s="6"/>
      <c r="C443" s="6"/>
      <c r="D443" s="12"/>
    </row>
    <row r="444" spans="1:4" ht="12.75" customHeight="1" x14ac:dyDescent="0.2">
      <c r="A444" s="4"/>
      <c r="B444" s="11"/>
      <c r="C444" s="6"/>
      <c r="D444" s="12"/>
    </row>
    <row r="445" spans="1:4" ht="12.75" customHeight="1" x14ac:dyDescent="0.2">
      <c r="A445" s="9"/>
      <c r="B445" s="6"/>
      <c r="C445" s="6"/>
      <c r="D445" s="12"/>
    </row>
    <row r="446" spans="1:4" ht="12.75" customHeight="1" x14ac:dyDescent="0.2">
      <c r="A446" s="4"/>
      <c r="B446" s="11"/>
      <c r="C446" s="6"/>
      <c r="D446" s="12"/>
    </row>
    <row r="447" spans="1:4" ht="12.75" customHeight="1" x14ac:dyDescent="0.2">
      <c r="A447" s="9"/>
      <c r="B447" s="6"/>
      <c r="C447" s="6"/>
      <c r="D447" s="12"/>
    </row>
    <row r="448" spans="1:4" ht="12.75" customHeight="1" x14ac:dyDescent="0.2">
      <c r="A448" s="4"/>
      <c r="B448" s="11"/>
      <c r="C448" s="11"/>
      <c r="D448" s="12"/>
    </row>
    <row r="449" spans="1:4" ht="12.75" customHeight="1" x14ac:dyDescent="0.2">
      <c r="A449" s="9"/>
      <c r="B449" s="6"/>
      <c r="C449" s="6"/>
      <c r="D449" s="12"/>
    </row>
    <row r="450" spans="1:4" ht="12.75" customHeight="1" x14ac:dyDescent="0.2">
      <c r="A450" s="4"/>
      <c r="B450" s="11"/>
      <c r="C450" s="11"/>
      <c r="D450" s="12"/>
    </row>
    <row r="451" spans="1:4" ht="12.75" customHeight="1" x14ac:dyDescent="0.2">
      <c r="A451" s="9"/>
      <c r="B451" s="6"/>
      <c r="C451" s="6"/>
      <c r="D451" s="12"/>
    </row>
    <row r="452" spans="1:4" ht="12.75" customHeight="1" x14ac:dyDescent="0.2">
      <c r="A452" s="4"/>
      <c r="B452" s="11"/>
      <c r="C452" s="11"/>
      <c r="D452" s="12"/>
    </row>
    <row r="453" spans="1:4" ht="12.75" customHeight="1" x14ac:dyDescent="0.2">
      <c r="A453" s="9"/>
      <c r="B453" s="6"/>
      <c r="C453" s="6"/>
      <c r="D453" s="12"/>
    </row>
    <row r="454" spans="1:4" ht="12.75" customHeight="1" x14ac:dyDescent="0.2">
      <c r="A454" s="4"/>
      <c r="B454" s="11"/>
      <c r="C454" s="11"/>
      <c r="D454" s="12"/>
    </row>
    <row r="455" spans="1:4" ht="12.75" customHeight="1" x14ac:dyDescent="0.2">
      <c r="A455" s="9"/>
      <c r="B455" s="6"/>
      <c r="C455" s="6"/>
      <c r="D455" s="12"/>
    </row>
    <row r="456" spans="1:4" ht="12.75" customHeight="1" x14ac:dyDescent="0.2">
      <c r="A456" s="4"/>
      <c r="B456" s="11"/>
      <c r="C456" s="11"/>
      <c r="D456" s="12"/>
    </row>
    <row r="457" spans="1:4" ht="12.75" customHeight="1" x14ac:dyDescent="0.2">
      <c r="A457" s="9"/>
      <c r="B457" s="6"/>
      <c r="C457" s="6"/>
      <c r="D457" s="12"/>
    </row>
    <row r="458" spans="1:4" ht="12.75" customHeight="1" x14ac:dyDescent="0.2">
      <c r="A458" s="4"/>
      <c r="B458" s="11"/>
      <c r="C458" s="11"/>
      <c r="D458" s="12"/>
    </row>
    <row r="459" spans="1:4" ht="12.75" customHeight="1" x14ac:dyDescent="0.2">
      <c r="A459" s="9"/>
      <c r="B459" s="6"/>
      <c r="C459" s="6"/>
      <c r="D459" s="12"/>
    </row>
    <row r="460" spans="1:4" ht="12.75" customHeight="1" x14ac:dyDescent="0.2">
      <c r="A460" s="4"/>
      <c r="B460" s="11"/>
      <c r="C460" s="11"/>
      <c r="D460" s="12"/>
    </row>
    <row r="461" spans="1:4" ht="12.75" customHeight="1" x14ac:dyDescent="0.2">
      <c r="A461" s="9"/>
      <c r="B461" s="6"/>
      <c r="C461" s="6"/>
      <c r="D461" s="12"/>
    </row>
    <row r="462" spans="1:4" ht="12.75" customHeight="1" x14ac:dyDescent="0.2">
      <c r="A462" s="4"/>
      <c r="B462" s="11"/>
      <c r="C462" s="11"/>
      <c r="D462" s="12"/>
    </row>
    <row r="463" spans="1:4" ht="12.75" customHeight="1" x14ac:dyDescent="0.2">
      <c r="A463" s="9"/>
      <c r="B463" s="6"/>
      <c r="C463" s="6"/>
      <c r="D463" s="12"/>
    </row>
    <row r="464" spans="1:4" ht="12.75" customHeight="1" x14ac:dyDescent="0.2">
      <c r="A464" s="4"/>
      <c r="B464" s="11"/>
      <c r="C464" s="11"/>
      <c r="D464" s="12"/>
    </row>
    <row r="465" spans="1:4" ht="12.75" customHeight="1" x14ac:dyDescent="0.2">
      <c r="A465" s="9"/>
      <c r="B465" s="6"/>
      <c r="C465" s="6"/>
      <c r="D465" s="12"/>
    </row>
    <row r="466" spans="1:4" ht="12.75" customHeight="1" x14ac:dyDescent="0.2">
      <c r="A466" s="4"/>
      <c r="B466" s="11"/>
      <c r="C466" s="11"/>
      <c r="D466" s="12"/>
    </row>
    <row r="467" spans="1:4" ht="12.75" customHeight="1" x14ac:dyDescent="0.2">
      <c r="A467" s="9"/>
      <c r="B467" s="6"/>
      <c r="C467" s="6"/>
      <c r="D467" s="12"/>
    </row>
    <row r="468" spans="1:4" ht="12.75" customHeight="1" x14ac:dyDescent="0.2">
      <c r="A468" s="4"/>
      <c r="B468" s="11"/>
      <c r="C468" s="11"/>
      <c r="D468" s="12"/>
    </row>
    <row r="469" spans="1:4" ht="12.75" customHeight="1" x14ac:dyDescent="0.2">
      <c r="A469" s="9"/>
      <c r="B469" s="6"/>
      <c r="C469" s="6"/>
      <c r="D469" s="12"/>
    </row>
    <row r="470" spans="1:4" ht="12.75" customHeight="1" x14ac:dyDescent="0.2">
      <c r="A470" s="4"/>
      <c r="B470" s="11"/>
      <c r="C470" s="11"/>
      <c r="D470" s="12"/>
    </row>
    <row r="471" spans="1:4" ht="12.75" customHeight="1" x14ac:dyDescent="0.2">
      <c r="A471" s="9"/>
      <c r="B471" s="6"/>
      <c r="C471" s="6"/>
      <c r="D471" s="12"/>
    </row>
    <row r="472" spans="1:4" ht="12.75" customHeight="1" x14ac:dyDescent="0.2">
      <c r="A472" s="4"/>
      <c r="B472" s="11"/>
      <c r="C472" s="11"/>
      <c r="D472" s="12"/>
    </row>
    <row r="473" spans="1:4" ht="12.75" customHeight="1" x14ac:dyDescent="0.2">
      <c r="A473" s="9"/>
      <c r="B473" s="6"/>
      <c r="C473" s="6"/>
      <c r="D473" s="12"/>
    </row>
    <row r="474" spans="1:4" ht="12.75" customHeight="1" x14ac:dyDescent="0.2">
      <c r="A474" s="4"/>
      <c r="B474" s="11"/>
      <c r="C474" s="11"/>
      <c r="D474" s="12"/>
    </row>
    <row r="475" spans="1:4" ht="12.75" customHeight="1" x14ac:dyDescent="0.2">
      <c r="A475" s="9"/>
      <c r="B475" s="6"/>
      <c r="C475" s="6"/>
      <c r="D475" s="12"/>
    </row>
    <row r="476" spans="1:4" ht="12.75" customHeight="1" x14ac:dyDescent="0.2">
      <c r="A476" s="4"/>
      <c r="B476" s="11"/>
      <c r="C476" s="11"/>
      <c r="D476" s="12"/>
    </row>
    <row r="477" spans="1:4" ht="12.75" customHeight="1" x14ac:dyDescent="0.2">
      <c r="A477" s="9"/>
      <c r="B477" s="6"/>
      <c r="C477" s="6"/>
      <c r="D477" s="12"/>
    </row>
    <row r="478" spans="1:4" ht="12.75" customHeight="1" x14ac:dyDescent="0.2">
      <c r="A478" s="4"/>
      <c r="B478" s="11"/>
      <c r="C478" s="11"/>
      <c r="D478" s="12"/>
    </row>
    <row r="479" spans="1:4" ht="12.75" customHeight="1" x14ac:dyDescent="0.2">
      <c r="A479" s="9"/>
      <c r="B479" s="6"/>
      <c r="C479" s="6"/>
      <c r="D479" s="12"/>
    </row>
    <row r="480" spans="1:4" ht="12.75" customHeight="1" x14ac:dyDescent="0.2">
      <c r="A480" s="4"/>
      <c r="B480" s="11"/>
      <c r="C480" s="11"/>
      <c r="D480" s="12"/>
    </row>
    <row r="481" spans="1:4" ht="12.75" customHeight="1" x14ac:dyDescent="0.2">
      <c r="A481" s="9"/>
      <c r="B481" s="6"/>
      <c r="C481" s="6"/>
      <c r="D481" s="12"/>
    </row>
    <row r="482" spans="1:4" ht="12.75" customHeight="1" x14ac:dyDescent="0.2">
      <c r="A482" s="4"/>
      <c r="B482" s="11"/>
      <c r="C482" s="11"/>
      <c r="D482" s="12"/>
    </row>
    <row r="483" spans="1:4" ht="12.75" customHeight="1" x14ac:dyDescent="0.2">
      <c r="A483" s="9"/>
      <c r="B483" s="6"/>
      <c r="C483" s="6"/>
      <c r="D483" s="12"/>
    </row>
    <row r="484" spans="1:4" ht="12.75" customHeight="1" x14ac:dyDescent="0.2">
      <c r="A484" s="4"/>
      <c r="B484" s="11"/>
      <c r="C484" s="11"/>
      <c r="D484" s="12"/>
    </row>
    <row r="485" spans="1:4" ht="12.75" customHeight="1" x14ac:dyDescent="0.2">
      <c r="A485" s="9"/>
      <c r="B485" s="6"/>
      <c r="C485" s="6"/>
      <c r="D485" s="12"/>
    </row>
    <row r="486" spans="1:4" ht="12.75" customHeight="1" x14ac:dyDescent="0.2">
      <c r="A486" s="4"/>
      <c r="B486" s="11"/>
      <c r="C486" s="11"/>
      <c r="D486" s="12"/>
    </row>
    <row r="487" spans="1:4" ht="12.75" customHeight="1" x14ac:dyDescent="0.2">
      <c r="A487" s="9"/>
      <c r="B487" s="6"/>
      <c r="C487" s="6"/>
      <c r="D487" s="12"/>
    </row>
    <row r="488" spans="1:4" ht="12.75" customHeight="1" x14ac:dyDescent="0.2">
      <c r="A488" s="4"/>
      <c r="B488" s="11"/>
      <c r="C488" s="11"/>
      <c r="D488" s="12"/>
    </row>
    <row r="489" spans="1:4" ht="12.75" customHeight="1" x14ac:dyDescent="0.2">
      <c r="A489" s="9"/>
      <c r="B489" s="6"/>
      <c r="C489" s="6"/>
      <c r="D489" s="12"/>
    </row>
    <row r="490" spans="1:4" ht="12.75" customHeight="1" x14ac:dyDescent="0.2">
      <c r="A490" s="4"/>
      <c r="B490" s="11"/>
      <c r="C490" s="11"/>
      <c r="D490" s="12"/>
    </row>
    <row r="491" spans="1:4" ht="12.75" customHeight="1" x14ac:dyDescent="0.2">
      <c r="A491" s="9"/>
      <c r="B491" s="6"/>
      <c r="C491" s="6"/>
      <c r="D491" s="12"/>
    </row>
    <row r="492" spans="1:4" ht="12.75" customHeight="1" x14ac:dyDescent="0.2">
      <c r="A492" s="4"/>
      <c r="B492" s="11"/>
      <c r="C492" s="11"/>
      <c r="D492" s="12"/>
    </row>
    <row r="493" spans="1:4" ht="12.75" customHeight="1" x14ac:dyDescent="0.2">
      <c r="A493" s="9"/>
      <c r="B493" s="6"/>
      <c r="C493" s="6"/>
      <c r="D493" s="12"/>
    </row>
    <row r="494" spans="1:4" ht="12.75" customHeight="1" x14ac:dyDescent="0.2">
      <c r="A494" s="4"/>
      <c r="B494" s="11"/>
      <c r="C494" s="11"/>
      <c r="D494" s="12"/>
    </row>
    <row r="495" spans="1:4" ht="12.75" customHeight="1" x14ac:dyDescent="0.2">
      <c r="A495" s="9"/>
      <c r="B495" s="6"/>
      <c r="C495" s="6"/>
      <c r="D495" s="12"/>
    </row>
    <row r="496" spans="1:4" ht="12.75" customHeight="1" x14ac:dyDescent="0.2">
      <c r="A496" s="4"/>
      <c r="B496" s="11"/>
      <c r="C496" s="11"/>
      <c r="D496" s="12"/>
    </row>
    <row r="497" spans="1:4" ht="12.75" customHeight="1" x14ac:dyDescent="0.2">
      <c r="A497" s="9"/>
      <c r="B497" s="6"/>
      <c r="C497" s="6"/>
      <c r="D497" s="12"/>
    </row>
    <row r="498" spans="1:4" ht="12.75" customHeight="1" x14ac:dyDescent="0.2">
      <c r="A498" s="4"/>
      <c r="B498" s="11"/>
      <c r="C498" s="11"/>
      <c r="D498" s="12"/>
    </row>
    <row r="499" spans="1:4" ht="12.75" customHeight="1" x14ac:dyDescent="0.2">
      <c r="A499" s="9"/>
      <c r="B499" s="6"/>
      <c r="C499" s="6"/>
      <c r="D499" s="12"/>
    </row>
    <row r="500" spans="1:4" ht="12.75" customHeight="1" x14ac:dyDescent="0.2">
      <c r="A500" s="4"/>
      <c r="B500" s="11"/>
      <c r="C500" s="11"/>
      <c r="D500" s="12"/>
    </row>
    <row r="501" spans="1:4" ht="12.75" customHeight="1" x14ac:dyDescent="0.2">
      <c r="A501" s="9"/>
      <c r="B501" s="6"/>
      <c r="C501" s="6"/>
      <c r="D501" s="12"/>
    </row>
    <row r="502" spans="1:4" ht="12.75" customHeight="1" x14ac:dyDescent="0.2">
      <c r="A502" s="4"/>
      <c r="B502" s="11"/>
      <c r="C502" s="11"/>
      <c r="D502" s="12"/>
    </row>
    <row r="503" spans="1:4" ht="12.75" customHeight="1" x14ac:dyDescent="0.2">
      <c r="A503" s="9"/>
      <c r="B503" s="6"/>
      <c r="C503" s="6"/>
      <c r="D503" s="12"/>
    </row>
    <row r="504" spans="1:4" ht="12.75" customHeight="1" x14ac:dyDescent="0.2">
      <c r="A504" s="4"/>
      <c r="B504" s="11"/>
      <c r="C504" s="11"/>
      <c r="D504" s="12"/>
    </row>
    <row r="505" spans="1:4" ht="12.75" customHeight="1" x14ac:dyDescent="0.2">
      <c r="A505" s="9"/>
      <c r="B505" s="6"/>
      <c r="C505" s="6"/>
      <c r="D505" s="12"/>
    </row>
    <row r="506" spans="1:4" ht="12.75" customHeight="1" x14ac:dyDescent="0.2">
      <c r="A506" s="4"/>
      <c r="B506" s="11"/>
      <c r="C506" s="11"/>
      <c r="D506" s="12"/>
    </row>
    <row r="507" spans="1:4" ht="12.75" customHeight="1" x14ac:dyDescent="0.2">
      <c r="A507" s="9"/>
      <c r="B507" s="6"/>
      <c r="C507" s="6"/>
      <c r="D507" s="12"/>
    </row>
    <row r="508" spans="1:4" ht="12.75" customHeight="1" x14ac:dyDescent="0.2">
      <c r="A508" s="4"/>
      <c r="B508" s="11"/>
      <c r="C508" s="11"/>
      <c r="D508" s="12"/>
    </row>
    <row r="509" spans="1:4" ht="12.75" customHeight="1" x14ac:dyDescent="0.2">
      <c r="A509" s="9"/>
      <c r="B509" s="6"/>
      <c r="C509" s="6"/>
      <c r="D509" s="12"/>
    </row>
    <row r="510" spans="1:4" ht="12.75" customHeight="1" x14ac:dyDescent="0.2">
      <c r="A510" s="4"/>
      <c r="B510" s="11"/>
      <c r="C510" s="11"/>
      <c r="D510" s="12"/>
    </row>
    <row r="511" spans="1:4" ht="12.75" customHeight="1" x14ac:dyDescent="0.2">
      <c r="A511" s="9"/>
      <c r="B511" s="6"/>
      <c r="C511" s="6"/>
      <c r="D511" s="12"/>
    </row>
    <row r="512" spans="1:4" ht="12.75" customHeight="1" x14ac:dyDescent="0.2">
      <c r="A512" s="4"/>
      <c r="B512" s="11"/>
      <c r="C512" s="11"/>
      <c r="D512" s="12"/>
    </row>
    <row r="513" spans="1:4" ht="12.75" customHeight="1" x14ac:dyDescent="0.2">
      <c r="A513" s="9"/>
      <c r="B513" s="6"/>
      <c r="C513" s="6"/>
      <c r="D513" s="12"/>
    </row>
    <row r="514" spans="1:4" ht="12.75" customHeight="1" x14ac:dyDescent="0.2">
      <c r="A514" s="4"/>
      <c r="B514" s="11"/>
      <c r="C514" s="11"/>
      <c r="D514" s="12"/>
    </row>
    <row r="515" spans="1:4" ht="12.75" customHeight="1" x14ac:dyDescent="0.2">
      <c r="A515" s="9"/>
      <c r="B515" s="6"/>
      <c r="C515" s="6"/>
      <c r="D515" s="12"/>
    </row>
    <row r="516" spans="1:4" ht="12.75" customHeight="1" x14ac:dyDescent="0.2">
      <c r="A516" s="4"/>
      <c r="B516" s="11"/>
      <c r="C516" s="11"/>
      <c r="D516" s="12"/>
    </row>
    <row r="517" spans="1:4" ht="12.75" customHeight="1" x14ac:dyDescent="0.2">
      <c r="A517" s="9"/>
      <c r="B517" s="6"/>
      <c r="C517" s="6"/>
      <c r="D517" s="12"/>
    </row>
    <row r="518" spans="1:4" ht="12.75" customHeight="1" x14ac:dyDescent="0.2">
      <c r="A518" s="4"/>
      <c r="B518" s="11"/>
      <c r="C518" s="11"/>
      <c r="D518" s="12"/>
    </row>
    <row r="519" spans="1:4" ht="12.75" customHeight="1" x14ac:dyDescent="0.2">
      <c r="A519" s="9"/>
      <c r="B519" s="6"/>
      <c r="C519" s="6"/>
      <c r="D519" s="12"/>
    </row>
    <row r="520" spans="1:4" ht="12.75" customHeight="1" x14ac:dyDescent="0.2">
      <c r="A520" s="4"/>
      <c r="B520" s="11"/>
      <c r="C520" s="11"/>
      <c r="D520" s="12"/>
    </row>
    <row r="521" spans="1:4" ht="12.75" customHeight="1" x14ac:dyDescent="0.2">
      <c r="A521" s="9"/>
      <c r="B521" s="6"/>
      <c r="C521" s="6"/>
      <c r="D521" s="12"/>
    </row>
    <row r="522" spans="1:4" ht="12.75" customHeight="1" x14ac:dyDescent="0.2">
      <c r="A522" s="4"/>
      <c r="B522" s="11"/>
      <c r="C522" s="11"/>
      <c r="D522" s="12"/>
    </row>
    <row r="523" spans="1:4" ht="12.75" customHeight="1" x14ac:dyDescent="0.2">
      <c r="A523" s="9"/>
      <c r="B523" s="6"/>
      <c r="C523" s="6"/>
      <c r="D523" s="12"/>
    </row>
    <row r="524" spans="1:4" ht="12.75" customHeight="1" x14ac:dyDescent="0.2">
      <c r="A524" s="4"/>
      <c r="B524" s="11"/>
      <c r="C524" s="11"/>
      <c r="D524" s="12"/>
    </row>
    <row r="525" spans="1:4" ht="12.75" customHeight="1" x14ac:dyDescent="0.2">
      <c r="A525" s="9"/>
      <c r="B525" s="6"/>
      <c r="C525" s="6"/>
      <c r="D525" s="12"/>
    </row>
    <row r="526" spans="1:4" ht="12.75" customHeight="1" x14ac:dyDescent="0.2">
      <c r="A526" s="4"/>
      <c r="B526" s="11"/>
      <c r="C526" s="11"/>
      <c r="D526" s="12"/>
    </row>
    <row r="527" spans="1:4" ht="12.75" customHeight="1" x14ac:dyDescent="0.2">
      <c r="A527" s="9"/>
      <c r="B527" s="6"/>
      <c r="C527" s="6"/>
      <c r="D527" s="12"/>
    </row>
    <row r="528" spans="1:4" ht="12.75" customHeight="1" x14ac:dyDescent="0.2">
      <c r="A528" s="4"/>
      <c r="B528" s="11"/>
      <c r="C528" s="11"/>
      <c r="D528" s="12"/>
    </row>
    <row r="529" spans="1:4" ht="12.75" customHeight="1" x14ac:dyDescent="0.2">
      <c r="A529" s="9"/>
      <c r="B529" s="6"/>
      <c r="C529" s="6"/>
      <c r="D529" s="12"/>
    </row>
    <row r="530" spans="1:4" ht="12.75" customHeight="1" x14ac:dyDescent="0.2">
      <c r="A530" s="4"/>
      <c r="B530" s="11"/>
      <c r="C530" s="11"/>
      <c r="D530" s="12"/>
    </row>
    <row r="531" spans="1:4" ht="12.75" customHeight="1" x14ac:dyDescent="0.2">
      <c r="A531" s="9"/>
      <c r="B531" s="6"/>
      <c r="C531" s="6"/>
      <c r="D531" s="12"/>
    </row>
    <row r="532" spans="1:4" ht="12.75" customHeight="1" x14ac:dyDescent="0.2">
      <c r="A532" s="4"/>
      <c r="B532" s="11"/>
      <c r="C532" s="11"/>
      <c r="D532" s="12"/>
    </row>
    <row r="533" spans="1:4" ht="12.75" customHeight="1" x14ac:dyDescent="0.2">
      <c r="A533" s="9"/>
      <c r="B533" s="6"/>
      <c r="C533" s="6"/>
      <c r="D533" s="12"/>
    </row>
    <row r="534" spans="1:4" ht="12.75" customHeight="1" x14ac:dyDescent="0.2">
      <c r="A534" s="4"/>
      <c r="B534" s="11"/>
      <c r="C534" s="11"/>
      <c r="D534" s="12"/>
    </row>
    <row r="535" spans="1:4" ht="12.75" customHeight="1" x14ac:dyDescent="0.2">
      <c r="A535" s="9"/>
      <c r="B535" s="6"/>
      <c r="C535" s="6"/>
      <c r="D535" s="12"/>
    </row>
    <row r="536" spans="1:4" ht="12.75" customHeight="1" x14ac:dyDescent="0.2">
      <c r="A536" s="4"/>
      <c r="B536" s="11"/>
      <c r="C536" s="11"/>
      <c r="D536" s="12"/>
    </row>
    <row r="537" spans="1:4" ht="12.75" customHeight="1" x14ac:dyDescent="0.2">
      <c r="A537" s="9"/>
      <c r="B537" s="6"/>
      <c r="C537" s="6"/>
      <c r="D537" s="12"/>
    </row>
    <row r="538" spans="1:4" ht="12.75" customHeight="1" x14ac:dyDescent="0.2">
      <c r="A538" s="4"/>
      <c r="B538" s="11"/>
      <c r="C538" s="11"/>
      <c r="D538" s="12"/>
    </row>
    <row r="539" spans="1:4" ht="12.75" customHeight="1" x14ac:dyDescent="0.2">
      <c r="A539" s="9"/>
      <c r="B539" s="6"/>
      <c r="C539" s="6"/>
      <c r="D539" s="12"/>
    </row>
    <row r="540" spans="1:4" ht="12.75" customHeight="1" x14ac:dyDescent="0.2">
      <c r="A540" s="4"/>
      <c r="B540" s="11"/>
      <c r="C540" s="11"/>
      <c r="D540" s="12"/>
    </row>
    <row r="541" spans="1:4" ht="12.75" customHeight="1" x14ac:dyDescent="0.2">
      <c r="A541" s="9"/>
      <c r="B541" s="6"/>
      <c r="C541" s="6"/>
      <c r="D541" s="12"/>
    </row>
    <row r="542" spans="1:4" ht="12.75" customHeight="1" x14ac:dyDescent="0.2">
      <c r="A542" s="4"/>
      <c r="B542" s="11"/>
      <c r="C542" s="11"/>
      <c r="D542" s="12"/>
    </row>
    <row r="543" spans="1:4" ht="12.75" customHeight="1" x14ac:dyDescent="0.2">
      <c r="A543" s="9"/>
      <c r="B543" s="6"/>
      <c r="C543" s="6"/>
      <c r="D543" s="12"/>
    </row>
    <row r="544" spans="1:4" ht="12.75" customHeight="1" x14ac:dyDescent="0.2">
      <c r="A544" s="4"/>
      <c r="B544" s="11"/>
      <c r="C544" s="11"/>
      <c r="D544" s="12"/>
    </row>
    <row r="545" spans="1:4" ht="12.75" customHeight="1" x14ac:dyDescent="0.2">
      <c r="A545" s="9"/>
      <c r="B545" s="6"/>
      <c r="C545" s="6"/>
      <c r="D545" s="12"/>
    </row>
    <row r="546" spans="1:4" ht="12.75" customHeight="1" x14ac:dyDescent="0.2">
      <c r="A546" s="4"/>
      <c r="B546" s="11"/>
      <c r="C546" s="11"/>
      <c r="D546" s="12"/>
    </row>
    <row r="547" spans="1:4" ht="12.75" customHeight="1" x14ac:dyDescent="0.2">
      <c r="A547" s="9"/>
      <c r="B547" s="6"/>
      <c r="C547" s="6"/>
      <c r="D547" s="12"/>
    </row>
    <row r="548" spans="1:4" ht="12.75" customHeight="1" x14ac:dyDescent="0.2">
      <c r="A548" s="4"/>
      <c r="B548" s="11"/>
      <c r="C548" s="11"/>
      <c r="D548" s="12"/>
    </row>
    <row r="549" spans="1:4" ht="12.75" customHeight="1" x14ac:dyDescent="0.2">
      <c r="A549" s="9"/>
      <c r="B549" s="6"/>
      <c r="C549" s="6"/>
      <c r="D549" s="12"/>
    </row>
    <row r="550" spans="1:4" ht="12.75" customHeight="1" x14ac:dyDescent="0.2">
      <c r="A550" s="4"/>
      <c r="B550" s="11"/>
      <c r="C550" s="11"/>
      <c r="D550" s="12"/>
    </row>
    <row r="551" spans="1:4" ht="12.75" customHeight="1" x14ac:dyDescent="0.2">
      <c r="A551" s="9"/>
      <c r="B551" s="6"/>
      <c r="C551" s="6"/>
      <c r="D551" s="12"/>
    </row>
    <row r="552" spans="1:4" ht="12.75" customHeight="1" x14ac:dyDescent="0.2">
      <c r="A552" s="4"/>
      <c r="B552" s="11"/>
      <c r="C552" s="11"/>
      <c r="D552" s="12"/>
    </row>
    <row r="553" spans="1:4" ht="12.75" customHeight="1" x14ac:dyDescent="0.2">
      <c r="A553" s="9"/>
      <c r="B553" s="6"/>
      <c r="C553" s="6"/>
      <c r="D553" s="12"/>
    </row>
    <row r="554" spans="1:4" ht="12.75" customHeight="1" x14ac:dyDescent="0.2">
      <c r="A554" s="4"/>
      <c r="B554" s="11"/>
      <c r="C554" s="11"/>
      <c r="D554" s="12"/>
    </row>
    <row r="555" spans="1:4" ht="12.75" customHeight="1" x14ac:dyDescent="0.2">
      <c r="A555" s="9"/>
      <c r="B555" s="6"/>
      <c r="C555" s="6"/>
      <c r="D555" s="12"/>
    </row>
    <row r="556" spans="1:4" ht="12.75" customHeight="1" x14ac:dyDescent="0.2">
      <c r="A556" s="4"/>
      <c r="B556" s="11"/>
      <c r="C556" s="11"/>
      <c r="D556" s="12"/>
    </row>
    <row r="557" spans="1:4" ht="12.75" customHeight="1" x14ac:dyDescent="0.2">
      <c r="A557" s="9"/>
      <c r="B557" s="6"/>
      <c r="C557" s="6"/>
      <c r="D557" s="12"/>
    </row>
    <row r="558" spans="1:4" ht="12.75" customHeight="1" x14ac:dyDescent="0.2">
      <c r="A558" s="4"/>
      <c r="B558" s="11"/>
      <c r="C558" s="11"/>
      <c r="D558" s="12"/>
    </row>
    <row r="559" spans="1:4" ht="12.75" customHeight="1" x14ac:dyDescent="0.2">
      <c r="A559" s="9"/>
      <c r="B559" s="6"/>
      <c r="C559" s="6"/>
      <c r="D559" s="12"/>
    </row>
    <row r="560" spans="1:4" ht="12.75" customHeight="1" x14ac:dyDescent="0.2">
      <c r="A560" s="4"/>
      <c r="B560" s="11"/>
      <c r="C560" s="11"/>
      <c r="D560" s="12"/>
    </row>
    <row r="561" spans="1:4" ht="12.75" customHeight="1" x14ac:dyDescent="0.2">
      <c r="A561" s="9"/>
      <c r="B561" s="6"/>
      <c r="C561" s="6"/>
      <c r="D561" s="12"/>
    </row>
    <row r="562" spans="1:4" ht="12.75" customHeight="1" x14ac:dyDescent="0.2">
      <c r="A562" s="4"/>
      <c r="B562" s="11"/>
      <c r="C562" s="11"/>
      <c r="D562" s="12"/>
    </row>
    <row r="563" spans="1:4" ht="12.75" customHeight="1" x14ac:dyDescent="0.2">
      <c r="A563" s="9"/>
      <c r="B563" s="6"/>
      <c r="C563" s="6"/>
      <c r="D563" s="12"/>
    </row>
    <row r="564" spans="1:4" ht="12.75" customHeight="1" x14ac:dyDescent="0.2">
      <c r="A564" s="4"/>
      <c r="B564" s="11"/>
      <c r="C564" s="11"/>
      <c r="D564" s="12"/>
    </row>
    <row r="565" spans="1:4" ht="12.75" customHeight="1" x14ac:dyDescent="0.2">
      <c r="A565" s="9"/>
      <c r="B565" s="6"/>
      <c r="C565" s="6"/>
      <c r="D565" s="12"/>
    </row>
    <row r="566" spans="1:4" ht="12.75" customHeight="1" x14ac:dyDescent="0.2">
      <c r="A566" s="4"/>
      <c r="B566" s="11"/>
      <c r="C566" s="11"/>
      <c r="D566" s="12"/>
    </row>
    <row r="567" spans="1:4" ht="12.75" customHeight="1" x14ac:dyDescent="0.2">
      <c r="A567" s="9"/>
      <c r="B567" s="6"/>
      <c r="C567" s="6"/>
      <c r="D567" s="12"/>
    </row>
    <row r="568" spans="1:4" ht="12.75" customHeight="1" x14ac:dyDescent="0.2">
      <c r="A568" s="4"/>
      <c r="B568" s="11"/>
      <c r="C568" s="11"/>
      <c r="D568" s="12"/>
    </row>
    <row r="569" spans="1:4" ht="12.75" customHeight="1" x14ac:dyDescent="0.2">
      <c r="A569" s="9"/>
      <c r="B569" s="6"/>
      <c r="C569" s="6"/>
      <c r="D569" s="12"/>
    </row>
    <row r="570" spans="1:4" ht="12.75" customHeight="1" x14ac:dyDescent="0.2">
      <c r="A570" s="4"/>
      <c r="B570" s="11"/>
      <c r="C570" s="11"/>
      <c r="D570" s="12"/>
    </row>
    <row r="571" spans="1:4" ht="12.75" customHeight="1" x14ac:dyDescent="0.2">
      <c r="A571" s="9"/>
      <c r="B571" s="6"/>
      <c r="C571" s="6"/>
      <c r="D571" s="12"/>
    </row>
    <row r="572" spans="1:4" ht="12.75" customHeight="1" x14ac:dyDescent="0.2">
      <c r="A572" s="4"/>
      <c r="B572" s="11"/>
      <c r="C572" s="11"/>
      <c r="D572" s="12"/>
    </row>
    <row r="573" spans="1:4" ht="12.75" customHeight="1" x14ac:dyDescent="0.2">
      <c r="A573" s="9"/>
      <c r="B573" s="6"/>
      <c r="C573" s="6"/>
      <c r="D573" s="12"/>
    </row>
    <row r="574" spans="1:4" ht="12.75" customHeight="1" x14ac:dyDescent="0.2">
      <c r="A574" s="4"/>
      <c r="B574" s="11"/>
      <c r="C574" s="11"/>
      <c r="D574" s="12"/>
    </row>
    <row r="575" spans="1:4" ht="12.75" customHeight="1" x14ac:dyDescent="0.2">
      <c r="A575" s="9"/>
      <c r="B575" s="6"/>
      <c r="C575" s="6"/>
      <c r="D575" s="12"/>
    </row>
    <row r="576" spans="1:4" ht="12.75" customHeight="1" x14ac:dyDescent="0.2">
      <c r="A576" s="4"/>
      <c r="B576" s="11"/>
      <c r="C576" s="11"/>
      <c r="D576" s="12"/>
    </row>
    <row r="577" spans="1:4" ht="12.75" customHeight="1" x14ac:dyDescent="0.2">
      <c r="A577" s="9"/>
      <c r="B577" s="6"/>
      <c r="C577" s="6"/>
      <c r="D577" s="12"/>
    </row>
    <row r="578" spans="1:4" ht="12.75" customHeight="1" x14ac:dyDescent="0.2">
      <c r="A578" s="4"/>
      <c r="B578" s="11"/>
      <c r="C578" s="11"/>
      <c r="D578" s="12"/>
    </row>
    <row r="579" spans="1:4" ht="12.75" customHeight="1" x14ac:dyDescent="0.2">
      <c r="A579" s="9"/>
      <c r="B579" s="6"/>
      <c r="C579" s="6"/>
      <c r="D579" s="12"/>
    </row>
    <row r="580" spans="1:4" ht="12.75" customHeight="1" x14ac:dyDescent="0.2">
      <c r="A580" s="4"/>
      <c r="B580" s="11"/>
      <c r="C580" s="11"/>
      <c r="D580" s="12"/>
    </row>
    <row r="581" spans="1:4" ht="12.75" customHeight="1" x14ac:dyDescent="0.2">
      <c r="A581" s="9"/>
      <c r="B581" s="6"/>
      <c r="C581" s="6"/>
      <c r="D581" s="12"/>
    </row>
    <row r="582" spans="1:4" ht="12.75" customHeight="1" x14ac:dyDescent="0.2">
      <c r="A582" s="4"/>
      <c r="B582" s="11"/>
      <c r="C582" s="11"/>
      <c r="D582" s="12"/>
    </row>
    <row r="583" spans="1:4" ht="12.75" customHeight="1" x14ac:dyDescent="0.2">
      <c r="A583" s="9"/>
      <c r="B583" s="6"/>
      <c r="C583" s="6"/>
      <c r="D583" s="12"/>
    </row>
    <row r="584" spans="1:4" ht="12.75" customHeight="1" x14ac:dyDescent="0.2">
      <c r="A584" s="4"/>
      <c r="B584" s="11"/>
      <c r="C584" s="11"/>
      <c r="D584" s="12"/>
    </row>
    <row r="585" spans="1:4" ht="12.75" customHeight="1" x14ac:dyDescent="0.2">
      <c r="A585" s="9"/>
      <c r="B585" s="6"/>
      <c r="C585" s="6"/>
      <c r="D585" s="12"/>
    </row>
    <row r="586" spans="1:4" ht="12.75" customHeight="1" x14ac:dyDescent="0.2">
      <c r="A586" s="4"/>
      <c r="B586" s="11"/>
      <c r="C586" s="11"/>
      <c r="D586" s="12"/>
    </row>
    <row r="587" spans="1:4" ht="12.75" customHeight="1" x14ac:dyDescent="0.2">
      <c r="A587" s="9"/>
      <c r="B587" s="6"/>
      <c r="C587" s="6"/>
      <c r="D587" s="12"/>
    </row>
    <row r="588" spans="1:4" ht="12.75" customHeight="1" x14ac:dyDescent="0.2">
      <c r="A588" s="4"/>
      <c r="B588" s="11"/>
      <c r="C588" s="11"/>
      <c r="D588" s="12"/>
    </row>
    <row r="589" spans="1:4" ht="12.75" customHeight="1" x14ac:dyDescent="0.2">
      <c r="A589" s="9"/>
      <c r="B589" s="6"/>
      <c r="C589" s="6"/>
      <c r="D589" s="12"/>
    </row>
    <row r="590" spans="1:4" ht="12.75" customHeight="1" x14ac:dyDescent="0.2">
      <c r="A590" s="4"/>
      <c r="B590" s="11"/>
      <c r="C590" s="11"/>
      <c r="D590" s="12"/>
    </row>
    <row r="591" spans="1:4" ht="12.75" customHeight="1" x14ac:dyDescent="0.2">
      <c r="A591" s="9"/>
      <c r="B591" s="6"/>
      <c r="C591" s="6"/>
      <c r="D591" s="12"/>
    </row>
    <row r="592" spans="1:4" ht="12.75" customHeight="1" x14ac:dyDescent="0.2">
      <c r="A592" s="4"/>
      <c r="B592" s="11"/>
      <c r="C592" s="11"/>
      <c r="D592" s="12"/>
    </row>
    <row r="593" spans="1:4" ht="12.75" customHeight="1" x14ac:dyDescent="0.2">
      <c r="A593" s="9"/>
      <c r="B593" s="6"/>
      <c r="C593" s="6"/>
      <c r="D593" s="12"/>
    </row>
    <row r="594" spans="1:4" ht="12.75" customHeight="1" x14ac:dyDescent="0.2">
      <c r="A594" s="4"/>
      <c r="B594" s="11"/>
      <c r="C594" s="11"/>
      <c r="D594" s="12"/>
    </row>
    <row r="595" spans="1:4" ht="12.75" customHeight="1" x14ac:dyDescent="0.2">
      <c r="A595" s="9"/>
      <c r="B595" s="6"/>
      <c r="C595" s="6"/>
      <c r="D595" s="12"/>
    </row>
    <row r="596" spans="1:4" ht="12.75" customHeight="1" x14ac:dyDescent="0.2">
      <c r="A596" s="4"/>
      <c r="B596" s="11"/>
      <c r="C596" s="11"/>
      <c r="D596" s="12"/>
    </row>
    <row r="597" spans="1:4" ht="12.75" customHeight="1" x14ac:dyDescent="0.2">
      <c r="A597" s="9"/>
      <c r="B597" s="6"/>
      <c r="C597" s="6"/>
      <c r="D597" s="12"/>
    </row>
    <row r="598" spans="1:4" ht="12.75" customHeight="1" x14ac:dyDescent="0.2">
      <c r="A598" s="4"/>
      <c r="B598" s="11"/>
      <c r="C598" s="6"/>
      <c r="D598" s="12"/>
    </row>
    <row r="599" spans="1:4" ht="12.75" customHeight="1" x14ac:dyDescent="0.2">
      <c r="A599" s="9"/>
      <c r="B599" s="6"/>
      <c r="C599" s="6"/>
      <c r="D599" s="12"/>
    </row>
    <row r="600" spans="1:4" ht="12.75" customHeight="1" x14ac:dyDescent="0.2">
      <c r="A600" s="4"/>
      <c r="B600" s="11"/>
      <c r="C600" s="6"/>
      <c r="D600" s="12"/>
    </row>
    <row r="601" spans="1:4" ht="12.75" customHeight="1" x14ac:dyDescent="0.2">
      <c r="A601" s="9"/>
      <c r="B601" s="6"/>
      <c r="C601" s="6"/>
      <c r="D601" s="12"/>
    </row>
    <row r="602" spans="1:4" ht="12.75" customHeight="1" x14ac:dyDescent="0.2">
      <c r="A602" s="4"/>
      <c r="B602" s="11"/>
      <c r="C602" s="11"/>
      <c r="D602" s="12"/>
    </row>
    <row r="603" spans="1:4" ht="12.75" customHeight="1" x14ac:dyDescent="0.2">
      <c r="A603" s="9"/>
      <c r="B603" s="6"/>
      <c r="C603" s="11"/>
      <c r="D603" s="12"/>
    </row>
    <row r="604" spans="1:4" ht="12.75" customHeight="1" x14ac:dyDescent="0.2">
      <c r="A604" s="4"/>
      <c r="B604" s="11"/>
      <c r="C604" s="11"/>
      <c r="D604" s="12"/>
    </row>
    <row r="605" spans="1:4" ht="12.75" customHeight="1" x14ac:dyDescent="0.2">
      <c r="A605" s="9"/>
      <c r="B605" s="6"/>
      <c r="C605" s="6"/>
      <c r="D605" s="12"/>
    </row>
    <row r="606" spans="1:4" ht="12.75" customHeight="1" x14ac:dyDescent="0.2">
      <c r="A606" s="4"/>
      <c r="B606" s="11"/>
      <c r="C606" s="11"/>
      <c r="D606" s="12"/>
    </row>
    <row r="607" spans="1:4" ht="12.75" customHeight="1" x14ac:dyDescent="0.2">
      <c r="A607" s="9"/>
      <c r="B607" s="6"/>
      <c r="C607" s="6"/>
      <c r="D607" s="12"/>
    </row>
    <row r="608" spans="1:4" ht="12.75" customHeight="1" x14ac:dyDescent="0.2">
      <c r="A608" s="4"/>
      <c r="B608" s="11"/>
      <c r="C608" s="6"/>
      <c r="D608" s="12"/>
    </row>
    <row r="609" spans="1:4" ht="12.75" customHeight="1" x14ac:dyDescent="0.2">
      <c r="A609" s="9"/>
      <c r="B609" s="6"/>
      <c r="C609" s="6"/>
      <c r="D609" s="12"/>
    </row>
    <row r="610" spans="1:4" ht="12.75" customHeight="1" x14ac:dyDescent="0.2">
      <c r="A610" s="4"/>
      <c r="B610" s="11"/>
      <c r="C610" s="6"/>
      <c r="D610" s="12"/>
    </row>
    <row r="611" spans="1:4" ht="12.75" customHeight="1" x14ac:dyDescent="0.2">
      <c r="A611" s="9"/>
      <c r="B611" s="6"/>
      <c r="C611" s="6"/>
      <c r="D611" s="12"/>
    </row>
    <row r="612" spans="1:4" ht="12.75" customHeight="1" x14ac:dyDescent="0.2">
      <c r="A612" s="4"/>
      <c r="B612" s="11"/>
      <c r="C612" s="6"/>
      <c r="D612" s="12"/>
    </row>
    <row r="613" spans="1:4" ht="12.75" customHeight="1" x14ac:dyDescent="0.2">
      <c r="A613" s="9"/>
      <c r="B613" s="6"/>
      <c r="C613" s="11"/>
      <c r="D613" s="12"/>
    </row>
    <row r="614" spans="1:4" ht="12.75" customHeight="1" x14ac:dyDescent="0.2">
      <c r="A614" s="4"/>
      <c r="B614" s="11"/>
      <c r="C614" s="11"/>
      <c r="D614" s="12"/>
    </row>
    <row r="615" spans="1:4" ht="12.75" customHeight="1" x14ac:dyDescent="0.2">
      <c r="A615" s="9"/>
      <c r="B615" s="6"/>
      <c r="C615" s="11"/>
      <c r="D615" s="12"/>
    </row>
    <row r="616" spans="1:4" ht="12.75" customHeight="1" x14ac:dyDescent="0.2">
      <c r="A616" s="4"/>
      <c r="B616" s="11"/>
      <c r="C616" s="11"/>
      <c r="D616" s="12"/>
    </row>
    <row r="617" spans="1:4" ht="12.75" customHeight="1" x14ac:dyDescent="0.2">
      <c r="A617" s="9"/>
      <c r="B617" s="6"/>
      <c r="C617" s="6"/>
      <c r="D617" s="12"/>
    </row>
    <row r="618" spans="1:4" ht="12.75" customHeight="1" x14ac:dyDescent="0.2">
      <c r="A618" s="4"/>
      <c r="B618" s="11"/>
      <c r="C618" s="11"/>
      <c r="D618" s="12"/>
    </row>
    <row r="619" spans="1:4" ht="12.75" customHeight="1" x14ac:dyDescent="0.2">
      <c r="A619" s="9"/>
      <c r="B619" s="6"/>
      <c r="C619" s="6"/>
      <c r="D619" s="12"/>
    </row>
    <row r="620" spans="1:4" ht="12.75" customHeight="1" x14ac:dyDescent="0.2">
      <c r="A620" s="4"/>
      <c r="B620" s="11"/>
      <c r="C620" s="6"/>
      <c r="D620" s="12"/>
    </row>
    <row r="621" spans="1:4" ht="12.75" customHeight="1" x14ac:dyDescent="0.2">
      <c r="A621" s="9"/>
      <c r="B621" s="6"/>
      <c r="C621" s="6"/>
      <c r="D621" s="12"/>
    </row>
    <row r="622" spans="1:4" ht="12.75" customHeight="1" x14ac:dyDescent="0.2">
      <c r="A622" s="4"/>
      <c r="B622" s="11"/>
      <c r="C622" s="6"/>
      <c r="D622" s="12"/>
    </row>
    <row r="623" spans="1:4" ht="12.75" customHeight="1" x14ac:dyDescent="0.2">
      <c r="A623" s="9"/>
      <c r="B623" s="6"/>
      <c r="C623" s="6"/>
      <c r="D623" s="12"/>
    </row>
    <row r="624" spans="1:4" ht="12.75" customHeight="1" x14ac:dyDescent="0.2">
      <c r="A624" s="4"/>
      <c r="B624" s="11"/>
      <c r="C624" s="6"/>
      <c r="D624" s="12"/>
    </row>
    <row r="625" spans="1:4" ht="12.75" customHeight="1" x14ac:dyDescent="0.2">
      <c r="A625" s="9"/>
      <c r="B625" s="6"/>
      <c r="C625" s="11"/>
      <c r="D625" s="12"/>
    </row>
    <row r="626" spans="1:4" ht="12.75" customHeight="1" x14ac:dyDescent="0.2">
      <c r="A626" s="4"/>
      <c r="B626" s="11"/>
      <c r="C626" s="11"/>
      <c r="D626" s="12"/>
    </row>
    <row r="627" spans="1:4" ht="12.75" customHeight="1" x14ac:dyDescent="0.2">
      <c r="A627" s="9"/>
      <c r="B627" s="6"/>
      <c r="C627" s="11"/>
      <c r="D627" s="12"/>
    </row>
    <row r="628" spans="1:4" ht="12.75" customHeight="1" x14ac:dyDescent="0.2">
      <c r="A628" s="4"/>
      <c r="B628" s="11"/>
      <c r="C628" s="11"/>
      <c r="D628" s="12"/>
    </row>
    <row r="629" spans="1:4" ht="12.75" customHeight="1" x14ac:dyDescent="0.2">
      <c r="A629" s="9"/>
      <c r="B629" s="6"/>
      <c r="C629" s="11"/>
      <c r="D629" s="12"/>
    </row>
    <row r="630" spans="1:4" ht="12.75" customHeight="1" x14ac:dyDescent="0.2">
      <c r="A630" s="4"/>
      <c r="B630" s="11"/>
      <c r="C630" s="6"/>
      <c r="D630" s="12"/>
    </row>
    <row r="631" spans="1:4" ht="12.75" customHeight="1" x14ac:dyDescent="0.2">
      <c r="A631" s="9"/>
      <c r="B631" s="6"/>
      <c r="C631" s="6"/>
      <c r="D631" s="12"/>
    </row>
    <row r="632" spans="1:4" ht="12.75" customHeight="1" x14ac:dyDescent="0.2">
      <c r="A632" s="4"/>
      <c r="B632" s="11"/>
      <c r="C632" s="11"/>
      <c r="D632" s="12"/>
    </row>
    <row r="633" spans="1:4" ht="12.75" customHeight="1" x14ac:dyDescent="0.2">
      <c r="A633" s="9"/>
      <c r="B633" s="6"/>
      <c r="C633" s="6"/>
      <c r="D633" s="12"/>
    </row>
    <row r="634" spans="1:4" ht="12.75" customHeight="1" x14ac:dyDescent="0.2">
      <c r="A634" s="4"/>
      <c r="B634" s="11"/>
      <c r="C634" s="6"/>
      <c r="D634" s="12"/>
    </row>
    <row r="635" spans="1:4" ht="12.75" customHeight="1" x14ac:dyDescent="0.2">
      <c r="A635" s="9"/>
      <c r="B635" s="6"/>
      <c r="C635" s="6"/>
      <c r="D635" s="12"/>
    </row>
    <row r="636" spans="1:4" ht="12.75" customHeight="1" x14ac:dyDescent="0.2">
      <c r="A636" s="4"/>
      <c r="B636" s="11"/>
      <c r="C636" s="6"/>
      <c r="D636" s="12"/>
    </row>
    <row r="637" spans="1:4" ht="12.75" customHeight="1" x14ac:dyDescent="0.2">
      <c r="A637" s="9"/>
      <c r="B637" s="6"/>
      <c r="C637" s="6"/>
      <c r="D637" s="12"/>
    </row>
    <row r="638" spans="1:4" ht="12.75" customHeight="1" x14ac:dyDescent="0.2">
      <c r="A638" s="4"/>
      <c r="B638" s="11"/>
      <c r="C638" s="6"/>
      <c r="D638" s="12"/>
    </row>
    <row r="639" spans="1:4" ht="12.75" customHeight="1" x14ac:dyDescent="0.2">
      <c r="A639" s="9"/>
      <c r="B639" s="6"/>
      <c r="C639" s="6"/>
      <c r="D639" s="12"/>
    </row>
    <row r="640" spans="1:4" ht="12.75" customHeight="1" x14ac:dyDescent="0.2">
      <c r="A640" s="4"/>
      <c r="B640" s="11"/>
      <c r="C640" s="6"/>
      <c r="D640" s="12"/>
    </row>
    <row r="641" spans="1:4" ht="12.75" customHeight="1" x14ac:dyDescent="0.2">
      <c r="A641" s="9"/>
      <c r="B641" s="6"/>
      <c r="C641" s="11"/>
      <c r="D641" s="12"/>
    </row>
    <row r="642" spans="1:4" ht="12.75" customHeight="1" x14ac:dyDescent="0.2">
      <c r="A642" s="4"/>
      <c r="B642" s="11"/>
      <c r="C642" s="11"/>
      <c r="D642" s="12"/>
    </row>
    <row r="643" spans="1:4" ht="12.75" customHeight="1" x14ac:dyDescent="0.2">
      <c r="A643" s="9"/>
      <c r="B643" s="6"/>
      <c r="C643" s="11"/>
      <c r="D643" s="12"/>
    </row>
    <row r="644" spans="1:4" ht="12.75" customHeight="1" x14ac:dyDescent="0.2">
      <c r="A644" s="4"/>
      <c r="B644" s="11"/>
      <c r="C644" s="11"/>
      <c r="D644" s="12"/>
    </row>
    <row r="645" spans="1:4" ht="12.75" customHeight="1" x14ac:dyDescent="0.2">
      <c r="A645" s="9"/>
      <c r="B645" s="6"/>
      <c r="C645" s="6"/>
      <c r="D645" s="12"/>
    </row>
    <row r="646" spans="1:4" ht="12.75" customHeight="1" x14ac:dyDescent="0.2">
      <c r="A646" s="4"/>
      <c r="B646" s="11"/>
      <c r="C646" s="11"/>
      <c r="D646" s="12"/>
    </row>
    <row r="647" spans="1:4" ht="12.75" customHeight="1" x14ac:dyDescent="0.2">
      <c r="A647" s="9"/>
      <c r="B647" s="6"/>
      <c r="C647" s="6"/>
      <c r="D647" s="12"/>
    </row>
    <row r="648" spans="1:4" ht="12.75" customHeight="1" x14ac:dyDescent="0.2">
      <c r="A648" s="4"/>
      <c r="B648" s="11"/>
      <c r="C648" s="6"/>
      <c r="D648" s="12"/>
    </row>
    <row r="649" spans="1:4" ht="12.75" customHeight="1" x14ac:dyDescent="0.2">
      <c r="A649" s="9"/>
      <c r="B649" s="6"/>
      <c r="C649" s="6"/>
      <c r="D649" s="12"/>
    </row>
    <row r="650" spans="1:4" ht="12.75" customHeight="1" x14ac:dyDescent="0.2">
      <c r="A650" s="4"/>
      <c r="B650" s="11"/>
      <c r="C650" s="6"/>
      <c r="D650" s="12"/>
    </row>
    <row r="651" spans="1:4" ht="12.75" customHeight="1" x14ac:dyDescent="0.2">
      <c r="A651" s="9"/>
      <c r="B651" s="6"/>
      <c r="C651" s="6"/>
      <c r="D651" s="12"/>
    </row>
    <row r="652" spans="1:4" ht="12.75" customHeight="1" x14ac:dyDescent="0.2">
      <c r="A652" s="4"/>
      <c r="B652" s="11"/>
      <c r="C652" s="11"/>
      <c r="D652" s="12"/>
    </row>
    <row r="653" spans="1:4" ht="12.75" customHeight="1" x14ac:dyDescent="0.2">
      <c r="A653" s="9"/>
      <c r="B653" s="6"/>
      <c r="C653" s="6"/>
      <c r="D653" s="12"/>
    </row>
    <row r="654" spans="1:4" ht="12.75" customHeight="1" x14ac:dyDescent="0.2">
      <c r="A654" s="4"/>
      <c r="B654" s="11"/>
      <c r="C654" s="6"/>
      <c r="D654" s="12"/>
    </row>
    <row r="655" spans="1:4" ht="12.75" customHeight="1" x14ac:dyDescent="0.2">
      <c r="A655" s="9"/>
      <c r="B655" s="6"/>
      <c r="C655" s="6"/>
      <c r="D655" s="12"/>
    </row>
    <row r="656" spans="1:4" ht="12.75" customHeight="1" x14ac:dyDescent="0.2">
      <c r="A656" s="4"/>
      <c r="B656" s="11"/>
      <c r="C656" s="6"/>
      <c r="D656" s="12"/>
    </row>
    <row r="657" spans="1:4" ht="12.75" customHeight="1" x14ac:dyDescent="0.2">
      <c r="A657" s="9"/>
      <c r="B657" s="6"/>
      <c r="C657" s="6"/>
      <c r="D657" s="12"/>
    </row>
    <row r="658" spans="1:4" ht="12.75" customHeight="1" x14ac:dyDescent="0.2">
      <c r="A658" s="4"/>
      <c r="B658" s="11"/>
      <c r="C658" s="6"/>
      <c r="D658" s="12"/>
    </row>
    <row r="659" spans="1:4" ht="12.75" customHeight="1" x14ac:dyDescent="0.2">
      <c r="A659" s="9"/>
      <c r="B659" s="6"/>
      <c r="C659" s="6"/>
      <c r="D659" s="12"/>
    </row>
    <row r="660" spans="1:4" ht="12.75" customHeight="1" x14ac:dyDescent="0.2">
      <c r="A660" s="4"/>
      <c r="B660" s="11"/>
      <c r="C660" s="11"/>
      <c r="D660" s="12"/>
    </row>
    <row r="661" spans="1:4" ht="12.75" customHeight="1" x14ac:dyDescent="0.2">
      <c r="A661" s="9"/>
      <c r="B661" s="6"/>
      <c r="C661" s="11"/>
      <c r="D661" s="12"/>
    </row>
    <row r="662" spans="1:4" ht="12.75" customHeight="1" x14ac:dyDescent="0.2">
      <c r="A662" s="4"/>
      <c r="B662" s="11"/>
      <c r="C662" s="6"/>
      <c r="D662" s="12"/>
    </row>
    <row r="663" spans="1:4" ht="12.75" customHeight="1" x14ac:dyDescent="0.2">
      <c r="A663" s="9"/>
      <c r="B663" s="6"/>
      <c r="C663" s="6"/>
      <c r="D663" s="12"/>
    </row>
    <row r="664" spans="1:4" ht="12.75" customHeight="1" x14ac:dyDescent="0.2">
      <c r="A664" s="4"/>
      <c r="B664" s="11"/>
      <c r="C664" s="6"/>
      <c r="D664" s="12"/>
    </row>
    <row r="665" spans="1:4" ht="12.75" customHeight="1" x14ac:dyDescent="0.2">
      <c r="A665" s="9"/>
      <c r="B665" s="6"/>
      <c r="C665" s="6"/>
      <c r="D665" s="12"/>
    </row>
    <row r="666" spans="1:4" ht="12.75" customHeight="1" x14ac:dyDescent="0.2">
      <c r="A666" s="4"/>
      <c r="B666" s="11"/>
      <c r="C666" s="6"/>
      <c r="D666" s="12"/>
    </row>
    <row r="667" spans="1:4" ht="12.75" customHeight="1" x14ac:dyDescent="0.2">
      <c r="A667" s="9"/>
      <c r="B667" s="6"/>
      <c r="C667" s="11"/>
      <c r="D667" s="12"/>
    </row>
    <row r="668" spans="1:4" ht="12.75" customHeight="1" x14ac:dyDescent="0.2">
      <c r="A668" s="4"/>
      <c r="B668" s="11"/>
      <c r="C668" s="11"/>
      <c r="D668" s="12"/>
    </row>
    <row r="669" spans="1:4" ht="12.75" customHeight="1" x14ac:dyDescent="0.2">
      <c r="A669" s="9"/>
      <c r="B669" s="6"/>
      <c r="C669" s="11"/>
      <c r="D669" s="12"/>
    </row>
    <row r="670" spans="1:4" ht="12.75" customHeight="1" x14ac:dyDescent="0.2">
      <c r="A670" s="4"/>
      <c r="B670" s="11"/>
      <c r="C670" s="6"/>
      <c r="D670" s="12"/>
    </row>
    <row r="671" spans="1:4" ht="12.75" customHeight="1" x14ac:dyDescent="0.2">
      <c r="A671" s="9"/>
      <c r="B671" s="6"/>
      <c r="C671" s="6"/>
      <c r="D671" s="12"/>
    </row>
    <row r="672" spans="1:4" ht="12.75" customHeight="1" x14ac:dyDescent="0.2">
      <c r="A672" s="4"/>
      <c r="B672" s="11"/>
      <c r="C672" s="6"/>
      <c r="D672" s="12"/>
    </row>
    <row r="673" spans="1:4" ht="12.75" customHeight="1" x14ac:dyDescent="0.2">
      <c r="A673" s="9"/>
      <c r="B673" s="6"/>
      <c r="C673" s="6"/>
      <c r="D673" s="12"/>
    </row>
    <row r="674" spans="1:4" ht="12.75" customHeight="1" x14ac:dyDescent="0.2">
      <c r="A674" s="4"/>
      <c r="B674" s="11"/>
      <c r="C674" s="11"/>
      <c r="D674" s="12"/>
    </row>
    <row r="675" spans="1:4" ht="12.75" customHeight="1" x14ac:dyDescent="0.2">
      <c r="A675" s="9"/>
      <c r="B675" s="6"/>
      <c r="C675" s="6"/>
      <c r="D675" s="12"/>
    </row>
    <row r="676" spans="1:4" ht="12.75" customHeight="1" x14ac:dyDescent="0.2">
      <c r="A676" s="4"/>
      <c r="B676" s="11"/>
      <c r="C676" s="6"/>
      <c r="D676" s="12"/>
    </row>
    <row r="677" spans="1:4" ht="12.75" customHeight="1" x14ac:dyDescent="0.2">
      <c r="A677" s="9"/>
      <c r="B677" s="6"/>
      <c r="C677" s="6"/>
      <c r="D677" s="12"/>
    </row>
    <row r="678" spans="1:4" ht="12.75" customHeight="1" x14ac:dyDescent="0.2">
      <c r="A678" s="4"/>
      <c r="B678" s="11"/>
      <c r="C678" s="11"/>
      <c r="D678" s="12"/>
    </row>
    <row r="679" spans="1:4" ht="12.75" customHeight="1" x14ac:dyDescent="0.2">
      <c r="A679" s="9"/>
      <c r="B679" s="6"/>
      <c r="C679" s="11"/>
      <c r="D679" s="12"/>
    </row>
    <row r="680" spans="1:4" ht="12.75" customHeight="1" x14ac:dyDescent="0.2">
      <c r="A680" s="4"/>
      <c r="B680" s="11"/>
      <c r="C680" s="6"/>
      <c r="D680" s="12"/>
    </row>
    <row r="681" spans="1:4" ht="12.75" customHeight="1" x14ac:dyDescent="0.2">
      <c r="A681" s="9"/>
      <c r="B681" s="6"/>
      <c r="C681" s="6"/>
      <c r="D681" s="12"/>
    </row>
    <row r="682" spans="1:4" ht="12.75" customHeight="1" x14ac:dyDescent="0.2">
      <c r="A682" s="4"/>
      <c r="B682" s="11"/>
      <c r="C682" s="11"/>
      <c r="D682" s="12"/>
    </row>
    <row r="683" spans="1:4" ht="12.75" customHeight="1" x14ac:dyDescent="0.2">
      <c r="A683" s="9"/>
      <c r="B683" s="6"/>
      <c r="C683" s="6"/>
      <c r="D683" s="12"/>
    </row>
    <row r="684" spans="1:4" ht="12.75" customHeight="1" x14ac:dyDescent="0.2">
      <c r="A684" s="4"/>
      <c r="B684" s="11"/>
      <c r="C684" s="11"/>
      <c r="D684" s="12"/>
    </row>
    <row r="685" spans="1:4" ht="12.75" customHeight="1" x14ac:dyDescent="0.2">
      <c r="A685" s="9"/>
      <c r="B685" s="6"/>
      <c r="C685" s="11"/>
      <c r="D685" s="12"/>
    </row>
    <row r="686" spans="1:4" ht="12.75" customHeight="1" x14ac:dyDescent="0.2">
      <c r="A686" s="4"/>
      <c r="B686" s="11"/>
      <c r="C686" s="11"/>
      <c r="D686" s="12"/>
    </row>
    <row r="687" spans="1:4" ht="12.75" customHeight="1" x14ac:dyDescent="0.2">
      <c r="A687" s="9"/>
      <c r="B687" s="6"/>
      <c r="C687" s="11"/>
      <c r="D687" s="12"/>
    </row>
    <row r="688" spans="1:4" ht="12.75" customHeight="1" x14ac:dyDescent="0.2">
      <c r="A688" s="4"/>
      <c r="B688" s="11"/>
      <c r="C688" s="11"/>
      <c r="D688" s="12"/>
    </row>
    <row r="689" spans="1:4" ht="12.75" customHeight="1" x14ac:dyDescent="0.2">
      <c r="A689" s="9"/>
      <c r="B689" s="6"/>
      <c r="C689" s="6"/>
      <c r="D689" s="12"/>
    </row>
    <row r="690" spans="1:4" ht="12.75" customHeight="1" x14ac:dyDescent="0.2">
      <c r="A690" s="4"/>
      <c r="B690" s="11"/>
      <c r="C690" s="11"/>
      <c r="D690" s="12"/>
    </row>
    <row r="691" spans="1:4" ht="12.75" customHeight="1" x14ac:dyDescent="0.2">
      <c r="A691" s="9"/>
      <c r="B691" s="6"/>
      <c r="C691" s="6"/>
      <c r="D691" s="12"/>
    </row>
    <row r="692" spans="1:4" ht="12.75" customHeight="1" x14ac:dyDescent="0.2">
      <c r="A692" s="4"/>
      <c r="B692" s="11"/>
      <c r="C692" s="11"/>
      <c r="D692" s="12"/>
    </row>
    <row r="693" spans="1:4" ht="12.75" customHeight="1" x14ac:dyDescent="0.2">
      <c r="A693" s="9"/>
      <c r="B693" s="6"/>
      <c r="C693" s="6"/>
      <c r="D693" s="12"/>
    </row>
    <row r="694" spans="1:4" ht="12.75" customHeight="1" x14ac:dyDescent="0.2">
      <c r="A694" s="4"/>
      <c r="B694" s="11"/>
      <c r="C694" s="11"/>
      <c r="D694" s="12"/>
    </row>
    <row r="695" spans="1:4" ht="12.75" customHeight="1" x14ac:dyDescent="0.2">
      <c r="A695" s="9"/>
      <c r="B695" s="6"/>
      <c r="C695" s="6"/>
      <c r="D695" s="12"/>
    </row>
    <row r="696" spans="1:4" ht="12.75" customHeight="1" x14ac:dyDescent="0.2">
      <c r="A696" s="4"/>
      <c r="B696" s="11"/>
      <c r="C696" s="11"/>
      <c r="D696" s="12"/>
    </row>
    <row r="697" spans="1:4" ht="12.75" customHeight="1" x14ac:dyDescent="0.2">
      <c r="A697" s="9"/>
      <c r="B697" s="6"/>
      <c r="C697" s="6"/>
      <c r="D697" s="12"/>
    </row>
    <row r="698" spans="1:4" ht="12.75" customHeight="1" x14ac:dyDescent="0.2">
      <c r="A698" s="4"/>
      <c r="B698" s="11"/>
      <c r="C698" s="11"/>
      <c r="D698" s="12"/>
    </row>
    <row r="699" spans="1:4" ht="12.75" customHeight="1" x14ac:dyDescent="0.2">
      <c r="A699" s="9"/>
      <c r="B699" s="6"/>
      <c r="C699" s="6"/>
      <c r="D699" s="12"/>
    </row>
    <row r="700" spans="1:4" ht="12.75" customHeight="1" x14ac:dyDescent="0.2">
      <c r="A700" s="4"/>
      <c r="B700" s="11"/>
      <c r="C700" s="11"/>
      <c r="D700" s="12"/>
    </row>
    <row r="701" spans="1:4" ht="12.75" customHeight="1" x14ac:dyDescent="0.2">
      <c r="A701" s="9"/>
      <c r="B701" s="6"/>
      <c r="C701" s="6"/>
      <c r="D701" s="12"/>
    </row>
    <row r="702" spans="1:4" ht="12.75" customHeight="1" x14ac:dyDescent="0.2">
      <c r="A702" s="4"/>
      <c r="B702" s="11"/>
      <c r="C702" s="11"/>
      <c r="D702" s="12"/>
    </row>
    <row r="703" spans="1:4" ht="12.75" customHeight="1" x14ac:dyDescent="0.2">
      <c r="A703" s="9"/>
      <c r="B703" s="6"/>
      <c r="C703" s="6"/>
      <c r="D703" s="12"/>
    </row>
    <row r="704" spans="1:4" ht="12.75" customHeight="1" x14ac:dyDescent="0.2">
      <c r="A704" s="4"/>
      <c r="B704" s="11"/>
      <c r="C704" s="11"/>
      <c r="D704" s="12"/>
    </row>
    <row r="705" spans="1:4" ht="12.75" customHeight="1" x14ac:dyDescent="0.2">
      <c r="A705" s="9"/>
      <c r="B705" s="6"/>
      <c r="C705" s="6"/>
      <c r="D705" s="12"/>
    </row>
    <row r="706" spans="1:4" ht="12.75" customHeight="1" x14ac:dyDescent="0.2">
      <c r="A706" s="4"/>
      <c r="B706" s="11"/>
      <c r="C706" s="11"/>
      <c r="D706" s="12"/>
    </row>
    <row r="707" spans="1:4" ht="12.75" customHeight="1" x14ac:dyDescent="0.2">
      <c r="A707" s="9"/>
      <c r="B707" s="6"/>
      <c r="C707" s="6"/>
      <c r="D707" s="12"/>
    </row>
    <row r="708" spans="1:4" ht="12.75" customHeight="1" x14ac:dyDescent="0.2">
      <c r="A708" s="4"/>
      <c r="B708" s="11"/>
      <c r="C708" s="11"/>
      <c r="D708" s="12"/>
    </row>
    <row r="709" spans="1:4" ht="12.75" customHeight="1" x14ac:dyDescent="0.2">
      <c r="A709" s="9"/>
      <c r="B709" s="6"/>
      <c r="C709" s="6"/>
      <c r="D709" s="12"/>
    </row>
    <row r="710" spans="1:4" ht="12.75" customHeight="1" x14ac:dyDescent="0.2">
      <c r="A710" s="4"/>
      <c r="B710" s="11"/>
      <c r="C710" s="11"/>
      <c r="D710" s="12"/>
    </row>
    <row r="711" spans="1:4" ht="12.75" customHeight="1" x14ac:dyDescent="0.2">
      <c r="A711" s="9"/>
      <c r="B711" s="6"/>
      <c r="C711" s="6"/>
      <c r="D711" s="12"/>
    </row>
    <row r="712" spans="1:4" ht="12.75" customHeight="1" x14ac:dyDescent="0.2">
      <c r="A712" s="4"/>
      <c r="B712" s="11"/>
      <c r="C712" s="11"/>
      <c r="D712" s="12"/>
    </row>
    <row r="713" spans="1:4" ht="12.75" customHeight="1" x14ac:dyDescent="0.2">
      <c r="A713" s="9"/>
      <c r="B713" s="6"/>
      <c r="C713" s="6"/>
      <c r="D713" s="12"/>
    </row>
    <row r="714" spans="1:4" ht="12.75" customHeight="1" x14ac:dyDescent="0.2">
      <c r="A714" s="4"/>
      <c r="B714" s="11"/>
      <c r="C714" s="11"/>
      <c r="D714" s="12"/>
    </row>
    <row r="715" spans="1:4" ht="12.75" customHeight="1" x14ac:dyDescent="0.2">
      <c r="A715" s="9"/>
      <c r="B715" s="6"/>
      <c r="C715" s="6"/>
      <c r="D715" s="12"/>
    </row>
    <row r="716" spans="1:4" ht="12.75" customHeight="1" x14ac:dyDescent="0.2">
      <c r="A716" s="4"/>
      <c r="B716" s="11"/>
      <c r="C716" s="11"/>
      <c r="D716" s="12"/>
    </row>
    <row r="717" spans="1:4" ht="12.75" customHeight="1" x14ac:dyDescent="0.2">
      <c r="A717" s="9"/>
      <c r="B717" s="6"/>
      <c r="C717" s="6"/>
      <c r="D717" s="12"/>
    </row>
    <row r="718" spans="1:4" ht="12.75" customHeight="1" x14ac:dyDescent="0.2">
      <c r="A718" s="4"/>
      <c r="B718" s="11"/>
      <c r="C718" s="11"/>
      <c r="D718" s="12"/>
    </row>
    <row r="719" spans="1:4" ht="12.75" customHeight="1" x14ac:dyDescent="0.2">
      <c r="A719" s="9"/>
      <c r="B719" s="6"/>
      <c r="C719" s="6"/>
      <c r="D719" s="12"/>
    </row>
    <row r="720" spans="1:4" ht="12.75" customHeight="1" x14ac:dyDescent="0.2">
      <c r="A720" s="4"/>
      <c r="B720" s="11"/>
      <c r="C720" s="11"/>
      <c r="D720" s="12"/>
    </row>
    <row r="721" spans="1:4" ht="12.75" customHeight="1" x14ac:dyDescent="0.2">
      <c r="A721" s="9"/>
      <c r="B721" s="6"/>
      <c r="C721" s="6"/>
      <c r="D721" s="12"/>
    </row>
    <row r="722" spans="1:4" ht="12.75" customHeight="1" x14ac:dyDescent="0.2">
      <c r="A722" s="4"/>
      <c r="B722" s="11"/>
      <c r="C722" s="11"/>
      <c r="D722" s="12"/>
    </row>
    <row r="723" spans="1:4" ht="12.75" customHeight="1" x14ac:dyDescent="0.2">
      <c r="A723" s="9"/>
      <c r="B723" s="6"/>
      <c r="C723" s="6"/>
      <c r="D723" s="12"/>
    </row>
    <row r="724" spans="1:4" ht="12.75" customHeight="1" x14ac:dyDescent="0.2">
      <c r="A724" s="4"/>
      <c r="B724" s="11"/>
      <c r="C724" s="11"/>
      <c r="D724" s="12"/>
    </row>
    <row r="725" spans="1:4" ht="12.75" customHeight="1" x14ac:dyDescent="0.2">
      <c r="A725" s="9"/>
      <c r="B725" s="6"/>
      <c r="C725" s="6"/>
      <c r="D725" s="12"/>
    </row>
    <row r="726" spans="1:4" ht="12.75" customHeight="1" x14ac:dyDescent="0.2">
      <c r="A726" s="4"/>
      <c r="B726" s="11"/>
      <c r="C726" s="11"/>
      <c r="D726" s="12"/>
    </row>
    <row r="727" spans="1:4" ht="12.75" customHeight="1" x14ac:dyDescent="0.2">
      <c r="A727" s="9"/>
      <c r="B727" s="6"/>
      <c r="C727" s="6"/>
      <c r="D727" s="12"/>
    </row>
    <row r="728" spans="1:4" ht="12.75" customHeight="1" x14ac:dyDescent="0.2">
      <c r="A728" s="4"/>
      <c r="B728" s="11"/>
      <c r="C728" s="11"/>
      <c r="D728" s="12"/>
    </row>
    <row r="729" spans="1:4" ht="12.75" customHeight="1" x14ac:dyDescent="0.2">
      <c r="A729" s="9"/>
      <c r="B729" s="6"/>
      <c r="C729" s="6"/>
      <c r="D729" s="12"/>
    </row>
    <row r="730" spans="1:4" ht="12.75" customHeight="1" x14ac:dyDescent="0.2">
      <c r="A730" s="4"/>
      <c r="B730" s="11"/>
      <c r="C730" s="11"/>
      <c r="D730" s="12"/>
    </row>
    <row r="731" spans="1:4" ht="12.75" customHeight="1" x14ac:dyDescent="0.2">
      <c r="A731" s="9"/>
      <c r="B731" s="6"/>
      <c r="C731" s="6"/>
      <c r="D731" s="12"/>
    </row>
    <row r="732" spans="1:4" ht="12.75" customHeight="1" x14ac:dyDescent="0.2">
      <c r="A732" s="4"/>
      <c r="B732" s="11"/>
      <c r="C732" s="11"/>
      <c r="D732" s="12"/>
    </row>
    <row r="733" spans="1:4" ht="12.75" customHeight="1" x14ac:dyDescent="0.2">
      <c r="A733" s="9"/>
      <c r="B733" s="6"/>
      <c r="C733" s="6"/>
      <c r="D733" s="12"/>
    </row>
    <row r="734" spans="1:4" ht="12.75" customHeight="1" x14ac:dyDescent="0.2">
      <c r="A734" s="4"/>
      <c r="B734" s="11"/>
      <c r="C734" s="11"/>
      <c r="D734" s="12"/>
    </row>
    <row r="735" spans="1:4" ht="12.75" customHeight="1" x14ac:dyDescent="0.2">
      <c r="A735" s="9"/>
      <c r="B735" s="6"/>
      <c r="C735" s="6"/>
      <c r="D735" s="12"/>
    </row>
    <row r="736" spans="1:4" ht="12.75" customHeight="1" x14ac:dyDescent="0.2">
      <c r="A736" s="4"/>
      <c r="B736" s="11"/>
      <c r="C736" s="11"/>
      <c r="D736" s="12"/>
    </row>
    <row r="737" spans="1:4" ht="12.75" customHeight="1" x14ac:dyDescent="0.2">
      <c r="A737" s="9"/>
      <c r="B737" s="6"/>
      <c r="C737" s="6"/>
      <c r="D737" s="12"/>
    </row>
    <row r="738" spans="1:4" ht="12.75" customHeight="1" x14ac:dyDescent="0.2">
      <c r="A738" s="4"/>
      <c r="B738" s="11"/>
      <c r="C738" s="11"/>
      <c r="D738" s="12"/>
    </row>
    <row r="739" spans="1:4" ht="12.75" customHeight="1" x14ac:dyDescent="0.2">
      <c r="A739" s="9"/>
      <c r="B739" s="6"/>
      <c r="C739" s="6"/>
      <c r="D739" s="12"/>
    </row>
    <row r="740" spans="1:4" ht="12.75" customHeight="1" x14ac:dyDescent="0.2">
      <c r="A740" s="4"/>
      <c r="B740" s="11"/>
      <c r="C740" s="11"/>
      <c r="D740" s="12"/>
    </row>
    <row r="741" spans="1:4" ht="12.75" customHeight="1" x14ac:dyDescent="0.2">
      <c r="A741" s="9"/>
      <c r="B741" s="6"/>
      <c r="C741" s="6"/>
      <c r="D741" s="12"/>
    </row>
    <row r="742" spans="1:4" ht="12.75" customHeight="1" x14ac:dyDescent="0.2">
      <c r="A742" s="4"/>
      <c r="B742" s="11"/>
      <c r="C742" s="11"/>
      <c r="D742" s="12"/>
    </row>
    <row r="743" spans="1:4" ht="12.75" customHeight="1" x14ac:dyDescent="0.2">
      <c r="A743" s="9"/>
      <c r="B743" s="6"/>
      <c r="C743" s="6"/>
      <c r="D743" s="12"/>
    </row>
    <row r="744" spans="1:4" ht="12.75" customHeight="1" x14ac:dyDescent="0.2">
      <c r="A744" s="4"/>
      <c r="B744" s="11"/>
      <c r="C744" s="11"/>
      <c r="D744" s="12"/>
    </row>
    <row r="745" spans="1:4" ht="12.75" customHeight="1" x14ac:dyDescent="0.2">
      <c r="A745" s="9"/>
      <c r="B745" s="6"/>
      <c r="C745" s="6"/>
      <c r="D745" s="12"/>
    </row>
    <row r="746" spans="1:4" ht="12.75" customHeight="1" x14ac:dyDescent="0.2">
      <c r="A746" s="4"/>
      <c r="B746" s="11"/>
      <c r="C746" s="11"/>
      <c r="D746" s="12"/>
    </row>
    <row r="747" spans="1:4" ht="12.75" customHeight="1" x14ac:dyDescent="0.2">
      <c r="A747" s="9"/>
      <c r="B747" s="6"/>
      <c r="C747" s="6"/>
      <c r="D747" s="12"/>
    </row>
    <row r="748" spans="1:4" ht="12.75" customHeight="1" x14ac:dyDescent="0.2">
      <c r="A748" s="4"/>
      <c r="B748" s="11"/>
      <c r="C748" s="11"/>
      <c r="D748" s="12"/>
    </row>
    <row r="749" spans="1:4" ht="12.75" customHeight="1" x14ac:dyDescent="0.2">
      <c r="A749" s="9"/>
      <c r="B749" s="6"/>
      <c r="C749" s="6"/>
      <c r="D749" s="12"/>
    </row>
    <row r="750" spans="1:4" ht="12.75" customHeight="1" x14ac:dyDescent="0.2">
      <c r="A750" s="4"/>
      <c r="B750" s="11"/>
      <c r="C750" s="11"/>
      <c r="D750" s="12"/>
    </row>
    <row r="751" spans="1:4" ht="12.75" customHeight="1" x14ac:dyDescent="0.2">
      <c r="A751" s="9"/>
      <c r="B751" s="6"/>
      <c r="C751" s="6"/>
      <c r="D751" s="12"/>
    </row>
    <row r="752" spans="1:4" ht="12.75" customHeight="1" x14ac:dyDescent="0.2">
      <c r="A752" s="4"/>
      <c r="B752" s="11"/>
      <c r="C752" s="11"/>
      <c r="D752" s="12"/>
    </row>
    <row r="753" spans="1:4" ht="12.75" customHeight="1" x14ac:dyDescent="0.2">
      <c r="A753" s="9"/>
      <c r="B753" s="6"/>
      <c r="C753" s="6"/>
      <c r="D753" s="12"/>
    </row>
    <row r="754" spans="1:4" ht="12.75" customHeight="1" x14ac:dyDescent="0.2">
      <c r="A754" s="4"/>
      <c r="B754" s="11"/>
      <c r="C754" s="11"/>
      <c r="D754" s="12"/>
    </row>
    <row r="755" spans="1:4" ht="12.75" customHeight="1" x14ac:dyDescent="0.2">
      <c r="A755" s="9"/>
      <c r="B755" s="6"/>
      <c r="C755" s="6"/>
      <c r="D755" s="12"/>
    </row>
    <row r="756" spans="1:4" ht="12.75" customHeight="1" x14ac:dyDescent="0.2">
      <c r="A756" s="4"/>
      <c r="B756" s="11"/>
      <c r="C756" s="11"/>
      <c r="D756" s="12"/>
    </row>
    <row r="757" spans="1:4" ht="12.75" customHeight="1" x14ac:dyDescent="0.2">
      <c r="A757" s="9"/>
      <c r="B757" s="6"/>
      <c r="C757" s="6"/>
      <c r="D757" s="12"/>
    </row>
    <row r="758" spans="1:4" ht="12.75" customHeight="1" x14ac:dyDescent="0.2">
      <c r="A758" s="4"/>
      <c r="B758" s="11"/>
      <c r="C758" s="11"/>
      <c r="D758" s="12"/>
    </row>
    <row r="759" spans="1:4" ht="12.75" customHeight="1" x14ac:dyDescent="0.2">
      <c r="A759" s="9"/>
      <c r="B759" s="6"/>
      <c r="C759" s="6"/>
      <c r="D759" s="12"/>
    </row>
    <row r="760" spans="1:4" ht="12.75" customHeight="1" x14ac:dyDescent="0.2">
      <c r="A760" s="4"/>
      <c r="B760" s="11"/>
      <c r="C760" s="11"/>
      <c r="D760" s="12"/>
    </row>
    <row r="761" spans="1:4" ht="12.75" customHeight="1" x14ac:dyDescent="0.2">
      <c r="A761" s="9"/>
      <c r="B761" s="6"/>
      <c r="C761" s="6"/>
      <c r="D761" s="12"/>
    </row>
    <row r="762" spans="1:4" ht="12.75" customHeight="1" x14ac:dyDescent="0.2">
      <c r="A762" s="4"/>
      <c r="B762" s="11"/>
      <c r="C762" s="11"/>
      <c r="D762" s="12"/>
    </row>
    <row r="763" spans="1:4" ht="12.75" customHeight="1" x14ac:dyDescent="0.2">
      <c r="A763" s="9"/>
      <c r="B763" s="6"/>
      <c r="C763" s="6"/>
      <c r="D763" s="12"/>
    </row>
    <row r="764" spans="1:4" ht="12.75" customHeight="1" x14ac:dyDescent="0.2">
      <c r="A764" s="4"/>
      <c r="B764" s="11"/>
      <c r="C764" s="11"/>
      <c r="D764" s="12"/>
    </row>
    <row r="765" spans="1:4" ht="12.75" customHeight="1" x14ac:dyDescent="0.2">
      <c r="A765" s="9"/>
      <c r="B765" s="6"/>
      <c r="C765" s="6"/>
      <c r="D765" s="12"/>
    </row>
    <row r="766" spans="1:4" ht="12.75" customHeight="1" x14ac:dyDescent="0.2">
      <c r="A766" s="4"/>
      <c r="B766" s="11"/>
      <c r="C766" s="11"/>
      <c r="D766" s="12"/>
    </row>
    <row r="767" spans="1:4" ht="12.75" customHeight="1" x14ac:dyDescent="0.2">
      <c r="A767" s="9"/>
      <c r="B767" s="6"/>
      <c r="C767" s="6"/>
      <c r="D767" s="12"/>
    </row>
    <row r="768" spans="1:4" ht="12.75" customHeight="1" x14ac:dyDescent="0.2">
      <c r="A768" s="4"/>
      <c r="B768" s="11"/>
      <c r="C768" s="11"/>
      <c r="D768" s="12"/>
    </row>
    <row r="769" spans="1:4" ht="12.75" customHeight="1" x14ac:dyDescent="0.2">
      <c r="A769" s="9"/>
      <c r="B769" s="6"/>
      <c r="C769" s="6"/>
      <c r="D769" s="12"/>
    </row>
    <row r="770" spans="1:4" ht="12.75" customHeight="1" x14ac:dyDescent="0.2">
      <c r="A770" s="4"/>
      <c r="B770" s="11"/>
      <c r="C770" s="11"/>
      <c r="D770" s="12"/>
    </row>
    <row r="771" spans="1:4" ht="12.75" customHeight="1" x14ac:dyDescent="0.2">
      <c r="A771" s="9"/>
      <c r="B771" s="6"/>
      <c r="C771" s="6"/>
      <c r="D771" s="12"/>
    </row>
    <row r="772" spans="1:4" ht="12.75" customHeight="1" x14ac:dyDescent="0.2">
      <c r="A772" s="4"/>
      <c r="B772" s="11"/>
      <c r="C772" s="11"/>
      <c r="D772" s="12"/>
    </row>
    <row r="773" spans="1:4" ht="12.75" customHeight="1" x14ac:dyDescent="0.2">
      <c r="A773" s="9"/>
      <c r="B773" s="6"/>
      <c r="C773" s="6"/>
      <c r="D773" s="12"/>
    </row>
    <row r="774" spans="1:4" ht="12.75" customHeight="1" x14ac:dyDescent="0.2">
      <c r="A774" s="4"/>
      <c r="B774" s="11"/>
      <c r="C774" s="11"/>
      <c r="D774" s="12"/>
    </row>
    <row r="775" spans="1:4" ht="12.75" customHeight="1" x14ac:dyDescent="0.2">
      <c r="A775" s="9"/>
      <c r="B775" s="6"/>
      <c r="C775" s="6"/>
      <c r="D775" s="12"/>
    </row>
    <row r="776" spans="1:4" ht="12.75" customHeight="1" x14ac:dyDescent="0.2">
      <c r="A776" s="4"/>
      <c r="B776" s="11"/>
      <c r="C776" s="11"/>
      <c r="D776" s="12"/>
    </row>
    <row r="777" spans="1:4" ht="12.75" customHeight="1" x14ac:dyDescent="0.2">
      <c r="A777" s="9"/>
      <c r="B777" s="6"/>
      <c r="C777" s="6"/>
      <c r="D777" s="12"/>
    </row>
    <row r="778" spans="1:4" ht="12.75" customHeight="1" x14ac:dyDescent="0.2">
      <c r="A778" s="4"/>
      <c r="B778" s="11"/>
      <c r="C778" s="11"/>
      <c r="D778" s="12"/>
    </row>
    <row r="779" spans="1:4" ht="12.75" customHeight="1" x14ac:dyDescent="0.2">
      <c r="A779" s="9"/>
      <c r="B779" s="6"/>
      <c r="C779" s="6"/>
      <c r="D779" s="12"/>
    </row>
    <row r="780" spans="1:4" ht="12.75" customHeight="1" x14ac:dyDescent="0.2">
      <c r="A780" s="4"/>
      <c r="B780" s="11"/>
      <c r="C780" s="11"/>
      <c r="D780" s="12"/>
    </row>
    <row r="781" spans="1:4" ht="12.75" customHeight="1" x14ac:dyDescent="0.2">
      <c r="A781" s="9"/>
      <c r="B781" s="6"/>
      <c r="C781" s="6"/>
      <c r="D781" s="12"/>
    </row>
    <row r="782" spans="1:4" ht="12.75" customHeight="1" x14ac:dyDescent="0.2">
      <c r="A782" s="4"/>
      <c r="B782" s="11"/>
      <c r="C782" s="11"/>
      <c r="D782" s="12"/>
    </row>
    <row r="783" spans="1:4" ht="12.75" customHeight="1" x14ac:dyDescent="0.2">
      <c r="A783" s="9"/>
      <c r="B783" s="6"/>
      <c r="C783" s="6"/>
      <c r="D783" s="12"/>
    </row>
    <row r="784" spans="1:4" ht="12.75" customHeight="1" x14ac:dyDescent="0.2">
      <c r="A784" s="4"/>
      <c r="B784" s="11"/>
      <c r="C784" s="11"/>
      <c r="D784" s="12"/>
    </row>
    <row r="785" spans="1:4" ht="12.75" customHeight="1" x14ac:dyDescent="0.2">
      <c r="A785" s="9"/>
      <c r="B785" s="6"/>
      <c r="C785" s="6"/>
      <c r="D785" s="12"/>
    </row>
    <row r="786" spans="1:4" ht="12.75" customHeight="1" x14ac:dyDescent="0.2">
      <c r="A786" s="4"/>
      <c r="B786" s="11"/>
      <c r="C786" s="11"/>
      <c r="D786" s="12"/>
    </row>
    <row r="787" spans="1:4" ht="12.75" customHeight="1" x14ac:dyDescent="0.2">
      <c r="A787" s="9"/>
      <c r="B787" s="6"/>
      <c r="C787" s="6"/>
      <c r="D787" s="12"/>
    </row>
    <row r="788" spans="1:4" ht="12.75" customHeight="1" x14ac:dyDescent="0.2">
      <c r="A788" s="4"/>
      <c r="B788" s="11"/>
      <c r="C788" s="11"/>
      <c r="D788" s="12"/>
    </row>
    <row r="789" spans="1:4" ht="12.75" customHeight="1" x14ac:dyDescent="0.2">
      <c r="A789" s="9"/>
      <c r="B789" s="6"/>
      <c r="C789" s="6"/>
      <c r="D789" s="12"/>
    </row>
    <row r="790" spans="1:4" ht="12.75" customHeight="1" x14ac:dyDescent="0.2">
      <c r="A790" s="4"/>
      <c r="B790" s="11"/>
      <c r="C790" s="11"/>
      <c r="D790" s="12"/>
    </row>
    <row r="791" spans="1:4" ht="12.75" customHeight="1" x14ac:dyDescent="0.2">
      <c r="A791" s="9"/>
      <c r="B791" s="6"/>
      <c r="C791" s="6"/>
      <c r="D791" s="12"/>
    </row>
    <row r="792" spans="1:4" ht="12.75" customHeight="1" x14ac:dyDescent="0.2">
      <c r="A792" s="4"/>
      <c r="B792" s="11"/>
      <c r="C792" s="11"/>
      <c r="D792" s="12"/>
    </row>
    <row r="793" spans="1:4" ht="12.75" customHeight="1" x14ac:dyDescent="0.2">
      <c r="A793" s="9"/>
      <c r="B793" s="6"/>
      <c r="C793" s="6"/>
      <c r="D793" s="12"/>
    </row>
    <row r="794" spans="1:4" ht="12.75" customHeight="1" x14ac:dyDescent="0.2">
      <c r="A794" s="4"/>
      <c r="B794" s="11"/>
      <c r="C794" s="11"/>
      <c r="D794" s="12"/>
    </row>
    <row r="795" spans="1:4" ht="12.75" customHeight="1" x14ac:dyDescent="0.2">
      <c r="A795" s="9"/>
      <c r="B795" s="6"/>
      <c r="C795" s="6"/>
      <c r="D795" s="12"/>
    </row>
    <row r="796" spans="1:4" ht="12.75" customHeight="1" x14ac:dyDescent="0.2">
      <c r="A796" s="4"/>
      <c r="B796" s="11"/>
      <c r="C796" s="11"/>
      <c r="D796" s="12"/>
    </row>
    <row r="797" spans="1:4" ht="12.75" customHeight="1" x14ac:dyDescent="0.2">
      <c r="A797" s="9"/>
      <c r="B797" s="6"/>
      <c r="C797" s="6"/>
      <c r="D797" s="12"/>
    </row>
    <row r="798" spans="1:4" ht="12.75" customHeight="1" x14ac:dyDescent="0.2">
      <c r="A798" s="4"/>
      <c r="B798" s="11"/>
      <c r="C798" s="11"/>
      <c r="D798" s="12"/>
    </row>
    <row r="799" spans="1:4" ht="12.75" customHeight="1" x14ac:dyDescent="0.2">
      <c r="A799" s="9"/>
      <c r="B799" s="6"/>
      <c r="C799" s="6"/>
      <c r="D799" s="12"/>
    </row>
    <row r="800" spans="1:4" ht="12.75" customHeight="1" x14ac:dyDescent="0.2">
      <c r="A800" s="4"/>
      <c r="B800" s="11"/>
      <c r="C800" s="11"/>
      <c r="D800" s="12"/>
    </row>
    <row r="801" spans="1:4" ht="12.75" customHeight="1" x14ac:dyDescent="0.2">
      <c r="A801" s="9"/>
      <c r="B801" s="6"/>
      <c r="C801" s="6"/>
      <c r="D801" s="12"/>
    </row>
    <row r="802" spans="1:4" ht="12.75" customHeight="1" x14ac:dyDescent="0.2">
      <c r="A802" s="4"/>
      <c r="B802" s="11"/>
      <c r="C802" s="11"/>
      <c r="D802" s="12"/>
    </row>
    <row r="803" spans="1:4" ht="12.75" customHeight="1" x14ac:dyDescent="0.2">
      <c r="A803" s="9"/>
      <c r="B803" s="6"/>
      <c r="C803" s="6"/>
      <c r="D803" s="12"/>
    </row>
    <row r="804" spans="1:4" ht="12.75" customHeight="1" x14ac:dyDescent="0.2">
      <c r="A804" s="4"/>
      <c r="B804" s="11"/>
      <c r="C804" s="11"/>
      <c r="D804" s="12"/>
    </row>
    <row r="805" spans="1:4" ht="12.75" customHeight="1" x14ac:dyDescent="0.2">
      <c r="A805" s="9"/>
      <c r="B805" s="6"/>
      <c r="C805" s="6"/>
      <c r="D805" s="12"/>
    </row>
    <row r="806" spans="1:4" ht="12.75" customHeight="1" x14ac:dyDescent="0.2">
      <c r="A806" s="4"/>
      <c r="B806" s="11"/>
      <c r="C806" s="11"/>
      <c r="D806" s="12"/>
    </row>
    <row r="807" spans="1:4" ht="12.75" customHeight="1" x14ac:dyDescent="0.2">
      <c r="A807" s="9"/>
      <c r="B807" s="6"/>
      <c r="C807" s="6"/>
      <c r="D807" s="12"/>
    </row>
    <row r="808" spans="1:4" ht="12.75" customHeight="1" x14ac:dyDescent="0.2">
      <c r="A808" s="4"/>
      <c r="B808" s="11"/>
      <c r="C808" s="11"/>
      <c r="D808" s="12"/>
    </row>
    <row r="809" spans="1:4" ht="12.75" customHeight="1" x14ac:dyDescent="0.2">
      <c r="A809" s="9"/>
      <c r="B809" s="6"/>
      <c r="C809" s="6"/>
      <c r="D809" s="12"/>
    </row>
    <row r="810" spans="1:4" ht="12.75" customHeight="1" x14ac:dyDescent="0.2">
      <c r="A810" s="4"/>
      <c r="B810" s="11"/>
      <c r="C810" s="11"/>
      <c r="D810" s="12"/>
    </row>
    <row r="811" spans="1:4" ht="12.75" customHeight="1" x14ac:dyDescent="0.2">
      <c r="A811" s="9"/>
      <c r="B811" s="6"/>
      <c r="C811" s="6"/>
      <c r="D811" s="12"/>
    </row>
    <row r="812" spans="1:4" ht="12.75" customHeight="1" x14ac:dyDescent="0.2">
      <c r="A812" s="4"/>
      <c r="B812" s="11"/>
      <c r="C812" s="11"/>
      <c r="D812" s="12"/>
    </row>
    <row r="813" spans="1:4" ht="12.75" customHeight="1" x14ac:dyDescent="0.2">
      <c r="A813" s="9"/>
      <c r="B813" s="6"/>
      <c r="C813" s="6"/>
      <c r="D813" s="12"/>
    </row>
    <row r="814" spans="1:4" ht="12.75" customHeight="1" x14ac:dyDescent="0.2">
      <c r="A814" s="4"/>
      <c r="B814" s="11"/>
      <c r="C814" s="11"/>
      <c r="D814" s="12"/>
    </row>
    <row r="815" spans="1:4" ht="12.75" customHeight="1" x14ac:dyDescent="0.2">
      <c r="A815" s="9"/>
      <c r="B815" s="6"/>
      <c r="C815" s="6"/>
      <c r="D815" s="12"/>
    </row>
    <row r="816" spans="1:4" ht="12.75" customHeight="1" x14ac:dyDescent="0.2">
      <c r="A816" s="4"/>
      <c r="B816" s="11"/>
      <c r="C816" s="11"/>
      <c r="D816" s="12"/>
    </row>
    <row r="817" spans="1:4" ht="12.75" customHeight="1" x14ac:dyDescent="0.2">
      <c r="A817" s="9"/>
      <c r="B817" s="6"/>
      <c r="C817" s="6"/>
      <c r="D817" s="12"/>
    </row>
    <row r="818" spans="1:4" ht="12.75" customHeight="1" x14ac:dyDescent="0.2">
      <c r="A818" s="4"/>
      <c r="B818" s="11"/>
      <c r="C818" s="11"/>
      <c r="D818" s="12"/>
    </row>
    <row r="819" spans="1:4" ht="12.75" customHeight="1" x14ac:dyDescent="0.2">
      <c r="A819" s="9"/>
      <c r="B819" s="6"/>
      <c r="C819" s="6"/>
      <c r="D819" s="12"/>
    </row>
    <row r="820" spans="1:4" ht="12.75" customHeight="1" x14ac:dyDescent="0.2">
      <c r="A820" s="4"/>
      <c r="B820" s="11"/>
      <c r="C820" s="11"/>
      <c r="D820" s="12"/>
    </row>
    <row r="821" spans="1:4" ht="12.75" customHeight="1" x14ac:dyDescent="0.2">
      <c r="A821" s="9"/>
      <c r="B821" s="6"/>
      <c r="C821" s="6"/>
      <c r="D821" s="12"/>
    </row>
    <row r="822" spans="1:4" ht="12.75" customHeight="1" x14ac:dyDescent="0.2">
      <c r="A822" s="4"/>
      <c r="B822" s="11"/>
      <c r="C822" s="11"/>
      <c r="D822" s="12"/>
    </row>
    <row r="823" spans="1:4" ht="12.75" customHeight="1" x14ac:dyDescent="0.2">
      <c r="A823" s="9"/>
      <c r="B823" s="6"/>
      <c r="C823" s="6"/>
      <c r="D823" s="12"/>
    </row>
    <row r="824" spans="1:4" ht="12.75" customHeight="1" x14ac:dyDescent="0.2">
      <c r="A824" s="4"/>
      <c r="B824" s="11"/>
      <c r="C824" s="11"/>
      <c r="D824" s="12"/>
    </row>
    <row r="825" spans="1:4" ht="12.75" customHeight="1" x14ac:dyDescent="0.2">
      <c r="A825" s="9"/>
      <c r="B825" s="6"/>
      <c r="C825" s="6"/>
      <c r="D825" s="12"/>
    </row>
    <row r="826" spans="1:4" ht="12.75" customHeight="1" x14ac:dyDescent="0.2">
      <c r="A826" s="4"/>
      <c r="B826" s="11"/>
      <c r="C826" s="11"/>
      <c r="D826" s="12"/>
    </row>
    <row r="827" spans="1:4" ht="12.75" customHeight="1" x14ac:dyDescent="0.2">
      <c r="A827" s="9"/>
      <c r="B827" s="6"/>
      <c r="C827" s="6"/>
      <c r="D827" s="12"/>
    </row>
    <row r="828" spans="1:4" ht="12.75" customHeight="1" x14ac:dyDescent="0.2">
      <c r="A828" s="4"/>
      <c r="B828" s="11"/>
      <c r="C828" s="11"/>
      <c r="D828" s="12"/>
    </row>
    <row r="829" spans="1:4" ht="12.75" customHeight="1" x14ac:dyDescent="0.2">
      <c r="A829" s="9"/>
      <c r="B829" s="6"/>
      <c r="C829" s="6"/>
      <c r="D829" s="12"/>
    </row>
    <row r="830" spans="1:4" ht="12.75" customHeight="1" x14ac:dyDescent="0.2">
      <c r="A830" s="4"/>
      <c r="B830" s="11"/>
      <c r="C830" s="11"/>
      <c r="D830" s="12"/>
    </row>
    <row r="831" spans="1:4" ht="12.75" customHeight="1" x14ac:dyDescent="0.2">
      <c r="A831" s="9"/>
      <c r="B831" s="6"/>
      <c r="C831" s="6"/>
      <c r="D831" s="12"/>
    </row>
    <row r="832" spans="1:4" ht="12.75" customHeight="1" x14ac:dyDescent="0.2">
      <c r="A832" s="4"/>
      <c r="B832" s="11"/>
      <c r="C832" s="11"/>
      <c r="D832" s="12"/>
    </row>
    <row r="833" spans="1:4" ht="12.75" customHeight="1" x14ac:dyDescent="0.2">
      <c r="A833" s="9"/>
      <c r="B833" s="6"/>
      <c r="C833" s="6"/>
      <c r="D833" s="12"/>
    </row>
    <row r="834" spans="1:4" ht="12.75" customHeight="1" x14ac:dyDescent="0.2">
      <c r="A834" s="4"/>
      <c r="B834" s="11"/>
      <c r="C834" s="11"/>
      <c r="D834" s="12"/>
    </row>
    <row r="835" spans="1:4" ht="12.75" customHeight="1" x14ac:dyDescent="0.2">
      <c r="A835" s="9"/>
      <c r="B835" s="6"/>
      <c r="C835" s="6"/>
      <c r="D835" s="12"/>
    </row>
    <row r="836" spans="1:4" ht="12.75" customHeight="1" x14ac:dyDescent="0.2">
      <c r="A836" s="4"/>
      <c r="B836" s="11"/>
      <c r="C836" s="11"/>
      <c r="D836" s="12"/>
    </row>
    <row r="837" spans="1:4" ht="12.75" customHeight="1" x14ac:dyDescent="0.2">
      <c r="A837" s="9"/>
      <c r="B837" s="6"/>
      <c r="C837" s="6"/>
      <c r="D837" s="12"/>
    </row>
    <row r="838" spans="1:4" ht="12.75" customHeight="1" x14ac:dyDescent="0.2">
      <c r="A838" s="4"/>
      <c r="B838" s="11"/>
      <c r="C838" s="11"/>
      <c r="D838" s="12"/>
    </row>
    <row r="839" spans="1:4" ht="12.75" customHeight="1" x14ac:dyDescent="0.2">
      <c r="A839" s="9"/>
      <c r="B839" s="6"/>
      <c r="C839" s="6"/>
      <c r="D839" s="12"/>
    </row>
    <row r="840" spans="1:4" ht="12.75" customHeight="1" x14ac:dyDescent="0.2">
      <c r="A840" s="4"/>
      <c r="B840" s="11"/>
      <c r="C840" s="11"/>
      <c r="D840" s="12"/>
    </row>
    <row r="841" spans="1:4" ht="12.75" customHeight="1" x14ac:dyDescent="0.2">
      <c r="A841" s="9"/>
      <c r="B841" s="6"/>
      <c r="C841" s="6"/>
      <c r="D841" s="12"/>
    </row>
    <row r="842" spans="1:4" ht="12.75" customHeight="1" x14ac:dyDescent="0.2">
      <c r="A842" s="4"/>
      <c r="B842" s="11"/>
      <c r="C842" s="11"/>
      <c r="D842" s="12"/>
    </row>
    <row r="843" spans="1:4" ht="12.75" customHeight="1" x14ac:dyDescent="0.2">
      <c r="A843" s="9"/>
      <c r="B843" s="6"/>
      <c r="C843" s="6"/>
      <c r="D843" s="12"/>
    </row>
    <row r="844" spans="1:4" ht="12.75" customHeight="1" x14ac:dyDescent="0.2">
      <c r="A844" s="4"/>
      <c r="B844" s="11"/>
      <c r="C844" s="11"/>
      <c r="D844" s="12"/>
    </row>
    <row r="845" spans="1:4" ht="12.75" customHeight="1" x14ac:dyDescent="0.2">
      <c r="A845" s="9"/>
      <c r="B845" s="6"/>
      <c r="C845" s="6"/>
      <c r="D845" s="12"/>
    </row>
    <row r="846" spans="1:4" ht="12.75" customHeight="1" x14ac:dyDescent="0.2">
      <c r="A846" s="4"/>
      <c r="B846" s="11"/>
      <c r="C846" s="11"/>
      <c r="D846" s="12"/>
    </row>
    <row r="847" spans="1:4" ht="12.75" customHeight="1" x14ac:dyDescent="0.2">
      <c r="A847" s="9"/>
      <c r="B847" s="6"/>
      <c r="C847" s="6"/>
      <c r="D847" s="12"/>
    </row>
    <row r="848" spans="1:4" ht="12.75" customHeight="1" x14ac:dyDescent="0.2">
      <c r="A848" s="4"/>
      <c r="B848" s="11"/>
      <c r="C848" s="11"/>
      <c r="D848" s="12"/>
    </row>
    <row r="849" spans="1:4" ht="12.75" customHeight="1" x14ac:dyDescent="0.2">
      <c r="A849" s="9"/>
      <c r="B849" s="6"/>
      <c r="C849" s="6"/>
      <c r="D849" s="12"/>
    </row>
    <row r="850" spans="1:4" ht="12.75" customHeight="1" x14ac:dyDescent="0.2">
      <c r="A850" s="4"/>
      <c r="B850" s="11"/>
      <c r="C850" s="11"/>
      <c r="D850" s="12"/>
    </row>
    <row r="851" spans="1:4" ht="12.75" customHeight="1" x14ac:dyDescent="0.2">
      <c r="A851" s="9"/>
      <c r="B851" s="6"/>
      <c r="C851" s="6"/>
      <c r="D851" s="12"/>
    </row>
    <row r="852" spans="1:4" ht="12.75" customHeight="1" x14ac:dyDescent="0.2">
      <c r="A852" s="4"/>
      <c r="B852" s="11"/>
      <c r="C852" s="11"/>
      <c r="D852" s="12"/>
    </row>
    <row r="853" spans="1:4" ht="12.75" customHeight="1" x14ac:dyDescent="0.2">
      <c r="A853" s="9"/>
      <c r="B853" s="6"/>
      <c r="C853" s="6"/>
      <c r="D853" s="12"/>
    </row>
    <row r="854" spans="1:4" ht="12.75" customHeight="1" x14ac:dyDescent="0.2">
      <c r="A854" s="4"/>
      <c r="B854" s="11"/>
      <c r="C854" s="11"/>
      <c r="D854" s="12"/>
    </row>
    <row r="855" spans="1:4" ht="12.75" customHeight="1" x14ac:dyDescent="0.2">
      <c r="A855" s="9"/>
      <c r="B855" s="6"/>
      <c r="C855" s="6"/>
      <c r="D855" s="12"/>
    </row>
    <row r="856" spans="1:4" ht="12.75" customHeight="1" x14ac:dyDescent="0.2">
      <c r="A856" s="4"/>
      <c r="B856" s="11"/>
      <c r="C856" s="11"/>
      <c r="D856" s="12"/>
    </row>
    <row r="857" spans="1:4" ht="12.75" customHeight="1" x14ac:dyDescent="0.2">
      <c r="A857" s="9"/>
      <c r="B857" s="6"/>
      <c r="C857" s="6"/>
      <c r="D857" s="12"/>
    </row>
    <row r="858" spans="1:4" ht="12.75" customHeight="1" x14ac:dyDescent="0.2">
      <c r="A858" s="4"/>
      <c r="B858" s="11"/>
      <c r="C858" s="11"/>
      <c r="D858" s="12"/>
    </row>
    <row r="859" spans="1:4" ht="12.75" customHeight="1" x14ac:dyDescent="0.2">
      <c r="A859" s="9"/>
      <c r="B859" s="6"/>
      <c r="C859" s="6"/>
      <c r="D859" s="12"/>
    </row>
    <row r="860" spans="1:4" ht="12.75" customHeight="1" x14ac:dyDescent="0.2">
      <c r="A860" s="4"/>
      <c r="B860" s="11"/>
      <c r="C860" s="11"/>
      <c r="D860" s="12"/>
    </row>
    <row r="861" spans="1:4" ht="12.75" customHeight="1" x14ac:dyDescent="0.2">
      <c r="A861" s="9"/>
      <c r="B861" s="6"/>
      <c r="C861" s="6"/>
      <c r="D861" s="12"/>
    </row>
    <row r="862" spans="1:4" ht="12.75" customHeight="1" x14ac:dyDescent="0.2">
      <c r="A862" s="4"/>
      <c r="B862" s="11"/>
      <c r="C862" s="11"/>
      <c r="D862" s="12"/>
    </row>
    <row r="863" spans="1:4" ht="12.75" customHeight="1" x14ac:dyDescent="0.2">
      <c r="A863" s="9"/>
      <c r="B863" s="6"/>
      <c r="C863" s="6"/>
      <c r="D863" s="12"/>
    </row>
    <row r="864" spans="1:4" ht="12.75" customHeight="1" x14ac:dyDescent="0.2">
      <c r="A864" s="4"/>
      <c r="B864" s="11"/>
      <c r="C864" s="11"/>
      <c r="D864" s="12"/>
    </row>
    <row r="865" spans="1:4" ht="12.75" customHeight="1" x14ac:dyDescent="0.2">
      <c r="A865" s="9"/>
      <c r="B865" s="6"/>
      <c r="C865" s="6"/>
      <c r="D865" s="12"/>
    </row>
    <row r="866" spans="1:4" ht="12.75" customHeight="1" x14ac:dyDescent="0.2">
      <c r="A866" s="4"/>
      <c r="B866" s="11"/>
      <c r="C866" s="11"/>
      <c r="D866" s="12"/>
    </row>
    <row r="867" spans="1:4" ht="12.75" customHeight="1" x14ac:dyDescent="0.2">
      <c r="A867" s="9"/>
      <c r="B867" s="6"/>
      <c r="C867" s="6"/>
      <c r="D867" s="12"/>
    </row>
    <row r="868" spans="1:4" ht="12.75" customHeight="1" x14ac:dyDescent="0.2">
      <c r="A868" s="4"/>
      <c r="B868" s="11"/>
      <c r="C868" s="11"/>
      <c r="D868" s="12"/>
    </row>
    <row r="869" spans="1:4" ht="12.75" customHeight="1" x14ac:dyDescent="0.2">
      <c r="A869" s="9"/>
      <c r="B869" s="6"/>
      <c r="C869" s="6"/>
      <c r="D869" s="12"/>
    </row>
    <row r="870" spans="1:4" ht="12.75" customHeight="1" x14ac:dyDescent="0.2">
      <c r="A870" s="4"/>
      <c r="B870" s="11"/>
      <c r="C870" s="11"/>
      <c r="D870" s="12"/>
    </row>
    <row r="871" spans="1:4" ht="12.75" customHeight="1" x14ac:dyDescent="0.2">
      <c r="A871" s="9"/>
      <c r="B871" s="6"/>
      <c r="C871" s="6"/>
      <c r="D871" s="12"/>
    </row>
    <row r="872" spans="1:4" ht="12.75" customHeight="1" x14ac:dyDescent="0.2">
      <c r="A872" s="4"/>
      <c r="B872" s="11"/>
      <c r="C872" s="11"/>
      <c r="D872" s="12"/>
    </row>
    <row r="873" spans="1:4" ht="12.75" customHeight="1" x14ac:dyDescent="0.2">
      <c r="A873" s="9"/>
      <c r="B873" s="6"/>
      <c r="C873" s="6"/>
      <c r="D873" s="12"/>
    </row>
    <row r="874" spans="1:4" ht="12.75" customHeight="1" x14ac:dyDescent="0.2">
      <c r="A874" s="4"/>
      <c r="B874" s="11"/>
      <c r="C874" s="11"/>
      <c r="D874" s="12"/>
    </row>
    <row r="875" spans="1:4" ht="12.75" customHeight="1" x14ac:dyDescent="0.2">
      <c r="A875" s="9"/>
      <c r="B875" s="6"/>
      <c r="C875" s="6"/>
      <c r="D875" s="12"/>
    </row>
    <row r="876" spans="1:4" ht="12.75" customHeight="1" x14ac:dyDescent="0.2">
      <c r="A876" s="4"/>
      <c r="B876" s="11"/>
      <c r="C876" s="11"/>
      <c r="D876" s="12"/>
    </row>
    <row r="877" spans="1:4" ht="12.75" customHeight="1" x14ac:dyDescent="0.2">
      <c r="A877" s="9"/>
      <c r="B877" s="6"/>
      <c r="C877" s="6"/>
      <c r="D877" s="12"/>
    </row>
    <row r="878" spans="1:4" ht="12.75" customHeight="1" x14ac:dyDescent="0.2">
      <c r="A878" s="4"/>
      <c r="B878" s="11"/>
      <c r="C878" s="11"/>
      <c r="D878" s="12"/>
    </row>
    <row r="879" spans="1:4" ht="12.75" customHeight="1" x14ac:dyDescent="0.2">
      <c r="A879" s="9"/>
      <c r="B879" s="6"/>
      <c r="C879" s="6"/>
      <c r="D879" s="12"/>
    </row>
    <row r="880" spans="1:4" ht="12.75" customHeight="1" x14ac:dyDescent="0.2">
      <c r="A880" s="4"/>
      <c r="B880" s="11"/>
      <c r="C880" s="11"/>
      <c r="D880" s="12"/>
    </row>
    <row r="881" spans="1:4" ht="12.75" customHeight="1" x14ac:dyDescent="0.2">
      <c r="A881" s="9"/>
      <c r="B881" s="6"/>
      <c r="C881" s="6"/>
      <c r="D881" s="12"/>
    </row>
    <row r="882" spans="1:4" ht="12.75" customHeight="1" x14ac:dyDescent="0.2">
      <c r="A882" s="4"/>
      <c r="B882" s="11"/>
      <c r="C882" s="11"/>
      <c r="D882" s="12"/>
    </row>
    <row r="883" spans="1:4" ht="12.75" customHeight="1" x14ac:dyDescent="0.2">
      <c r="A883" s="9"/>
      <c r="B883" s="6"/>
      <c r="C883" s="6"/>
      <c r="D883" s="12"/>
    </row>
    <row r="884" spans="1:4" ht="12.75" customHeight="1" x14ac:dyDescent="0.2">
      <c r="A884" s="4"/>
      <c r="B884" s="11"/>
      <c r="C884" s="11"/>
      <c r="D884" s="12"/>
    </row>
    <row r="885" spans="1:4" ht="12.75" customHeight="1" x14ac:dyDescent="0.2">
      <c r="A885" s="9"/>
      <c r="B885" s="6"/>
      <c r="C885" s="6"/>
      <c r="D885" s="12"/>
    </row>
    <row r="886" spans="1:4" ht="12.75" customHeight="1" x14ac:dyDescent="0.2">
      <c r="A886" s="4"/>
      <c r="B886" s="11"/>
      <c r="C886" s="11"/>
      <c r="D886" s="12"/>
    </row>
    <row r="887" spans="1:4" ht="12.75" customHeight="1" x14ac:dyDescent="0.2">
      <c r="A887" s="9"/>
      <c r="B887" s="6"/>
      <c r="C887" s="6"/>
      <c r="D887" s="12"/>
    </row>
    <row r="888" spans="1:4" ht="12.75" customHeight="1" x14ac:dyDescent="0.2">
      <c r="A888" s="4"/>
      <c r="B888" s="11"/>
      <c r="C888" s="11"/>
      <c r="D888" s="12"/>
    </row>
    <row r="889" spans="1:4" ht="12.75" customHeight="1" x14ac:dyDescent="0.2">
      <c r="A889" s="9"/>
      <c r="B889" s="6"/>
      <c r="C889" s="6"/>
      <c r="D889" s="12"/>
    </row>
    <row r="890" spans="1:4" ht="12.75" customHeight="1" x14ac:dyDescent="0.2">
      <c r="A890" s="4"/>
      <c r="B890" s="11"/>
      <c r="C890" s="11"/>
      <c r="D890" s="12"/>
    </row>
    <row r="891" spans="1:4" ht="12.75" customHeight="1" x14ac:dyDescent="0.2">
      <c r="A891" s="9"/>
      <c r="B891" s="6"/>
      <c r="C891" s="6"/>
      <c r="D891" s="12"/>
    </row>
    <row r="892" spans="1:4" ht="12.75" customHeight="1" x14ac:dyDescent="0.2">
      <c r="A892" s="4"/>
      <c r="B892" s="11"/>
      <c r="C892" s="11"/>
      <c r="D892" s="12"/>
    </row>
    <row r="893" spans="1:4" ht="12.75" customHeight="1" x14ac:dyDescent="0.2">
      <c r="A893" s="9"/>
      <c r="B893" s="6"/>
      <c r="C893" s="6"/>
      <c r="D893" s="12"/>
    </row>
    <row r="894" spans="1:4" ht="12.75" customHeight="1" x14ac:dyDescent="0.2">
      <c r="A894" s="4"/>
      <c r="B894" s="11"/>
      <c r="C894" s="11"/>
      <c r="D894" s="12"/>
    </row>
    <row r="895" spans="1:4" ht="12.75" customHeight="1" x14ac:dyDescent="0.2">
      <c r="A895" s="9"/>
      <c r="B895" s="6"/>
      <c r="C895" s="6"/>
      <c r="D895" s="12"/>
    </row>
    <row r="896" spans="1:4" ht="12.75" customHeight="1" x14ac:dyDescent="0.2">
      <c r="A896" s="4"/>
      <c r="B896" s="11"/>
      <c r="C896" s="11"/>
      <c r="D896" s="12"/>
    </row>
    <row r="897" spans="1:4" ht="12.75" customHeight="1" x14ac:dyDescent="0.2">
      <c r="A897" s="9"/>
      <c r="B897" s="6"/>
      <c r="C897" s="6"/>
      <c r="D897" s="12"/>
    </row>
    <row r="898" spans="1:4" ht="12.75" customHeight="1" x14ac:dyDescent="0.2">
      <c r="A898" s="4"/>
      <c r="B898" s="11"/>
      <c r="C898" s="11"/>
      <c r="D898" s="12"/>
    </row>
    <row r="899" spans="1:4" ht="12.75" customHeight="1" x14ac:dyDescent="0.2">
      <c r="A899" s="9"/>
      <c r="B899" s="6"/>
      <c r="C899" s="6"/>
      <c r="D899" s="12"/>
    </row>
    <row r="900" spans="1:4" ht="12.75" customHeight="1" x14ac:dyDescent="0.2">
      <c r="A900" s="4"/>
      <c r="B900" s="11"/>
      <c r="C900" s="11"/>
      <c r="D900" s="12"/>
    </row>
    <row r="901" spans="1:4" ht="12.75" customHeight="1" x14ac:dyDescent="0.2">
      <c r="A901" s="9"/>
      <c r="B901" s="6"/>
      <c r="C901" s="6"/>
      <c r="D901" s="12"/>
    </row>
    <row r="902" spans="1:4" ht="12.75" customHeight="1" x14ac:dyDescent="0.2">
      <c r="A902" s="4"/>
      <c r="B902" s="11"/>
      <c r="C902" s="11"/>
      <c r="D902" s="12"/>
    </row>
    <row r="903" spans="1:4" ht="12.75" customHeight="1" x14ac:dyDescent="0.2">
      <c r="A903" s="9"/>
      <c r="B903" s="6"/>
      <c r="C903" s="6"/>
      <c r="D903" s="12"/>
    </row>
    <row r="904" spans="1:4" ht="12.75" customHeight="1" x14ac:dyDescent="0.2">
      <c r="A904" s="4"/>
      <c r="B904" s="11"/>
      <c r="C904" s="11"/>
      <c r="D904" s="12"/>
    </row>
    <row r="905" spans="1:4" ht="12.75" customHeight="1" x14ac:dyDescent="0.2">
      <c r="A905" s="9"/>
      <c r="B905" s="6"/>
      <c r="C905" s="6"/>
      <c r="D905" s="12"/>
    </row>
    <row r="906" spans="1:4" ht="12.75" customHeight="1" x14ac:dyDescent="0.2">
      <c r="A906" s="4"/>
      <c r="B906" s="11"/>
      <c r="C906" s="11"/>
      <c r="D906" s="12"/>
    </row>
    <row r="907" spans="1:4" ht="12.75" customHeight="1" x14ac:dyDescent="0.2">
      <c r="A907" s="9"/>
      <c r="B907" s="6"/>
      <c r="C907" s="6"/>
      <c r="D907" s="12"/>
    </row>
    <row r="908" spans="1:4" ht="12.75" customHeight="1" x14ac:dyDescent="0.2">
      <c r="A908" s="4"/>
      <c r="B908" s="11"/>
      <c r="C908" s="11"/>
      <c r="D908" s="12"/>
    </row>
    <row r="909" spans="1:4" ht="12.75" customHeight="1" x14ac:dyDescent="0.2">
      <c r="A909" s="9"/>
      <c r="B909" s="6"/>
      <c r="C909" s="6"/>
      <c r="D909" s="12"/>
    </row>
    <row r="910" spans="1:4" ht="12.75" customHeight="1" x14ac:dyDescent="0.2">
      <c r="A910" s="4"/>
      <c r="B910" s="11"/>
      <c r="C910" s="11"/>
      <c r="D910" s="12"/>
    </row>
    <row r="911" spans="1:4" ht="12.75" customHeight="1" x14ac:dyDescent="0.2">
      <c r="A911" s="9"/>
      <c r="B911" s="6"/>
      <c r="C911" s="6"/>
      <c r="D911" s="12"/>
    </row>
    <row r="912" spans="1:4" ht="12.75" customHeight="1" x14ac:dyDescent="0.2">
      <c r="A912" s="4"/>
      <c r="B912" s="11"/>
      <c r="C912" s="11"/>
      <c r="D912" s="12"/>
    </row>
    <row r="913" spans="1:4" ht="12.75" customHeight="1" x14ac:dyDescent="0.2">
      <c r="A913" s="9"/>
      <c r="B913" s="6"/>
      <c r="C913" s="6"/>
      <c r="D913" s="12"/>
    </row>
    <row r="914" spans="1:4" ht="12.75" customHeight="1" x14ac:dyDescent="0.2">
      <c r="A914" s="4"/>
      <c r="B914" s="11"/>
      <c r="C914" s="11"/>
      <c r="D914" s="12"/>
    </row>
    <row r="915" spans="1:4" ht="12.75" customHeight="1" x14ac:dyDescent="0.2">
      <c r="A915" s="9"/>
      <c r="B915" s="6"/>
      <c r="C915" s="6"/>
      <c r="D915" s="12"/>
    </row>
    <row r="916" spans="1:4" ht="12.75" customHeight="1" x14ac:dyDescent="0.2">
      <c r="A916" s="4"/>
      <c r="B916" s="11"/>
      <c r="C916" s="11"/>
      <c r="D916" s="12"/>
    </row>
    <row r="917" spans="1:4" ht="12.75" customHeight="1" x14ac:dyDescent="0.2">
      <c r="A917" s="9"/>
      <c r="B917" s="6"/>
      <c r="C917" s="6"/>
      <c r="D917" s="12"/>
    </row>
    <row r="918" spans="1:4" ht="12.75" customHeight="1" x14ac:dyDescent="0.2">
      <c r="A918" s="4"/>
      <c r="B918" s="11"/>
      <c r="C918" s="11"/>
      <c r="D918" s="12"/>
    </row>
    <row r="919" spans="1:4" ht="12.75" customHeight="1" x14ac:dyDescent="0.2">
      <c r="A919" s="9"/>
      <c r="B919" s="6"/>
      <c r="C919" s="6"/>
      <c r="D919" s="12"/>
    </row>
    <row r="920" spans="1:4" ht="12.75" customHeight="1" x14ac:dyDescent="0.2">
      <c r="A920" s="4"/>
      <c r="B920" s="11"/>
      <c r="C920" s="11"/>
      <c r="D920" s="12"/>
    </row>
    <row r="921" spans="1:4" ht="12.75" customHeight="1" x14ac:dyDescent="0.2">
      <c r="A921" s="9"/>
      <c r="B921" s="6"/>
      <c r="C921" s="6"/>
      <c r="D921" s="12"/>
    </row>
    <row r="922" spans="1:4" ht="12.75" customHeight="1" x14ac:dyDescent="0.2">
      <c r="A922" s="4"/>
      <c r="B922" s="11"/>
      <c r="C922" s="11"/>
      <c r="D922" s="12"/>
    </row>
    <row r="923" spans="1:4" ht="12.75" customHeight="1" x14ac:dyDescent="0.2">
      <c r="A923" s="9"/>
      <c r="B923" s="6"/>
      <c r="C923" s="6"/>
      <c r="D923" s="12"/>
    </row>
    <row r="924" spans="1:4" ht="12.75" customHeight="1" x14ac:dyDescent="0.2">
      <c r="A924" s="4"/>
      <c r="B924" s="11"/>
      <c r="C924" s="11"/>
      <c r="D924" s="12"/>
    </row>
    <row r="925" spans="1:4" ht="12.75" customHeight="1" x14ac:dyDescent="0.2">
      <c r="A925" s="9"/>
      <c r="B925" s="6"/>
      <c r="C925" s="6"/>
      <c r="D925" s="12"/>
    </row>
    <row r="926" spans="1:4" ht="12.75" customHeight="1" x14ac:dyDescent="0.2">
      <c r="A926" s="4"/>
      <c r="B926" s="11"/>
      <c r="C926" s="11"/>
      <c r="D926" s="12"/>
    </row>
    <row r="927" spans="1:4" ht="12.75" customHeight="1" x14ac:dyDescent="0.2">
      <c r="A927" s="9"/>
      <c r="B927" s="6"/>
      <c r="C927" s="6"/>
      <c r="D927" s="12"/>
    </row>
    <row r="928" spans="1:4" ht="12.75" customHeight="1" x14ac:dyDescent="0.2">
      <c r="A928" s="4"/>
      <c r="B928" s="11"/>
      <c r="C928" s="11"/>
      <c r="D928" s="12"/>
    </row>
    <row r="929" spans="1:4" ht="12.75" customHeight="1" x14ac:dyDescent="0.2">
      <c r="A929" s="9"/>
      <c r="B929" s="6"/>
      <c r="C929" s="6"/>
      <c r="D929" s="12"/>
    </row>
    <row r="930" spans="1:4" ht="12.75" customHeight="1" x14ac:dyDescent="0.2">
      <c r="A930" s="4"/>
      <c r="B930" s="11"/>
      <c r="C930" s="11"/>
      <c r="D930" s="12"/>
    </row>
    <row r="931" spans="1:4" ht="12.75" customHeight="1" x14ac:dyDescent="0.2">
      <c r="A931" s="9"/>
      <c r="B931" s="6"/>
      <c r="C931" s="6"/>
      <c r="D931" s="12"/>
    </row>
    <row r="932" spans="1:4" ht="12.75" customHeight="1" x14ac:dyDescent="0.2">
      <c r="A932" s="4"/>
      <c r="B932" s="11"/>
      <c r="C932" s="11"/>
      <c r="D932" s="12"/>
    </row>
    <row r="933" spans="1:4" ht="12.75" customHeight="1" x14ac:dyDescent="0.2">
      <c r="A933" s="9"/>
      <c r="B933" s="6"/>
      <c r="C933" s="6"/>
      <c r="D933" s="12"/>
    </row>
    <row r="934" spans="1:4" ht="12.75" customHeight="1" x14ac:dyDescent="0.2">
      <c r="A934" s="4"/>
      <c r="B934" s="11"/>
      <c r="C934" s="11"/>
      <c r="D934" s="12"/>
    </row>
    <row r="935" spans="1:4" ht="12.75" customHeight="1" x14ac:dyDescent="0.2">
      <c r="A935" s="9"/>
      <c r="B935" s="6"/>
      <c r="C935" s="6"/>
      <c r="D935" s="12"/>
    </row>
    <row r="936" spans="1:4" ht="12.75" customHeight="1" x14ac:dyDescent="0.2">
      <c r="A936" s="4"/>
      <c r="B936" s="11"/>
      <c r="C936" s="11"/>
      <c r="D936" s="12"/>
    </row>
    <row r="937" spans="1:4" ht="12.75" customHeight="1" x14ac:dyDescent="0.2">
      <c r="A937" s="9"/>
      <c r="B937" s="6"/>
      <c r="C937" s="6"/>
      <c r="D937" s="12"/>
    </row>
    <row r="938" spans="1:4" ht="12.75" customHeight="1" x14ac:dyDescent="0.2">
      <c r="A938" s="4"/>
      <c r="B938" s="11"/>
      <c r="C938" s="11"/>
      <c r="D938" s="12"/>
    </row>
    <row r="939" spans="1:4" ht="12.75" customHeight="1" x14ac:dyDescent="0.2">
      <c r="A939" s="9"/>
      <c r="B939" s="6"/>
      <c r="C939" s="6"/>
      <c r="D939" s="12"/>
    </row>
    <row r="940" spans="1:4" ht="12.75" customHeight="1" x14ac:dyDescent="0.2">
      <c r="A940" s="4"/>
      <c r="B940" s="11"/>
      <c r="C940" s="11"/>
      <c r="D940" s="12"/>
    </row>
    <row r="941" spans="1:4" ht="12.75" customHeight="1" x14ac:dyDescent="0.2">
      <c r="A941" s="9"/>
      <c r="B941" s="6"/>
      <c r="C941" s="6"/>
      <c r="D941" s="12"/>
    </row>
    <row r="942" spans="1:4" ht="12.75" customHeight="1" x14ac:dyDescent="0.2">
      <c r="A942" s="4"/>
      <c r="B942" s="11"/>
      <c r="C942" s="11"/>
      <c r="D942" s="12"/>
    </row>
    <row r="943" spans="1:4" ht="12.75" customHeight="1" x14ac:dyDescent="0.2">
      <c r="A943" s="9"/>
      <c r="B943" s="6"/>
      <c r="C943" s="6"/>
      <c r="D943" s="12"/>
    </row>
    <row r="944" spans="1:4" ht="12.75" customHeight="1" x14ac:dyDescent="0.2">
      <c r="A944" s="4"/>
      <c r="B944" s="11"/>
      <c r="C944" s="11"/>
      <c r="D944" s="12"/>
    </row>
    <row r="945" spans="1:4" ht="12.75" customHeight="1" x14ac:dyDescent="0.2">
      <c r="A945" s="9"/>
      <c r="B945" s="6"/>
      <c r="C945" s="6"/>
      <c r="D945" s="12"/>
    </row>
    <row r="946" spans="1:4" ht="12.75" customHeight="1" x14ac:dyDescent="0.2">
      <c r="A946" s="4"/>
      <c r="B946" s="11"/>
      <c r="C946" s="11"/>
      <c r="D946" s="12"/>
    </row>
    <row r="947" spans="1:4" ht="12.75" customHeight="1" x14ac:dyDescent="0.2">
      <c r="A947" s="9"/>
      <c r="B947" s="6"/>
      <c r="C947" s="6"/>
      <c r="D947" s="12"/>
    </row>
    <row r="948" spans="1:4" ht="12.75" customHeight="1" x14ac:dyDescent="0.2">
      <c r="A948" s="4"/>
      <c r="B948" s="11"/>
      <c r="C948" s="11"/>
      <c r="D948" s="12"/>
    </row>
    <row r="949" spans="1:4" ht="12.75" customHeight="1" x14ac:dyDescent="0.2">
      <c r="A949" s="9"/>
      <c r="B949" s="6"/>
      <c r="C949" s="6"/>
      <c r="D949" s="12"/>
    </row>
    <row r="950" spans="1:4" ht="12.75" customHeight="1" x14ac:dyDescent="0.2">
      <c r="A950" s="4"/>
      <c r="B950" s="11"/>
      <c r="C950" s="11"/>
      <c r="D950" s="12"/>
    </row>
    <row r="951" spans="1:4" ht="12.75" customHeight="1" x14ac:dyDescent="0.2">
      <c r="A951" s="9"/>
      <c r="B951" s="6"/>
      <c r="C951" s="6"/>
      <c r="D951" s="12"/>
    </row>
    <row r="952" spans="1:4" ht="12.75" customHeight="1" x14ac:dyDescent="0.2">
      <c r="A952" s="4"/>
      <c r="B952" s="11"/>
      <c r="C952" s="11"/>
      <c r="D952" s="12"/>
    </row>
    <row r="953" spans="1:4" ht="12.75" customHeight="1" x14ac:dyDescent="0.2">
      <c r="A953" s="9"/>
      <c r="B953" s="6"/>
      <c r="C953" s="6"/>
      <c r="D953" s="12"/>
    </row>
    <row r="954" spans="1:4" ht="12.75" customHeight="1" x14ac:dyDescent="0.2">
      <c r="A954" s="4"/>
      <c r="B954" s="11"/>
      <c r="C954" s="11"/>
      <c r="D954" s="12"/>
    </row>
    <row r="955" spans="1:4" ht="12.75" customHeight="1" x14ac:dyDescent="0.2">
      <c r="A955" s="9"/>
      <c r="B955" s="6"/>
      <c r="C955" s="6"/>
      <c r="D955" s="12"/>
    </row>
    <row r="956" spans="1:4" ht="12.75" customHeight="1" x14ac:dyDescent="0.2">
      <c r="A956" s="4"/>
      <c r="B956" s="11"/>
      <c r="C956" s="11"/>
      <c r="D956" s="12"/>
    </row>
    <row r="957" spans="1:4" ht="12.75" customHeight="1" x14ac:dyDescent="0.2">
      <c r="A957" s="9"/>
      <c r="B957" s="6"/>
      <c r="C957" s="6"/>
      <c r="D957" s="12"/>
    </row>
    <row r="958" spans="1:4" ht="12.75" customHeight="1" x14ac:dyDescent="0.2">
      <c r="A958" s="4"/>
      <c r="B958" s="11"/>
      <c r="C958" s="11"/>
      <c r="D958" s="12"/>
    </row>
    <row r="959" spans="1:4" ht="12.75" customHeight="1" x14ac:dyDescent="0.2">
      <c r="A959" s="9"/>
      <c r="B959" s="6"/>
      <c r="C959" s="6"/>
      <c r="D959" s="12"/>
    </row>
    <row r="960" spans="1:4" ht="12.75" customHeight="1" x14ac:dyDescent="0.2">
      <c r="A960" s="4"/>
      <c r="B960" s="11"/>
      <c r="C960" s="11"/>
      <c r="D960" s="12"/>
    </row>
    <row r="961" spans="1:4" ht="12.75" customHeight="1" x14ac:dyDescent="0.2">
      <c r="A961" s="9"/>
      <c r="B961" s="6"/>
      <c r="C961" s="6"/>
      <c r="D961" s="12"/>
    </row>
    <row r="962" spans="1:4" ht="12.75" customHeight="1" x14ac:dyDescent="0.2">
      <c r="A962" s="4"/>
      <c r="B962" s="11"/>
      <c r="C962" s="11"/>
      <c r="D962" s="12"/>
    </row>
    <row r="963" spans="1:4" ht="12.75" customHeight="1" x14ac:dyDescent="0.2">
      <c r="A963" s="9"/>
      <c r="B963" s="6"/>
      <c r="C963" s="6"/>
      <c r="D963" s="12"/>
    </row>
    <row r="964" spans="1:4" ht="12.75" customHeight="1" x14ac:dyDescent="0.2">
      <c r="A964" s="4"/>
      <c r="B964" s="11"/>
      <c r="C964" s="11"/>
      <c r="D964" s="12"/>
    </row>
    <row r="965" spans="1:4" ht="12.75" customHeight="1" x14ac:dyDescent="0.2">
      <c r="A965" s="9"/>
      <c r="B965" s="6"/>
      <c r="C965" s="6"/>
      <c r="D965" s="12"/>
    </row>
    <row r="966" spans="1:4" ht="12.75" customHeight="1" x14ac:dyDescent="0.2">
      <c r="A966" s="4"/>
      <c r="B966" s="11"/>
      <c r="C966" s="6"/>
      <c r="D966" s="12"/>
    </row>
    <row r="967" spans="1:4" ht="12.75" customHeight="1" x14ac:dyDescent="0.2">
      <c r="A967" s="9"/>
      <c r="B967" s="6"/>
      <c r="C967" s="6"/>
      <c r="D967" s="12"/>
    </row>
    <row r="968" spans="1:4" ht="12.75" customHeight="1" x14ac:dyDescent="0.2">
      <c r="A968" s="4"/>
      <c r="B968" s="11"/>
      <c r="C968" s="6"/>
      <c r="D968" s="12"/>
    </row>
    <row r="969" spans="1:4" ht="12.75" customHeight="1" x14ac:dyDescent="0.2">
      <c r="A969" s="9"/>
      <c r="B969" s="6"/>
      <c r="C969" s="6"/>
      <c r="D969" s="12"/>
    </row>
    <row r="970" spans="1:4" ht="12.75" customHeight="1" x14ac:dyDescent="0.2">
      <c r="A970" s="4"/>
      <c r="B970" s="11"/>
      <c r="C970" s="6"/>
      <c r="D970" s="12"/>
    </row>
    <row r="971" spans="1:4" ht="12.75" customHeight="1" x14ac:dyDescent="0.2">
      <c r="A971" s="9"/>
      <c r="B971" s="6"/>
      <c r="C971" s="6"/>
      <c r="D971" s="12"/>
    </row>
    <row r="972" spans="1:4" ht="12.75" customHeight="1" x14ac:dyDescent="0.2">
      <c r="A972" s="4"/>
      <c r="B972" s="11"/>
      <c r="C972" s="6"/>
      <c r="D972" s="12"/>
    </row>
    <row r="973" spans="1:4" ht="12.75" customHeight="1" x14ac:dyDescent="0.2">
      <c r="A973" s="9"/>
      <c r="B973" s="6"/>
      <c r="C973" s="6"/>
      <c r="D973" s="12"/>
    </row>
    <row r="974" spans="1:4" ht="12.75" customHeight="1" x14ac:dyDescent="0.2">
      <c r="A974" s="4"/>
      <c r="B974" s="11"/>
      <c r="C974" s="6"/>
      <c r="D974" s="12"/>
    </row>
    <row r="975" spans="1:4" ht="12.75" customHeight="1" x14ac:dyDescent="0.2">
      <c r="A975" s="9"/>
      <c r="B975" s="6"/>
      <c r="C975" s="6"/>
      <c r="D975" s="12"/>
    </row>
    <row r="976" spans="1:4" ht="12.75" customHeight="1" x14ac:dyDescent="0.2">
      <c r="A976" s="4"/>
      <c r="B976" s="11"/>
      <c r="C976" s="6"/>
      <c r="D976" s="12"/>
    </row>
    <row r="977" spans="1:4" ht="12.75" customHeight="1" x14ac:dyDescent="0.2">
      <c r="A977" s="9"/>
      <c r="B977" s="6"/>
      <c r="C977" s="6"/>
      <c r="D977" s="12"/>
    </row>
    <row r="978" spans="1:4" ht="12.75" customHeight="1" x14ac:dyDescent="0.2">
      <c r="A978" s="4"/>
      <c r="B978" s="11"/>
      <c r="C978" s="6"/>
      <c r="D978" s="12"/>
    </row>
    <row r="979" spans="1:4" ht="12.75" customHeight="1" x14ac:dyDescent="0.2">
      <c r="A979" s="9"/>
      <c r="B979" s="6"/>
      <c r="C979" s="6"/>
      <c r="D979" s="12"/>
    </row>
    <row r="980" spans="1:4" ht="12.75" customHeight="1" x14ac:dyDescent="0.2">
      <c r="A980" s="4"/>
      <c r="B980" s="11"/>
      <c r="C980" s="6"/>
      <c r="D980" s="12"/>
    </row>
    <row r="981" spans="1:4" ht="12.75" customHeight="1" x14ac:dyDescent="0.2">
      <c r="A981" s="9"/>
      <c r="B981" s="6"/>
      <c r="C981" s="6"/>
      <c r="D981" s="12"/>
    </row>
    <row r="982" spans="1:4" ht="12.75" customHeight="1" x14ac:dyDescent="0.2">
      <c r="A982" s="4"/>
      <c r="B982" s="11"/>
      <c r="C982" s="6"/>
      <c r="D982" s="12"/>
    </row>
    <row r="983" spans="1:4" ht="12.75" customHeight="1" x14ac:dyDescent="0.2">
      <c r="A983" s="9"/>
      <c r="B983" s="6"/>
      <c r="C983" s="6"/>
      <c r="D983" s="12"/>
    </row>
    <row r="984" spans="1:4" ht="12.75" customHeight="1" x14ac:dyDescent="0.2">
      <c r="A984" s="4"/>
      <c r="B984" s="11"/>
      <c r="C984" s="6"/>
      <c r="D984" s="12"/>
    </row>
    <row r="985" spans="1:4" ht="12.75" customHeight="1" x14ac:dyDescent="0.2">
      <c r="A985" s="9"/>
      <c r="B985" s="6"/>
      <c r="C985" s="6"/>
      <c r="D985" s="12"/>
    </row>
    <row r="986" spans="1:4" ht="12.75" customHeight="1" x14ac:dyDescent="0.2">
      <c r="A986" s="4"/>
      <c r="B986" s="11"/>
      <c r="C986" s="6"/>
      <c r="D986" s="12"/>
    </row>
    <row r="987" spans="1:4" ht="12.75" customHeight="1" x14ac:dyDescent="0.2">
      <c r="A987" s="9"/>
      <c r="B987" s="6"/>
      <c r="C987" s="6"/>
      <c r="D987" s="12"/>
    </row>
    <row r="988" spans="1:4" ht="12.75" customHeight="1" x14ac:dyDescent="0.2">
      <c r="A988" s="4"/>
      <c r="B988" s="11"/>
      <c r="C988" s="6"/>
      <c r="D988" s="12"/>
    </row>
    <row r="989" spans="1:4" ht="12.75" customHeight="1" x14ac:dyDescent="0.2">
      <c r="A989" s="9"/>
      <c r="B989" s="6"/>
      <c r="C989" s="6"/>
      <c r="D989" s="12"/>
    </row>
    <row r="990" spans="1:4" ht="12.75" customHeight="1" x14ac:dyDescent="0.2">
      <c r="A990" s="4"/>
      <c r="B990" s="11"/>
      <c r="C990" s="6"/>
      <c r="D990" s="12"/>
    </row>
    <row r="991" spans="1:4" ht="12.75" customHeight="1" x14ac:dyDescent="0.2">
      <c r="A991" s="9"/>
      <c r="B991" s="6"/>
      <c r="C991" s="6"/>
      <c r="D991" s="12"/>
    </row>
    <row r="992" spans="1:4" ht="12.75" customHeight="1" x14ac:dyDescent="0.2">
      <c r="A992" s="4"/>
      <c r="B992" s="11"/>
      <c r="C992" s="6"/>
      <c r="D992" s="12"/>
    </row>
    <row r="993" spans="1:4" ht="12.75" customHeight="1" x14ac:dyDescent="0.2">
      <c r="A993" s="9"/>
      <c r="B993" s="6"/>
      <c r="C993" s="6"/>
      <c r="D993" s="12"/>
    </row>
    <row r="994" spans="1:4" ht="12.75" customHeight="1" x14ac:dyDescent="0.2">
      <c r="A994" s="4"/>
      <c r="B994" s="11"/>
      <c r="C994" s="6"/>
      <c r="D994" s="12"/>
    </row>
    <row r="995" spans="1:4" ht="12.75" customHeight="1" x14ac:dyDescent="0.2">
      <c r="A995" s="9"/>
      <c r="B995" s="6"/>
      <c r="C995" s="6"/>
      <c r="D995" s="12"/>
    </row>
    <row r="996" spans="1:4" ht="12.75" customHeight="1" x14ac:dyDescent="0.2">
      <c r="A996" s="4"/>
      <c r="B996" s="11"/>
      <c r="C996" s="6"/>
      <c r="D996" s="12"/>
    </row>
    <row r="997" spans="1:4" ht="12.75" customHeight="1" x14ac:dyDescent="0.2">
      <c r="A997" s="9"/>
      <c r="B997" s="6"/>
      <c r="C997" s="6"/>
      <c r="D997" s="12"/>
    </row>
    <row r="998" spans="1:4" ht="12.75" customHeight="1" x14ac:dyDescent="0.2">
      <c r="A998" s="4"/>
      <c r="B998" s="11"/>
      <c r="C998" s="6"/>
      <c r="D998" s="12"/>
    </row>
    <row r="999" spans="1:4" ht="12.75" customHeight="1" x14ac:dyDescent="0.2">
      <c r="A999" s="9"/>
      <c r="B999" s="6"/>
      <c r="C999" s="6"/>
      <c r="D999" s="12"/>
    </row>
    <row r="1000" spans="1:4" ht="12.75" customHeight="1" x14ac:dyDescent="0.2">
      <c r="A1000" s="4"/>
      <c r="B1000" s="11"/>
      <c r="C1000" s="6"/>
      <c r="D1000" s="12"/>
    </row>
    <row r="1001" spans="1:4" ht="12.75" customHeight="1" x14ac:dyDescent="0.2">
      <c r="A1001" s="9"/>
      <c r="B1001" s="6"/>
      <c r="C1001" s="6"/>
      <c r="D1001" s="12"/>
    </row>
    <row r="1002" spans="1:4" ht="12.75" customHeight="1" x14ac:dyDescent="0.2">
      <c r="A1002" s="4"/>
      <c r="B1002" s="11"/>
      <c r="C1002" s="6"/>
      <c r="D1002" s="12"/>
    </row>
    <row r="1003" spans="1:4" ht="12.75" customHeight="1" x14ac:dyDescent="0.2">
      <c r="A1003" s="9"/>
      <c r="B1003" s="6"/>
      <c r="C1003" s="6"/>
      <c r="D1003" s="12"/>
    </row>
    <row r="1004" spans="1:4" ht="12.75" customHeight="1" x14ac:dyDescent="0.2">
      <c r="A1004" s="4"/>
      <c r="B1004" s="11"/>
      <c r="C1004" s="6"/>
      <c r="D1004" s="12"/>
    </row>
    <row r="1005" spans="1:4" ht="12.75" customHeight="1" x14ac:dyDescent="0.2">
      <c r="A1005" s="9"/>
      <c r="B1005" s="6"/>
      <c r="C1005" s="6"/>
      <c r="D1005" s="12"/>
    </row>
    <row r="1006" spans="1:4" ht="12.75" customHeight="1" x14ac:dyDescent="0.2">
      <c r="A1006" s="4"/>
      <c r="B1006" s="11"/>
      <c r="C1006" s="6"/>
      <c r="D1006" s="12"/>
    </row>
    <row r="1007" spans="1:4" ht="12.75" customHeight="1" x14ac:dyDescent="0.2">
      <c r="A1007" s="9"/>
      <c r="B1007" s="6"/>
      <c r="C1007" s="6"/>
      <c r="D1007" s="12"/>
    </row>
    <row r="1008" spans="1:4" ht="12.75" customHeight="1" x14ac:dyDescent="0.2">
      <c r="A1008" s="4"/>
      <c r="B1008" s="11"/>
      <c r="C1008" s="6"/>
      <c r="D1008" s="12"/>
    </row>
    <row r="1009" spans="1:4" ht="12.75" customHeight="1" x14ac:dyDescent="0.2">
      <c r="A1009" s="9"/>
      <c r="B1009" s="6"/>
      <c r="C1009" s="6"/>
      <c r="D1009" s="12"/>
    </row>
    <row r="1010" spans="1:4" ht="12.75" customHeight="1" x14ac:dyDescent="0.2">
      <c r="A1010" s="4"/>
      <c r="B1010" s="11"/>
      <c r="C1010" s="6"/>
      <c r="D1010" s="12"/>
    </row>
    <row r="1011" spans="1:4" ht="12.75" customHeight="1" x14ac:dyDescent="0.2">
      <c r="A1011" s="9"/>
      <c r="B1011" s="6"/>
      <c r="C1011" s="6"/>
      <c r="D1011" s="12"/>
    </row>
    <row r="1012" spans="1:4" ht="12.75" customHeight="1" x14ac:dyDescent="0.2">
      <c r="A1012" s="4"/>
      <c r="B1012" s="11"/>
      <c r="C1012" s="6"/>
      <c r="D1012" s="12"/>
    </row>
    <row r="1013" spans="1:4" ht="12.75" customHeight="1" x14ac:dyDescent="0.2">
      <c r="A1013" s="9"/>
      <c r="B1013" s="6"/>
      <c r="C1013" s="6"/>
      <c r="D1013" s="12"/>
    </row>
    <row r="1014" spans="1:4" ht="12.75" customHeight="1" x14ac:dyDescent="0.2">
      <c r="A1014" s="4"/>
      <c r="B1014" s="11"/>
      <c r="C1014" s="6"/>
      <c r="D1014" s="12"/>
    </row>
    <row r="1015" spans="1:4" ht="12.75" customHeight="1" x14ac:dyDescent="0.2">
      <c r="A1015" s="9"/>
      <c r="B1015" s="6"/>
      <c r="C1015" s="6"/>
      <c r="D1015" s="12"/>
    </row>
    <row r="1016" spans="1:4" ht="12.75" customHeight="1" x14ac:dyDescent="0.2">
      <c r="A1016" s="4"/>
      <c r="B1016" s="11"/>
      <c r="C1016" s="6"/>
      <c r="D1016" s="12"/>
    </row>
    <row r="1017" spans="1:4" ht="12.75" customHeight="1" x14ac:dyDescent="0.2">
      <c r="A1017" s="9"/>
      <c r="B1017" s="6"/>
      <c r="C1017" s="6"/>
      <c r="D1017" s="12"/>
    </row>
    <row r="1018" spans="1:4" ht="12.75" customHeight="1" x14ac:dyDescent="0.2">
      <c r="A1018" s="4"/>
      <c r="B1018" s="11"/>
      <c r="C1018" s="6"/>
      <c r="D1018" s="12"/>
    </row>
    <row r="1019" spans="1:4" ht="12.75" customHeight="1" x14ac:dyDescent="0.2">
      <c r="A1019" s="9"/>
      <c r="B1019" s="6"/>
      <c r="C1019" s="6"/>
      <c r="D1019" s="12"/>
    </row>
    <row r="1020" spans="1:4" ht="12.75" customHeight="1" x14ac:dyDescent="0.2">
      <c r="A1020" s="4"/>
      <c r="B1020" s="11"/>
      <c r="C1020" s="6"/>
      <c r="D1020" s="12"/>
    </row>
    <row r="1021" spans="1:4" ht="12.75" customHeight="1" x14ac:dyDescent="0.2">
      <c r="A1021" s="9"/>
      <c r="B1021" s="6"/>
      <c r="C1021" s="6"/>
      <c r="D1021" s="12"/>
    </row>
    <row r="1022" spans="1:4" ht="12.75" customHeight="1" x14ac:dyDescent="0.2">
      <c r="A1022" s="4"/>
      <c r="B1022" s="11"/>
      <c r="C1022" s="6"/>
      <c r="D1022" s="12"/>
    </row>
    <row r="1023" spans="1:4" ht="12.75" customHeight="1" x14ac:dyDescent="0.2">
      <c r="A1023" s="9"/>
      <c r="B1023" s="6"/>
      <c r="C1023" s="6"/>
      <c r="D1023" s="12"/>
    </row>
    <row r="1024" spans="1:4" ht="12.75" customHeight="1" x14ac:dyDescent="0.2">
      <c r="A1024" s="4"/>
      <c r="B1024" s="11"/>
      <c r="C1024" s="6"/>
      <c r="D1024" s="12"/>
    </row>
    <row r="1025" spans="1:4" ht="12.75" customHeight="1" x14ac:dyDescent="0.2">
      <c r="A1025" s="9"/>
      <c r="B1025" s="6"/>
      <c r="C1025" s="6"/>
      <c r="D1025" s="12"/>
    </row>
    <row r="1026" spans="1:4" ht="12.75" customHeight="1" x14ac:dyDescent="0.2">
      <c r="A1026" s="4"/>
      <c r="B1026" s="11"/>
      <c r="C1026" s="6"/>
      <c r="D1026" s="12"/>
    </row>
    <row r="1027" spans="1:4" ht="12.75" customHeight="1" x14ac:dyDescent="0.2">
      <c r="A1027" s="9"/>
      <c r="B1027" s="6"/>
      <c r="C1027" s="6"/>
      <c r="D1027" s="12"/>
    </row>
    <row r="1028" spans="1:4" ht="12.75" customHeight="1" x14ac:dyDescent="0.2">
      <c r="A1028" s="4"/>
      <c r="B1028" s="11"/>
      <c r="C1028" s="6"/>
      <c r="D1028" s="12"/>
    </row>
    <row r="1029" spans="1:4" ht="12.75" customHeight="1" x14ac:dyDescent="0.2">
      <c r="A1029" s="9"/>
      <c r="B1029" s="6"/>
      <c r="C1029" s="6"/>
      <c r="D1029" s="12"/>
    </row>
    <row r="1030" spans="1:4" ht="12.75" customHeight="1" x14ac:dyDescent="0.2">
      <c r="A1030" s="4"/>
      <c r="B1030" s="11"/>
      <c r="C1030" s="6"/>
      <c r="D1030" s="12"/>
    </row>
    <row r="1031" spans="1:4" ht="12.75" customHeight="1" x14ac:dyDescent="0.2">
      <c r="A1031" s="9"/>
      <c r="B1031" s="6"/>
      <c r="C1031" s="6"/>
      <c r="D1031" s="12"/>
    </row>
    <row r="1032" spans="1:4" ht="12.75" customHeight="1" x14ac:dyDescent="0.2">
      <c r="A1032" s="4"/>
      <c r="B1032" s="11"/>
      <c r="C1032" s="6"/>
      <c r="D1032" s="12"/>
    </row>
    <row r="1033" spans="1:4" ht="12.75" customHeight="1" x14ac:dyDescent="0.2">
      <c r="A1033" s="9"/>
      <c r="B1033" s="6"/>
      <c r="C1033" s="6"/>
      <c r="D1033" s="12"/>
    </row>
    <row r="1034" spans="1:4" ht="12.75" customHeight="1" x14ac:dyDescent="0.2">
      <c r="A1034" s="4"/>
      <c r="B1034" s="11"/>
      <c r="C1034" s="11"/>
      <c r="D1034" s="12"/>
    </row>
    <row r="1035" spans="1:4" ht="12.75" customHeight="1" x14ac:dyDescent="0.2">
      <c r="A1035" s="9"/>
      <c r="B1035" s="6"/>
      <c r="C1035" s="6"/>
      <c r="D1035" s="12"/>
    </row>
    <row r="1036" spans="1:4" ht="12.75" customHeight="1" x14ac:dyDescent="0.2">
      <c r="A1036" s="4"/>
      <c r="B1036" s="11"/>
      <c r="C1036" s="11"/>
      <c r="D1036" s="12"/>
    </row>
    <row r="1037" spans="1:4" ht="12.75" customHeight="1" x14ac:dyDescent="0.2">
      <c r="A1037" s="9"/>
      <c r="B1037" s="6"/>
      <c r="C1037" s="6"/>
      <c r="D1037" s="12"/>
    </row>
    <row r="1038" spans="1:4" ht="12.75" customHeight="1" x14ac:dyDescent="0.2">
      <c r="A1038" s="4"/>
      <c r="B1038" s="11"/>
      <c r="C1038" s="11"/>
      <c r="D1038" s="12"/>
    </row>
    <row r="1039" spans="1:4" ht="12.75" customHeight="1" x14ac:dyDescent="0.2">
      <c r="A1039" s="9"/>
      <c r="B1039" s="6"/>
      <c r="C1039" s="6"/>
      <c r="D1039" s="12"/>
    </row>
    <row r="1040" spans="1:4" ht="12.75" customHeight="1" x14ac:dyDescent="0.2">
      <c r="A1040" s="4"/>
      <c r="B1040" s="11"/>
      <c r="C1040" s="11"/>
      <c r="D1040" s="12"/>
    </row>
    <row r="1041" spans="1:4" ht="12.75" customHeight="1" x14ac:dyDescent="0.2">
      <c r="A1041" s="9"/>
      <c r="B1041" s="6"/>
      <c r="C1041" s="6"/>
      <c r="D1041" s="12"/>
    </row>
    <row r="1042" spans="1:4" ht="12.75" customHeight="1" x14ac:dyDescent="0.2">
      <c r="A1042" s="4"/>
      <c r="B1042" s="11"/>
      <c r="C1042" s="11"/>
      <c r="D1042" s="12"/>
    </row>
    <row r="1043" spans="1:4" ht="12.75" customHeight="1" x14ac:dyDescent="0.2">
      <c r="A1043" s="9"/>
      <c r="B1043" s="6"/>
      <c r="C1043" s="6"/>
      <c r="D1043" s="12"/>
    </row>
    <row r="1044" spans="1:4" ht="12.75" customHeight="1" x14ac:dyDescent="0.2">
      <c r="A1044" s="4"/>
      <c r="B1044" s="11"/>
      <c r="C1044" s="11"/>
      <c r="D1044" s="12"/>
    </row>
    <row r="1045" spans="1:4" ht="12.75" customHeight="1" x14ac:dyDescent="0.2">
      <c r="A1045" s="9"/>
      <c r="B1045" s="6"/>
      <c r="C1045" s="6"/>
      <c r="D1045" s="12"/>
    </row>
    <row r="1046" spans="1:4" ht="12.75" customHeight="1" x14ac:dyDescent="0.2">
      <c r="A1046" s="4"/>
      <c r="B1046" s="11"/>
      <c r="C1046" s="11"/>
      <c r="D1046" s="12"/>
    </row>
    <row r="1047" spans="1:4" ht="12.75" customHeight="1" x14ac:dyDescent="0.2">
      <c r="A1047" s="9"/>
      <c r="B1047" s="6"/>
      <c r="C1047" s="6"/>
      <c r="D1047" s="12"/>
    </row>
    <row r="1048" spans="1:4" ht="12.75" customHeight="1" x14ac:dyDescent="0.2">
      <c r="A1048" s="4"/>
      <c r="B1048" s="11"/>
      <c r="C1048" s="11"/>
      <c r="D1048" s="12"/>
    </row>
    <row r="1049" spans="1:4" ht="12.75" customHeight="1" x14ac:dyDescent="0.2">
      <c r="A1049" s="9"/>
      <c r="B1049" s="6"/>
      <c r="C1049" s="6"/>
      <c r="D1049" s="12"/>
    </row>
    <row r="1050" spans="1:4" ht="12.75" customHeight="1" x14ac:dyDescent="0.2">
      <c r="A1050" s="4"/>
      <c r="B1050" s="11"/>
      <c r="C1050" s="11"/>
      <c r="D1050" s="12"/>
    </row>
    <row r="1051" spans="1:4" ht="12.75" customHeight="1" x14ac:dyDescent="0.2">
      <c r="A1051" s="9"/>
      <c r="B1051" s="6"/>
      <c r="C1051" s="6"/>
      <c r="D1051" s="12"/>
    </row>
    <row r="1052" spans="1:4" ht="12.75" customHeight="1" x14ac:dyDescent="0.2">
      <c r="A1052" s="4"/>
      <c r="B1052" s="11"/>
      <c r="C1052" s="11"/>
      <c r="D1052" s="12"/>
    </row>
    <row r="1053" spans="1:4" ht="12.75" customHeight="1" x14ac:dyDescent="0.2">
      <c r="A1053" s="9"/>
      <c r="B1053" s="6"/>
      <c r="C1053" s="6"/>
      <c r="D1053" s="12"/>
    </row>
    <row r="1054" spans="1:4" ht="12.75" customHeight="1" x14ac:dyDescent="0.2">
      <c r="A1054" s="4"/>
      <c r="B1054" s="11"/>
      <c r="C1054" s="11"/>
      <c r="D1054" s="12"/>
    </row>
    <row r="1055" spans="1:4" ht="12.75" customHeight="1" x14ac:dyDescent="0.2">
      <c r="A1055" s="9"/>
      <c r="B1055" s="6"/>
      <c r="C1055" s="6"/>
      <c r="D1055" s="12"/>
    </row>
    <row r="1056" spans="1:4" ht="12.75" customHeight="1" x14ac:dyDescent="0.2">
      <c r="A1056" s="4"/>
      <c r="B1056" s="11"/>
      <c r="C1056" s="11"/>
      <c r="D1056" s="12"/>
    </row>
    <row r="1057" spans="1:4" ht="12.75" customHeight="1" x14ac:dyDescent="0.2">
      <c r="A1057" s="9"/>
      <c r="B1057" s="6"/>
      <c r="C1057" s="6"/>
      <c r="D1057" s="12"/>
    </row>
    <row r="1058" spans="1:4" ht="12.75" customHeight="1" x14ac:dyDescent="0.2">
      <c r="A1058" s="4"/>
      <c r="B1058" s="11"/>
      <c r="C1058" s="11"/>
      <c r="D1058" s="12"/>
    </row>
    <row r="1059" spans="1:4" ht="12.75" customHeight="1" x14ac:dyDescent="0.2">
      <c r="A1059" s="9"/>
      <c r="B1059" s="6"/>
      <c r="C1059" s="6"/>
      <c r="D1059" s="12"/>
    </row>
    <row r="1060" spans="1:4" ht="12.75" customHeight="1" x14ac:dyDescent="0.2">
      <c r="A1060" s="4"/>
      <c r="B1060" s="11"/>
      <c r="C1060" s="11"/>
      <c r="D1060" s="12"/>
    </row>
    <row r="1061" spans="1:4" ht="12.75" customHeight="1" x14ac:dyDescent="0.2">
      <c r="A1061" s="9"/>
      <c r="B1061" s="6"/>
      <c r="C1061" s="6"/>
      <c r="D1061" s="12"/>
    </row>
    <row r="1062" spans="1:4" ht="12.75" customHeight="1" x14ac:dyDescent="0.2">
      <c r="A1062" s="4"/>
      <c r="B1062" s="11"/>
      <c r="C1062" s="11"/>
      <c r="D1062" s="12"/>
    </row>
    <row r="1063" spans="1:4" ht="12.75" customHeight="1" x14ac:dyDescent="0.2">
      <c r="A1063" s="9"/>
      <c r="B1063" s="6"/>
      <c r="C1063" s="6"/>
      <c r="D1063" s="12"/>
    </row>
    <row r="1064" spans="1:4" ht="12.75" customHeight="1" x14ac:dyDescent="0.2">
      <c r="A1064" s="4"/>
      <c r="B1064" s="11"/>
      <c r="C1064" s="11"/>
      <c r="D1064" s="12"/>
    </row>
    <row r="1065" spans="1:4" ht="12.75" customHeight="1" x14ac:dyDescent="0.2">
      <c r="A1065" s="9"/>
      <c r="B1065" s="6"/>
      <c r="C1065" s="6"/>
      <c r="D1065" s="12"/>
    </row>
    <row r="1066" spans="1:4" ht="12.75" customHeight="1" x14ac:dyDescent="0.2">
      <c r="A1066" s="4"/>
      <c r="B1066" s="11"/>
      <c r="C1066" s="11"/>
      <c r="D1066" s="12"/>
    </row>
    <row r="1067" spans="1:4" ht="12.75" customHeight="1" x14ac:dyDescent="0.2">
      <c r="A1067" s="9"/>
      <c r="B1067" s="6"/>
      <c r="C1067" s="6"/>
      <c r="D1067" s="12"/>
    </row>
    <row r="1068" spans="1:4" ht="12.75" customHeight="1" x14ac:dyDescent="0.2">
      <c r="A1068" s="4"/>
      <c r="B1068" s="11"/>
      <c r="C1068" s="11"/>
      <c r="D1068" s="12"/>
    </row>
    <row r="1069" spans="1:4" ht="12.75" customHeight="1" x14ac:dyDescent="0.2">
      <c r="A1069" s="9"/>
      <c r="B1069" s="6"/>
      <c r="C1069" s="6"/>
      <c r="D1069" s="12"/>
    </row>
    <row r="1070" spans="1:4" ht="12.75" customHeight="1" x14ac:dyDescent="0.2">
      <c r="A1070" s="4"/>
      <c r="B1070" s="11"/>
      <c r="C1070" s="11"/>
      <c r="D1070" s="12"/>
    </row>
    <row r="1071" spans="1:4" ht="12.75" customHeight="1" x14ac:dyDescent="0.2">
      <c r="A1071" s="9"/>
      <c r="B1071" s="6"/>
      <c r="C1071" s="6"/>
      <c r="D1071" s="12"/>
    </row>
    <row r="1072" spans="1:4" ht="12.75" customHeight="1" x14ac:dyDescent="0.2">
      <c r="A1072" s="4"/>
      <c r="B1072" s="11"/>
      <c r="C1072" s="11"/>
      <c r="D1072" s="12"/>
    </row>
    <row r="1073" spans="1:4" ht="12.75" customHeight="1" x14ac:dyDescent="0.2">
      <c r="A1073" s="9"/>
      <c r="B1073" s="6"/>
      <c r="C1073" s="6"/>
      <c r="D1073" s="12"/>
    </row>
    <row r="1074" spans="1:4" ht="12.75" customHeight="1" x14ac:dyDescent="0.2">
      <c r="A1074" s="4"/>
      <c r="B1074" s="11"/>
      <c r="C1074" s="6"/>
      <c r="D1074" s="12"/>
    </row>
    <row r="1075" spans="1:4" ht="12.75" customHeight="1" x14ac:dyDescent="0.2">
      <c r="A1075" s="9"/>
      <c r="B1075" s="6"/>
      <c r="C1075" s="6"/>
      <c r="D1075" s="12"/>
    </row>
    <row r="1076" spans="1:4" ht="12.75" customHeight="1" x14ac:dyDescent="0.2">
      <c r="A1076" s="4"/>
      <c r="B1076" s="11"/>
      <c r="C1076" s="6"/>
      <c r="D1076" s="12"/>
    </row>
    <row r="1077" spans="1:4" ht="12.75" customHeight="1" x14ac:dyDescent="0.2">
      <c r="A1077" s="9"/>
      <c r="B1077" s="6"/>
      <c r="C1077" s="6"/>
      <c r="D1077" s="12"/>
    </row>
    <row r="1078" spans="1:4" ht="12.75" customHeight="1" x14ac:dyDescent="0.2">
      <c r="A1078" s="4"/>
      <c r="B1078" s="11"/>
      <c r="C1078" s="6"/>
      <c r="D1078" s="12"/>
    </row>
    <row r="1079" spans="1:4" ht="12.75" customHeight="1" x14ac:dyDescent="0.2">
      <c r="A1079" s="9"/>
      <c r="B1079" s="6"/>
      <c r="C1079" s="6"/>
      <c r="D1079" s="12"/>
    </row>
    <row r="1080" spans="1:4" ht="12.75" customHeight="1" x14ac:dyDescent="0.2">
      <c r="A1080" s="4"/>
      <c r="B1080" s="11"/>
      <c r="C1080" s="6"/>
      <c r="D1080" s="12"/>
    </row>
    <row r="1081" spans="1:4" ht="12.75" customHeight="1" x14ac:dyDescent="0.2">
      <c r="A1081" s="9"/>
      <c r="B1081" s="6"/>
      <c r="C1081" s="6"/>
      <c r="D1081" s="12"/>
    </row>
    <row r="1082" spans="1:4" ht="12.75" customHeight="1" x14ac:dyDescent="0.2">
      <c r="A1082" s="4"/>
      <c r="B1082" s="11"/>
      <c r="C1082" s="6"/>
      <c r="D1082" s="12"/>
    </row>
    <row r="1083" spans="1:4" ht="12.75" customHeight="1" x14ac:dyDescent="0.2">
      <c r="A1083" s="9"/>
      <c r="B1083" s="6"/>
      <c r="C1083" s="6"/>
      <c r="D1083" s="12"/>
    </row>
    <row r="1084" spans="1:4" ht="12.75" customHeight="1" x14ac:dyDescent="0.2">
      <c r="A1084" s="4"/>
      <c r="B1084" s="11"/>
      <c r="C1084" s="11"/>
      <c r="D1084" s="12"/>
    </row>
    <row r="1085" spans="1:4" ht="12.75" customHeight="1" x14ac:dyDescent="0.2">
      <c r="A1085" s="9"/>
      <c r="B1085" s="6"/>
      <c r="C1085" s="6"/>
      <c r="D1085" s="12"/>
    </row>
    <row r="1086" spans="1:4" ht="12.75" customHeight="1" x14ac:dyDescent="0.2">
      <c r="A1086" s="4"/>
      <c r="B1086" s="11"/>
      <c r="C1086" s="11"/>
      <c r="D1086" s="12"/>
    </row>
    <row r="1087" spans="1:4" ht="12.75" customHeight="1" x14ac:dyDescent="0.2">
      <c r="A1087" s="9"/>
      <c r="B1087" s="6"/>
      <c r="C1087" s="6"/>
      <c r="D1087" s="12"/>
    </row>
    <row r="1088" spans="1:4" ht="12.75" customHeight="1" x14ac:dyDescent="0.2">
      <c r="A1088" s="4"/>
      <c r="B1088" s="11"/>
      <c r="C1088" s="11"/>
      <c r="D1088" s="12"/>
    </row>
    <row r="1089" spans="1:4" ht="12.75" customHeight="1" x14ac:dyDescent="0.2">
      <c r="A1089" s="9"/>
      <c r="B1089" s="6"/>
      <c r="C1089" s="6"/>
      <c r="D1089" s="12"/>
    </row>
    <row r="1090" spans="1:4" ht="12.75" customHeight="1" x14ac:dyDescent="0.2">
      <c r="A1090" s="4"/>
      <c r="B1090" s="11"/>
      <c r="C1090" s="11"/>
      <c r="D1090" s="12"/>
    </row>
    <row r="1091" spans="1:4" ht="12.75" customHeight="1" x14ac:dyDescent="0.2">
      <c r="A1091" s="9"/>
      <c r="B1091" s="6"/>
      <c r="C1091" s="6"/>
      <c r="D1091" s="12"/>
    </row>
    <row r="1092" spans="1:4" ht="12.75" customHeight="1" x14ac:dyDescent="0.2">
      <c r="A1092" s="4"/>
      <c r="B1092" s="11"/>
      <c r="C1092" s="11"/>
      <c r="D1092" s="12"/>
    </row>
    <row r="1093" spans="1:4" ht="12.75" customHeight="1" x14ac:dyDescent="0.2">
      <c r="A1093" s="9"/>
      <c r="B1093" s="6"/>
      <c r="C1093" s="6"/>
      <c r="D1093" s="12"/>
    </row>
    <row r="1094" spans="1:4" ht="12.75" customHeight="1" x14ac:dyDescent="0.2">
      <c r="A1094" s="4"/>
      <c r="B1094" s="11"/>
      <c r="C1094" s="11"/>
      <c r="D1094" s="12"/>
    </row>
    <row r="1095" spans="1:4" ht="12.75" customHeight="1" x14ac:dyDescent="0.2">
      <c r="A1095" s="9"/>
      <c r="B1095" s="6"/>
      <c r="C1095" s="6"/>
      <c r="D1095" s="12"/>
    </row>
    <row r="1096" spans="1:4" ht="12.75" customHeight="1" x14ac:dyDescent="0.2">
      <c r="A1096" s="4"/>
      <c r="B1096" s="11"/>
      <c r="C1096" s="11"/>
      <c r="D1096" s="12"/>
    </row>
    <row r="1097" spans="1:4" ht="12.75" customHeight="1" x14ac:dyDescent="0.2">
      <c r="A1097" s="9"/>
      <c r="B1097" s="6"/>
      <c r="C1097" s="6"/>
      <c r="D1097" s="12"/>
    </row>
    <row r="1098" spans="1:4" ht="12.75" customHeight="1" x14ac:dyDescent="0.2">
      <c r="A1098" s="4"/>
      <c r="B1098" s="11"/>
      <c r="C1098" s="11"/>
      <c r="D1098" s="12"/>
    </row>
    <row r="1099" spans="1:4" ht="12.75" customHeight="1" x14ac:dyDescent="0.2">
      <c r="A1099" s="9"/>
      <c r="B1099" s="6"/>
      <c r="C1099" s="6"/>
      <c r="D1099" s="12"/>
    </row>
    <row r="1100" spans="1:4" ht="12.75" customHeight="1" x14ac:dyDescent="0.2">
      <c r="A1100" s="4"/>
      <c r="B1100" s="11"/>
      <c r="C1100" s="11"/>
      <c r="D1100" s="12"/>
    </row>
    <row r="1101" spans="1:4" ht="12.75" customHeight="1" x14ac:dyDescent="0.2">
      <c r="A1101" s="9"/>
      <c r="B1101" s="6"/>
      <c r="C1101" s="6"/>
      <c r="D1101" s="12"/>
    </row>
    <row r="1102" spans="1:4" ht="12.75" customHeight="1" x14ac:dyDescent="0.2">
      <c r="A1102" s="4"/>
      <c r="B1102" s="11"/>
      <c r="C1102" s="11"/>
      <c r="D1102" s="12"/>
    </row>
    <row r="1103" spans="1:4" ht="12.75" customHeight="1" x14ac:dyDescent="0.2">
      <c r="A1103" s="9"/>
      <c r="B1103" s="6"/>
      <c r="C1103" s="6"/>
      <c r="D1103" s="12"/>
    </row>
    <row r="1104" spans="1:4" ht="12.75" customHeight="1" x14ac:dyDescent="0.2">
      <c r="A1104" s="4"/>
      <c r="B1104" s="11"/>
      <c r="C1104" s="11"/>
      <c r="D1104" s="12"/>
    </row>
    <row r="1105" spans="1:4" ht="12.75" customHeight="1" x14ac:dyDescent="0.2">
      <c r="A1105" s="9"/>
      <c r="B1105" s="6"/>
      <c r="C1105" s="6"/>
      <c r="D1105" s="12"/>
    </row>
    <row r="1106" spans="1:4" ht="12.75" customHeight="1" x14ac:dyDescent="0.2">
      <c r="A1106" s="4"/>
      <c r="B1106" s="11"/>
      <c r="C1106" s="11"/>
      <c r="D1106" s="12"/>
    </row>
    <row r="1107" spans="1:4" ht="12.75" customHeight="1" x14ac:dyDescent="0.2">
      <c r="A1107" s="9"/>
      <c r="B1107" s="6"/>
      <c r="C1107" s="6"/>
      <c r="D1107" s="12"/>
    </row>
    <row r="1108" spans="1:4" ht="12.75" customHeight="1" x14ac:dyDescent="0.2">
      <c r="A1108" s="4"/>
      <c r="B1108" s="11"/>
      <c r="C1108" s="11"/>
      <c r="D1108" s="12"/>
    </row>
    <row r="1109" spans="1:4" ht="12.75" customHeight="1" x14ac:dyDescent="0.2">
      <c r="A1109" s="9"/>
      <c r="B1109" s="6"/>
      <c r="C1109" s="6"/>
      <c r="D1109" s="12"/>
    </row>
    <row r="1110" spans="1:4" ht="12.75" customHeight="1" x14ac:dyDescent="0.2">
      <c r="A1110" s="4"/>
      <c r="B1110" s="11"/>
      <c r="C1110" s="11"/>
      <c r="D1110" s="12"/>
    </row>
    <row r="1111" spans="1:4" ht="12.75" customHeight="1" x14ac:dyDescent="0.2">
      <c r="A1111" s="9"/>
      <c r="B1111" s="6"/>
      <c r="C1111" s="6"/>
      <c r="D1111" s="12"/>
    </row>
    <row r="1112" spans="1:4" ht="12.75" customHeight="1" x14ac:dyDescent="0.2">
      <c r="A1112" s="4"/>
      <c r="B1112" s="11"/>
      <c r="C1112" s="11"/>
      <c r="D1112" s="12"/>
    </row>
    <row r="1113" spans="1:4" ht="12.75" customHeight="1" x14ac:dyDescent="0.2">
      <c r="A1113" s="9"/>
      <c r="B1113" s="6"/>
      <c r="C1113" s="6"/>
      <c r="D1113" s="12"/>
    </row>
    <row r="1114" spans="1:4" ht="12.75" customHeight="1" x14ac:dyDescent="0.2">
      <c r="A1114" s="4"/>
      <c r="B1114" s="11"/>
      <c r="C1114" s="11"/>
      <c r="D1114" s="12"/>
    </row>
    <row r="1115" spans="1:4" ht="12.75" customHeight="1" x14ac:dyDescent="0.2">
      <c r="A1115" s="9"/>
      <c r="B1115" s="6"/>
      <c r="C1115" s="6"/>
      <c r="D1115" s="12"/>
    </row>
    <row r="1116" spans="1:4" ht="12.75" customHeight="1" x14ac:dyDescent="0.2">
      <c r="A1116" s="4"/>
      <c r="B1116" s="11"/>
      <c r="C1116" s="11"/>
      <c r="D1116" s="12"/>
    </row>
    <row r="1117" spans="1:4" ht="12.75" customHeight="1" x14ac:dyDescent="0.2">
      <c r="A1117" s="9"/>
      <c r="B1117" s="6"/>
      <c r="C1117" s="6"/>
      <c r="D1117" s="12"/>
    </row>
    <row r="1118" spans="1:4" ht="12.75" customHeight="1" x14ac:dyDescent="0.2">
      <c r="A1118" s="4"/>
      <c r="B1118" s="11"/>
      <c r="C1118" s="6"/>
      <c r="D1118" s="12"/>
    </row>
    <row r="1119" spans="1:4" ht="12.75" customHeight="1" x14ac:dyDescent="0.2">
      <c r="A1119" s="9"/>
      <c r="B1119" s="6"/>
      <c r="C1119" s="6"/>
      <c r="D1119" s="12"/>
    </row>
    <row r="1120" spans="1:4" ht="12.75" customHeight="1" x14ac:dyDescent="0.2">
      <c r="A1120" s="4"/>
      <c r="B1120" s="11"/>
      <c r="C1120" s="6"/>
      <c r="D1120" s="12"/>
    </row>
    <row r="1121" spans="1:4" ht="12.75" customHeight="1" x14ac:dyDescent="0.2">
      <c r="A1121" s="9"/>
      <c r="B1121" s="6"/>
      <c r="C1121" s="6"/>
      <c r="D1121" s="12"/>
    </row>
    <row r="1122" spans="1:4" ht="12.75" customHeight="1" x14ac:dyDescent="0.2">
      <c r="A1122" s="4"/>
      <c r="B1122" s="11"/>
      <c r="C1122" s="6"/>
      <c r="D1122" s="12"/>
    </row>
    <row r="1123" spans="1:4" ht="12.75" customHeight="1" x14ac:dyDescent="0.2">
      <c r="A1123" s="9"/>
      <c r="B1123" s="6"/>
      <c r="C1123" s="6"/>
      <c r="D1123" s="12"/>
    </row>
    <row r="1124" spans="1:4" ht="12.75" customHeight="1" x14ac:dyDescent="0.2">
      <c r="A1124" s="4"/>
      <c r="B1124" s="11"/>
      <c r="C1124" s="6"/>
      <c r="D1124" s="12"/>
    </row>
    <row r="1125" spans="1:4" ht="12.75" customHeight="1" x14ac:dyDescent="0.2">
      <c r="A1125" s="9"/>
      <c r="B1125" s="6"/>
      <c r="C1125" s="6"/>
      <c r="D1125" s="12"/>
    </row>
    <row r="1126" spans="1:4" ht="12.75" customHeight="1" x14ac:dyDescent="0.2">
      <c r="A1126" s="4"/>
      <c r="B1126" s="11"/>
      <c r="C1126" s="11"/>
      <c r="D1126" s="12"/>
    </row>
    <row r="1127" spans="1:4" ht="12.75" customHeight="1" x14ac:dyDescent="0.2">
      <c r="A1127" s="9"/>
      <c r="B1127" s="6"/>
      <c r="C1127" s="6"/>
      <c r="D1127" s="12"/>
    </row>
    <row r="1128" spans="1:4" ht="12.75" customHeight="1" x14ac:dyDescent="0.2">
      <c r="A1128" s="4"/>
      <c r="B1128" s="11"/>
      <c r="C1128" s="11"/>
      <c r="D1128" s="12"/>
    </row>
    <row r="1129" spans="1:4" ht="12.75" customHeight="1" x14ac:dyDescent="0.2">
      <c r="A1129" s="9"/>
      <c r="B1129" s="6"/>
      <c r="C1129" s="6"/>
      <c r="D1129" s="12"/>
    </row>
    <row r="1130" spans="1:4" ht="12.75" customHeight="1" x14ac:dyDescent="0.2">
      <c r="A1130" s="4"/>
      <c r="B1130" s="11"/>
      <c r="C1130" s="11"/>
      <c r="D1130" s="12"/>
    </row>
    <row r="1131" spans="1:4" ht="12.75" customHeight="1" x14ac:dyDescent="0.2">
      <c r="A1131" s="9"/>
      <c r="B1131" s="6"/>
      <c r="C1131" s="6"/>
      <c r="D1131" s="12"/>
    </row>
    <row r="1132" spans="1:4" ht="12.75" customHeight="1" x14ac:dyDescent="0.2">
      <c r="A1132" s="4"/>
      <c r="B1132" s="11"/>
      <c r="C1132" s="11"/>
      <c r="D1132" s="12"/>
    </row>
    <row r="1133" spans="1:4" ht="12.75" customHeight="1" x14ac:dyDescent="0.2">
      <c r="A1133" s="9"/>
      <c r="B1133" s="6"/>
      <c r="C1133" s="6"/>
      <c r="D1133" s="12"/>
    </row>
    <row r="1134" spans="1:4" ht="12.75" customHeight="1" x14ac:dyDescent="0.2">
      <c r="A1134" s="4"/>
      <c r="B1134" s="11"/>
      <c r="C1134" s="11"/>
      <c r="D1134" s="12"/>
    </row>
    <row r="1135" spans="1:4" ht="12.75" customHeight="1" x14ac:dyDescent="0.2">
      <c r="A1135" s="9"/>
      <c r="B1135" s="6"/>
      <c r="C1135" s="6"/>
      <c r="D1135" s="12"/>
    </row>
    <row r="1136" spans="1:4" ht="12.75" customHeight="1" x14ac:dyDescent="0.2">
      <c r="A1136" s="4"/>
      <c r="B1136" s="11"/>
      <c r="C1136" s="11"/>
      <c r="D1136" s="12"/>
    </row>
    <row r="1137" spans="1:4" ht="12.75" customHeight="1" x14ac:dyDescent="0.2">
      <c r="A1137" s="9"/>
      <c r="B1137" s="6"/>
      <c r="C1137" s="6"/>
      <c r="D1137" s="12"/>
    </row>
    <row r="1138" spans="1:4" ht="12.75" customHeight="1" x14ac:dyDescent="0.2">
      <c r="A1138" s="4"/>
      <c r="B1138" s="11"/>
      <c r="C1138" s="11"/>
      <c r="D1138" s="12"/>
    </row>
    <row r="1139" spans="1:4" ht="12.75" customHeight="1" x14ac:dyDescent="0.2">
      <c r="A1139" s="9"/>
      <c r="B1139" s="6"/>
      <c r="C1139" s="11"/>
      <c r="D1139" s="12"/>
    </row>
    <row r="1140" spans="1:4" ht="12.75" customHeight="1" x14ac:dyDescent="0.2">
      <c r="A1140" s="4"/>
      <c r="B1140" s="11"/>
      <c r="C1140" s="11"/>
      <c r="D1140" s="12"/>
    </row>
    <row r="1141" spans="1:4" ht="12.75" customHeight="1" x14ac:dyDescent="0.2">
      <c r="A1141" s="9"/>
      <c r="B1141" s="6"/>
      <c r="C1141" s="11"/>
      <c r="D1141" s="12"/>
    </row>
    <row r="1142" spans="1:4" ht="12.75" customHeight="1" x14ac:dyDescent="0.2">
      <c r="A1142" s="4"/>
      <c r="B1142" s="11"/>
      <c r="C1142" s="11"/>
      <c r="D1142" s="12"/>
    </row>
    <row r="1143" spans="1:4" ht="12.75" customHeight="1" x14ac:dyDescent="0.2">
      <c r="A1143" s="9"/>
      <c r="B1143" s="6"/>
      <c r="C1143" s="11"/>
      <c r="D1143" s="12"/>
    </row>
    <row r="1144" spans="1:4" ht="12.75" customHeight="1" x14ac:dyDescent="0.2">
      <c r="A1144" s="4"/>
      <c r="B1144" s="11"/>
      <c r="C1144" s="11"/>
      <c r="D1144" s="12"/>
    </row>
    <row r="1145" spans="1:4" ht="12.75" customHeight="1" x14ac:dyDescent="0.2">
      <c r="A1145" s="9"/>
      <c r="B1145" s="6"/>
      <c r="C1145" s="11"/>
      <c r="D1145" s="12"/>
    </row>
    <row r="1146" spans="1:4" ht="12.75" customHeight="1" x14ac:dyDescent="0.2">
      <c r="A1146" s="4"/>
      <c r="B1146" s="11"/>
      <c r="C1146" s="11"/>
      <c r="D1146" s="12"/>
    </row>
    <row r="1147" spans="1:4" ht="12.75" customHeight="1" x14ac:dyDescent="0.2">
      <c r="A1147" s="9"/>
      <c r="B1147" s="6"/>
      <c r="C1147" s="11"/>
      <c r="D1147" s="12"/>
    </row>
    <row r="1148" spans="1:4" ht="12.75" customHeight="1" x14ac:dyDescent="0.2">
      <c r="A1148" s="4"/>
      <c r="B1148" s="11"/>
      <c r="C1148" s="11"/>
      <c r="D1148" s="12"/>
    </row>
    <row r="1149" spans="1:4" ht="12.75" customHeight="1" x14ac:dyDescent="0.2">
      <c r="A1149" s="9"/>
      <c r="B1149" s="6"/>
      <c r="C1149" s="11"/>
      <c r="D1149" s="12"/>
    </row>
    <row r="1150" spans="1:4" ht="12.75" customHeight="1" x14ac:dyDescent="0.2">
      <c r="A1150" s="4"/>
      <c r="B1150" s="11"/>
      <c r="C1150" s="11"/>
      <c r="D1150" s="12"/>
    </row>
    <row r="1151" spans="1:4" ht="12.75" customHeight="1" x14ac:dyDescent="0.2">
      <c r="A1151" s="9"/>
      <c r="B1151" s="6"/>
      <c r="C1151" s="11"/>
      <c r="D1151" s="12"/>
    </row>
    <row r="1152" spans="1:4" ht="12.75" customHeight="1" x14ac:dyDescent="0.2">
      <c r="A1152" s="4"/>
      <c r="B1152" s="11"/>
      <c r="C1152" s="11"/>
      <c r="D1152" s="12"/>
    </row>
    <row r="1153" spans="1:4" ht="12.75" customHeight="1" x14ac:dyDescent="0.2">
      <c r="A1153" s="9"/>
      <c r="B1153" s="6"/>
      <c r="C1153" s="11"/>
      <c r="D1153" s="12"/>
    </row>
    <row r="1154" spans="1:4" ht="12.75" customHeight="1" x14ac:dyDescent="0.2">
      <c r="A1154" s="4"/>
      <c r="B1154" s="11"/>
      <c r="C1154" s="11"/>
      <c r="D1154" s="12"/>
    </row>
    <row r="1155" spans="1:4" ht="12.75" customHeight="1" x14ac:dyDescent="0.2">
      <c r="A1155" s="9"/>
      <c r="B1155" s="6"/>
      <c r="C1155" s="11"/>
      <c r="D1155" s="12"/>
    </row>
    <row r="1156" spans="1:4" ht="12.75" customHeight="1" x14ac:dyDescent="0.2">
      <c r="A1156" s="4"/>
      <c r="B1156" s="11"/>
      <c r="C1156" s="11"/>
      <c r="D1156" s="12"/>
    </row>
    <row r="1157" spans="1:4" ht="12.75" customHeight="1" x14ac:dyDescent="0.2">
      <c r="A1157" s="9"/>
      <c r="B1157" s="6"/>
      <c r="C1157" s="6"/>
      <c r="D1157" s="12"/>
    </row>
    <row r="1158" spans="1:4" ht="12.75" customHeight="1" x14ac:dyDescent="0.2">
      <c r="A1158" s="4"/>
      <c r="B1158" s="11"/>
      <c r="C1158" s="11"/>
      <c r="D1158" s="12"/>
    </row>
    <row r="1159" spans="1:4" ht="12.75" customHeight="1" x14ac:dyDescent="0.2">
      <c r="A1159" s="9"/>
      <c r="B1159" s="6"/>
      <c r="C1159" s="6"/>
      <c r="D1159" s="12"/>
    </row>
    <row r="1160" spans="1:4" ht="12.75" customHeight="1" x14ac:dyDescent="0.2">
      <c r="A1160" s="4"/>
      <c r="B1160" s="11"/>
      <c r="C1160" s="11"/>
      <c r="D1160" s="12"/>
    </row>
    <row r="1161" spans="1:4" ht="12.75" customHeight="1" x14ac:dyDescent="0.2">
      <c r="A1161" s="9"/>
      <c r="B1161" s="6"/>
      <c r="C1161" s="6"/>
      <c r="D1161" s="12"/>
    </row>
    <row r="1162" spans="1:4" ht="12.75" customHeight="1" x14ac:dyDescent="0.2">
      <c r="A1162" s="4"/>
      <c r="B1162" s="11"/>
      <c r="C1162" s="11"/>
      <c r="D1162" s="12"/>
    </row>
    <row r="1163" spans="1:4" ht="12.75" customHeight="1" x14ac:dyDescent="0.2">
      <c r="A1163" s="9"/>
      <c r="B1163" s="6"/>
      <c r="C1163" s="6"/>
      <c r="D1163" s="12"/>
    </row>
    <row r="1164" spans="1:4" ht="12.75" customHeight="1" x14ac:dyDescent="0.2">
      <c r="A1164" s="4"/>
      <c r="B1164" s="11"/>
      <c r="C1164" s="11"/>
      <c r="D1164" s="12"/>
    </row>
    <row r="1165" spans="1:4" ht="12.75" customHeight="1" x14ac:dyDescent="0.2">
      <c r="A1165" s="9"/>
      <c r="B1165" s="6"/>
      <c r="C1165" s="6"/>
      <c r="D1165" s="12"/>
    </row>
    <row r="1166" spans="1:4" ht="12.75" customHeight="1" x14ac:dyDescent="0.2">
      <c r="A1166" s="4"/>
      <c r="B1166" s="11"/>
      <c r="C1166" s="11"/>
      <c r="D1166" s="12"/>
    </row>
    <row r="1167" spans="1:4" ht="12.75" customHeight="1" x14ac:dyDescent="0.2">
      <c r="A1167" s="9"/>
      <c r="B1167" s="6"/>
      <c r="C1167" s="6"/>
      <c r="D1167" s="12"/>
    </row>
    <row r="1168" spans="1:4" ht="12.75" customHeight="1" x14ac:dyDescent="0.2">
      <c r="A1168" s="4"/>
      <c r="B1168" s="11"/>
      <c r="C1168" s="11"/>
      <c r="D1168" s="12"/>
    </row>
    <row r="1169" spans="1:4" ht="12.75" customHeight="1" x14ac:dyDescent="0.2">
      <c r="A1169" s="9"/>
      <c r="B1169" s="6"/>
      <c r="C1169" s="11"/>
      <c r="D1169" s="12"/>
    </row>
    <row r="1170" spans="1:4" ht="12.75" customHeight="1" x14ac:dyDescent="0.2">
      <c r="A1170" s="4"/>
      <c r="B1170" s="11"/>
      <c r="C1170" s="11"/>
      <c r="D1170" s="12"/>
    </row>
    <row r="1171" spans="1:4" ht="12.75" customHeight="1" x14ac:dyDescent="0.2">
      <c r="A1171" s="9"/>
      <c r="B1171" s="6"/>
      <c r="C1171" s="11"/>
      <c r="D1171" s="12"/>
    </row>
    <row r="1172" spans="1:4" ht="12.75" customHeight="1" x14ac:dyDescent="0.2">
      <c r="A1172" s="4"/>
      <c r="B1172" s="11"/>
      <c r="C1172" s="11"/>
      <c r="D1172" s="12"/>
    </row>
    <row r="1173" spans="1:4" ht="12.75" customHeight="1" x14ac:dyDescent="0.2">
      <c r="A1173" s="9"/>
      <c r="B1173" s="6"/>
      <c r="C1173" s="11"/>
      <c r="D1173" s="12"/>
    </row>
    <row r="1174" spans="1:4" ht="12.75" customHeight="1" x14ac:dyDescent="0.2">
      <c r="A1174" s="4"/>
      <c r="B1174" s="11"/>
      <c r="C1174" s="11"/>
      <c r="D1174" s="12"/>
    </row>
    <row r="1175" spans="1:4" ht="12.75" customHeight="1" x14ac:dyDescent="0.2">
      <c r="A1175" s="9"/>
      <c r="B1175" s="6"/>
      <c r="C1175" s="11"/>
      <c r="D1175" s="12"/>
    </row>
    <row r="1176" spans="1:4" ht="12.75" customHeight="1" x14ac:dyDescent="0.2">
      <c r="A1176" s="4"/>
      <c r="B1176" s="11"/>
      <c r="C1176" s="11"/>
      <c r="D1176" s="12"/>
    </row>
    <row r="1177" spans="1:4" ht="12.75" customHeight="1" x14ac:dyDescent="0.2">
      <c r="A1177" s="9"/>
      <c r="B1177" s="6"/>
      <c r="C1177" s="11"/>
      <c r="D1177" s="12"/>
    </row>
    <row r="1178" spans="1:4" ht="12.75" customHeight="1" x14ac:dyDescent="0.2">
      <c r="A1178" s="4"/>
      <c r="B1178" s="11"/>
      <c r="C1178" s="11"/>
      <c r="D1178" s="12"/>
    </row>
    <row r="1179" spans="1:4" ht="12.75" customHeight="1" x14ac:dyDescent="0.2">
      <c r="A1179" s="9"/>
      <c r="B1179" s="6"/>
      <c r="C1179" s="11"/>
      <c r="D1179" s="12"/>
    </row>
    <row r="1180" spans="1:4" ht="12.75" customHeight="1" x14ac:dyDescent="0.2">
      <c r="A1180" s="4"/>
      <c r="B1180" s="11"/>
      <c r="C1180" s="11"/>
      <c r="D1180" s="12"/>
    </row>
    <row r="1181" spans="1:4" ht="12.75" customHeight="1" x14ac:dyDescent="0.2">
      <c r="A1181" s="9"/>
      <c r="B1181" s="6"/>
      <c r="C1181" s="11"/>
      <c r="D1181" s="12"/>
    </row>
    <row r="1182" spans="1:4" ht="12.75" customHeight="1" x14ac:dyDescent="0.2">
      <c r="A1182" s="4"/>
      <c r="B1182" s="11"/>
      <c r="C1182" s="11"/>
      <c r="D1182" s="12"/>
    </row>
    <row r="1183" spans="1:4" ht="12.75" customHeight="1" x14ac:dyDescent="0.2">
      <c r="A1183" s="9"/>
      <c r="B1183" s="6"/>
      <c r="C1183" s="11"/>
      <c r="D1183" s="12"/>
    </row>
    <row r="1184" spans="1:4" ht="12.75" customHeight="1" x14ac:dyDescent="0.2">
      <c r="A1184" s="4"/>
      <c r="B1184" s="11"/>
      <c r="C1184" s="11"/>
      <c r="D1184" s="12"/>
    </row>
    <row r="1185" spans="1:4" ht="12.75" customHeight="1" x14ac:dyDescent="0.2">
      <c r="A1185" s="9"/>
      <c r="B1185" s="6"/>
      <c r="C1185" s="11"/>
      <c r="D1185" s="12"/>
    </row>
    <row r="1186" spans="1:4" ht="12.75" customHeight="1" x14ac:dyDescent="0.2">
      <c r="A1186" s="4"/>
      <c r="B1186" s="11"/>
      <c r="C1186" s="11"/>
      <c r="D1186" s="12"/>
    </row>
    <row r="1187" spans="1:4" ht="12.75" customHeight="1" x14ac:dyDescent="0.2">
      <c r="A1187" s="9"/>
      <c r="B1187" s="6"/>
      <c r="C1187" s="6"/>
      <c r="D1187" s="12"/>
    </row>
    <row r="1188" spans="1:4" ht="12.75" customHeight="1" x14ac:dyDescent="0.2">
      <c r="A1188" s="4"/>
      <c r="B1188" s="11"/>
      <c r="C1188" s="11"/>
      <c r="D1188" s="12"/>
    </row>
    <row r="1189" spans="1:4" ht="12.75" customHeight="1" x14ac:dyDescent="0.2">
      <c r="A1189" s="9"/>
      <c r="B1189" s="6"/>
      <c r="C1189" s="6"/>
      <c r="D1189" s="12"/>
    </row>
    <row r="1190" spans="1:4" ht="12.75" customHeight="1" x14ac:dyDescent="0.2">
      <c r="A1190" s="4"/>
      <c r="B1190" s="11"/>
      <c r="C1190" s="11"/>
      <c r="D1190" s="12"/>
    </row>
    <row r="1191" spans="1:4" ht="12.75" customHeight="1" x14ac:dyDescent="0.2">
      <c r="A1191" s="9"/>
      <c r="B1191" s="6"/>
      <c r="C1191" s="6"/>
      <c r="D1191" s="12"/>
    </row>
    <row r="1192" spans="1:4" ht="12.75" customHeight="1" x14ac:dyDescent="0.2">
      <c r="A1192" s="4"/>
      <c r="B1192" s="11"/>
      <c r="C1192" s="11"/>
      <c r="D1192" s="12"/>
    </row>
    <row r="1193" spans="1:4" ht="12.75" customHeight="1" x14ac:dyDescent="0.2">
      <c r="A1193" s="9"/>
      <c r="B1193" s="6"/>
      <c r="C1193" s="6"/>
      <c r="D1193" s="12"/>
    </row>
    <row r="1194" spans="1:4" ht="12.75" customHeight="1" x14ac:dyDescent="0.2">
      <c r="A1194" s="4"/>
      <c r="B1194" s="11"/>
      <c r="C1194" s="11"/>
      <c r="D1194" s="12"/>
    </row>
    <row r="1195" spans="1:4" ht="12.75" customHeight="1" x14ac:dyDescent="0.2">
      <c r="A1195" s="9"/>
      <c r="B1195" s="6"/>
      <c r="C1195" s="6"/>
      <c r="D1195" s="12"/>
    </row>
    <row r="1196" spans="1:4" ht="12.75" customHeight="1" x14ac:dyDescent="0.2">
      <c r="A1196" s="4"/>
      <c r="B1196" s="11"/>
      <c r="C1196" s="11"/>
      <c r="D1196" s="12"/>
    </row>
    <row r="1197" spans="1:4" ht="12.75" customHeight="1" x14ac:dyDescent="0.2">
      <c r="A1197" s="9"/>
      <c r="B1197" s="6"/>
      <c r="C1197" s="6"/>
      <c r="D1197" s="12"/>
    </row>
    <row r="1198" spans="1:4" ht="12.75" customHeight="1" x14ac:dyDescent="0.2">
      <c r="A1198" s="4"/>
      <c r="B1198" s="11"/>
      <c r="C1198" s="11"/>
      <c r="D1198" s="12"/>
    </row>
    <row r="1199" spans="1:4" ht="12.75" customHeight="1" x14ac:dyDescent="0.2">
      <c r="A1199" s="9"/>
      <c r="B1199" s="6"/>
      <c r="C1199" s="6"/>
      <c r="D1199" s="12"/>
    </row>
    <row r="1200" spans="1:4" ht="12.75" customHeight="1" x14ac:dyDescent="0.2">
      <c r="A1200" s="4"/>
      <c r="B1200" s="11"/>
      <c r="C1200" s="11"/>
      <c r="D1200" s="12"/>
    </row>
    <row r="1201" spans="1:4" ht="12.75" customHeight="1" x14ac:dyDescent="0.2">
      <c r="A1201" s="9"/>
      <c r="B1201" s="6"/>
      <c r="C1201" s="6"/>
      <c r="D1201" s="12"/>
    </row>
    <row r="1202" spans="1:4" ht="12.75" customHeight="1" x14ac:dyDescent="0.2">
      <c r="A1202" s="4"/>
      <c r="B1202" s="11"/>
      <c r="C1202" s="11"/>
      <c r="D1202" s="12"/>
    </row>
    <row r="1203" spans="1:4" ht="12.75" customHeight="1" x14ac:dyDescent="0.2">
      <c r="A1203" s="9"/>
      <c r="B1203" s="6"/>
      <c r="C1203" s="6"/>
      <c r="D1203" s="12"/>
    </row>
    <row r="1204" spans="1:4" ht="12.75" customHeight="1" x14ac:dyDescent="0.2">
      <c r="A1204" s="4"/>
      <c r="B1204" s="11"/>
      <c r="C1204" s="11"/>
      <c r="D1204" s="12"/>
    </row>
    <row r="1205" spans="1:4" ht="12.75" customHeight="1" x14ac:dyDescent="0.2">
      <c r="A1205" s="9"/>
      <c r="B1205" s="6"/>
      <c r="C1205" s="6"/>
      <c r="D1205" s="12"/>
    </row>
    <row r="1206" spans="1:4" ht="12.75" customHeight="1" x14ac:dyDescent="0.2">
      <c r="A1206" s="4"/>
      <c r="B1206" s="11"/>
      <c r="C1206" s="11"/>
      <c r="D1206" s="12"/>
    </row>
    <row r="1207" spans="1:4" ht="12.75" customHeight="1" x14ac:dyDescent="0.2">
      <c r="A1207" s="9"/>
      <c r="B1207" s="6"/>
      <c r="C1207" s="6"/>
      <c r="D1207" s="12"/>
    </row>
    <row r="1208" spans="1:4" ht="12.75" customHeight="1" x14ac:dyDescent="0.2">
      <c r="A1208" s="4"/>
      <c r="B1208" s="11"/>
      <c r="C1208" s="11"/>
      <c r="D1208" s="12"/>
    </row>
    <row r="1209" spans="1:4" ht="12.75" customHeight="1" x14ac:dyDescent="0.2">
      <c r="A1209" s="9"/>
      <c r="B1209" s="6"/>
      <c r="C1209" s="6"/>
      <c r="D1209" s="12"/>
    </row>
    <row r="1210" spans="1:4" ht="12.75" customHeight="1" x14ac:dyDescent="0.2">
      <c r="A1210" s="4"/>
      <c r="B1210" s="11"/>
      <c r="C1210" s="11"/>
      <c r="D1210" s="12"/>
    </row>
    <row r="1211" spans="1:4" ht="12.75" customHeight="1" x14ac:dyDescent="0.2">
      <c r="A1211" s="9"/>
      <c r="B1211" s="6"/>
      <c r="C1211" s="6"/>
      <c r="D1211" s="12"/>
    </row>
    <row r="1212" spans="1:4" ht="12.75" customHeight="1" x14ac:dyDescent="0.2">
      <c r="A1212" s="4"/>
      <c r="B1212" s="11"/>
      <c r="C1212" s="11"/>
      <c r="D1212" s="12"/>
    </row>
    <row r="1213" spans="1:4" ht="12.75" customHeight="1" x14ac:dyDescent="0.2">
      <c r="A1213" s="9"/>
      <c r="B1213" s="6"/>
      <c r="C1213" s="6"/>
      <c r="D1213" s="12"/>
    </row>
    <row r="1214" spans="1:4" ht="12.75" customHeight="1" x14ac:dyDescent="0.2">
      <c r="A1214" s="4"/>
      <c r="B1214" s="11"/>
      <c r="C1214" s="11"/>
      <c r="D1214" s="12"/>
    </row>
    <row r="1215" spans="1:4" ht="12.75" customHeight="1" x14ac:dyDescent="0.2">
      <c r="A1215" s="9"/>
      <c r="B1215" s="6"/>
      <c r="C1215" s="6"/>
      <c r="D1215" s="12"/>
    </row>
    <row r="1216" spans="1:4" ht="12.75" customHeight="1" x14ac:dyDescent="0.2">
      <c r="A1216" s="4"/>
      <c r="B1216" s="11"/>
      <c r="C1216" s="11"/>
      <c r="D1216" s="12"/>
    </row>
    <row r="1217" spans="1:4" ht="12.75" customHeight="1" x14ac:dyDescent="0.2">
      <c r="A1217" s="9"/>
      <c r="B1217" s="6"/>
      <c r="C1217" s="6"/>
      <c r="D1217" s="12"/>
    </row>
    <row r="1218" spans="1:4" ht="12.75" customHeight="1" x14ac:dyDescent="0.2">
      <c r="A1218" s="4"/>
      <c r="B1218" s="11"/>
      <c r="C1218" s="11"/>
      <c r="D1218" s="12"/>
    </row>
    <row r="1219" spans="1:4" ht="12.75" customHeight="1" x14ac:dyDescent="0.2">
      <c r="A1219" s="9"/>
      <c r="B1219" s="6"/>
      <c r="C1219" s="6"/>
      <c r="D1219" s="12"/>
    </row>
    <row r="1220" spans="1:4" ht="12.75" customHeight="1" x14ac:dyDescent="0.2">
      <c r="A1220" s="4"/>
      <c r="B1220" s="11"/>
      <c r="C1220" s="11"/>
      <c r="D1220" s="12"/>
    </row>
    <row r="1221" spans="1:4" ht="12.75" customHeight="1" x14ac:dyDescent="0.2">
      <c r="A1221" s="9"/>
      <c r="B1221" s="6"/>
      <c r="C1221" s="6"/>
      <c r="D1221" s="12"/>
    </row>
    <row r="1222" spans="1:4" ht="12.75" customHeight="1" x14ac:dyDescent="0.2">
      <c r="A1222" s="4"/>
      <c r="B1222" s="11"/>
      <c r="C1222" s="11"/>
      <c r="D1222" s="12"/>
    </row>
    <row r="1223" spans="1:4" ht="12.75" customHeight="1" x14ac:dyDescent="0.2">
      <c r="A1223" s="9"/>
      <c r="B1223" s="6"/>
      <c r="C1223" s="6"/>
      <c r="D1223" s="12"/>
    </row>
    <row r="1224" spans="1:4" ht="12.75" customHeight="1" x14ac:dyDescent="0.2">
      <c r="A1224" s="4"/>
      <c r="B1224" s="11"/>
      <c r="C1224" s="11"/>
      <c r="D1224" s="12"/>
    </row>
    <row r="1225" spans="1:4" ht="12.75" customHeight="1" x14ac:dyDescent="0.2">
      <c r="A1225" s="9"/>
      <c r="B1225" s="6"/>
      <c r="C1225" s="6"/>
      <c r="D1225" s="12"/>
    </row>
    <row r="1226" spans="1:4" ht="12.75" customHeight="1" x14ac:dyDescent="0.2">
      <c r="A1226" s="4"/>
      <c r="B1226" s="11"/>
      <c r="C1226" s="11"/>
      <c r="D1226" s="12"/>
    </row>
    <row r="1227" spans="1:4" ht="12.75" customHeight="1" x14ac:dyDescent="0.2">
      <c r="A1227" s="9"/>
      <c r="B1227" s="6"/>
      <c r="C1227" s="6"/>
      <c r="D1227" s="12"/>
    </row>
    <row r="1228" spans="1:4" ht="12.75" customHeight="1" x14ac:dyDescent="0.2">
      <c r="A1228" s="4"/>
      <c r="B1228" s="11"/>
      <c r="C1228" s="11"/>
      <c r="D1228" s="12"/>
    </row>
    <row r="1229" spans="1:4" ht="12.75" customHeight="1" x14ac:dyDescent="0.2">
      <c r="A1229" s="9"/>
      <c r="B1229" s="6"/>
      <c r="C1229" s="6"/>
      <c r="D1229" s="12"/>
    </row>
    <row r="1230" spans="1:4" ht="12.75" customHeight="1" x14ac:dyDescent="0.2">
      <c r="A1230" s="4"/>
      <c r="B1230" s="11"/>
      <c r="C1230" s="11"/>
      <c r="D1230" s="12"/>
    </row>
    <row r="1231" spans="1:4" ht="12.75" customHeight="1" x14ac:dyDescent="0.2">
      <c r="A1231" s="9"/>
      <c r="B1231" s="6"/>
      <c r="C1231" s="6"/>
      <c r="D1231" s="12"/>
    </row>
    <row r="1232" spans="1:4" ht="12.75" customHeight="1" x14ac:dyDescent="0.2">
      <c r="A1232" s="4"/>
      <c r="B1232" s="11"/>
      <c r="C1232" s="11"/>
      <c r="D1232" s="12"/>
    </row>
    <row r="1233" spans="1:4" ht="12.75" customHeight="1" x14ac:dyDescent="0.2">
      <c r="A1233" s="9"/>
      <c r="B1233" s="6"/>
      <c r="C1233" s="6"/>
      <c r="D1233" s="12"/>
    </row>
    <row r="1234" spans="1:4" ht="12.75" customHeight="1" x14ac:dyDescent="0.2">
      <c r="A1234" s="4"/>
      <c r="B1234" s="11"/>
      <c r="C1234" s="11"/>
      <c r="D1234" s="12"/>
    </row>
    <row r="1235" spans="1:4" ht="12.75" customHeight="1" x14ac:dyDescent="0.2">
      <c r="A1235" s="9"/>
      <c r="B1235" s="6"/>
      <c r="C1235" s="6"/>
      <c r="D1235" s="12"/>
    </row>
    <row r="1236" spans="1:4" ht="12.75" customHeight="1" x14ac:dyDescent="0.2">
      <c r="A1236" s="4"/>
      <c r="B1236" s="11"/>
      <c r="C1236" s="11"/>
      <c r="D1236" s="12"/>
    </row>
    <row r="1237" spans="1:4" ht="12.75" customHeight="1" x14ac:dyDescent="0.2">
      <c r="A1237" s="9"/>
      <c r="B1237" s="6"/>
      <c r="C1237" s="6"/>
      <c r="D1237" s="12"/>
    </row>
    <row r="1238" spans="1:4" ht="12.75" customHeight="1" x14ac:dyDescent="0.2">
      <c r="A1238" s="4"/>
      <c r="B1238" s="11"/>
      <c r="C1238" s="6"/>
      <c r="D1238" s="12"/>
    </row>
    <row r="1239" spans="1:4" ht="12.75" customHeight="1" x14ac:dyDescent="0.2">
      <c r="A1239" s="9"/>
      <c r="B1239" s="6"/>
      <c r="C1239" s="6"/>
      <c r="D1239" s="12"/>
    </row>
    <row r="1240" spans="1:4" ht="12.75" customHeight="1" x14ac:dyDescent="0.2">
      <c r="A1240" s="4"/>
      <c r="B1240" s="11"/>
      <c r="C1240" s="6"/>
      <c r="D1240" s="12"/>
    </row>
    <row r="1241" spans="1:4" ht="12.75" customHeight="1" x14ac:dyDescent="0.2">
      <c r="A1241" s="9"/>
      <c r="B1241" s="6"/>
      <c r="C1241" s="6"/>
      <c r="D1241" s="12"/>
    </row>
    <row r="1242" spans="1:4" ht="12.75" customHeight="1" x14ac:dyDescent="0.2">
      <c r="A1242" s="4"/>
      <c r="B1242" s="11"/>
      <c r="C1242" s="6"/>
      <c r="D1242" s="12"/>
    </row>
    <row r="1243" spans="1:4" ht="12.75" customHeight="1" x14ac:dyDescent="0.2">
      <c r="A1243" s="9"/>
      <c r="B1243" s="6"/>
      <c r="C1243" s="6"/>
      <c r="D1243" s="12"/>
    </row>
    <row r="1244" spans="1:4" ht="12.75" customHeight="1" x14ac:dyDescent="0.2">
      <c r="A1244" s="4"/>
      <c r="B1244" s="11"/>
      <c r="C1244" s="6"/>
      <c r="D1244" s="12"/>
    </row>
    <row r="1245" spans="1:4" ht="12.75" customHeight="1" x14ac:dyDescent="0.2">
      <c r="A1245" s="9"/>
      <c r="B1245" s="6"/>
      <c r="C1245" s="6"/>
      <c r="D1245" s="12"/>
    </row>
    <row r="1246" spans="1:4" ht="12.75" customHeight="1" x14ac:dyDescent="0.2">
      <c r="A1246" s="4"/>
      <c r="B1246" s="11"/>
      <c r="C1246" s="6"/>
      <c r="D1246" s="12"/>
    </row>
    <row r="1247" spans="1:4" ht="12.75" customHeight="1" x14ac:dyDescent="0.2">
      <c r="A1247" s="9"/>
      <c r="B1247" s="6"/>
      <c r="C1247" s="6"/>
      <c r="D1247" s="12"/>
    </row>
    <row r="1248" spans="1:4" ht="12.75" customHeight="1" x14ac:dyDescent="0.2">
      <c r="A1248" s="4"/>
      <c r="B1248" s="11"/>
      <c r="C1248" s="6"/>
      <c r="D1248" s="12"/>
    </row>
    <row r="1249" spans="1:4" ht="12.75" customHeight="1" x14ac:dyDescent="0.2">
      <c r="A1249" s="9"/>
      <c r="B1249" s="6"/>
      <c r="C1249" s="6"/>
      <c r="D1249" s="12"/>
    </row>
    <row r="1250" spans="1:4" ht="12.75" customHeight="1" x14ac:dyDescent="0.2">
      <c r="A1250" s="4"/>
      <c r="B1250" s="11"/>
      <c r="C1250" s="6"/>
      <c r="D1250" s="12"/>
    </row>
    <row r="1251" spans="1:4" ht="12.75" customHeight="1" x14ac:dyDescent="0.2">
      <c r="A1251" s="9"/>
      <c r="B1251" s="6"/>
      <c r="C1251" s="6"/>
      <c r="D1251" s="12"/>
    </row>
    <row r="1252" spans="1:4" ht="12.75" customHeight="1" x14ac:dyDescent="0.2">
      <c r="A1252" s="4"/>
      <c r="B1252" s="11"/>
      <c r="C1252" s="6"/>
      <c r="D1252" s="12"/>
    </row>
    <row r="1253" spans="1:4" ht="12.75" customHeight="1" x14ac:dyDescent="0.2">
      <c r="A1253" s="9"/>
      <c r="B1253" s="6"/>
      <c r="C1253" s="6"/>
      <c r="D1253" s="12"/>
    </row>
    <row r="1254" spans="1:4" ht="12.75" customHeight="1" x14ac:dyDescent="0.2">
      <c r="A1254" s="4"/>
      <c r="B1254" s="11"/>
      <c r="C1254" s="6"/>
      <c r="D1254" s="12"/>
    </row>
    <row r="1255" spans="1:4" ht="12.75" customHeight="1" x14ac:dyDescent="0.2">
      <c r="A1255" s="9"/>
      <c r="B1255" s="6"/>
      <c r="C1255" s="6"/>
      <c r="D1255" s="12"/>
    </row>
    <row r="1256" spans="1:4" ht="12.75" customHeight="1" x14ac:dyDescent="0.2">
      <c r="A1256" s="4"/>
      <c r="B1256" s="11"/>
      <c r="C1256" s="11"/>
      <c r="D1256" s="12"/>
    </row>
    <row r="1257" spans="1:4" ht="12.75" customHeight="1" x14ac:dyDescent="0.2">
      <c r="A1257" s="9"/>
      <c r="B1257" s="6"/>
      <c r="C1257" s="6"/>
      <c r="D1257" s="12"/>
    </row>
    <row r="1258" spans="1:4" ht="12.75" customHeight="1" x14ac:dyDescent="0.2">
      <c r="A1258" s="4"/>
      <c r="B1258" s="11"/>
      <c r="C1258" s="11"/>
      <c r="D1258" s="12"/>
    </row>
    <row r="1259" spans="1:4" ht="12.75" customHeight="1" x14ac:dyDescent="0.2">
      <c r="A1259" s="9"/>
      <c r="B1259" s="6"/>
      <c r="C1259" s="6"/>
      <c r="D1259" s="12"/>
    </row>
    <row r="1260" spans="1:4" ht="12.75" customHeight="1" x14ac:dyDescent="0.2">
      <c r="A1260" s="4"/>
      <c r="B1260" s="11"/>
      <c r="C1260" s="11"/>
      <c r="D1260" s="12"/>
    </row>
    <row r="1261" spans="1:4" ht="12.75" customHeight="1" x14ac:dyDescent="0.2">
      <c r="A1261" s="9"/>
      <c r="B1261" s="6"/>
      <c r="C1261" s="6"/>
      <c r="D1261" s="12"/>
    </row>
    <row r="1262" spans="1:4" ht="12.75" customHeight="1" x14ac:dyDescent="0.2">
      <c r="A1262" s="4"/>
      <c r="B1262" s="11"/>
      <c r="C1262" s="11"/>
      <c r="D1262" s="12"/>
    </row>
    <row r="1263" spans="1:4" ht="12.75" customHeight="1" x14ac:dyDescent="0.2">
      <c r="A1263" s="9"/>
      <c r="B1263" s="6"/>
      <c r="C1263" s="6"/>
      <c r="D1263" s="12"/>
    </row>
    <row r="1264" spans="1:4" ht="12.75" customHeight="1" x14ac:dyDescent="0.2">
      <c r="A1264" s="4"/>
      <c r="B1264" s="11"/>
      <c r="C1264" s="11"/>
      <c r="D1264" s="12"/>
    </row>
    <row r="1265" spans="1:4" ht="12.75" customHeight="1" x14ac:dyDescent="0.2">
      <c r="A1265" s="9"/>
      <c r="B1265" s="6"/>
      <c r="C1265" s="6"/>
      <c r="D1265" s="12"/>
    </row>
    <row r="1266" spans="1:4" ht="12.75" customHeight="1" x14ac:dyDescent="0.2">
      <c r="A1266" s="4"/>
      <c r="B1266" s="11"/>
      <c r="C1266" s="11"/>
      <c r="D1266" s="12"/>
    </row>
    <row r="1267" spans="1:4" ht="12.75" customHeight="1" x14ac:dyDescent="0.2">
      <c r="A1267" s="9"/>
      <c r="B1267" s="6"/>
      <c r="C1267" s="6"/>
      <c r="D1267" s="12"/>
    </row>
    <row r="1268" spans="1:4" ht="12.75" customHeight="1" x14ac:dyDescent="0.2">
      <c r="A1268" s="4"/>
      <c r="B1268" s="11"/>
      <c r="C1268" s="11"/>
      <c r="D1268" s="12"/>
    </row>
    <row r="1269" spans="1:4" ht="12.75" customHeight="1" x14ac:dyDescent="0.2">
      <c r="A1269" s="9"/>
      <c r="B1269" s="6"/>
      <c r="C1269" s="6"/>
      <c r="D1269" s="12"/>
    </row>
    <row r="1270" spans="1:4" ht="12.75" customHeight="1" x14ac:dyDescent="0.2">
      <c r="A1270" s="4"/>
      <c r="B1270" s="11"/>
      <c r="C1270" s="11"/>
      <c r="D1270" s="12"/>
    </row>
    <row r="1271" spans="1:4" ht="12.75" customHeight="1" x14ac:dyDescent="0.2">
      <c r="A1271" s="9"/>
      <c r="B1271" s="6"/>
      <c r="C1271" s="6"/>
      <c r="D1271" s="12"/>
    </row>
    <row r="1272" spans="1:4" ht="12.75" customHeight="1" x14ac:dyDescent="0.2">
      <c r="A1272" s="4"/>
      <c r="B1272" s="11"/>
      <c r="C1272" s="11"/>
      <c r="D1272" s="12"/>
    </row>
    <row r="1273" spans="1:4" ht="12.75" customHeight="1" x14ac:dyDescent="0.2">
      <c r="A1273" s="9"/>
      <c r="B1273" s="6"/>
      <c r="C1273" s="6"/>
      <c r="D1273" s="12"/>
    </row>
    <row r="1274" spans="1:4" ht="12.75" customHeight="1" x14ac:dyDescent="0.2">
      <c r="A1274" s="4"/>
      <c r="B1274" s="11"/>
      <c r="C1274" s="11"/>
      <c r="D1274" s="12"/>
    </row>
    <row r="1275" spans="1:4" ht="12.75" customHeight="1" x14ac:dyDescent="0.2">
      <c r="A1275" s="9"/>
      <c r="B1275" s="6"/>
      <c r="C1275" s="6"/>
      <c r="D1275" s="12"/>
    </row>
    <row r="1276" spans="1:4" ht="12.75" customHeight="1" x14ac:dyDescent="0.2">
      <c r="A1276" s="4"/>
      <c r="B1276" s="11"/>
      <c r="C1276" s="11"/>
      <c r="D1276" s="12"/>
    </row>
    <row r="1277" spans="1:4" ht="12.75" customHeight="1" x14ac:dyDescent="0.2">
      <c r="A1277" s="9"/>
      <c r="B1277" s="6"/>
      <c r="C1277" s="6"/>
      <c r="D1277" s="12"/>
    </row>
    <row r="1278" spans="1:4" ht="12.75" customHeight="1" x14ac:dyDescent="0.2">
      <c r="A1278" s="4"/>
      <c r="B1278" s="11"/>
      <c r="C1278" s="11"/>
      <c r="D1278" s="12"/>
    </row>
    <row r="1279" spans="1:4" ht="12.75" customHeight="1" x14ac:dyDescent="0.2">
      <c r="A1279" s="9"/>
      <c r="B1279" s="6"/>
      <c r="C1279" s="6"/>
      <c r="D1279" s="12"/>
    </row>
    <row r="1280" spans="1:4" ht="12.75" customHeight="1" x14ac:dyDescent="0.2">
      <c r="A1280" s="4"/>
      <c r="B1280" s="11"/>
      <c r="C1280" s="11"/>
      <c r="D1280" s="12"/>
    </row>
    <row r="1281" spans="1:4" ht="12.75" customHeight="1" x14ac:dyDescent="0.2">
      <c r="A1281" s="9"/>
      <c r="B1281" s="6"/>
      <c r="C1281" s="6"/>
      <c r="D1281" s="12"/>
    </row>
    <row r="1282" spans="1:4" ht="12.75" customHeight="1" x14ac:dyDescent="0.2">
      <c r="A1282" s="4"/>
      <c r="B1282" s="11"/>
      <c r="C1282" s="11"/>
      <c r="D1282" s="12"/>
    </row>
    <row r="1283" spans="1:4" ht="12.75" customHeight="1" x14ac:dyDescent="0.2">
      <c r="A1283" s="9"/>
      <c r="B1283" s="6"/>
      <c r="C1283" s="6"/>
      <c r="D1283" s="12"/>
    </row>
    <row r="1284" spans="1:4" ht="12.75" customHeight="1" x14ac:dyDescent="0.2">
      <c r="A1284" s="4"/>
      <c r="B1284" s="11"/>
      <c r="C1284" s="11"/>
      <c r="D1284" s="12"/>
    </row>
    <row r="1285" spans="1:4" ht="12.75" customHeight="1" x14ac:dyDescent="0.2">
      <c r="A1285" s="9"/>
      <c r="B1285" s="6"/>
      <c r="C1285" s="6"/>
      <c r="D1285" s="12"/>
    </row>
    <row r="1286" spans="1:4" ht="12.75" customHeight="1" x14ac:dyDescent="0.2">
      <c r="A1286" s="4"/>
      <c r="B1286" s="11"/>
      <c r="C1286" s="11"/>
      <c r="D1286" s="12"/>
    </row>
    <row r="1287" spans="1:4" ht="12.75" customHeight="1" x14ac:dyDescent="0.2">
      <c r="A1287" s="9"/>
      <c r="B1287" s="6"/>
      <c r="C1287" s="6"/>
      <c r="D1287" s="12"/>
    </row>
    <row r="1288" spans="1:4" ht="12.75" customHeight="1" x14ac:dyDescent="0.2">
      <c r="A1288" s="4"/>
      <c r="B1288" s="11"/>
      <c r="C1288" s="6"/>
      <c r="D1288" s="12"/>
    </row>
    <row r="1289" spans="1:4" ht="12.75" customHeight="1" x14ac:dyDescent="0.2">
      <c r="A1289" s="9"/>
      <c r="B1289" s="6"/>
      <c r="C1289" s="6"/>
      <c r="D1289" s="12"/>
    </row>
    <row r="1290" spans="1:4" ht="12.75" customHeight="1" x14ac:dyDescent="0.2">
      <c r="A1290" s="4"/>
      <c r="B1290" s="11"/>
      <c r="C1290" s="6"/>
      <c r="D1290" s="12"/>
    </row>
    <row r="1291" spans="1:4" ht="12.75" customHeight="1" x14ac:dyDescent="0.2">
      <c r="A1291" s="9"/>
      <c r="B1291" s="6"/>
      <c r="C1291" s="6"/>
      <c r="D1291" s="12"/>
    </row>
    <row r="1292" spans="1:4" ht="12.75" customHeight="1" x14ac:dyDescent="0.2">
      <c r="A1292" s="4"/>
      <c r="B1292" s="11"/>
      <c r="C1292" s="6"/>
      <c r="D1292" s="12"/>
    </row>
    <row r="1293" spans="1:4" ht="12.75" customHeight="1" x14ac:dyDescent="0.2">
      <c r="A1293" s="9"/>
      <c r="B1293" s="6"/>
      <c r="C1293" s="6"/>
      <c r="D1293" s="12"/>
    </row>
    <row r="1294" spans="1:4" ht="12.75" customHeight="1" x14ac:dyDescent="0.2">
      <c r="A1294" s="4"/>
      <c r="B1294" s="11"/>
      <c r="C1294" s="6"/>
      <c r="D1294" s="12"/>
    </row>
    <row r="1295" spans="1:4" ht="12.75" customHeight="1" x14ac:dyDescent="0.2">
      <c r="A1295" s="9"/>
      <c r="B1295" s="6"/>
      <c r="C1295" s="6"/>
      <c r="D1295" s="12"/>
    </row>
    <row r="1296" spans="1:4" ht="12.75" customHeight="1" x14ac:dyDescent="0.2">
      <c r="A1296" s="4"/>
      <c r="B1296" s="11"/>
      <c r="C1296" s="6"/>
      <c r="D1296" s="12"/>
    </row>
    <row r="1297" spans="1:4" ht="12.75" customHeight="1" x14ac:dyDescent="0.2">
      <c r="A1297" s="9"/>
      <c r="B1297" s="6"/>
      <c r="C1297" s="6"/>
      <c r="D1297" s="12"/>
    </row>
    <row r="1298" spans="1:4" ht="12.75" customHeight="1" x14ac:dyDescent="0.2">
      <c r="A1298" s="4"/>
      <c r="B1298" s="11"/>
      <c r="C1298" s="6"/>
      <c r="D1298" s="12"/>
    </row>
    <row r="1299" spans="1:4" ht="12.75" customHeight="1" x14ac:dyDescent="0.2">
      <c r="A1299" s="9"/>
      <c r="B1299" s="6"/>
      <c r="C1299" s="6"/>
      <c r="D1299" s="12"/>
    </row>
    <row r="1300" spans="1:4" ht="12.75" customHeight="1" x14ac:dyDescent="0.2">
      <c r="A1300" s="4"/>
      <c r="B1300" s="11"/>
      <c r="C1300" s="11"/>
      <c r="D1300" s="12"/>
    </row>
    <row r="1301" spans="1:4" ht="12.75" customHeight="1" x14ac:dyDescent="0.2">
      <c r="A1301" s="9"/>
      <c r="B1301" s="6"/>
      <c r="C1301" s="6"/>
      <c r="D1301" s="12"/>
    </row>
    <row r="1302" spans="1:4" ht="12.75" customHeight="1" x14ac:dyDescent="0.2">
      <c r="A1302" s="4"/>
      <c r="B1302" s="11"/>
      <c r="C1302" s="11"/>
      <c r="D1302" s="12"/>
    </row>
    <row r="1303" spans="1:4" ht="12.75" customHeight="1" x14ac:dyDescent="0.2">
      <c r="A1303" s="9"/>
      <c r="B1303" s="6"/>
      <c r="C1303" s="6"/>
      <c r="D1303" s="12"/>
    </row>
    <row r="1304" spans="1:4" ht="12.75" customHeight="1" x14ac:dyDescent="0.2">
      <c r="A1304" s="4"/>
      <c r="B1304" s="11"/>
      <c r="C1304" s="11"/>
      <c r="D1304" s="12"/>
    </row>
    <row r="1305" spans="1:4" ht="12.75" customHeight="1" x14ac:dyDescent="0.2">
      <c r="A1305" s="9"/>
      <c r="B1305" s="6"/>
      <c r="C1305" s="6"/>
      <c r="D1305" s="12"/>
    </row>
    <row r="1306" spans="1:4" ht="12.75" customHeight="1" x14ac:dyDescent="0.2">
      <c r="A1306" s="4"/>
      <c r="B1306" s="11"/>
      <c r="C1306" s="11"/>
      <c r="D1306" s="12"/>
    </row>
    <row r="1307" spans="1:4" ht="12.75" customHeight="1" x14ac:dyDescent="0.2">
      <c r="A1307" s="9"/>
      <c r="B1307" s="6"/>
      <c r="C1307" s="6"/>
      <c r="D1307" s="12"/>
    </row>
    <row r="1308" spans="1:4" ht="12.75" customHeight="1" x14ac:dyDescent="0.2">
      <c r="A1308" s="4"/>
      <c r="B1308" s="11"/>
      <c r="C1308" s="11"/>
      <c r="D1308" s="12"/>
    </row>
    <row r="1309" spans="1:4" ht="12.75" customHeight="1" x14ac:dyDescent="0.2">
      <c r="A1309" s="9"/>
      <c r="B1309" s="6"/>
      <c r="C1309" s="6"/>
      <c r="D1309" s="12"/>
    </row>
    <row r="1310" spans="1:4" ht="12.75" customHeight="1" x14ac:dyDescent="0.2">
      <c r="A1310" s="4"/>
      <c r="B1310" s="11"/>
      <c r="C1310" s="11"/>
      <c r="D1310" s="12"/>
    </row>
    <row r="1311" spans="1:4" ht="12.75" customHeight="1" x14ac:dyDescent="0.2">
      <c r="A1311" s="9"/>
      <c r="B1311" s="6"/>
      <c r="C1311" s="11"/>
      <c r="D1311" s="12"/>
    </row>
    <row r="1312" spans="1:4" ht="12.75" customHeight="1" x14ac:dyDescent="0.2">
      <c r="A1312" s="4"/>
      <c r="B1312" s="11"/>
      <c r="C1312" s="11"/>
      <c r="D1312" s="12"/>
    </row>
    <row r="1313" spans="1:4" ht="12.75" customHeight="1" x14ac:dyDescent="0.2">
      <c r="A1313" s="9"/>
      <c r="B1313" s="6"/>
      <c r="C1313" s="11"/>
      <c r="D1313" s="12"/>
    </row>
    <row r="1314" spans="1:4" ht="12.75" customHeight="1" x14ac:dyDescent="0.2">
      <c r="A1314" s="4"/>
      <c r="B1314" s="11"/>
      <c r="C1314" s="11"/>
      <c r="D1314" s="12"/>
    </row>
    <row r="1315" spans="1:4" ht="12.75" customHeight="1" x14ac:dyDescent="0.2">
      <c r="A1315" s="9"/>
      <c r="B1315" s="6"/>
      <c r="C1315" s="11"/>
      <c r="D1315" s="12"/>
    </row>
    <row r="1316" spans="1:4" ht="12.75" customHeight="1" x14ac:dyDescent="0.2">
      <c r="A1316" s="4"/>
      <c r="B1316" s="11"/>
      <c r="C1316" s="11"/>
      <c r="D1316" s="12"/>
    </row>
    <row r="1317" spans="1:4" ht="12.75" customHeight="1" x14ac:dyDescent="0.2">
      <c r="A1317" s="9"/>
      <c r="B1317" s="6"/>
      <c r="C1317" s="11"/>
      <c r="D1317" s="12"/>
    </row>
    <row r="1318" spans="1:4" ht="12.75" customHeight="1" x14ac:dyDescent="0.2">
      <c r="A1318" s="4"/>
      <c r="B1318" s="11"/>
      <c r="C1318" s="11"/>
      <c r="D1318" s="12"/>
    </row>
    <row r="1319" spans="1:4" ht="12.75" customHeight="1" x14ac:dyDescent="0.2">
      <c r="A1319" s="9"/>
      <c r="B1319" s="6"/>
      <c r="C1319" s="11"/>
      <c r="D1319" s="12"/>
    </row>
    <row r="1320" spans="1:4" ht="12.75" customHeight="1" x14ac:dyDescent="0.2">
      <c r="A1320" s="4"/>
      <c r="B1320" s="11"/>
      <c r="C1320" s="11"/>
      <c r="D1320" s="12"/>
    </row>
    <row r="1321" spans="1:4" ht="12.75" customHeight="1" x14ac:dyDescent="0.2">
      <c r="A1321" s="9"/>
      <c r="B1321" s="6"/>
      <c r="C1321" s="11"/>
      <c r="D1321" s="12"/>
    </row>
    <row r="1322" spans="1:4" ht="12.75" customHeight="1" x14ac:dyDescent="0.2">
      <c r="A1322" s="4"/>
      <c r="B1322" s="11"/>
      <c r="C1322" s="11"/>
      <c r="D1322" s="12"/>
    </row>
    <row r="1323" spans="1:4" ht="12.75" customHeight="1" x14ac:dyDescent="0.2">
      <c r="A1323" s="9"/>
      <c r="B1323" s="6"/>
      <c r="C1323" s="11"/>
      <c r="D1323" s="12"/>
    </row>
    <row r="1324" spans="1:4" ht="12.75" customHeight="1" x14ac:dyDescent="0.2">
      <c r="A1324" s="4"/>
      <c r="B1324" s="11"/>
      <c r="C1324" s="11"/>
      <c r="D1324" s="12"/>
    </row>
    <row r="1325" spans="1:4" ht="12.75" customHeight="1" x14ac:dyDescent="0.2">
      <c r="A1325" s="9"/>
      <c r="B1325" s="6"/>
      <c r="C1325" s="6"/>
      <c r="D1325" s="12"/>
    </row>
    <row r="1326" spans="1:4" ht="12.75" customHeight="1" x14ac:dyDescent="0.2">
      <c r="A1326" s="4"/>
      <c r="B1326" s="11"/>
      <c r="C1326" s="11"/>
      <c r="D1326" s="12"/>
    </row>
    <row r="1327" spans="1:4" ht="12.75" customHeight="1" x14ac:dyDescent="0.2">
      <c r="A1327" s="9"/>
      <c r="B1327" s="6"/>
      <c r="C1327" s="6"/>
      <c r="D1327" s="12"/>
    </row>
    <row r="1328" spans="1:4" ht="12.75" customHeight="1" x14ac:dyDescent="0.2">
      <c r="A1328" s="4"/>
      <c r="B1328" s="11"/>
      <c r="C1328" s="11"/>
      <c r="D1328" s="12"/>
    </row>
    <row r="1329" spans="1:4" ht="12.75" customHeight="1" x14ac:dyDescent="0.2">
      <c r="A1329" s="9"/>
      <c r="B1329" s="6"/>
      <c r="C1329" s="6"/>
      <c r="D1329" s="12"/>
    </row>
    <row r="1330" spans="1:4" ht="12.75" customHeight="1" x14ac:dyDescent="0.2">
      <c r="A1330" s="4"/>
      <c r="B1330" s="11"/>
      <c r="C1330" s="11"/>
      <c r="D1330" s="12"/>
    </row>
    <row r="1331" spans="1:4" ht="12.75" customHeight="1" x14ac:dyDescent="0.2">
      <c r="A1331" s="9"/>
      <c r="B1331" s="6"/>
      <c r="C1331" s="6"/>
      <c r="D1331" s="12"/>
    </row>
    <row r="1332" spans="1:4" ht="12.75" customHeight="1" x14ac:dyDescent="0.2">
      <c r="A1332" s="4"/>
      <c r="B1332" s="11"/>
      <c r="C1332" s="11"/>
      <c r="D1332" s="12"/>
    </row>
    <row r="1333" spans="1:4" ht="12.75" customHeight="1" x14ac:dyDescent="0.2">
      <c r="A1333" s="9"/>
      <c r="B1333" s="6"/>
      <c r="C1333" s="6"/>
      <c r="D1333" s="12"/>
    </row>
    <row r="1334" spans="1:4" ht="12.75" customHeight="1" x14ac:dyDescent="0.2">
      <c r="A1334" s="4"/>
      <c r="B1334" s="11"/>
      <c r="C1334" s="11"/>
      <c r="D1334" s="12"/>
    </row>
    <row r="1335" spans="1:4" ht="12.75" customHeight="1" x14ac:dyDescent="0.2">
      <c r="A1335" s="9"/>
      <c r="B1335" s="6"/>
      <c r="C1335" s="11"/>
      <c r="D1335" s="12"/>
    </row>
    <row r="1336" spans="1:4" ht="12.75" customHeight="1" x14ac:dyDescent="0.2">
      <c r="A1336" s="4"/>
      <c r="B1336" s="11"/>
      <c r="C1336" s="11"/>
      <c r="D1336" s="12"/>
    </row>
    <row r="1337" spans="1:4" ht="12.75" customHeight="1" x14ac:dyDescent="0.2">
      <c r="A1337" s="9"/>
      <c r="B1337" s="6"/>
      <c r="C1337" s="11"/>
      <c r="D1337" s="12"/>
    </row>
    <row r="1338" spans="1:4" ht="12.75" customHeight="1" x14ac:dyDescent="0.2">
      <c r="A1338" s="4"/>
      <c r="B1338" s="11"/>
      <c r="C1338" s="11"/>
      <c r="D1338" s="12"/>
    </row>
    <row r="1339" spans="1:4" ht="12.75" customHeight="1" x14ac:dyDescent="0.2">
      <c r="A1339" s="9"/>
      <c r="B1339" s="6"/>
      <c r="C1339" s="11"/>
      <c r="D1339" s="12"/>
    </row>
    <row r="1340" spans="1:4" ht="12.75" customHeight="1" x14ac:dyDescent="0.2">
      <c r="A1340" s="4"/>
      <c r="B1340" s="11"/>
      <c r="C1340" s="11"/>
      <c r="D1340" s="12"/>
    </row>
    <row r="1341" spans="1:4" ht="12.75" customHeight="1" x14ac:dyDescent="0.2">
      <c r="A1341" s="9"/>
      <c r="B1341" s="6"/>
      <c r="C1341" s="11"/>
      <c r="D1341" s="12"/>
    </row>
    <row r="1342" spans="1:4" ht="12.75" customHeight="1" x14ac:dyDescent="0.2">
      <c r="A1342" s="4"/>
      <c r="B1342" s="11"/>
      <c r="C1342" s="11"/>
      <c r="D1342" s="12"/>
    </row>
    <row r="1343" spans="1:4" ht="12.75" customHeight="1" x14ac:dyDescent="0.2">
      <c r="A1343" s="9"/>
      <c r="B1343" s="6"/>
      <c r="C1343" s="11"/>
      <c r="D1343" s="12"/>
    </row>
    <row r="1344" spans="1:4" ht="12.75" customHeight="1" x14ac:dyDescent="0.2">
      <c r="A1344" s="4"/>
      <c r="B1344" s="11"/>
      <c r="C1344" s="11"/>
      <c r="D1344" s="12"/>
    </row>
    <row r="1345" spans="1:4" ht="12.75" customHeight="1" x14ac:dyDescent="0.2">
      <c r="A1345" s="9"/>
      <c r="B1345" s="6"/>
      <c r="C1345" s="11"/>
      <c r="D1345" s="12"/>
    </row>
    <row r="1346" spans="1:4" ht="12.75" customHeight="1" x14ac:dyDescent="0.2">
      <c r="A1346" s="4"/>
      <c r="B1346" s="11"/>
      <c r="C1346" s="11"/>
      <c r="D1346" s="12"/>
    </row>
    <row r="1347" spans="1:4" ht="12.75" customHeight="1" x14ac:dyDescent="0.2">
      <c r="A1347" s="9"/>
      <c r="B1347" s="6"/>
      <c r="C1347" s="11"/>
      <c r="D1347" s="12"/>
    </row>
    <row r="1348" spans="1:4" ht="12.75" customHeight="1" x14ac:dyDescent="0.2">
      <c r="A1348" s="4"/>
      <c r="B1348" s="11"/>
      <c r="C1348" s="11"/>
      <c r="D1348" s="12"/>
    </row>
    <row r="1349" spans="1:4" ht="12.75" customHeight="1" x14ac:dyDescent="0.2">
      <c r="A1349" s="9"/>
      <c r="B1349" s="6"/>
      <c r="C1349" s="11"/>
      <c r="D1349" s="12"/>
    </row>
    <row r="1350" spans="1:4" ht="12.75" customHeight="1" x14ac:dyDescent="0.2">
      <c r="A1350" s="4"/>
      <c r="B1350" s="11"/>
      <c r="C1350" s="11"/>
      <c r="D1350" s="12"/>
    </row>
    <row r="1351" spans="1:4" ht="12.75" customHeight="1" x14ac:dyDescent="0.2">
      <c r="A1351" s="9"/>
      <c r="B1351" s="6"/>
      <c r="C1351" s="11"/>
      <c r="D1351" s="12"/>
    </row>
    <row r="1352" spans="1:4" ht="12.75" customHeight="1" x14ac:dyDescent="0.2">
      <c r="A1352" s="4"/>
      <c r="B1352" s="11"/>
      <c r="C1352" s="11"/>
      <c r="D1352" s="12"/>
    </row>
    <row r="1353" spans="1:4" ht="12.75" customHeight="1" x14ac:dyDescent="0.2">
      <c r="A1353" s="9"/>
      <c r="B1353" s="6"/>
      <c r="C1353" s="6"/>
      <c r="D1353" s="12"/>
    </row>
    <row r="1354" spans="1:4" ht="12.75" customHeight="1" x14ac:dyDescent="0.2">
      <c r="A1354" s="4"/>
      <c r="B1354" s="11"/>
      <c r="C1354" s="11"/>
      <c r="D1354" s="12"/>
    </row>
    <row r="1355" spans="1:4" ht="12.75" customHeight="1" x14ac:dyDescent="0.2">
      <c r="A1355" s="9"/>
      <c r="B1355" s="6"/>
      <c r="C1355" s="6"/>
      <c r="D1355" s="12"/>
    </row>
    <row r="1356" spans="1:4" ht="12.75" customHeight="1" x14ac:dyDescent="0.2">
      <c r="A1356" s="4"/>
      <c r="B1356" s="11"/>
      <c r="C1356" s="11"/>
      <c r="D1356" s="12"/>
    </row>
    <row r="1357" spans="1:4" ht="12.75" customHeight="1" x14ac:dyDescent="0.2">
      <c r="A1357" s="9"/>
      <c r="B1357" s="6"/>
      <c r="C1357" s="6"/>
      <c r="D1357" s="12"/>
    </row>
    <row r="1358" spans="1:4" ht="12.75" customHeight="1" x14ac:dyDescent="0.2">
      <c r="A1358" s="4"/>
      <c r="B1358" s="11"/>
      <c r="C1358" s="11"/>
      <c r="D1358" s="12"/>
    </row>
    <row r="1359" spans="1:4" ht="12.75" customHeight="1" x14ac:dyDescent="0.2">
      <c r="A1359" s="9"/>
      <c r="B1359" s="6"/>
      <c r="C1359" s="6"/>
      <c r="D1359" s="12"/>
    </row>
    <row r="1360" spans="1:4" ht="12.75" customHeight="1" x14ac:dyDescent="0.2">
      <c r="A1360" s="4"/>
      <c r="B1360" s="11"/>
      <c r="C1360" s="11"/>
      <c r="D1360" s="12"/>
    </row>
    <row r="1361" spans="1:4" ht="12.75" customHeight="1" x14ac:dyDescent="0.2">
      <c r="A1361" s="9"/>
      <c r="B1361" s="6"/>
      <c r="C1361" s="6"/>
      <c r="D1361" s="12"/>
    </row>
    <row r="1362" spans="1:4" ht="12.75" customHeight="1" x14ac:dyDescent="0.2">
      <c r="A1362" s="4"/>
      <c r="B1362" s="11"/>
      <c r="C1362" s="11"/>
      <c r="D1362" s="12"/>
    </row>
    <row r="1363" spans="1:4" ht="12.75" customHeight="1" x14ac:dyDescent="0.2">
      <c r="A1363" s="9"/>
      <c r="B1363" s="6"/>
      <c r="C1363" s="6"/>
      <c r="D1363" s="12"/>
    </row>
    <row r="1364" spans="1:4" ht="12.75" customHeight="1" x14ac:dyDescent="0.2">
      <c r="A1364" s="4"/>
      <c r="B1364" s="11"/>
      <c r="C1364" s="11"/>
      <c r="D1364" s="12"/>
    </row>
    <row r="1365" spans="1:4" ht="12.75" customHeight="1" x14ac:dyDescent="0.2">
      <c r="A1365" s="9"/>
      <c r="B1365" s="6"/>
      <c r="C1365" s="6"/>
      <c r="D1365" s="12"/>
    </row>
    <row r="1366" spans="1:4" ht="12.75" customHeight="1" x14ac:dyDescent="0.2">
      <c r="A1366" s="4"/>
      <c r="B1366" s="11"/>
      <c r="C1366" s="11"/>
      <c r="D1366" s="12"/>
    </row>
    <row r="1367" spans="1:4" ht="12.75" customHeight="1" x14ac:dyDescent="0.2">
      <c r="A1367" s="9"/>
      <c r="B1367" s="6"/>
      <c r="C1367" s="6"/>
      <c r="D1367" s="12"/>
    </row>
    <row r="1368" spans="1:4" ht="12.75" customHeight="1" x14ac:dyDescent="0.2">
      <c r="A1368" s="4"/>
      <c r="B1368" s="11"/>
      <c r="C1368" s="11"/>
      <c r="D1368" s="12"/>
    </row>
    <row r="1369" spans="1:4" ht="12.75" customHeight="1" x14ac:dyDescent="0.2">
      <c r="A1369" s="9"/>
      <c r="B1369" s="6"/>
      <c r="C1369" s="6"/>
      <c r="D1369" s="12"/>
    </row>
    <row r="1370" spans="1:4" ht="12.75" customHeight="1" x14ac:dyDescent="0.2">
      <c r="A1370" s="4"/>
      <c r="B1370" s="11"/>
      <c r="C1370" s="11"/>
      <c r="D1370" s="12"/>
    </row>
    <row r="1371" spans="1:4" ht="12.75" customHeight="1" x14ac:dyDescent="0.2">
      <c r="A1371" s="9"/>
      <c r="B1371" s="6"/>
      <c r="C1371" s="6"/>
      <c r="D1371" s="12"/>
    </row>
    <row r="1372" spans="1:4" ht="12.75" customHeight="1" x14ac:dyDescent="0.2">
      <c r="A1372" s="4"/>
      <c r="B1372" s="11"/>
      <c r="C1372" s="11"/>
      <c r="D1372" s="12"/>
    </row>
    <row r="1373" spans="1:4" ht="12.75" customHeight="1" x14ac:dyDescent="0.2">
      <c r="A1373" s="9"/>
      <c r="B1373" s="6"/>
      <c r="C1373" s="6"/>
      <c r="D1373" s="12"/>
    </row>
    <row r="1374" spans="1:4" ht="12.75" customHeight="1" x14ac:dyDescent="0.2">
      <c r="A1374" s="4"/>
      <c r="B1374" s="11"/>
      <c r="C1374" s="11"/>
      <c r="D1374" s="12"/>
    </row>
    <row r="1375" spans="1:4" ht="12.75" customHeight="1" x14ac:dyDescent="0.2">
      <c r="A1375" s="9"/>
      <c r="B1375" s="6"/>
      <c r="C1375" s="6"/>
      <c r="D1375" s="12"/>
    </row>
    <row r="1376" spans="1:4" ht="12.75" customHeight="1" x14ac:dyDescent="0.2">
      <c r="A1376" s="4"/>
      <c r="B1376" s="11"/>
      <c r="C1376" s="11"/>
      <c r="D1376" s="12"/>
    </row>
    <row r="1377" spans="1:4" ht="12.75" customHeight="1" x14ac:dyDescent="0.2">
      <c r="A1377" s="9"/>
      <c r="B1377" s="6"/>
      <c r="C1377" s="6"/>
      <c r="D1377" s="12"/>
    </row>
    <row r="1378" spans="1:4" ht="12.75" customHeight="1" x14ac:dyDescent="0.2">
      <c r="A1378" s="4"/>
      <c r="B1378" s="11"/>
      <c r="C1378" s="11"/>
      <c r="D1378" s="12"/>
    </row>
    <row r="1379" spans="1:4" ht="12.75" customHeight="1" x14ac:dyDescent="0.2">
      <c r="A1379" s="9"/>
      <c r="B1379" s="6"/>
      <c r="C1379" s="6"/>
      <c r="D1379" s="12"/>
    </row>
    <row r="1380" spans="1:4" ht="12.75" customHeight="1" x14ac:dyDescent="0.2">
      <c r="A1380" s="4"/>
      <c r="B1380" s="11"/>
      <c r="C1380" s="11"/>
      <c r="D1380" s="12"/>
    </row>
    <row r="1381" spans="1:4" ht="12.75" customHeight="1" x14ac:dyDescent="0.2">
      <c r="A1381" s="9"/>
      <c r="B1381" s="6"/>
      <c r="C1381" s="6"/>
      <c r="D1381" s="12"/>
    </row>
    <row r="1382" spans="1:4" ht="12.75" customHeight="1" x14ac:dyDescent="0.2">
      <c r="A1382" s="4"/>
      <c r="B1382" s="11"/>
      <c r="C1382" s="11"/>
      <c r="D1382" s="12"/>
    </row>
    <row r="1383" spans="1:4" ht="12.75" customHeight="1" x14ac:dyDescent="0.2">
      <c r="A1383" s="9"/>
      <c r="B1383" s="6"/>
      <c r="C1383" s="6"/>
      <c r="D1383" s="12"/>
    </row>
    <row r="1384" spans="1:4" ht="12.75" customHeight="1" x14ac:dyDescent="0.2">
      <c r="A1384" s="4"/>
      <c r="B1384" s="11"/>
      <c r="C1384" s="11"/>
      <c r="D1384" s="12"/>
    </row>
    <row r="1385" spans="1:4" ht="12.75" customHeight="1" x14ac:dyDescent="0.2">
      <c r="A1385" s="9"/>
      <c r="B1385" s="6"/>
      <c r="C1385" s="6"/>
      <c r="D1385" s="12"/>
    </row>
    <row r="1386" spans="1:4" ht="12.75" customHeight="1" x14ac:dyDescent="0.2">
      <c r="A1386" s="4"/>
      <c r="B1386" s="11"/>
      <c r="C1386" s="11"/>
      <c r="D1386" s="12"/>
    </row>
    <row r="1387" spans="1:4" ht="12.75" customHeight="1" x14ac:dyDescent="0.2">
      <c r="A1387" s="9"/>
      <c r="B1387" s="6"/>
      <c r="C1387" s="6"/>
      <c r="D1387" s="12"/>
    </row>
    <row r="1388" spans="1:4" ht="12.75" customHeight="1" x14ac:dyDescent="0.2">
      <c r="A1388" s="4"/>
      <c r="B1388" s="11"/>
      <c r="C1388" s="11"/>
      <c r="D1388" s="12"/>
    </row>
    <row r="1389" spans="1:4" ht="12.75" customHeight="1" x14ac:dyDescent="0.2">
      <c r="A1389" s="9"/>
      <c r="B1389" s="6"/>
      <c r="C1389" s="6"/>
      <c r="D1389" s="12"/>
    </row>
    <row r="1390" spans="1:4" ht="12.75" customHeight="1" x14ac:dyDescent="0.2">
      <c r="A1390" s="4"/>
      <c r="B1390" s="11"/>
      <c r="C1390" s="11"/>
      <c r="D1390" s="12"/>
    </row>
    <row r="1391" spans="1:4" ht="12.75" customHeight="1" x14ac:dyDescent="0.2">
      <c r="A1391" s="9"/>
      <c r="B1391" s="6"/>
      <c r="C1391" s="6"/>
      <c r="D1391" s="12"/>
    </row>
    <row r="1392" spans="1:4" ht="12.75" customHeight="1" x14ac:dyDescent="0.2">
      <c r="A1392" s="4"/>
      <c r="B1392" s="11"/>
      <c r="C1392" s="11"/>
      <c r="D1392" s="12"/>
    </row>
    <row r="1393" spans="1:4" ht="12.75" customHeight="1" x14ac:dyDescent="0.2">
      <c r="A1393" s="9"/>
      <c r="B1393" s="6"/>
      <c r="C1393" s="6"/>
      <c r="D1393" s="12"/>
    </row>
    <row r="1394" spans="1:4" ht="12.75" customHeight="1" x14ac:dyDescent="0.2">
      <c r="A1394" s="4"/>
      <c r="B1394" s="11"/>
      <c r="C1394" s="6"/>
      <c r="D1394" s="12"/>
    </row>
    <row r="1395" spans="1:4" ht="12.75" customHeight="1" x14ac:dyDescent="0.2">
      <c r="A1395" s="9"/>
      <c r="B1395" s="6"/>
      <c r="C1395" s="6"/>
      <c r="D1395" s="12"/>
    </row>
    <row r="1396" spans="1:4" ht="12.75" customHeight="1" x14ac:dyDescent="0.2">
      <c r="A1396" s="4"/>
      <c r="B1396" s="11"/>
      <c r="C1396" s="6"/>
      <c r="D1396" s="12"/>
    </row>
    <row r="1397" spans="1:4" ht="12.75" customHeight="1" x14ac:dyDescent="0.2">
      <c r="A1397" s="9"/>
      <c r="B1397" s="6"/>
      <c r="C1397" s="6"/>
      <c r="D1397" s="12"/>
    </row>
    <row r="1398" spans="1:4" ht="12.75" customHeight="1" x14ac:dyDescent="0.2">
      <c r="A1398" s="4"/>
      <c r="B1398" s="11"/>
      <c r="C1398" s="6"/>
      <c r="D1398" s="12"/>
    </row>
    <row r="1399" spans="1:4" ht="12.75" customHeight="1" x14ac:dyDescent="0.2">
      <c r="A1399" s="9"/>
      <c r="B1399" s="6"/>
      <c r="C1399" s="6"/>
      <c r="D1399" s="12"/>
    </row>
    <row r="1400" spans="1:4" ht="12.75" customHeight="1" x14ac:dyDescent="0.2">
      <c r="A1400" s="4"/>
      <c r="B1400" s="11"/>
      <c r="C1400" s="6"/>
      <c r="D1400" s="12"/>
    </row>
    <row r="1401" spans="1:4" ht="12.75" customHeight="1" x14ac:dyDescent="0.2">
      <c r="A1401" s="9"/>
      <c r="B1401" s="6"/>
      <c r="C1401" s="6"/>
      <c r="D1401" s="12"/>
    </row>
    <row r="1402" spans="1:4" ht="12.75" customHeight="1" x14ac:dyDescent="0.2">
      <c r="A1402" s="4"/>
      <c r="B1402" s="11"/>
      <c r="C1402" s="6"/>
      <c r="D1402" s="12"/>
    </row>
    <row r="1403" spans="1:4" ht="12.75" customHeight="1" x14ac:dyDescent="0.2">
      <c r="A1403" s="9"/>
      <c r="B1403" s="6"/>
      <c r="C1403" s="6"/>
      <c r="D1403" s="12"/>
    </row>
    <row r="1404" spans="1:4" ht="12.75" customHeight="1" x14ac:dyDescent="0.2">
      <c r="A1404" s="4"/>
      <c r="B1404" s="11"/>
      <c r="C1404" s="6"/>
      <c r="D1404" s="12"/>
    </row>
    <row r="1405" spans="1:4" ht="12.75" customHeight="1" x14ac:dyDescent="0.2">
      <c r="A1405" s="9"/>
      <c r="B1405" s="6"/>
      <c r="C1405" s="6"/>
      <c r="D1405" s="12"/>
    </row>
    <row r="1406" spans="1:4" ht="12.75" customHeight="1" x14ac:dyDescent="0.2">
      <c r="A1406" s="4"/>
      <c r="B1406" s="11"/>
      <c r="C1406" s="6"/>
      <c r="D1406" s="12"/>
    </row>
    <row r="1407" spans="1:4" ht="12.75" customHeight="1" x14ac:dyDescent="0.2">
      <c r="A1407" s="9"/>
      <c r="B1407" s="6"/>
      <c r="C1407" s="6"/>
      <c r="D1407" s="12"/>
    </row>
    <row r="1408" spans="1:4" ht="12.75" customHeight="1" x14ac:dyDescent="0.2">
      <c r="A1408" s="4"/>
      <c r="B1408" s="11"/>
      <c r="C1408" s="6"/>
      <c r="D1408" s="12"/>
    </row>
    <row r="1409" spans="1:4" ht="12.75" customHeight="1" x14ac:dyDescent="0.2">
      <c r="A1409" s="9"/>
      <c r="B1409" s="6"/>
      <c r="C1409" s="6"/>
      <c r="D1409" s="12"/>
    </row>
    <row r="1410" spans="1:4" ht="12.75" customHeight="1" x14ac:dyDescent="0.2">
      <c r="A1410" s="4"/>
      <c r="B1410" s="11"/>
      <c r="C1410" s="6"/>
      <c r="D1410" s="12"/>
    </row>
    <row r="1411" spans="1:4" ht="12.75" customHeight="1" x14ac:dyDescent="0.2">
      <c r="A1411" s="9"/>
      <c r="B1411" s="6"/>
      <c r="C1411" s="6"/>
      <c r="D1411" s="12"/>
    </row>
    <row r="1412" spans="1:4" ht="12.75" customHeight="1" x14ac:dyDescent="0.2">
      <c r="A1412" s="4"/>
      <c r="B1412" s="11"/>
      <c r="C1412" s="11"/>
      <c r="D1412" s="12"/>
    </row>
    <row r="1413" spans="1:4" ht="12.75" customHeight="1" x14ac:dyDescent="0.2">
      <c r="A1413" s="9"/>
      <c r="B1413" s="6"/>
      <c r="C1413" s="6"/>
      <c r="D1413" s="12"/>
    </row>
    <row r="1414" spans="1:4" ht="12.75" customHeight="1" x14ac:dyDescent="0.2">
      <c r="A1414" s="4"/>
      <c r="B1414" s="11"/>
      <c r="C1414" s="11"/>
      <c r="D1414" s="12"/>
    </row>
    <row r="1415" spans="1:4" ht="12.75" customHeight="1" x14ac:dyDescent="0.2">
      <c r="A1415" s="9"/>
      <c r="B1415" s="6"/>
      <c r="C1415" s="6"/>
      <c r="D1415" s="12"/>
    </row>
    <row r="1416" spans="1:4" ht="12.75" customHeight="1" x14ac:dyDescent="0.2">
      <c r="A1416" s="4"/>
      <c r="B1416" s="11"/>
      <c r="C1416" s="11"/>
      <c r="D1416" s="12"/>
    </row>
    <row r="1417" spans="1:4" ht="12.75" customHeight="1" x14ac:dyDescent="0.2">
      <c r="A1417" s="9"/>
      <c r="B1417" s="6"/>
      <c r="C1417" s="6"/>
      <c r="D1417" s="12"/>
    </row>
    <row r="1418" spans="1:4" ht="12.75" customHeight="1" x14ac:dyDescent="0.2">
      <c r="A1418" s="4"/>
      <c r="B1418" s="11"/>
      <c r="C1418" s="11"/>
      <c r="D1418" s="12"/>
    </row>
    <row r="1419" spans="1:4" ht="12.75" customHeight="1" x14ac:dyDescent="0.2">
      <c r="A1419" s="9"/>
      <c r="B1419" s="6"/>
      <c r="C1419" s="6"/>
      <c r="D1419" s="12"/>
    </row>
    <row r="1420" spans="1:4" ht="12.75" customHeight="1" x14ac:dyDescent="0.2">
      <c r="A1420" s="4"/>
      <c r="B1420" s="11"/>
      <c r="C1420" s="11"/>
      <c r="D1420" s="12"/>
    </row>
    <row r="1421" spans="1:4" ht="12.75" customHeight="1" x14ac:dyDescent="0.2">
      <c r="A1421" s="9"/>
      <c r="B1421" s="6"/>
      <c r="C1421" s="6"/>
      <c r="D1421" s="12"/>
    </row>
    <row r="1422" spans="1:4" ht="12.75" customHeight="1" x14ac:dyDescent="0.2">
      <c r="A1422" s="4"/>
      <c r="B1422" s="11"/>
      <c r="C1422" s="11"/>
      <c r="D1422" s="12"/>
    </row>
    <row r="1423" spans="1:4" ht="12.75" customHeight="1" x14ac:dyDescent="0.2">
      <c r="A1423" s="9"/>
      <c r="B1423" s="6"/>
      <c r="C1423" s="6"/>
      <c r="D1423" s="12"/>
    </row>
    <row r="1424" spans="1:4" ht="12.75" customHeight="1" x14ac:dyDescent="0.2">
      <c r="A1424" s="4"/>
      <c r="B1424" s="11"/>
      <c r="C1424" s="11"/>
      <c r="D1424" s="12"/>
    </row>
    <row r="1425" spans="1:4" ht="12.75" customHeight="1" x14ac:dyDescent="0.2">
      <c r="A1425" s="9"/>
      <c r="B1425" s="6"/>
      <c r="C1425" s="6"/>
      <c r="D1425" s="12"/>
    </row>
    <row r="1426" spans="1:4" ht="12.75" customHeight="1" x14ac:dyDescent="0.2">
      <c r="A1426" s="4"/>
      <c r="B1426" s="11"/>
      <c r="C1426" s="11"/>
      <c r="D1426" s="12"/>
    </row>
    <row r="1427" spans="1:4" ht="12.75" customHeight="1" x14ac:dyDescent="0.2">
      <c r="A1427" s="9"/>
      <c r="B1427" s="6"/>
      <c r="C1427" s="6"/>
      <c r="D1427" s="12"/>
    </row>
    <row r="1428" spans="1:4" ht="12.75" customHeight="1" x14ac:dyDescent="0.2">
      <c r="A1428" s="4"/>
      <c r="B1428" s="11"/>
      <c r="C1428" s="11"/>
      <c r="D1428" s="12"/>
    </row>
    <row r="1429" spans="1:4" ht="12.75" customHeight="1" x14ac:dyDescent="0.2">
      <c r="A1429" s="9"/>
      <c r="B1429" s="6"/>
      <c r="C1429" s="6"/>
      <c r="D1429" s="12"/>
    </row>
    <row r="1430" spans="1:4" ht="12.75" customHeight="1" x14ac:dyDescent="0.2">
      <c r="A1430" s="4"/>
      <c r="B1430" s="11"/>
      <c r="C1430" s="11"/>
      <c r="D1430" s="12"/>
    </row>
    <row r="1431" spans="1:4" ht="12.75" customHeight="1" x14ac:dyDescent="0.2">
      <c r="A1431" s="9"/>
      <c r="B1431" s="6"/>
      <c r="C1431" s="6"/>
      <c r="D1431" s="12"/>
    </row>
    <row r="1432" spans="1:4" ht="12.75" customHeight="1" x14ac:dyDescent="0.2">
      <c r="A1432" s="4"/>
      <c r="B1432" s="11"/>
      <c r="C1432" s="11"/>
      <c r="D1432" s="12"/>
    </row>
    <row r="1433" spans="1:4" ht="12.75" customHeight="1" x14ac:dyDescent="0.2">
      <c r="A1433" s="9"/>
      <c r="B1433" s="6"/>
      <c r="C1433" s="6"/>
      <c r="D1433" s="12"/>
    </row>
    <row r="1434" spans="1:4" ht="12.75" customHeight="1" x14ac:dyDescent="0.2">
      <c r="A1434" s="4"/>
      <c r="B1434" s="11"/>
      <c r="C1434" s="11"/>
      <c r="D1434" s="12"/>
    </row>
    <row r="1435" spans="1:4" ht="12.75" customHeight="1" x14ac:dyDescent="0.2">
      <c r="A1435" s="9"/>
      <c r="B1435" s="6"/>
      <c r="C1435" s="6"/>
      <c r="D1435" s="12"/>
    </row>
    <row r="1436" spans="1:4" ht="12.75" customHeight="1" x14ac:dyDescent="0.2">
      <c r="A1436" s="4"/>
      <c r="B1436" s="11"/>
      <c r="C1436" s="11"/>
      <c r="D1436" s="12"/>
    </row>
    <row r="1437" spans="1:4" ht="12.75" customHeight="1" x14ac:dyDescent="0.2">
      <c r="A1437" s="9"/>
      <c r="B1437" s="6"/>
      <c r="C1437" s="6"/>
      <c r="D1437" s="12"/>
    </row>
    <row r="1438" spans="1:4" ht="12.75" customHeight="1" x14ac:dyDescent="0.2">
      <c r="A1438" s="4"/>
      <c r="B1438" s="11"/>
      <c r="C1438" s="6"/>
      <c r="D1438" s="12"/>
    </row>
    <row r="1439" spans="1:4" ht="12.75" customHeight="1" x14ac:dyDescent="0.2">
      <c r="A1439" s="9"/>
      <c r="B1439" s="6"/>
      <c r="C1439" s="6"/>
      <c r="D1439" s="12"/>
    </row>
    <row r="1440" spans="1:4" ht="12.75" customHeight="1" x14ac:dyDescent="0.2">
      <c r="A1440" s="4"/>
      <c r="B1440" s="11"/>
      <c r="C1440" s="6"/>
      <c r="D1440" s="12"/>
    </row>
    <row r="1441" spans="1:4" ht="12.75" customHeight="1" x14ac:dyDescent="0.2">
      <c r="A1441" s="9"/>
      <c r="B1441" s="6"/>
      <c r="C1441" s="6"/>
      <c r="D1441" s="12"/>
    </row>
    <row r="1442" spans="1:4" ht="12.75" customHeight="1" x14ac:dyDescent="0.2">
      <c r="A1442" s="4"/>
      <c r="B1442" s="11"/>
      <c r="C1442" s="6"/>
      <c r="D1442" s="12"/>
    </row>
    <row r="1443" spans="1:4" ht="12.75" customHeight="1" x14ac:dyDescent="0.2">
      <c r="A1443" s="9"/>
      <c r="B1443" s="6"/>
      <c r="C1443" s="6"/>
      <c r="D1443" s="12"/>
    </row>
    <row r="1444" spans="1:4" ht="12.75" customHeight="1" x14ac:dyDescent="0.2">
      <c r="A1444" s="4"/>
      <c r="B1444" s="11"/>
      <c r="C1444" s="6"/>
      <c r="D1444" s="12"/>
    </row>
    <row r="1445" spans="1:4" ht="12.75" customHeight="1" x14ac:dyDescent="0.2">
      <c r="A1445" s="9"/>
      <c r="B1445" s="6"/>
      <c r="C1445" s="6"/>
      <c r="D1445" s="12"/>
    </row>
    <row r="1446" spans="1:4" ht="12.75" customHeight="1" x14ac:dyDescent="0.2">
      <c r="A1446" s="4"/>
      <c r="B1446" s="11"/>
      <c r="C1446" s="6"/>
      <c r="D1446" s="12"/>
    </row>
    <row r="1447" spans="1:4" ht="12.75" customHeight="1" x14ac:dyDescent="0.2">
      <c r="A1447" s="9"/>
      <c r="B1447" s="6"/>
      <c r="C1447" s="6"/>
      <c r="D1447" s="12"/>
    </row>
    <row r="1448" spans="1:4" ht="12.75" customHeight="1" x14ac:dyDescent="0.2">
      <c r="A1448" s="4"/>
      <c r="B1448" s="11"/>
      <c r="C1448" s="6"/>
      <c r="D1448" s="12"/>
    </row>
    <row r="1449" spans="1:4" ht="12.75" customHeight="1" x14ac:dyDescent="0.2">
      <c r="A1449" s="9"/>
      <c r="B1449" s="6"/>
      <c r="C1449" s="6"/>
      <c r="D1449" s="12"/>
    </row>
    <row r="1450" spans="1:4" ht="12.75" customHeight="1" x14ac:dyDescent="0.2">
      <c r="A1450" s="4"/>
      <c r="B1450" s="11"/>
      <c r="C1450" s="11"/>
      <c r="D1450" s="12"/>
    </row>
    <row r="1451" spans="1:4" ht="12.75" customHeight="1" x14ac:dyDescent="0.2">
      <c r="A1451" s="9"/>
      <c r="B1451" s="6"/>
      <c r="C1451" s="6"/>
      <c r="D1451" s="12"/>
    </row>
    <row r="1452" spans="1:4" ht="12.75" customHeight="1" x14ac:dyDescent="0.2">
      <c r="A1452" s="4"/>
      <c r="B1452" s="11"/>
      <c r="C1452" s="11"/>
      <c r="D1452" s="12"/>
    </row>
    <row r="1453" spans="1:4" ht="12.75" customHeight="1" x14ac:dyDescent="0.2">
      <c r="A1453" s="9"/>
      <c r="B1453" s="6"/>
      <c r="C1453" s="6"/>
      <c r="D1453" s="12"/>
    </row>
    <row r="1454" spans="1:4" ht="12.75" customHeight="1" x14ac:dyDescent="0.2">
      <c r="A1454" s="4"/>
      <c r="B1454" s="11"/>
      <c r="C1454" s="11"/>
      <c r="D1454" s="12"/>
    </row>
    <row r="1455" spans="1:4" ht="12.75" customHeight="1" x14ac:dyDescent="0.2">
      <c r="A1455" s="9"/>
      <c r="B1455" s="6"/>
      <c r="C1455" s="6"/>
      <c r="D1455" s="12"/>
    </row>
    <row r="1456" spans="1:4" ht="12.75" customHeight="1" x14ac:dyDescent="0.2">
      <c r="A1456" s="4"/>
      <c r="B1456" s="11"/>
      <c r="C1456" s="6"/>
      <c r="D1456" s="12"/>
    </row>
    <row r="1457" spans="1:4" ht="12.75" customHeight="1" x14ac:dyDescent="0.2">
      <c r="A1457" s="9"/>
      <c r="B1457" s="6"/>
      <c r="C1457" s="6"/>
      <c r="D1457" s="12"/>
    </row>
    <row r="1458" spans="1:4" ht="12.75" customHeight="1" x14ac:dyDescent="0.2">
      <c r="A1458" s="4"/>
      <c r="B1458" s="11"/>
      <c r="C1458" s="6"/>
      <c r="D1458" s="12"/>
    </row>
    <row r="1459" spans="1:4" ht="12.75" customHeight="1" x14ac:dyDescent="0.2">
      <c r="A1459" s="9"/>
      <c r="B1459" s="6"/>
      <c r="C1459" s="6"/>
      <c r="D1459" s="12"/>
    </row>
    <row r="1460" spans="1:4" ht="12.75" customHeight="1" x14ac:dyDescent="0.2">
      <c r="A1460" s="4"/>
      <c r="B1460" s="11"/>
      <c r="C1460" s="6"/>
      <c r="D1460" s="12"/>
    </row>
    <row r="1461" spans="1:4" ht="12.75" customHeight="1" x14ac:dyDescent="0.2">
      <c r="A1461" s="9"/>
      <c r="B1461" s="6"/>
      <c r="C1461" s="6"/>
      <c r="D1461" s="12"/>
    </row>
    <row r="1462" spans="1:4" ht="12.75" customHeight="1" x14ac:dyDescent="0.2">
      <c r="A1462" s="4"/>
      <c r="B1462" s="11"/>
      <c r="C1462" s="6"/>
      <c r="D1462" s="12"/>
    </row>
    <row r="1463" spans="1:4" ht="12.75" customHeight="1" x14ac:dyDescent="0.2">
      <c r="A1463" s="9"/>
      <c r="B1463" s="6"/>
      <c r="C1463" s="6"/>
      <c r="D1463" s="12"/>
    </row>
    <row r="1464" spans="1:4" ht="12.75" customHeight="1" x14ac:dyDescent="0.2">
      <c r="A1464" s="4"/>
      <c r="B1464" s="11"/>
      <c r="C1464" s="6"/>
      <c r="D1464" s="12"/>
    </row>
    <row r="1465" spans="1:4" ht="12.75" customHeight="1" x14ac:dyDescent="0.2">
      <c r="A1465" s="9"/>
      <c r="B1465" s="6"/>
      <c r="C1465" s="6"/>
      <c r="D1465" s="12"/>
    </row>
    <row r="1466" spans="1:4" ht="12.75" customHeight="1" x14ac:dyDescent="0.2">
      <c r="A1466" s="4"/>
      <c r="B1466" s="11"/>
      <c r="C1466" s="6"/>
      <c r="D1466" s="12"/>
    </row>
    <row r="1467" spans="1:4" ht="12.75" customHeight="1" x14ac:dyDescent="0.2">
      <c r="A1467" s="9"/>
      <c r="B1467" s="6"/>
      <c r="C1467" s="6"/>
      <c r="D1467" s="12"/>
    </row>
    <row r="1468" spans="1:4" ht="12.75" customHeight="1" x14ac:dyDescent="0.2">
      <c r="A1468" s="4"/>
      <c r="B1468" s="11"/>
      <c r="C1468" s="6"/>
      <c r="D1468" s="12"/>
    </row>
    <row r="1469" spans="1:4" ht="12.75" customHeight="1" x14ac:dyDescent="0.2">
      <c r="A1469" s="9"/>
      <c r="B1469" s="6"/>
      <c r="C1469" s="6"/>
      <c r="D1469" s="12"/>
    </row>
    <row r="1470" spans="1:4" ht="12.75" customHeight="1" x14ac:dyDescent="0.2">
      <c r="A1470" s="4"/>
      <c r="B1470" s="11"/>
      <c r="C1470" s="6"/>
      <c r="D1470" s="12"/>
    </row>
    <row r="1471" spans="1:4" ht="12.75" customHeight="1" x14ac:dyDescent="0.2">
      <c r="A1471" s="9"/>
      <c r="B1471" s="6"/>
      <c r="C1471" s="6"/>
      <c r="D1471" s="12"/>
    </row>
    <row r="1472" spans="1:4" ht="12.75" customHeight="1" x14ac:dyDescent="0.2">
      <c r="A1472" s="4"/>
      <c r="B1472" s="11"/>
      <c r="C1472" s="6"/>
      <c r="D1472" s="12"/>
    </row>
    <row r="1473" spans="1:4" ht="12.75" customHeight="1" x14ac:dyDescent="0.2">
      <c r="A1473" s="9"/>
      <c r="B1473" s="6"/>
      <c r="C1473" s="6"/>
      <c r="D1473" s="12"/>
    </row>
    <row r="1474" spans="1:4" ht="12.75" customHeight="1" x14ac:dyDescent="0.2">
      <c r="A1474" s="4"/>
      <c r="B1474" s="11"/>
      <c r="C1474" s="6"/>
      <c r="D1474" s="12"/>
    </row>
    <row r="1475" spans="1:4" ht="12.75" customHeight="1" x14ac:dyDescent="0.2">
      <c r="A1475" s="9"/>
      <c r="B1475" s="6"/>
      <c r="C1475" s="6"/>
      <c r="D1475" s="12"/>
    </row>
    <row r="1476" spans="1:4" ht="12.75" customHeight="1" x14ac:dyDescent="0.2">
      <c r="A1476" s="4"/>
      <c r="B1476" s="11"/>
      <c r="C1476" s="6"/>
      <c r="D1476" s="12"/>
    </row>
    <row r="1477" spans="1:4" ht="12.75" customHeight="1" x14ac:dyDescent="0.2">
      <c r="A1477" s="9"/>
      <c r="B1477" s="6"/>
      <c r="C1477" s="6"/>
      <c r="D1477" s="12"/>
    </row>
    <row r="1478" spans="1:4" ht="12.75" customHeight="1" x14ac:dyDescent="0.2">
      <c r="A1478" s="4"/>
      <c r="B1478" s="11"/>
      <c r="C1478" s="6"/>
      <c r="D1478" s="12"/>
    </row>
    <row r="1479" spans="1:4" ht="12.75" customHeight="1" x14ac:dyDescent="0.2">
      <c r="A1479" s="9"/>
      <c r="B1479" s="6"/>
      <c r="C1479" s="6"/>
      <c r="D1479" s="12"/>
    </row>
    <row r="1480" spans="1:4" ht="12.75" customHeight="1" x14ac:dyDescent="0.2">
      <c r="A1480" s="4"/>
      <c r="B1480" s="11"/>
      <c r="C1480" s="6"/>
      <c r="D1480" s="12"/>
    </row>
    <row r="1481" spans="1:4" ht="12.75" customHeight="1" x14ac:dyDescent="0.2">
      <c r="A1481" s="9"/>
      <c r="B1481" s="6"/>
      <c r="C1481" s="6"/>
      <c r="D1481" s="12"/>
    </row>
    <row r="1482" spans="1:4" ht="12.75" customHeight="1" x14ac:dyDescent="0.2">
      <c r="A1482" s="4"/>
      <c r="B1482" s="11"/>
      <c r="C1482" s="6"/>
      <c r="D1482" s="12"/>
    </row>
    <row r="1483" spans="1:4" ht="12.75" customHeight="1" x14ac:dyDescent="0.2">
      <c r="A1483" s="9"/>
      <c r="B1483" s="6"/>
      <c r="C1483" s="6"/>
      <c r="D1483" s="12"/>
    </row>
    <row r="1484" spans="1:4" ht="12.75" customHeight="1" x14ac:dyDescent="0.2">
      <c r="A1484" s="4"/>
      <c r="B1484" s="11"/>
      <c r="C1484" s="11"/>
      <c r="D1484" s="12"/>
    </row>
    <row r="1485" spans="1:4" ht="12.75" customHeight="1" x14ac:dyDescent="0.2">
      <c r="A1485" s="9"/>
      <c r="B1485" s="6"/>
      <c r="C1485" s="6"/>
      <c r="D1485" s="12"/>
    </row>
    <row r="1486" spans="1:4" ht="12.75" customHeight="1" x14ac:dyDescent="0.2">
      <c r="A1486" s="4"/>
      <c r="B1486" s="11"/>
      <c r="C1486" s="11"/>
      <c r="D1486" s="12"/>
    </row>
    <row r="1487" spans="1:4" ht="12.75" customHeight="1" x14ac:dyDescent="0.2">
      <c r="A1487" s="9"/>
      <c r="B1487" s="6"/>
      <c r="C1487" s="6"/>
      <c r="D1487" s="12"/>
    </row>
    <row r="1488" spans="1:4" ht="12.75" customHeight="1" x14ac:dyDescent="0.2">
      <c r="A1488" s="4"/>
      <c r="B1488" s="11"/>
      <c r="C1488" s="11"/>
      <c r="D1488" s="12"/>
    </row>
    <row r="1489" spans="1:4" ht="12.75" customHeight="1" x14ac:dyDescent="0.2">
      <c r="A1489" s="9"/>
      <c r="B1489" s="6"/>
      <c r="C1489" s="6"/>
      <c r="D1489" s="12"/>
    </row>
    <row r="1490" spans="1:4" ht="12.75" customHeight="1" x14ac:dyDescent="0.2">
      <c r="A1490" s="4"/>
      <c r="B1490" s="11"/>
      <c r="C1490" s="11"/>
      <c r="D1490" s="12"/>
    </row>
    <row r="1491" spans="1:4" ht="12.75" customHeight="1" x14ac:dyDescent="0.2">
      <c r="A1491" s="9"/>
      <c r="B1491" s="6"/>
      <c r="C1491" s="6"/>
      <c r="D1491" s="12"/>
    </row>
    <row r="1492" spans="1:4" ht="12.75" customHeight="1" x14ac:dyDescent="0.2">
      <c r="A1492" s="4"/>
      <c r="B1492" s="11"/>
      <c r="C1492" s="6"/>
      <c r="D1492" s="12"/>
    </row>
    <row r="1493" spans="1:4" ht="12.75" customHeight="1" x14ac:dyDescent="0.2">
      <c r="A1493" s="9"/>
      <c r="B1493" s="6"/>
      <c r="C1493" s="6"/>
      <c r="D1493" s="12"/>
    </row>
    <row r="1494" spans="1:4" ht="12.75" customHeight="1" x14ac:dyDescent="0.2">
      <c r="A1494" s="4"/>
      <c r="B1494" s="11"/>
      <c r="C1494" s="6"/>
      <c r="D1494" s="12"/>
    </row>
    <row r="1495" spans="1:4" ht="12.75" customHeight="1" x14ac:dyDescent="0.2">
      <c r="A1495" s="9"/>
      <c r="B1495" s="6"/>
      <c r="C1495" s="6"/>
      <c r="D1495" s="12"/>
    </row>
    <row r="1496" spans="1:4" ht="12.75" customHeight="1" x14ac:dyDescent="0.2">
      <c r="A1496" s="4"/>
      <c r="B1496" s="11"/>
      <c r="C1496" s="6"/>
      <c r="D1496" s="12"/>
    </row>
    <row r="1497" spans="1:4" ht="12.75" customHeight="1" x14ac:dyDescent="0.2">
      <c r="A1497" s="9"/>
      <c r="B1497" s="6"/>
      <c r="C1497" s="6"/>
      <c r="D1497" s="12"/>
    </row>
    <row r="1498" spans="1:4" ht="12.75" customHeight="1" x14ac:dyDescent="0.2">
      <c r="A1498" s="4"/>
      <c r="B1498" s="11"/>
      <c r="C1498" s="6"/>
      <c r="D1498" s="12"/>
    </row>
    <row r="1499" spans="1:4" ht="12.75" customHeight="1" x14ac:dyDescent="0.2">
      <c r="A1499" s="9"/>
      <c r="B1499" s="6"/>
      <c r="C1499" s="6"/>
      <c r="D1499" s="12"/>
    </row>
    <row r="1500" spans="1:4" ht="12.75" customHeight="1" x14ac:dyDescent="0.2">
      <c r="A1500" s="4"/>
      <c r="B1500" s="11"/>
      <c r="C1500" s="6"/>
      <c r="D1500" s="12"/>
    </row>
    <row r="1501" spans="1:4" ht="12.75" customHeight="1" x14ac:dyDescent="0.2">
      <c r="A1501" s="9"/>
      <c r="B1501" s="6"/>
      <c r="C1501" s="6"/>
      <c r="D1501" s="12"/>
    </row>
    <row r="1502" spans="1:4" ht="12.75" customHeight="1" x14ac:dyDescent="0.2">
      <c r="A1502" s="4"/>
      <c r="B1502" s="11"/>
      <c r="C1502" s="6"/>
      <c r="D1502" s="12"/>
    </row>
    <row r="1503" spans="1:4" ht="12.75" customHeight="1" x14ac:dyDescent="0.2">
      <c r="A1503" s="9"/>
      <c r="B1503" s="6"/>
      <c r="C1503" s="6"/>
      <c r="D1503" s="12"/>
    </row>
    <row r="1504" spans="1:4" ht="12.75" customHeight="1" x14ac:dyDescent="0.2">
      <c r="A1504" s="4"/>
      <c r="B1504" s="11"/>
      <c r="C1504" s="6"/>
      <c r="D1504" s="12"/>
    </row>
    <row r="1505" spans="1:4" ht="12.75" customHeight="1" x14ac:dyDescent="0.2">
      <c r="A1505" s="9"/>
      <c r="B1505" s="6"/>
      <c r="C1505" s="6"/>
      <c r="D1505" s="12"/>
    </row>
    <row r="1506" spans="1:4" ht="12.75" customHeight="1" x14ac:dyDescent="0.2">
      <c r="A1506" s="4"/>
      <c r="B1506" s="11"/>
      <c r="C1506" s="6"/>
      <c r="D1506" s="12"/>
    </row>
    <row r="1507" spans="1:4" ht="12.75" customHeight="1" x14ac:dyDescent="0.2">
      <c r="A1507" s="9"/>
      <c r="B1507" s="6"/>
      <c r="C1507" s="6"/>
      <c r="D1507" s="12"/>
    </row>
    <row r="1508" spans="1:4" ht="12.75" customHeight="1" x14ac:dyDescent="0.2">
      <c r="A1508" s="4"/>
      <c r="B1508" s="11"/>
      <c r="C1508" s="6"/>
      <c r="D1508" s="12"/>
    </row>
    <row r="1509" spans="1:4" ht="12.75" customHeight="1" x14ac:dyDescent="0.2">
      <c r="A1509" s="9"/>
      <c r="B1509" s="6"/>
      <c r="C1509" s="6"/>
      <c r="D1509" s="12"/>
    </row>
    <row r="1510" spans="1:4" ht="12.75" customHeight="1" x14ac:dyDescent="0.2">
      <c r="A1510" s="4"/>
      <c r="B1510" s="11"/>
      <c r="C1510" s="6"/>
      <c r="D1510" s="12"/>
    </row>
    <row r="1511" spans="1:4" ht="12.75" customHeight="1" x14ac:dyDescent="0.2">
      <c r="A1511" s="9"/>
      <c r="B1511" s="6"/>
      <c r="C1511" s="6"/>
      <c r="D1511" s="12"/>
    </row>
    <row r="1512" spans="1:4" ht="12.75" customHeight="1" x14ac:dyDescent="0.2">
      <c r="A1512" s="4"/>
      <c r="B1512" s="11"/>
      <c r="C1512" s="6"/>
      <c r="D1512" s="12"/>
    </row>
    <row r="1513" spans="1:4" ht="12.75" customHeight="1" x14ac:dyDescent="0.2">
      <c r="A1513" s="9"/>
      <c r="B1513" s="6"/>
      <c r="C1513" s="6"/>
      <c r="D1513" s="12"/>
    </row>
    <row r="1514" spans="1:4" ht="12.75" customHeight="1" x14ac:dyDescent="0.2">
      <c r="A1514" s="4"/>
      <c r="B1514" s="11"/>
      <c r="C1514" s="6"/>
      <c r="D1514" s="12"/>
    </row>
    <row r="1515" spans="1:4" ht="12.75" customHeight="1" x14ac:dyDescent="0.2">
      <c r="A1515" s="9"/>
      <c r="B1515" s="6"/>
      <c r="C1515" s="6"/>
      <c r="D1515" s="12"/>
    </row>
    <row r="1516" spans="1:4" ht="12.75" customHeight="1" x14ac:dyDescent="0.2">
      <c r="A1516" s="4"/>
      <c r="B1516" s="11"/>
      <c r="C1516" s="6"/>
      <c r="D1516" s="12"/>
    </row>
    <row r="1517" spans="1:4" ht="12.75" customHeight="1" x14ac:dyDescent="0.2">
      <c r="A1517" s="9"/>
      <c r="B1517" s="6"/>
      <c r="C1517" s="6"/>
      <c r="D1517" s="12"/>
    </row>
    <row r="1518" spans="1:4" ht="12.75" customHeight="1" x14ac:dyDescent="0.2">
      <c r="A1518" s="4"/>
      <c r="B1518" s="11"/>
      <c r="C1518" s="6"/>
      <c r="D1518" s="12"/>
    </row>
    <row r="1519" spans="1:4" ht="12.75" customHeight="1" x14ac:dyDescent="0.2">
      <c r="A1519" s="9"/>
      <c r="B1519" s="6"/>
      <c r="C1519" s="6"/>
      <c r="D1519" s="12"/>
    </row>
    <row r="1520" spans="1:4" ht="12.75" customHeight="1" x14ac:dyDescent="0.2">
      <c r="A1520" s="4"/>
      <c r="B1520" s="11"/>
      <c r="C1520" s="6"/>
      <c r="D1520" s="12"/>
    </row>
    <row r="1521" spans="1:4" ht="12.75" customHeight="1" x14ac:dyDescent="0.2">
      <c r="A1521" s="9"/>
      <c r="B1521" s="6"/>
      <c r="C1521" s="6"/>
      <c r="D1521" s="12"/>
    </row>
    <row r="1522" spans="1:4" ht="12.75" customHeight="1" x14ac:dyDescent="0.2">
      <c r="A1522" s="4"/>
      <c r="B1522" s="11"/>
      <c r="C1522" s="11"/>
      <c r="D1522" s="12"/>
    </row>
    <row r="1523" spans="1:4" ht="12.75" customHeight="1" x14ac:dyDescent="0.2">
      <c r="A1523" s="9"/>
      <c r="B1523" s="6"/>
      <c r="C1523" s="11"/>
      <c r="D1523" s="12"/>
    </row>
    <row r="1524" spans="1:4" ht="12.75" customHeight="1" x14ac:dyDescent="0.2">
      <c r="A1524" s="4"/>
      <c r="B1524" s="11"/>
      <c r="C1524" s="11"/>
      <c r="D1524" s="12"/>
    </row>
    <row r="1525" spans="1:4" ht="12.75" customHeight="1" x14ac:dyDescent="0.2">
      <c r="A1525" s="9"/>
      <c r="B1525" s="6"/>
      <c r="C1525" s="11"/>
      <c r="D1525" s="12"/>
    </row>
    <row r="1526" spans="1:4" ht="12.75" customHeight="1" x14ac:dyDescent="0.2">
      <c r="A1526" s="4"/>
      <c r="B1526" s="11"/>
      <c r="C1526" s="11"/>
      <c r="D1526" s="12"/>
    </row>
    <row r="1527" spans="1:4" ht="12.75" customHeight="1" x14ac:dyDescent="0.2">
      <c r="A1527" s="9"/>
      <c r="B1527" s="6"/>
      <c r="C1527" s="11"/>
      <c r="D1527" s="12"/>
    </row>
    <row r="1528" spans="1:4" ht="12.75" customHeight="1" x14ac:dyDescent="0.2">
      <c r="A1528" s="4"/>
      <c r="B1528" s="11"/>
      <c r="C1528" s="11"/>
      <c r="D1528" s="12"/>
    </row>
    <row r="1529" spans="1:4" ht="12.75" customHeight="1" x14ac:dyDescent="0.2">
      <c r="A1529" s="9"/>
      <c r="B1529" s="6"/>
      <c r="C1529" s="11"/>
      <c r="D1529" s="12"/>
    </row>
    <row r="1530" spans="1:4" ht="12.75" customHeight="1" x14ac:dyDescent="0.2">
      <c r="A1530" s="4"/>
      <c r="B1530" s="11"/>
      <c r="C1530" s="11"/>
      <c r="D1530" s="12"/>
    </row>
    <row r="1531" spans="1:4" ht="12.75" customHeight="1" x14ac:dyDescent="0.2">
      <c r="A1531" s="9"/>
      <c r="B1531" s="6"/>
      <c r="C1531" s="11"/>
      <c r="D1531" s="12"/>
    </row>
    <row r="1532" spans="1:4" ht="12.75" customHeight="1" x14ac:dyDescent="0.2">
      <c r="A1532" s="4"/>
      <c r="B1532" s="11"/>
      <c r="C1532" s="11"/>
      <c r="D1532" s="12"/>
    </row>
    <row r="1533" spans="1:4" ht="12.75" customHeight="1" x14ac:dyDescent="0.2">
      <c r="A1533" s="9"/>
      <c r="B1533" s="6"/>
      <c r="C1533" s="11"/>
      <c r="D1533" s="12"/>
    </row>
    <row r="1534" spans="1:4" ht="12.75" customHeight="1" x14ac:dyDescent="0.2">
      <c r="A1534" s="4"/>
      <c r="B1534" s="11"/>
      <c r="C1534" s="11"/>
      <c r="D1534" s="12"/>
    </row>
    <row r="1535" spans="1:4" ht="12.75" customHeight="1" x14ac:dyDescent="0.2">
      <c r="A1535" s="9"/>
      <c r="B1535" s="6"/>
      <c r="C1535" s="11"/>
      <c r="D1535" s="12"/>
    </row>
    <row r="1536" spans="1:4" ht="12.75" customHeight="1" x14ac:dyDescent="0.2">
      <c r="A1536" s="4"/>
      <c r="B1536" s="11"/>
      <c r="C1536" s="11"/>
      <c r="D1536" s="12"/>
    </row>
    <row r="1537" spans="1:4" ht="12.75" customHeight="1" x14ac:dyDescent="0.2">
      <c r="A1537" s="9"/>
      <c r="B1537" s="6"/>
      <c r="C1537" s="11"/>
      <c r="D1537" s="12"/>
    </row>
    <row r="1538" spans="1:4" ht="12.75" customHeight="1" x14ac:dyDescent="0.2">
      <c r="A1538" s="4"/>
      <c r="B1538" s="11"/>
      <c r="C1538" s="11"/>
      <c r="D1538" s="12"/>
    </row>
    <row r="1539" spans="1:4" ht="12.75" customHeight="1" x14ac:dyDescent="0.2">
      <c r="A1539" s="9"/>
      <c r="B1539" s="6"/>
      <c r="C1539" s="11"/>
      <c r="D1539" s="12"/>
    </row>
    <row r="1540" spans="1:4" ht="12.75" customHeight="1" x14ac:dyDescent="0.2">
      <c r="A1540" s="4"/>
      <c r="B1540" s="11"/>
      <c r="C1540" s="11"/>
      <c r="D1540" s="12"/>
    </row>
    <row r="1541" spans="1:4" ht="12.75" customHeight="1" x14ac:dyDescent="0.2">
      <c r="A1541" s="9"/>
      <c r="B1541" s="6"/>
      <c r="C1541" s="11"/>
      <c r="D1541" s="12"/>
    </row>
    <row r="1542" spans="1:4" ht="12.75" customHeight="1" x14ac:dyDescent="0.2">
      <c r="A1542" s="4"/>
      <c r="B1542" s="11"/>
      <c r="C1542" s="11"/>
      <c r="D1542" s="12"/>
    </row>
    <row r="1543" spans="1:4" ht="12.75" customHeight="1" x14ac:dyDescent="0.2">
      <c r="A1543" s="9"/>
      <c r="B1543" s="6"/>
      <c r="C1543" s="11"/>
      <c r="D1543" s="12"/>
    </row>
    <row r="1544" spans="1:4" ht="12.75" customHeight="1" x14ac:dyDescent="0.2">
      <c r="A1544" s="4"/>
      <c r="B1544" s="11"/>
      <c r="C1544" s="11"/>
      <c r="D1544" s="12"/>
    </row>
    <row r="1545" spans="1:4" ht="12.75" customHeight="1" x14ac:dyDescent="0.2">
      <c r="A1545" s="9"/>
      <c r="B1545" s="6"/>
      <c r="C1545" s="11"/>
      <c r="D1545" s="12"/>
    </row>
    <row r="1546" spans="1:4" ht="12.75" customHeight="1" x14ac:dyDescent="0.2">
      <c r="A1546" s="4"/>
      <c r="B1546" s="11"/>
      <c r="C1546" s="11"/>
      <c r="D1546" s="12"/>
    </row>
    <row r="1547" spans="1:4" ht="12.75" customHeight="1" x14ac:dyDescent="0.2">
      <c r="A1547" s="9"/>
      <c r="B1547" s="6"/>
      <c r="C1547" s="11"/>
      <c r="D1547" s="12"/>
    </row>
    <row r="1548" spans="1:4" ht="12.75" customHeight="1" x14ac:dyDescent="0.2">
      <c r="A1548" s="4"/>
      <c r="B1548" s="11"/>
      <c r="C1548" s="11"/>
      <c r="D1548" s="12"/>
    </row>
    <row r="1549" spans="1:4" ht="12.75" customHeight="1" x14ac:dyDescent="0.2">
      <c r="A1549" s="9"/>
      <c r="B1549" s="6"/>
      <c r="C1549" s="11"/>
      <c r="D1549" s="12"/>
    </row>
    <row r="1550" spans="1:4" ht="12.75" customHeight="1" x14ac:dyDescent="0.2">
      <c r="A1550" s="4"/>
      <c r="B1550" s="11"/>
      <c r="C1550" s="11"/>
      <c r="D1550" s="12"/>
    </row>
    <row r="1551" spans="1:4" ht="12.75" customHeight="1" x14ac:dyDescent="0.2">
      <c r="A1551" s="9"/>
      <c r="B1551" s="6"/>
      <c r="C1551" s="11"/>
      <c r="D1551" s="12"/>
    </row>
    <row r="1552" spans="1:4" ht="12.75" customHeight="1" x14ac:dyDescent="0.2">
      <c r="A1552" s="4"/>
      <c r="B1552" s="11"/>
      <c r="C1552" s="11"/>
      <c r="D1552" s="12"/>
    </row>
    <row r="1553" spans="1:4" ht="12.75" customHeight="1" x14ac:dyDescent="0.2">
      <c r="A1553" s="9"/>
      <c r="B1553" s="6"/>
      <c r="C1553" s="11"/>
      <c r="D1553" s="12"/>
    </row>
    <row r="1554" spans="1:4" ht="12.75" customHeight="1" x14ac:dyDescent="0.2">
      <c r="A1554" s="4"/>
      <c r="B1554" s="11"/>
      <c r="C1554" s="11"/>
      <c r="D1554" s="12"/>
    </row>
    <row r="1555" spans="1:4" ht="12.75" customHeight="1" x14ac:dyDescent="0.2">
      <c r="A1555" s="9"/>
      <c r="B1555" s="6"/>
      <c r="C1555" s="11"/>
      <c r="D1555" s="12"/>
    </row>
    <row r="1556" spans="1:4" ht="12.75" customHeight="1" x14ac:dyDescent="0.2">
      <c r="A1556" s="4"/>
      <c r="B1556" s="11"/>
      <c r="C1556" s="11"/>
      <c r="D1556" s="12"/>
    </row>
    <row r="1557" spans="1:4" ht="12.75" customHeight="1" x14ac:dyDescent="0.2">
      <c r="A1557" s="9"/>
      <c r="B1557" s="6"/>
      <c r="C1557" s="11"/>
      <c r="D1557" s="12"/>
    </row>
    <row r="1558" spans="1:4" ht="12.75" customHeight="1" x14ac:dyDescent="0.2">
      <c r="A1558" s="4"/>
      <c r="B1558" s="11"/>
      <c r="C1558" s="11"/>
      <c r="D1558" s="12"/>
    </row>
    <row r="1559" spans="1:4" ht="12.75" customHeight="1" x14ac:dyDescent="0.2">
      <c r="A1559" s="9"/>
      <c r="B1559" s="6"/>
      <c r="C1559" s="11"/>
      <c r="D1559" s="12"/>
    </row>
    <row r="1560" spans="1:4" ht="12.75" customHeight="1" x14ac:dyDescent="0.2">
      <c r="A1560" s="4"/>
      <c r="B1560" s="11"/>
      <c r="C1560" s="11"/>
      <c r="D1560" s="12"/>
    </row>
    <row r="1561" spans="1:4" ht="12.75" customHeight="1" x14ac:dyDescent="0.2">
      <c r="A1561" s="9"/>
      <c r="B1561" s="6"/>
      <c r="C1561" s="11"/>
      <c r="D1561" s="12"/>
    </row>
    <row r="1562" spans="1:4" ht="12.75" customHeight="1" x14ac:dyDescent="0.2">
      <c r="A1562" s="4"/>
      <c r="B1562" s="11"/>
      <c r="C1562" s="11"/>
      <c r="D1562" s="12"/>
    </row>
    <row r="1563" spans="1:4" ht="12.75" customHeight="1" x14ac:dyDescent="0.2">
      <c r="A1563" s="9"/>
      <c r="B1563" s="6"/>
      <c r="C1563" s="11"/>
      <c r="D1563" s="12"/>
    </row>
    <row r="1564" spans="1:4" ht="12.75" customHeight="1" x14ac:dyDescent="0.2">
      <c r="A1564" s="4"/>
      <c r="B1564" s="11"/>
      <c r="C1564" s="11"/>
      <c r="D1564" s="12"/>
    </row>
    <row r="1565" spans="1:4" ht="12.75" customHeight="1" x14ac:dyDescent="0.2">
      <c r="A1565" s="9"/>
      <c r="B1565" s="6"/>
      <c r="C1565" s="11"/>
      <c r="D1565" s="12"/>
    </row>
    <row r="1566" spans="1:4" ht="12.75" customHeight="1" x14ac:dyDescent="0.2">
      <c r="A1566" s="4"/>
      <c r="B1566" s="11"/>
      <c r="C1566" s="11"/>
      <c r="D1566" s="12"/>
    </row>
    <row r="1567" spans="1:4" ht="12.75" customHeight="1" x14ac:dyDescent="0.2">
      <c r="A1567" s="9"/>
      <c r="B1567" s="6"/>
      <c r="C1567" s="11"/>
      <c r="D1567" s="12"/>
    </row>
    <row r="1568" spans="1:4" ht="12.75" customHeight="1" x14ac:dyDescent="0.2">
      <c r="A1568" s="4"/>
      <c r="B1568" s="11"/>
      <c r="C1568" s="11"/>
      <c r="D1568" s="12"/>
    </row>
    <row r="1569" spans="1:4" ht="12.75" customHeight="1" x14ac:dyDescent="0.2">
      <c r="A1569" s="9"/>
      <c r="B1569" s="6"/>
      <c r="C1569" s="11"/>
      <c r="D1569" s="12"/>
    </row>
    <row r="1570" spans="1:4" ht="12.75" customHeight="1" x14ac:dyDescent="0.2">
      <c r="A1570" s="4"/>
      <c r="B1570" s="11"/>
      <c r="C1570" s="11"/>
      <c r="D1570" s="12"/>
    </row>
    <row r="1571" spans="1:4" ht="12.75" customHeight="1" x14ac:dyDescent="0.2">
      <c r="A1571" s="9"/>
      <c r="B1571" s="6"/>
      <c r="C1571" s="11"/>
      <c r="D1571" s="12"/>
    </row>
    <row r="1572" spans="1:4" ht="12.75" customHeight="1" x14ac:dyDescent="0.2">
      <c r="A1572" s="4"/>
      <c r="B1572" s="11"/>
      <c r="C1572" s="11"/>
      <c r="D1572" s="12"/>
    </row>
    <row r="1573" spans="1:4" ht="12.75" customHeight="1" x14ac:dyDescent="0.2">
      <c r="A1573" s="9"/>
      <c r="B1573" s="6"/>
      <c r="C1573" s="11"/>
      <c r="D1573" s="12"/>
    </row>
    <row r="1574" spans="1:4" ht="12.75" customHeight="1" x14ac:dyDescent="0.2">
      <c r="A1574" s="4"/>
      <c r="B1574" s="11"/>
      <c r="C1574" s="11"/>
      <c r="D1574" s="12"/>
    </row>
    <row r="1575" spans="1:4" ht="12.75" customHeight="1" x14ac:dyDescent="0.2">
      <c r="A1575" s="9"/>
      <c r="B1575" s="6"/>
      <c r="C1575" s="11"/>
      <c r="D1575" s="12"/>
    </row>
    <row r="1576" spans="1:4" ht="12.75" customHeight="1" x14ac:dyDescent="0.2">
      <c r="A1576" s="4"/>
      <c r="B1576" s="11"/>
      <c r="C1576" s="11"/>
      <c r="D1576" s="12"/>
    </row>
    <row r="1577" spans="1:4" ht="12.75" customHeight="1" x14ac:dyDescent="0.2">
      <c r="A1577" s="9"/>
      <c r="B1577" s="6"/>
      <c r="C1577" s="11"/>
      <c r="D1577" s="12"/>
    </row>
    <row r="1578" spans="1:4" ht="12.75" customHeight="1" x14ac:dyDescent="0.2">
      <c r="A1578" s="4"/>
      <c r="B1578" s="11"/>
      <c r="C1578" s="11"/>
      <c r="D1578" s="12"/>
    </row>
    <row r="1579" spans="1:4" ht="12.75" customHeight="1" x14ac:dyDescent="0.2">
      <c r="A1579" s="9"/>
      <c r="B1579" s="6"/>
      <c r="C1579" s="11"/>
      <c r="D1579" s="12"/>
    </row>
    <row r="1580" spans="1:4" ht="12.75" customHeight="1" x14ac:dyDescent="0.2">
      <c r="A1580" s="4"/>
      <c r="B1580" s="11"/>
      <c r="C1580" s="11"/>
      <c r="D1580" s="12"/>
    </row>
    <row r="1581" spans="1:4" ht="12.75" customHeight="1" x14ac:dyDescent="0.2">
      <c r="A1581" s="9"/>
      <c r="B1581" s="6"/>
      <c r="C1581" s="6"/>
      <c r="D1581" s="12"/>
    </row>
    <row r="1582" spans="1:4" ht="12.75" customHeight="1" x14ac:dyDescent="0.2">
      <c r="A1582" s="4"/>
      <c r="B1582" s="11"/>
      <c r="C1582" s="11"/>
      <c r="D1582" s="12"/>
    </row>
    <row r="1583" spans="1:4" ht="12.75" customHeight="1" x14ac:dyDescent="0.2">
      <c r="A1583" s="9"/>
      <c r="B1583" s="6"/>
      <c r="C1583" s="6"/>
      <c r="D1583" s="12"/>
    </row>
    <row r="1584" spans="1:4" ht="12.75" customHeight="1" x14ac:dyDescent="0.2">
      <c r="A1584" s="4"/>
      <c r="B1584" s="11"/>
      <c r="C1584" s="11"/>
      <c r="D1584" s="12"/>
    </row>
    <row r="1585" spans="1:4" ht="12.75" customHeight="1" x14ac:dyDescent="0.2">
      <c r="A1585" s="9"/>
      <c r="B1585" s="6"/>
      <c r="C1585" s="6"/>
      <c r="D1585" s="12"/>
    </row>
    <row r="1586" spans="1:4" ht="12.75" customHeight="1" x14ac:dyDescent="0.2">
      <c r="A1586" s="4"/>
      <c r="B1586" s="11"/>
      <c r="C1586" s="11"/>
      <c r="D1586" s="12"/>
    </row>
    <row r="1587" spans="1:4" ht="12.75" customHeight="1" x14ac:dyDescent="0.2">
      <c r="A1587" s="9"/>
      <c r="B1587" s="6"/>
      <c r="C1587" s="6"/>
      <c r="D1587" s="12"/>
    </row>
    <row r="1588" spans="1:4" ht="12.75" customHeight="1" x14ac:dyDescent="0.2">
      <c r="A1588" s="4"/>
      <c r="B1588" s="11"/>
      <c r="C1588" s="11"/>
      <c r="D1588" s="12"/>
    </row>
    <row r="1589" spans="1:4" ht="12.75" customHeight="1" x14ac:dyDescent="0.2">
      <c r="A1589" s="9"/>
      <c r="B1589" s="6"/>
      <c r="C1589" s="6"/>
      <c r="D1589" s="12"/>
    </row>
    <row r="1590" spans="1:4" ht="12.75" customHeight="1" x14ac:dyDescent="0.2">
      <c r="A1590" s="4"/>
      <c r="B1590" s="11"/>
      <c r="C1590" s="11"/>
      <c r="D1590" s="12"/>
    </row>
    <row r="1591" spans="1:4" ht="12.75" customHeight="1" x14ac:dyDescent="0.2">
      <c r="A1591" s="9"/>
      <c r="B1591" s="6"/>
      <c r="C1591" s="6"/>
      <c r="D1591" s="12"/>
    </row>
    <row r="1592" spans="1:4" ht="12.75" customHeight="1" x14ac:dyDescent="0.2">
      <c r="A1592" s="4"/>
      <c r="B1592" s="11"/>
      <c r="C1592" s="11"/>
      <c r="D1592" s="12"/>
    </row>
    <row r="1593" spans="1:4" ht="12.75" customHeight="1" x14ac:dyDescent="0.2">
      <c r="A1593" s="9"/>
      <c r="B1593" s="6"/>
      <c r="C1593" s="6"/>
      <c r="D1593" s="12"/>
    </row>
    <row r="1594" spans="1:4" ht="12.75" customHeight="1" x14ac:dyDescent="0.2">
      <c r="A1594" s="4"/>
      <c r="B1594" s="11"/>
      <c r="C1594" s="11"/>
      <c r="D1594" s="12"/>
    </row>
    <row r="1595" spans="1:4" ht="12.75" customHeight="1" x14ac:dyDescent="0.2">
      <c r="A1595" s="9"/>
      <c r="B1595" s="6"/>
      <c r="C1595" s="6"/>
      <c r="D1595" s="12"/>
    </row>
    <row r="1596" spans="1:4" ht="12.75" customHeight="1" x14ac:dyDescent="0.2">
      <c r="A1596" s="4"/>
      <c r="B1596" s="11"/>
      <c r="C1596" s="11"/>
      <c r="D1596" s="12"/>
    </row>
    <row r="1597" spans="1:4" ht="12.75" customHeight="1" x14ac:dyDescent="0.2">
      <c r="A1597" s="9"/>
      <c r="B1597" s="6"/>
      <c r="C1597" s="6"/>
      <c r="D1597" s="12"/>
    </row>
    <row r="1598" spans="1:4" ht="12.75" customHeight="1" x14ac:dyDescent="0.2">
      <c r="A1598" s="4"/>
      <c r="B1598" s="11"/>
      <c r="C1598" s="11"/>
      <c r="D1598" s="12"/>
    </row>
    <row r="1599" spans="1:4" ht="12.75" customHeight="1" x14ac:dyDescent="0.2">
      <c r="A1599" s="9"/>
      <c r="B1599" s="6"/>
      <c r="C1599" s="6"/>
      <c r="D1599" s="12"/>
    </row>
    <row r="1600" spans="1:4" ht="12.75" customHeight="1" x14ac:dyDescent="0.2">
      <c r="A1600" s="4"/>
      <c r="B1600" s="11"/>
      <c r="C1600" s="11"/>
      <c r="D1600" s="12"/>
    </row>
    <row r="1601" spans="1:4" ht="12.75" customHeight="1" x14ac:dyDescent="0.2">
      <c r="A1601" s="9"/>
      <c r="B1601" s="6"/>
      <c r="C1601" s="6"/>
      <c r="D1601" s="12"/>
    </row>
    <row r="1602" spans="1:4" ht="12.75" customHeight="1" x14ac:dyDescent="0.2">
      <c r="A1602" s="4"/>
      <c r="B1602" s="11"/>
      <c r="C1602" s="11"/>
      <c r="D1602" s="12"/>
    </row>
    <row r="1603" spans="1:4" ht="12.75" customHeight="1" x14ac:dyDescent="0.2">
      <c r="A1603" s="9"/>
      <c r="B1603" s="6"/>
      <c r="C1603" s="6"/>
      <c r="D1603" s="12"/>
    </row>
    <row r="1604" spans="1:4" ht="12.75" customHeight="1" x14ac:dyDescent="0.2">
      <c r="A1604" s="4"/>
      <c r="B1604" s="11"/>
      <c r="C1604" s="11"/>
      <c r="D1604" s="12"/>
    </row>
    <row r="1605" spans="1:4" ht="12.75" customHeight="1" x14ac:dyDescent="0.2">
      <c r="A1605" s="9"/>
      <c r="B1605" s="6"/>
      <c r="C1605" s="6"/>
      <c r="D1605" s="12"/>
    </row>
    <row r="1606" spans="1:4" ht="12.75" customHeight="1" x14ac:dyDescent="0.2">
      <c r="A1606" s="4"/>
      <c r="B1606" s="11"/>
      <c r="C1606" s="11"/>
      <c r="D1606" s="12"/>
    </row>
    <row r="1607" spans="1:4" ht="12.75" customHeight="1" x14ac:dyDescent="0.2">
      <c r="A1607" s="9"/>
      <c r="B1607" s="6"/>
      <c r="C1607" s="6"/>
      <c r="D1607" s="12"/>
    </row>
    <row r="1608" spans="1:4" ht="12.75" customHeight="1" x14ac:dyDescent="0.2">
      <c r="A1608" s="4"/>
      <c r="B1608" s="11"/>
      <c r="C1608" s="11"/>
      <c r="D1608" s="12"/>
    </row>
    <row r="1609" spans="1:4" ht="12.75" customHeight="1" x14ac:dyDescent="0.2">
      <c r="A1609" s="9"/>
      <c r="B1609" s="6"/>
      <c r="C1609" s="6"/>
      <c r="D1609" s="12"/>
    </row>
    <row r="1610" spans="1:4" ht="12.75" customHeight="1" x14ac:dyDescent="0.2">
      <c r="A1610" s="4"/>
      <c r="B1610" s="11"/>
      <c r="C1610" s="11"/>
      <c r="D1610" s="12"/>
    </row>
    <row r="1611" spans="1:4" ht="12.75" customHeight="1" x14ac:dyDescent="0.2">
      <c r="A1611" s="9"/>
      <c r="B1611" s="6"/>
      <c r="C1611" s="6"/>
      <c r="D1611" s="12"/>
    </row>
    <row r="1612" spans="1:4" ht="12.75" customHeight="1" x14ac:dyDescent="0.2">
      <c r="A1612" s="4"/>
      <c r="B1612" s="11"/>
      <c r="C1612" s="11"/>
      <c r="D1612" s="12"/>
    </row>
    <row r="1613" spans="1:4" ht="12.75" customHeight="1" x14ac:dyDescent="0.2">
      <c r="A1613" s="9"/>
      <c r="B1613" s="6"/>
      <c r="C1613" s="6"/>
      <c r="D1613" s="12"/>
    </row>
    <row r="1614" spans="1:4" ht="12.75" customHeight="1" x14ac:dyDescent="0.2">
      <c r="A1614" s="4"/>
      <c r="B1614" s="11"/>
      <c r="C1614" s="11"/>
      <c r="D1614" s="12"/>
    </row>
    <row r="1615" spans="1:4" ht="12.75" customHeight="1" x14ac:dyDescent="0.2">
      <c r="A1615" s="9"/>
      <c r="B1615" s="6"/>
      <c r="C1615" s="6"/>
      <c r="D1615" s="12"/>
    </row>
    <row r="1616" spans="1:4" ht="12.75" customHeight="1" x14ac:dyDescent="0.2">
      <c r="A1616" s="4"/>
      <c r="B1616" s="11"/>
      <c r="C1616" s="11"/>
      <c r="D1616" s="12"/>
    </row>
    <row r="1617" spans="1:4" ht="12.75" customHeight="1" x14ac:dyDescent="0.2">
      <c r="A1617" s="9"/>
      <c r="B1617" s="6"/>
      <c r="C1617" s="11"/>
      <c r="D1617" s="12"/>
    </row>
    <row r="1618" spans="1:4" ht="12.75" customHeight="1" x14ac:dyDescent="0.2">
      <c r="A1618" s="4"/>
      <c r="B1618" s="11"/>
      <c r="C1618" s="11"/>
      <c r="D1618" s="12"/>
    </row>
    <row r="1619" spans="1:4" ht="12.75" customHeight="1" x14ac:dyDescent="0.2">
      <c r="A1619" s="9"/>
      <c r="B1619" s="6"/>
      <c r="C1619" s="11"/>
      <c r="D1619" s="12"/>
    </row>
    <row r="1620" spans="1:4" ht="12.75" customHeight="1" x14ac:dyDescent="0.2">
      <c r="A1620" s="4"/>
      <c r="B1620" s="11"/>
      <c r="C1620" s="11"/>
      <c r="D1620" s="12"/>
    </row>
    <row r="1621" spans="1:4" ht="12.75" customHeight="1" x14ac:dyDescent="0.2">
      <c r="A1621" s="9"/>
      <c r="B1621" s="6"/>
      <c r="C1621" s="11"/>
      <c r="D1621" s="12"/>
    </row>
    <row r="1622" spans="1:4" ht="12.75" customHeight="1" x14ac:dyDescent="0.2">
      <c r="A1622" s="4"/>
      <c r="B1622" s="11"/>
      <c r="C1622" s="11"/>
      <c r="D1622" s="12"/>
    </row>
    <row r="1623" spans="1:4" ht="12.75" customHeight="1" x14ac:dyDescent="0.2">
      <c r="A1623" s="9"/>
      <c r="B1623" s="6"/>
      <c r="C1623" s="11"/>
      <c r="D1623" s="12"/>
    </row>
    <row r="1624" spans="1:4" ht="12.75" customHeight="1" x14ac:dyDescent="0.2">
      <c r="A1624" s="4"/>
      <c r="B1624" s="11"/>
      <c r="C1624" s="11"/>
      <c r="D1624" s="12"/>
    </row>
    <row r="1625" spans="1:4" ht="12.75" customHeight="1" x14ac:dyDescent="0.2">
      <c r="A1625" s="9"/>
      <c r="B1625" s="6"/>
      <c r="C1625" s="11"/>
      <c r="D1625" s="12"/>
    </row>
    <row r="1626" spans="1:4" ht="12.75" customHeight="1" x14ac:dyDescent="0.2">
      <c r="A1626" s="4"/>
      <c r="B1626" s="11"/>
      <c r="C1626" s="11"/>
      <c r="D1626" s="12"/>
    </row>
    <row r="1627" spans="1:4" ht="12.75" customHeight="1" x14ac:dyDescent="0.2">
      <c r="A1627" s="9"/>
      <c r="B1627" s="6"/>
      <c r="C1627" s="11"/>
      <c r="D1627" s="12"/>
    </row>
    <row r="1628" spans="1:4" ht="12.75" customHeight="1" x14ac:dyDescent="0.2">
      <c r="A1628" s="4"/>
      <c r="B1628" s="11"/>
      <c r="C1628" s="11"/>
      <c r="D1628" s="12"/>
    </row>
    <row r="1629" spans="1:4" ht="12.75" customHeight="1" x14ac:dyDescent="0.2">
      <c r="A1629" s="9"/>
      <c r="B1629" s="6"/>
      <c r="C1629" s="11"/>
      <c r="D1629" s="12"/>
    </row>
    <row r="1630" spans="1:4" ht="12.75" customHeight="1" x14ac:dyDescent="0.2">
      <c r="A1630" s="4"/>
      <c r="B1630" s="11"/>
      <c r="C1630" s="11"/>
      <c r="D1630" s="12"/>
    </row>
    <row r="1631" spans="1:4" ht="12.75" customHeight="1" x14ac:dyDescent="0.2">
      <c r="A1631" s="9"/>
      <c r="B1631" s="6"/>
      <c r="C1631" s="11"/>
      <c r="D1631" s="12"/>
    </row>
    <row r="1632" spans="1:4" ht="12.75" customHeight="1" x14ac:dyDescent="0.2">
      <c r="A1632" s="4"/>
      <c r="B1632" s="11"/>
      <c r="C1632" s="11"/>
      <c r="D1632" s="12"/>
    </row>
    <row r="1633" spans="1:4" ht="12.75" customHeight="1" x14ac:dyDescent="0.2">
      <c r="A1633" s="9"/>
      <c r="B1633" s="6"/>
      <c r="C1633" s="11"/>
      <c r="D1633" s="12"/>
    </row>
    <row r="1634" spans="1:4" ht="12.75" customHeight="1" x14ac:dyDescent="0.2">
      <c r="A1634" s="4"/>
      <c r="B1634" s="11"/>
      <c r="C1634" s="11"/>
      <c r="D1634" s="12"/>
    </row>
    <row r="1635" spans="1:4" ht="12.75" customHeight="1" x14ac:dyDescent="0.2">
      <c r="A1635" s="9"/>
      <c r="B1635" s="6"/>
      <c r="C1635" s="11"/>
      <c r="D1635" s="12"/>
    </row>
    <row r="1636" spans="1:4" ht="12.75" customHeight="1" x14ac:dyDescent="0.2">
      <c r="A1636" s="4"/>
      <c r="B1636" s="11"/>
      <c r="C1636" s="11"/>
      <c r="D1636" s="12"/>
    </row>
    <row r="1637" spans="1:4" ht="12.75" customHeight="1" x14ac:dyDescent="0.2">
      <c r="A1637" s="9"/>
      <c r="B1637" s="6"/>
      <c r="C1637" s="11"/>
      <c r="D1637" s="12"/>
    </row>
    <row r="1638" spans="1:4" ht="12.75" customHeight="1" x14ac:dyDescent="0.2">
      <c r="A1638" s="4"/>
      <c r="B1638" s="11"/>
      <c r="C1638" s="11"/>
      <c r="D1638" s="12"/>
    </row>
    <row r="1639" spans="1:4" ht="12.75" customHeight="1" x14ac:dyDescent="0.2">
      <c r="A1639" s="9"/>
      <c r="B1639" s="6"/>
      <c r="C1639" s="11"/>
      <c r="D1639" s="12"/>
    </row>
    <row r="1640" spans="1:4" ht="12.75" customHeight="1" x14ac:dyDescent="0.2">
      <c r="A1640" s="4"/>
      <c r="B1640" s="11"/>
      <c r="C1640" s="11"/>
      <c r="D1640" s="12"/>
    </row>
    <row r="1641" spans="1:4" ht="12.75" customHeight="1" x14ac:dyDescent="0.2">
      <c r="A1641" s="9"/>
      <c r="B1641" s="6"/>
      <c r="C1641" s="11"/>
      <c r="D1641" s="12"/>
    </row>
    <row r="1642" spans="1:4" ht="12.75" customHeight="1" x14ac:dyDescent="0.2">
      <c r="A1642" s="4"/>
      <c r="B1642" s="11"/>
      <c r="C1642" s="11"/>
      <c r="D1642" s="12"/>
    </row>
    <row r="1643" spans="1:4" ht="12.75" customHeight="1" x14ac:dyDescent="0.2">
      <c r="A1643" s="9"/>
      <c r="B1643" s="6"/>
      <c r="C1643" s="11"/>
      <c r="D1643" s="12"/>
    </row>
    <row r="1644" spans="1:4" ht="12.75" customHeight="1" x14ac:dyDescent="0.2">
      <c r="A1644" s="4"/>
      <c r="B1644" s="11"/>
      <c r="C1644" s="11"/>
      <c r="D1644" s="12"/>
    </row>
    <row r="1645" spans="1:4" ht="12.75" customHeight="1" x14ac:dyDescent="0.2">
      <c r="A1645" s="9"/>
      <c r="B1645" s="6"/>
      <c r="C1645" s="11"/>
      <c r="D1645" s="12"/>
    </row>
    <row r="1646" spans="1:4" ht="12.75" customHeight="1" x14ac:dyDescent="0.2">
      <c r="A1646" s="4"/>
      <c r="B1646" s="11"/>
      <c r="C1646" s="11"/>
      <c r="D1646" s="12"/>
    </row>
    <row r="1647" spans="1:4" ht="12.75" customHeight="1" x14ac:dyDescent="0.2">
      <c r="A1647" s="9"/>
      <c r="B1647" s="6"/>
      <c r="C1647" s="11"/>
      <c r="D1647" s="12"/>
    </row>
    <row r="1648" spans="1:4" ht="12.75" customHeight="1" x14ac:dyDescent="0.2">
      <c r="A1648" s="4"/>
      <c r="B1648" s="11"/>
      <c r="C1648" s="11"/>
      <c r="D1648" s="12"/>
    </row>
    <row r="1649" spans="1:4" ht="12.75" customHeight="1" x14ac:dyDescent="0.2">
      <c r="A1649" s="9"/>
      <c r="B1649" s="6"/>
      <c r="C1649" s="11"/>
      <c r="D1649" s="12"/>
    </row>
    <row r="1650" spans="1:4" ht="12.75" customHeight="1" x14ac:dyDescent="0.2">
      <c r="A1650" s="4"/>
      <c r="B1650" s="11"/>
      <c r="C1650" s="11"/>
      <c r="D1650" s="12"/>
    </row>
    <row r="1651" spans="1:4" ht="12.75" customHeight="1" x14ac:dyDescent="0.2">
      <c r="A1651" s="9"/>
      <c r="B1651" s="6"/>
      <c r="C1651" s="11"/>
      <c r="D1651" s="12"/>
    </row>
    <row r="1652" spans="1:4" ht="12.75" customHeight="1" x14ac:dyDescent="0.2">
      <c r="A1652" s="4"/>
      <c r="B1652" s="11"/>
      <c r="C1652" s="11"/>
      <c r="D1652" s="12"/>
    </row>
    <row r="1653" spans="1:4" ht="12.75" customHeight="1" x14ac:dyDescent="0.2">
      <c r="A1653" s="9"/>
      <c r="B1653" s="6"/>
      <c r="C1653" s="11"/>
      <c r="D1653" s="12"/>
    </row>
    <row r="1654" spans="1:4" ht="12.75" customHeight="1" x14ac:dyDescent="0.2">
      <c r="A1654" s="4"/>
      <c r="B1654" s="11"/>
      <c r="C1654" s="11"/>
      <c r="D1654" s="12"/>
    </row>
    <row r="1655" spans="1:4" ht="12.75" customHeight="1" x14ac:dyDescent="0.2">
      <c r="A1655" s="9"/>
      <c r="B1655" s="6"/>
      <c r="C1655" s="11"/>
      <c r="D1655" s="12"/>
    </row>
    <row r="1656" spans="1:4" ht="12.75" customHeight="1" x14ac:dyDescent="0.2">
      <c r="A1656" s="4"/>
      <c r="B1656" s="11"/>
      <c r="C1656" s="11"/>
      <c r="D1656" s="12"/>
    </row>
    <row r="1657" spans="1:4" ht="12.75" customHeight="1" x14ac:dyDescent="0.2">
      <c r="A1657" s="9"/>
      <c r="B1657" s="6"/>
      <c r="C1657" s="11"/>
      <c r="D1657" s="12"/>
    </row>
    <row r="1658" spans="1:4" ht="12.75" customHeight="1" x14ac:dyDescent="0.2">
      <c r="A1658" s="4"/>
      <c r="B1658" s="11"/>
      <c r="C1658" s="11"/>
      <c r="D1658" s="12"/>
    </row>
    <row r="1659" spans="1:4" ht="12.75" customHeight="1" x14ac:dyDescent="0.2">
      <c r="A1659" s="9"/>
      <c r="B1659" s="6"/>
      <c r="C1659" s="11"/>
      <c r="D1659" s="12"/>
    </row>
    <row r="1660" spans="1:4" ht="12.75" customHeight="1" x14ac:dyDescent="0.2">
      <c r="A1660" s="4"/>
      <c r="B1660" s="11"/>
      <c r="C1660" s="11"/>
      <c r="D1660" s="12"/>
    </row>
    <row r="1661" spans="1:4" ht="12.75" customHeight="1" x14ac:dyDescent="0.2">
      <c r="A1661" s="9"/>
      <c r="B1661" s="6"/>
      <c r="C1661" s="11"/>
      <c r="D1661" s="12"/>
    </row>
    <row r="1662" spans="1:4" ht="12.75" customHeight="1" x14ac:dyDescent="0.2">
      <c r="A1662" s="4"/>
      <c r="B1662" s="11"/>
      <c r="C1662" s="11"/>
      <c r="D1662" s="12"/>
    </row>
    <row r="1663" spans="1:4" ht="12.75" customHeight="1" x14ac:dyDescent="0.2">
      <c r="A1663" s="9"/>
      <c r="B1663" s="6"/>
      <c r="C1663" s="11"/>
      <c r="D1663" s="12"/>
    </row>
    <row r="1664" spans="1:4" ht="12.75" customHeight="1" x14ac:dyDescent="0.2">
      <c r="A1664" s="4"/>
      <c r="B1664" s="11"/>
      <c r="C1664" s="11"/>
      <c r="D1664" s="12"/>
    </row>
    <row r="1665" spans="1:4" ht="12.75" customHeight="1" x14ac:dyDescent="0.2">
      <c r="A1665" s="9"/>
      <c r="B1665" s="6"/>
      <c r="C1665" s="11"/>
      <c r="D1665" s="12"/>
    </row>
    <row r="1666" spans="1:4" ht="12.75" customHeight="1" x14ac:dyDescent="0.2">
      <c r="A1666" s="4"/>
      <c r="B1666" s="11"/>
      <c r="C1666" s="11"/>
      <c r="D1666" s="12"/>
    </row>
    <row r="1667" spans="1:4" ht="12.75" customHeight="1" x14ac:dyDescent="0.2">
      <c r="A1667" s="9"/>
      <c r="B1667" s="6"/>
      <c r="C1667" s="11"/>
      <c r="D1667" s="12"/>
    </row>
    <row r="1668" spans="1:4" ht="12.75" customHeight="1" x14ac:dyDescent="0.2">
      <c r="A1668" s="4"/>
      <c r="B1668" s="11"/>
      <c r="C1668" s="11"/>
      <c r="D1668" s="12"/>
    </row>
    <row r="1669" spans="1:4" ht="12.75" customHeight="1" x14ac:dyDescent="0.2">
      <c r="A1669" s="9"/>
      <c r="B1669" s="6"/>
      <c r="C1669" s="11"/>
      <c r="D1669" s="12"/>
    </row>
    <row r="1670" spans="1:4" ht="12.75" customHeight="1" x14ac:dyDescent="0.2">
      <c r="A1670" s="4"/>
      <c r="B1670" s="11"/>
      <c r="C1670" s="11"/>
      <c r="D1670" s="12"/>
    </row>
    <row r="1671" spans="1:4" ht="12.75" customHeight="1" x14ac:dyDescent="0.2">
      <c r="A1671" s="9"/>
      <c r="B1671" s="6"/>
      <c r="C1671" s="11"/>
      <c r="D1671" s="12"/>
    </row>
    <row r="1672" spans="1:4" ht="12.75" customHeight="1" x14ac:dyDescent="0.2">
      <c r="A1672" s="4"/>
      <c r="B1672" s="11"/>
      <c r="C1672" s="11"/>
      <c r="D1672" s="12"/>
    </row>
    <row r="1673" spans="1:4" ht="12.75" customHeight="1" x14ac:dyDescent="0.2">
      <c r="A1673" s="9"/>
      <c r="B1673" s="6"/>
      <c r="C1673" s="11"/>
      <c r="D1673" s="12"/>
    </row>
    <row r="1674" spans="1:4" ht="12.75" customHeight="1" x14ac:dyDescent="0.2">
      <c r="A1674" s="4"/>
      <c r="B1674" s="11"/>
      <c r="C1674" s="11"/>
      <c r="D1674" s="12"/>
    </row>
    <row r="1675" spans="1:4" ht="12.75" customHeight="1" x14ac:dyDescent="0.2">
      <c r="A1675" s="9"/>
      <c r="B1675" s="6"/>
      <c r="C1675" s="11"/>
      <c r="D1675" s="12"/>
    </row>
    <row r="1676" spans="1:4" ht="12.75" customHeight="1" x14ac:dyDescent="0.2">
      <c r="A1676" s="4"/>
      <c r="B1676" s="11"/>
      <c r="C1676" s="11"/>
      <c r="D1676" s="12"/>
    </row>
    <row r="1677" spans="1:4" ht="12.75" customHeight="1" x14ac:dyDescent="0.2">
      <c r="A1677" s="9"/>
      <c r="B1677" s="6"/>
      <c r="C1677" s="11"/>
      <c r="D1677" s="12"/>
    </row>
    <row r="1678" spans="1:4" ht="12.75" customHeight="1" x14ac:dyDescent="0.2">
      <c r="A1678" s="4"/>
      <c r="B1678" s="11"/>
      <c r="C1678" s="11"/>
      <c r="D1678" s="12"/>
    </row>
    <row r="1679" spans="1:4" ht="12.75" customHeight="1" x14ac:dyDescent="0.2">
      <c r="A1679" s="9"/>
      <c r="B1679" s="6"/>
      <c r="C1679" s="11"/>
      <c r="D1679" s="12"/>
    </row>
    <row r="1680" spans="1:4" ht="12.75" customHeight="1" x14ac:dyDescent="0.2">
      <c r="A1680" s="4"/>
      <c r="B1680" s="11"/>
      <c r="C1680" s="11"/>
      <c r="D1680" s="12"/>
    </row>
    <row r="1681" spans="1:4" ht="12.75" customHeight="1" x14ac:dyDescent="0.2">
      <c r="A1681" s="9"/>
      <c r="B1681" s="6"/>
      <c r="C1681" s="11"/>
      <c r="D1681" s="12"/>
    </row>
    <row r="1682" spans="1:4" ht="12.75" customHeight="1" x14ac:dyDescent="0.2">
      <c r="A1682" s="4"/>
      <c r="B1682" s="11"/>
      <c r="C1682" s="11"/>
      <c r="D1682" s="12"/>
    </row>
    <row r="1683" spans="1:4" ht="12.75" customHeight="1" x14ac:dyDescent="0.2">
      <c r="A1683" s="9"/>
      <c r="B1683" s="6"/>
      <c r="C1683" s="11"/>
      <c r="D1683" s="12"/>
    </row>
    <row r="1684" spans="1:4" ht="12.75" customHeight="1" x14ac:dyDescent="0.2">
      <c r="A1684" s="4"/>
      <c r="B1684" s="11"/>
      <c r="C1684" s="11"/>
      <c r="D1684" s="12"/>
    </row>
    <row r="1685" spans="1:4" ht="12.75" customHeight="1" x14ac:dyDescent="0.2">
      <c r="A1685" s="9"/>
      <c r="B1685" s="6"/>
      <c r="C1685" s="6"/>
      <c r="D1685" s="12"/>
    </row>
    <row r="1686" spans="1:4" ht="12.75" customHeight="1" x14ac:dyDescent="0.2">
      <c r="A1686" s="4"/>
      <c r="B1686" s="11"/>
      <c r="C1686" s="11"/>
      <c r="D1686" s="12"/>
    </row>
    <row r="1687" spans="1:4" ht="12.75" customHeight="1" x14ac:dyDescent="0.2">
      <c r="A1687" s="9"/>
      <c r="B1687" s="6"/>
      <c r="C1687" s="6"/>
      <c r="D1687" s="12"/>
    </row>
    <row r="1688" spans="1:4" ht="12.75" customHeight="1" x14ac:dyDescent="0.2">
      <c r="A1688" s="4"/>
      <c r="B1688" s="11"/>
      <c r="C1688" s="11"/>
      <c r="D1688" s="12"/>
    </row>
    <row r="1689" spans="1:4" ht="12.75" customHeight="1" x14ac:dyDescent="0.2">
      <c r="A1689" s="9"/>
      <c r="B1689" s="6"/>
      <c r="C1689" s="6"/>
      <c r="D1689" s="12"/>
    </row>
    <row r="1690" spans="1:4" ht="12.75" customHeight="1" x14ac:dyDescent="0.2">
      <c r="A1690" s="4"/>
      <c r="B1690" s="11"/>
      <c r="C1690" s="11"/>
      <c r="D1690" s="12"/>
    </row>
    <row r="1691" spans="1:4" ht="12.75" customHeight="1" x14ac:dyDescent="0.2">
      <c r="A1691" s="9"/>
      <c r="B1691" s="6"/>
      <c r="C1691" s="6"/>
      <c r="D1691" s="12"/>
    </row>
    <row r="1692" spans="1:4" ht="12.75" customHeight="1" x14ac:dyDescent="0.2">
      <c r="A1692" s="4"/>
      <c r="B1692" s="11"/>
      <c r="C1692" s="11"/>
      <c r="D1692" s="12"/>
    </row>
    <row r="1693" spans="1:4" ht="12.75" customHeight="1" x14ac:dyDescent="0.2">
      <c r="A1693" s="9"/>
      <c r="B1693" s="6"/>
      <c r="C1693" s="6"/>
      <c r="D1693" s="12"/>
    </row>
    <row r="1694" spans="1:4" ht="12.75" customHeight="1" x14ac:dyDescent="0.2">
      <c r="A1694" s="4"/>
      <c r="B1694" s="11"/>
      <c r="C1694" s="11"/>
      <c r="D1694" s="12"/>
    </row>
    <row r="1695" spans="1:4" ht="12.75" customHeight="1" x14ac:dyDescent="0.2">
      <c r="A1695" s="9"/>
      <c r="B1695" s="6"/>
      <c r="C1695" s="6"/>
      <c r="D1695" s="12"/>
    </row>
    <row r="1696" spans="1:4" ht="12.75" customHeight="1" x14ac:dyDescent="0.2">
      <c r="A1696" s="4"/>
      <c r="B1696" s="11"/>
      <c r="C1696" s="11"/>
      <c r="D1696" s="12"/>
    </row>
    <row r="1697" spans="1:4" ht="12.75" customHeight="1" x14ac:dyDescent="0.2">
      <c r="A1697" s="9"/>
      <c r="B1697" s="6"/>
      <c r="C1697" s="6"/>
      <c r="D1697" s="12"/>
    </row>
    <row r="1698" spans="1:4" ht="12.75" customHeight="1" x14ac:dyDescent="0.2">
      <c r="A1698" s="4"/>
      <c r="B1698" s="11"/>
      <c r="C1698" s="11"/>
      <c r="D1698" s="12"/>
    </row>
    <row r="1699" spans="1:4" ht="12.75" customHeight="1" x14ac:dyDescent="0.2">
      <c r="A1699" s="9"/>
      <c r="B1699" s="6"/>
      <c r="C1699" s="6"/>
      <c r="D1699" s="12"/>
    </row>
    <row r="1700" spans="1:4" ht="12.75" customHeight="1" x14ac:dyDescent="0.2">
      <c r="A1700" s="4"/>
      <c r="B1700" s="11"/>
      <c r="C1700" s="11"/>
      <c r="D1700" s="12"/>
    </row>
    <row r="1701" spans="1:4" ht="12.75" customHeight="1" x14ac:dyDescent="0.2">
      <c r="A1701" s="9"/>
      <c r="B1701" s="6"/>
      <c r="C1701" s="6"/>
      <c r="D1701" s="12"/>
    </row>
    <row r="1702" spans="1:4" ht="12.75" customHeight="1" x14ac:dyDescent="0.2">
      <c r="A1702" s="4"/>
      <c r="B1702" s="11"/>
      <c r="C1702" s="11"/>
      <c r="D1702" s="12"/>
    </row>
    <row r="1703" spans="1:4" ht="12.75" customHeight="1" x14ac:dyDescent="0.2">
      <c r="A1703" s="9"/>
      <c r="B1703" s="6"/>
      <c r="C1703" s="6"/>
      <c r="D1703" s="12"/>
    </row>
    <row r="1704" spans="1:4" ht="12.75" customHeight="1" x14ac:dyDescent="0.2">
      <c r="A1704" s="4"/>
      <c r="B1704" s="11"/>
      <c r="C1704" s="11"/>
      <c r="D1704" s="12"/>
    </row>
    <row r="1705" spans="1:4" ht="12.75" customHeight="1" x14ac:dyDescent="0.2">
      <c r="A1705" s="9"/>
      <c r="B1705" s="6"/>
      <c r="C1705" s="6"/>
      <c r="D1705" s="12"/>
    </row>
    <row r="1706" spans="1:4" ht="12.75" customHeight="1" x14ac:dyDescent="0.2">
      <c r="A1706" s="4"/>
      <c r="B1706" s="11"/>
      <c r="C1706" s="11"/>
      <c r="D1706" s="12"/>
    </row>
    <row r="1707" spans="1:4" ht="12.75" customHeight="1" x14ac:dyDescent="0.2">
      <c r="A1707" s="9"/>
      <c r="B1707" s="6"/>
      <c r="C1707" s="6"/>
      <c r="D1707" s="12"/>
    </row>
    <row r="1708" spans="1:4" ht="12.75" customHeight="1" x14ac:dyDescent="0.2">
      <c r="A1708" s="4"/>
      <c r="B1708" s="11"/>
      <c r="C1708" s="11"/>
      <c r="D1708" s="12"/>
    </row>
    <row r="1709" spans="1:4" ht="12.75" customHeight="1" x14ac:dyDescent="0.2">
      <c r="A1709" s="9"/>
      <c r="B1709" s="6"/>
      <c r="C1709" s="6"/>
      <c r="D1709" s="12"/>
    </row>
    <row r="1710" spans="1:4" ht="12.75" customHeight="1" x14ac:dyDescent="0.2">
      <c r="A1710" s="4"/>
      <c r="B1710" s="11"/>
      <c r="C1710" s="11"/>
      <c r="D1710" s="12"/>
    </row>
    <row r="1711" spans="1:4" ht="12.75" customHeight="1" x14ac:dyDescent="0.2">
      <c r="A1711" s="9"/>
      <c r="B1711" s="6"/>
      <c r="C1711" s="6"/>
      <c r="D1711" s="12"/>
    </row>
    <row r="1712" spans="1:4" ht="12.75" customHeight="1" x14ac:dyDescent="0.2">
      <c r="A1712" s="4"/>
      <c r="B1712" s="11"/>
      <c r="C1712" s="11"/>
      <c r="D1712" s="12"/>
    </row>
    <row r="1713" spans="1:4" ht="12.75" customHeight="1" x14ac:dyDescent="0.2">
      <c r="A1713" s="9"/>
      <c r="B1713" s="6"/>
      <c r="C1713" s="6"/>
      <c r="D1713" s="12"/>
    </row>
    <row r="1714" spans="1:4" ht="12.75" customHeight="1" x14ac:dyDescent="0.2">
      <c r="A1714" s="4"/>
      <c r="B1714" s="11"/>
      <c r="C1714" s="6"/>
      <c r="D1714" s="12"/>
    </row>
    <row r="1715" spans="1:4" ht="12.75" customHeight="1" x14ac:dyDescent="0.2">
      <c r="A1715" s="9"/>
      <c r="B1715" s="6"/>
      <c r="C1715" s="6"/>
      <c r="D1715" s="12"/>
    </row>
    <row r="1716" spans="1:4" ht="12.75" customHeight="1" x14ac:dyDescent="0.2">
      <c r="A1716" s="4"/>
      <c r="B1716" s="11"/>
      <c r="C1716" s="6"/>
      <c r="D1716" s="12"/>
    </row>
    <row r="1717" spans="1:4" ht="12.75" customHeight="1" x14ac:dyDescent="0.2">
      <c r="A1717" s="9"/>
      <c r="B1717" s="6"/>
      <c r="C1717" s="6"/>
      <c r="D1717" s="12"/>
    </row>
    <row r="1718" spans="1:4" ht="12.75" customHeight="1" x14ac:dyDescent="0.2">
      <c r="A1718" s="4"/>
      <c r="B1718" s="11"/>
      <c r="C1718" s="6"/>
      <c r="D1718" s="12"/>
    </row>
    <row r="1719" spans="1:4" ht="12.75" customHeight="1" x14ac:dyDescent="0.2">
      <c r="A1719" s="9"/>
      <c r="B1719" s="6"/>
      <c r="C1719" s="6"/>
      <c r="D1719" s="12"/>
    </row>
    <row r="1720" spans="1:4" ht="12.75" customHeight="1" x14ac:dyDescent="0.2">
      <c r="A1720" s="4"/>
      <c r="B1720" s="11"/>
      <c r="C1720" s="6"/>
      <c r="D1720" s="12"/>
    </row>
    <row r="1721" spans="1:4" ht="12.75" customHeight="1" x14ac:dyDescent="0.2">
      <c r="A1721" s="9"/>
      <c r="B1721" s="6"/>
      <c r="C1721" s="6"/>
      <c r="D1721" s="12"/>
    </row>
    <row r="1722" spans="1:4" ht="12.75" customHeight="1" x14ac:dyDescent="0.2">
      <c r="A1722" s="4"/>
      <c r="B1722" s="11"/>
      <c r="C1722" s="6"/>
      <c r="D1722" s="12"/>
    </row>
    <row r="1723" spans="1:4" ht="12.75" customHeight="1" x14ac:dyDescent="0.2">
      <c r="A1723" s="9"/>
      <c r="B1723" s="6"/>
      <c r="C1723" s="6"/>
      <c r="D1723" s="12"/>
    </row>
    <row r="1724" spans="1:4" ht="12.75" customHeight="1" x14ac:dyDescent="0.2">
      <c r="A1724" s="4"/>
      <c r="B1724" s="11"/>
      <c r="C1724" s="6"/>
      <c r="D1724" s="12"/>
    </row>
    <row r="1725" spans="1:4" ht="12.75" customHeight="1" x14ac:dyDescent="0.2">
      <c r="A1725" s="9"/>
      <c r="B1725" s="6"/>
      <c r="C1725" s="6"/>
      <c r="D1725" s="12"/>
    </row>
    <row r="1726" spans="1:4" ht="12.75" customHeight="1" x14ac:dyDescent="0.2">
      <c r="A1726" s="4"/>
      <c r="B1726" s="11"/>
      <c r="C1726" s="6"/>
      <c r="D1726" s="12"/>
    </row>
    <row r="1727" spans="1:4" ht="12.75" customHeight="1" x14ac:dyDescent="0.2">
      <c r="A1727" s="9"/>
      <c r="B1727" s="6"/>
      <c r="C1727" s="6"/>
      <c r="D1727" s="12"/>
    </row>
    <row r="1728" spans="1:4" ht="12.75" customHeight="1" x14ac:dyDescent="0.2">
      <c r="A1728" s="4"/>
      <c r="B1728" s="11"/>
      <c r="C1728" s="6"/>
      <c r="D1728" s="12"/>
    </row>
    <row r="1729" spans="1:4" ht="12.75" customHeight="1" x14ac:dyDescent="0.2">
      <c r="A1729" s="9"/>
      <c r="B1729" s="6"/>
      <c r="C1729" s="6"/>
      <c r="D1729" s="12"/>
    </row>
    <row r="1730" spans="1:4" ht="12.75" customHeight="1" x14ac:dyDescent="0.2">
      <c r="A1730" s="4"/>
      <c r="B1730" s="11"/>
      <c r="C1730" s="6"/>
      <c r="D1730" s="12"/>
    </row>
    <row r="1731" spans="1:4" ht="12.75" customHeight="1" x14ac:dyDescent="0.2">
      <c r="A1731" s="9"/>
      <c r="B1731" s="6"/>
      <c r="C1731" s="6"/>
      <c r="D1731" s="12"/>
    </row>
    <row r="1732" spans="1:4" ht="12.75" customHeight="1" x14ac:dyDescent="0.2">
      <c r="A1732" s="4"/>
      <c r="B1732" s="11"/>
      <c r="C1732" s="6"/>
      <c r="D1732" s="12"/>
    </row>
    <row r="1733" spans="1:4" ht="12.75" customHeight="1" x14ac:dyDescent="0.2">
      <c r="A1733" s="9"/>
      <c r="B1733" s="6"/>
      <c r="C1733" s="6"/>
      <c r="D1733" s="12"/>
    </row>
    <row r="1734" spans="1:4" ht="12.75" customHeight="1" x14ac:dyDescent="0.2">
      <c r="A1734" s="4"/>
      <c r="B1734" s="11"/>
      <c r="C1734" s="6"/>
      <c r="D1734" s="12"/>
    </row>
    <row r="1735" spans="1:4" ht="12.75" customHeight="1" x14ac:dyDescent="0.2">
      <c r="A1735" s="9"/>
      <c r="B1735" s="6"/>
      <c r="C1735" s="6"/>
      <c r="D1735" s="12"/>
    </row>
    <row r="1736" spans="1:4" ht="12.75" customHeight="1" x14ac:dyDescent="0.2">
      <c r="A1736" s="4"/>
      <c r="B1736" s="11"/>
      <c r="C1736" s="6"/>
      <c r="D1736" s="12"/>
    </row>
    <row r="1737" spans="1:4" ht="12.75" customHeight="1" x14ac:dyDescent="0.2">
      <c r="A1737" s="9"/>
      <c r="B1737" s="6"/>
      <c r="C1737" s="6"/>
      <c r="D1737" s="12"/>
    </row>
    <row r="1738" spans="1:4" ht="12.75" customHeight="1" x14ac:dyDescent="0.2">
      <c r="A1738" s="4"/>
      <c r="B1738" s="11"/>
      <c r="C1738" s="6"/>
      <c r="D1738" s="12"/>
    </row>
    <row r="1739" spans="1:4" ht="12.75" customHeight="1" x14ac:dyDescent="0.2">
      <c r="A1739" s="9"/>
      <c r="B1739" s="6"/>
      <c r="C1739" s="6"/>
      <c r="D1739" s="12"/>
    </row>
    <row r="1740" spans="1:4" ht="12.75" customHeight="1" x14ac:dyDescent="0.2">
      <c r="A1740" s="4"/>
      <c r="B1740" s="11"/>
      <c r="C1740" s="6"/>
      <c r="D1740" s="12"/>
    </row>
    <row r="1741" spans="1:4" ht="12.75" customHeight="1" x14ac:dyDescent="0.2">
      <c r="A1741" s="9"/>
      <c r="B1741" s="6"/>
      <c r="C1741" s="6"/>
      <c r="D1741" s="12"/>
    </row>
    <row r="1742" spans="1:4" ht="12.75" customHeight="1" x14ac:dyDescent="0.2">
      <c r="A1742" s="4"/>
      <c r="B1742" s="11"/>
      <c r="C1742" s="6"/>
      <c r="D1742" s="12"/>
    </row>
    <row r="1743" spans="1:4" ht="12.75" customHeight="1" x14ac:dyDescent="0.2">
      <c r="A1743" s="9"/>
      <c r="B1743" s="6"/>
      <c r="C1743" s="6"/>
      <c r="D1743" s="12"/>
    </row>
    <row r="1744" spans="1:4" ht="12.75" customHeight="1" x14ac:dyDescent="0.2">
      <c r="A1744" s="4"/>
      <c r="B1744" s="11"/>
      <c r="C1744" s="6"/>
      <c r="D1744" s="12"/>
    </row>
    <row r="1745" spans="1:4" ht="12.75" customHeight="1" x14ac:dyDescent="0.2">
      <c r="A1745" s="9"/>
      <c r="B1745" s="6"/>
      <c r="C1745" s="6"/>
      <c r="D1745" s="12"/>
    </row>
    <row r="1746" spans="1:4" ht="12.75" customHeight="1" x14ac:dyDescent="0.2">
      <c r="A1746" s="4"/>
      <c r="B1746" s="11"/>
      <c r="C1746" s="6"/>
      <c r="D1746" s="12"/>
    </row>
    <row r="1747" spans="1:4" ht="12.75" customHeight="1" x14ac:dyDescent="0.2">
      <c r="A1747" s="9"/>
      <c r="B1747" s="6"/>
      <c r="C1747" s="6"/>
      <c r="D1747" s="12"/>
    </row>
    <row r="1748" spans="1:4" ht="12.75" customHeight="1" x14ac:dyDescent="0.2">
      <c r="A1748" s="4"/>
      <c r="B1748" s="11"/>
      <c r="C1748" s="6"/>
      <c r="D1748" s="12"/>
    </row>
    <row r="1749" spans="1:4" ht="12.75" customHeight="1" x14ac:dyDescent="0.2">
      <c r="A1749" s="9"/>
      <c r="B1749" s="6"/>
      <c r="C1749" s="6"/>
      <c r="D1749" s="12"/>
    </row>
    <row r="1750" spans="1:4" ht="12.75" customHeight="1" x14ac:dyDescent="0.2">
      <c r="A1750" s="4"/>
      <c r="B1750" s="11"/>
      <c r="C1750" s="6"/>
      <c r="D1750" s="12"/>
    </row>
    <row r="1751" spans="1:4" ht="12.75" customHeight="1" x14ac:dyDescent="0.2">
      <c r="A1751" s="9"/>
      <c r="B1751" s="6"/>
      <c r="C1751" s="6"/>
      <c r="D1751" s="12"/>
    </row>
    <row r="1752" spans="1:4" ht="12.75" customHeight="1" x14ac:dyDescent="0.2">
      <c r="A1752" s="4"/>
      <c r="B1752" s="11"/>
      <c r="C1752" s="6"/>
      <c r="D1752" s="12"/>
    </row>
    <row r="1753" spans="1:4" ht="12.75" customHeight="1" x14ac:dyDescent="0.2">
      <c r="A1753" s="9"/>
      <c r="B1753" s="6"/>
      <c r="C1753" s="6"/>
      <c r="D1753" s="12"/>
    </row>
    <row r="1754" spans="1:4" ht="12.75" customHeight="1" x14ac:dyDescent="0.2">
      <c r="A1754" s="4"/>
      <c r="B1754" s="11"/>
      <c r="C1754" s="6"/>
      <c r="D1754" s="12"/>
    </row>
    <row r="1755" spans="1:4" ht="12.75" customHeight="1" x14ac:dyDescent="0.2">
      <c r="A1755" s="9"/>
      <c r="B1755" s="6"/>
      <c r="C1755" s="6"/>
      <c r="D1755" s="12"/>
    </row>
    <row r="1756" spans="1:4" ht="12.75" customHeight="1" x14ac:dyDescent="0.2">
      <c r="A1756" s="4"/>
      <c r="B1756" s="11"/>
      <c r="C1756" s="6"/>
      <c r="D1756" s="12"/>
    </row>
    <row r="1757" spans="1:4" ht="12.75" customHeight="1" x14ac:dyDescent="0.2">
      <c r="A1757" s="9"/>
      <c r="B1757" s="6"/>
      <c r="C1757" s="6"/>
      <c r="D1757" s="12"/>
    </row>
    <row r="1758" spans="1:4" ht="12.75" customHeight="1" x14ac:dyDescent="0.2">
      <c r="A1758" s="4"/>
      <c r="B1758" s="11"/>
      <c r="C1758" s="6"/>
      <c r="D1758" s="12"/>
    </row>
    <row r="1759" spans="1:4" ht="12.75" customHeight="1" x14ac:dyDescent="0.2">
      <c r="A1759" s="9"/>
      <c r="B1759" s="6"/>
      <c r="C1759" s="6"/>
      <c r="D1759" s="12"/>
    </row>
    <row r="1760" spans="1:4" ht="12.75" customHeight="1" x14ac:dyDescent="0.2">
      <c r="A1760" s="4"/>
      <c r="B1760" s="11"/>
      <c r="C1760" s="6"/>
      <c r="D1760" s="12"/>
    </row>
    <row r="1761" spans="1:4" ht="12.75" customHeight="1" x14ac:dyDescent="0.2">
      <c r="A1761" s="9"/>
      <c r="B1761" s="6"/>
      <c r="C1761" s="6"/>
      <c r="D1761" s="12"/>
    </row>
    <row r="1762" spans="1:4" ht="12.75" customHeight="1" x14ac:dyDescent="0.2">
      <c r="A1762" s="4"/>
      <c r="B1762" s="11"/>
      <c r="C1762" s="6"/>
      <c r="D1762" s="12"/>
    </row>
    <row r="1763" spans="1:4" ht="12.75" customHeight="1" x14ac:dyDescent="0.2">
      <c r="A1763" s="9"/>
      <c r="B1763" s="6"/>
      <c r="C1763" s="6"/>
      <c r="D1763" s="12"/>
    </row>
    <row r="1764" spans="1:4" ht="12.75" customHeight="1" x14ac:dyDescent="0.2">
      <c r="A1764" s="4"/>
      <c r="B1764" s="11"/>
      <c r="C1764" s="6"/>
      <c r="D1764" s="12"/>
    </row>
    <row r="1765" spans="1:4" ht="12.75" customHeight="1" x14ac:dyDescent="0.2">
      <c r="A1765" s="9"/>
      <c r="B1765" s="6"/>
      <c r="C1765" s="6"/>
      <c r="D1765" s="12"/>
    </row>
    <row r="1766" spans="1:4" ht="12.75" customHeight="1" x14ac:dyDescent="0.2">
      <c r="A1766" s="4"/>
      <c r="B1766" s="11"/>
      <c r="C1766" s="6"/>
      <c r="D1766" s="12"/>
    </row>
    <row r="1767" spans="1:4" ht="12.75" customHeight="1" x14ac:dyDescent="0.2">
      <c r="A1767" s="9"/>
      <c r="B1767" s="6"/>
      <c r="C1767" s="6"/>
      <c r="D1767" s="12"/>
    </row>
    <row r="1768" spans="1:4" ht="12.75" customHeight="1" x14ac:dyDescent="0.2">
      <c r="A1768" s="4"/>
      <c r="B1768" s="11"/>
      <c r="C1768" s="6"/>
      <c r="D1768" s="12"/>
    </row>
    <row r="1769" spans="1:4" ht="12.75" customHeight="1" x14ac:dyDescent="0.2">
      <c r="A1769" s="9"/>
      <c r="B1769" s="6"/>
      <c r="C1769" s="6"/>
      <c r="D1769" s="12"/>
    </row>
    <row r="1770" spans="1:4" ht="12.75" customHeight="1" x14ac:dyDescent="0.2">
      <c r="A1770" s="4"/>
      <c r="B1770" s="11"/>
      <c r="C1770" s="6"/>
      <c r="D1770" s="12"/>
    </row>
    <row r="1771" spans="1:4" ht="12.75" customHeight="1" x14ac:dyDescent="0.2">
      <c r="A1771" s="9"/>
      <c r="B1771" s="6"/>
      <c r="C1771" s="6"/>
      <c r="D1771" s="12"/>
    </row>
    <row r="1772" spans="1:4" ht="12.75" customHeight="1" x14ac:dyDescent="0.2">
      <c r="A1772" s="4"/>
      <c r="B1772" s="11"/>
      <c r="C1772" s="6"/>
      <c r="D1772" s="12"/>
    </row>
    <row r="1773" spans="1:4" ht="12.75" customHeight="1" x14ac:dyDescent="0.2">
      <c r="A1773" s="9"/>
      <c r="B1773" s="6"/>
      <c r="C1773" s="6"/>
      <c r="D1773" s="12"/>
    </row>
    <row r="1774" spans="1:4" ht="12.75" customHeight="1" x14ac:dyDescent="0.2">
      <c r="A1774" s="4"/>
      <c r="B1774" s="11"/>
      <c r="C1774" s="6"/>
      <c r="D1774" s="12"/>
    </row>
    <row r="1775" spans="1:4" ht="12.75" customHeight="1" x14ac:dyDescent="0.2">
      <c r="A1775" s="9"/>
      <c r="B1775" s="6"/>
      <c r="C1775" s="6"/>
      <c r="D1775" s="12"/>
    </row>
    <row r="1776" spans="1:4" ht="12.75" customHeight="1" x14ac:dyDescent="0.2">
      <c r="A1776" s="4"/>
      <c r="B1776" s="11"/>
      <c r="C1776" s="6"/>
      <c r="D1776" s="12"/>
    </row>
    <row r="1777" spans="1:4" ht="12.75" customHeight="1" x14ac:dyDescent="0.2">
      <c r="A1777" s="9"/>
      <c r="B1777" s="6"/>
      <c r="C1777" s="6"/>
      <c r="D1777" s="12"/>
    </row>
    <row r="1778" spans="1:4" ht="12.75" customHeight="1" x14ac:dyDescent="0.2">
      <c r="A1778" s="4"/>
      <c r="B1778" s="11"/>
      <c r="C1778" s="6"/>
      <c r="D1778" s="12"/>
    </row>
    <row r="1779" spans="1:4" ht="12.75" customHeight="1" x14ac:dyDescent="0.2">
      <c r="A1779" s="9"/>
      <c r="B1779" s="6"/>
      <c r="C1779" s="6"/>
      <c r="D1779" s="12"/>
    </row>
    <row r="1780" spans="1:4" ht="12.75" customHeight="1" x14ac:dyDescent="0.2">
      <c r="A1780" s="4"/>
      <c r="B1780" s="11"/>
      <c r="C1780" s="6"/>
      <c r="D1780" s="12"/>
    </row>
    <row r="1781" spans="1:4" ht="12.75" customHeight="1" x14ac:dyDescent="0.2">
      <c r="A1781" s="9"/>
      <c r="B1781" s="6"/>
      <c r="C1781" s="6"/>
      <c r="D1781" s="12"/>
    </row>
    <row r="1782" spans="1:4" ht="12.75" customHeight="1" x14ac:dyDescent="0.2">
      <c r="A1782" s="4"/>
      <c r="B1782" s="11"/>
      <c r="C1782" s="11"/>
      <c r="D1782" s="12"/>
    </row>
    <row r="1783" spans="1:4" ht="12.75" customHeight="1" x14ac:dyDescent="0.2">
      <c r="A1783" s="9"/>
      <c r="B1783" s="6"/>
      <c r="C1783" s="6"/>
      <c r="D1783" s="12"/>
    </row>
    <row r="1784" spans="1:4" ht="12.75" customHeight="1" x14ac:dyDescent="0.2">
      <c r="A1784" s="4"/>
      <c r="B1784" s="11"/>
      <c r="C1784" s="11"/>
      <c r="D1784" s="12"/>
    </row>
    <row r="1785" spans="1:4" ht="12.75" customHeight="1" x14ac:dyDescent="0.2">
      <c r="A1785" s="9"/>
      <c r="B1785" s="6"/>
      <c r="C1785" s="6"/>
      <c r="D1785" s="12"/>
    </row>
    <row r="1786" spans="1:4" ht="12.75" customHeight="1" x14ac:dyDescent="0.2">
      <c r="A1786" s="4"/>
      <c r="B1786" s="11"/>
      <c r="C1786" s="11"/>
      <c r="D1786" s="12"/>
    </row>
    <row r="1787" spans="1:4" ht="12.75" customHeight="1" x14ac:dyDescent="0.2">
      <c r="A1787" s="9"/>
      <c r="B1787" s="6"/>
      <c r="C1787" s="6"/>
      <c r="D1787" s="12"/>
    </row>
    <row r="1788" spans="1:4" ht="12.75" customHeight="1" x14ac:dyDescent="0.2">
      <c r="A1788" s="4"/>
      <c r="B1788" s="11"/>
      <c r="C1788" s="11"/>
      <c r="D1788" s="12"/>
    </row>
    <row r="1789" spans="1:4" ht="12.75" customHeight="1" x14ac:dyDescent="0.2">
      <c r="A1789" s="9"/>
      <c r="B1789" s="6"/>
      <c r="C1789" s="6"/>
      <c r="D1789" s="12"/>
    </row>
    <row r="1790" spans="1:4" ht="12.75" customHeight="1" x14ac:dyDescent="0.2">
      <c r="A1790" s="4"/>
      <c r="B1790" s="11"/>
      <c r="C1790" s="11"/>
      <c r="D1790" s="12"/>
    </row>
    <row r="1791" spans="1:4" ht="12.75" customHeight="1" x14ac:dyDescent="0.2">
      <c r="A1791" s="9"/>
      <c r="B1791" s="6"/>
      <c r="C1791" s="6"/>
      <c r="D1791" s="12"/>
    </row>
    <row r="1792" spans="1:4" ht="12.75" customHeight="1" x14ac:dyDescent="0.2">
      <c r="A1792" s="4"/>
      <c r="B1792" s="11"/>
      <c r="C1792" s="11"/>
      <c r="D1792" s="12"/>
    </row>
    <row r="1793" spans="1:4" ht="12.75" customHeight="1" x14ac:dyDescent="0.2">
      <c r="A1793" s="9"/>
      <c r="B1793" s="6"/>
      <c r="C1793" s="6"/>
      <c r="D1793" s="12"/>
    </row>
    <row r="1794" spans="1:4" ht="12.75" customHeight="1" x14ac:dyDescent="0.2">
      <c r="A1794" s="4"/>
      <c r="B1794" s="11"/>
      <c r="C1794" s="11"/>
      <c r="D1794" s="12"/>
    </row>
    <row r="1795" spans="1:4" ht="12.75" customHeight="1" x14ac:dyDescent="0.2">
      <c r="A1795" s="9"/>
      <c r="B1795" s="6"/>
      <c r="C1795" s="6"/>
      <c r="D1795" s="12"/>
    </row>
    <row r="1796" spans="1:4" ht="12.75" customHeight="1" x14ac:dyDescent="0.2">
      <c r="A1796" s="4"/>
      <c r="B1796" s="11"/>
      <c r="C1796" s="11"/>
      <c r="D1796" s="12"/>
    </row>
    <row r="1797" spans="1:4" ht="12.75" customHeight="1" x14ac:dyDescent="0.2">
      <c r="A1797" s="9"/>
      <c r="B1797" s="6"/>
      <c r="C1797" s="6"/>
      <c r="D1797" s="12"/>
    </row>
    <row r="1798" spans="1:4" ht="12.75" customHeight="1" x14ac:dyDescent="0.2">
      <c r="A1798" s="4"/>
      <c r="B1798" s="11"/>
      <c r="C1798" s="11"/>
      <c r="D1798" s="12"/>
    </row>
    <row r="1799" spans="1:4" ht="12.75" customHeight="1" x14ac:dyDescent="0.2">
      <c r="A1799" s="9"/>
      <c r="B1799" s="6"/>
      <c r="C1799" s="6"/>
      <c r="D1799" s="12"/>
    </row>
    <row r="1800" spans="1:4" ht="12.75" customHeight="1" x14ac:dyDescent="0.2">
      <c r="A1800" s="4"/>
      <c r="B1800" s="11"/>
      <c r="C1800" s="11"/>
      <c r="D1800" s="12"/>
    </row>
    <row r="1801" spans="1:4" ht="12.75" customHeight="1" x14ac:dyDescent="0.2">
      <c r="A1801" s="9"/>
      <c r="B1801" s="6"/>
      <c r="C1801" s="6"/>
      <c r="D1801" s="12"/>
    </row>
    <row r="1802" spans="1:4" ht="12.75" customHeight="1" x14ac:dyDescent="0.2">
      <c r="A1802" s="4"/>
      <c r="B1802" s="11"/>
      <c r="C1802" s="11"/>
      <c r="D1802" s="12"/>
    </row>
    <row r="1803" spans="1:4" ht="12.75" customHeight="1" x14ac:dyDescent="0.2">
      <c r="A1803" s="9"/>
      <c r="B1803" s="6"/>
      <c r="C1803" s="6"/>
      <c r="D1803" s="12"/>
    </row>
    <row r="1804" spans="1:4" ht="12.75" customHeight="1" x14ac:dyDescent="0.2">
      <c r="A1804" s="4"/>
      <c r="B1804" s="11"/>
      <c r="C1804" s="11"/>
      <c r="D1804" s="12"/>
    </row>
    <row r="1805" spans="1:4" ht="12.75" customHeight="1" x14ac:dyDescent="0.2">
      <c r="A1805" s="9"/>
      <c r="B1805" s="6"/>
      <c r="C1805" s="6"/>
      <c r="D1805" s="12"/>
    </row>
    <row r="1806" spans="1:4" ht="12.75" customHeight="1" x14ac:dyDescent="0.2">
      <c r="A1806" s="4"/>
      <c r="B1806" s="11"/>
      <c r="C1806" s="11"/>
      <c r="D1806" s="12"/>
    </row>
    <row r="1807" spans="1:4" ht="12.75" customHeight="1" x14ac:dyDescent="0.2">
      <c r="A1807" s="9"/>
      <c r="B1807" s="6"/>
      <c r="C1807" s="6"/>
      <c r="D1807" s="12"/>
    </row>
    <row r="1808" spans="1:4" ht="12.75" customHeight="1" x14ac:dyDescent="0.2">
      <c r="A1808" s="4"/>
      <c r="B1808" s="11"/>
      <c r="C1808" s="11"/>
      <c r="D1808" s="12"/>
    </row>
    <row r="1809" spans="1:4" ht="12.75" customHeight="1" x14ac:dyDescent="0.2">
      <c r="A1809" s="9"/>
      <c r="B1809" s="6"/>
      <c r="C1809" s="6"/>
      <c r="D1809" s="12"/>
    </row>
    <row r="1810" spans="1:4" ht="12.75" customHeight="1" x14ac:dyDescent="0.2">
      <c r="A1810" s="4"/>
      <c r="B1810" s="11"/>
      <c r="C1810" s="11"/>
      <c r="D1810" s="12"/>
    </row>
    <row r="1811" spans="1:4" ht="12.75" customHeight="1" x14ac:dyDescent="0.2">
      <c r="A1811" s="9"/>
      <c r="B1811" s="6"/>
      <c r="C1811" s="6"/>
      <c r="D1811" s="12"/>
    </row>
    <row r="1812" spans="1:4" ht="12.75" customHeight="1" x14ac:dyDescent="0.2">
      <c r="A1812" s="4"/>
      <c r="B1812" s="11"/>
      <c r="C1812" s="11"/>
      <c r="D1812" s="12"/>
    </row>
    <row r="1813" spans="1:4" ht="12.75" customHeight="1" x14ac:dyDescent="0.2">
      <c r="A1813" s="9"/>
      <c r="B1813" s="6"/>
      <c r="C1813" s="6"/>
      <c r="D1813" s="12"/>
    </row>
    <row r="1814" spans="1:4" ht="12.75" customHeight="1" x14ac:dyDescent="0.2">
      <c r="A1814" s="4"/>
      <c r="B1814" s="11"/>
      <c r="C1814" s="11"/>
      <c r="D1814" s="12"/>
    </row>
    <row r="1815" spans="1:4" ht="12.75" customHeight="1" x14ac:dyDescent="0.2">
      <c r="A1815" s="9"/>
      <c r="B1815" s="6"/>
      <c r="C1815" s="6"/>
      <c r="D1815" s="12"/>
    </row>
    <row r="1816" spans="1:4" ht="12.75" customHeight="1" x14ac:dyDescent="0.2">
      <c r="A1816" s="4"/>
      <c r="B1816" s="11"/>
      <c r="C1816" s="11"/>
      <c r="D1816" s="12"/>
    </row>
    <row r="1817" spans="1:4" ht="12.75" customHeight="1" x14ac:dyDescent="0.2">
      <c r="A1817" s="9"/>
      <c r="B1817" s="6"/>
      <c r="C1817" s="6"/>
      <c r="D1817" s="12"/>
    </row>
    <row r="1818" spans="1:4" ht="12.75" customHeight="1" x14ac:dyDescent="0.2">
      <c r="A1818" s="4"/>
      <c r="B1818" s="11"/>
      <c r="C1818" s="11"/>
      <c r="D1818" s="12"/>
    </row>
    <row r="1819" spans="1:4" ht="12.75" customHeight="1" x14ac:dyDescent="0.2">
      <c r="A1819" s="9"/>
      <c r="B1819" s="6"/>
      <c r="C1819" s="6"/>
      <c r="D1819" s="12"/>
    </row>
    <row r="1820" spans="1:4" ht="12.75" customHeight="1" x14ac:dyDescent="0.2">
      <c r="A1820" s="4"/>
      <c r="B1820" s="11"/>
      <c r="C1820" s="11"/>
      <c r="D1820" s="12"/>
    </row>
    <row r="1821" spans="1:4" ht="12.75" customHeight="1" x14ac:dyDescent="0.2">
      <c r="A1821" s="9"/>
      <c r="B1821" s="6"/>
      <c r="C1821" s="6"/>
      <c r="D1821" s="12"/>
    </row>
    <row r="1822" spans="1:4" ht="12.75" customHeight="1" x14ac:dyDescent="0.2">
      <c r="A1822" s="4"/>
      <c r="B1822" s="11"/>
      <c r="C1822" s="11"/>
      <c r="D1822" s="12"/>
    </row>
    <row r="1823" spans="1:4" ht="12.75" customHeight="1" x14ac:dyDescent="0.2">
      <c r="A1823" s="9"/>
      <c r="B1823" s="6"/>
      <c r="C1823" s="6"/>
      <c r="D1823" s="12"/>
    </row>
    <row r="1824" spans="1:4" ht="12.75" customHeight="1" x14ac:dyDescent="0.2">
      <c r="A1824" s="4"/>
      <c r="B1824" s="11"/>
      <c r="C1824" s="11"/>
      <c r="D1824" s="12"/>
    </row>
    <row r="1825" spans="1:4" ht="12.75" customHeight="1" x14ac:dyDescent="0.2">
      <c r="A1825" s="9"/>
      <c r="B1825" s="6"/>
      <c r="C1825" s="6"/>
      <c r="D1825" s="12"/>
    </row>
    <row r="1826" spans="1:4" ht="12.75" customHeight="1" x14ac:dyDescent="0.2">
      <c r="A1826" s="4"/>
      <c r="B1826" s="11"/>
      <c r="C1826" s="11"/>
      <c r="D1826" s="12"/>
    </row>
    <row r="1827" spans="1:4" ht="12.75" customHeight="1" x14ac:dyDescent="0.2">
      <c r="A1827" s="9"/>
      <c r="B1827" s="6"/>
      <c r="C1827" s="6"/>
      <c r="D1827" s="12"/>
    </row>
    <row r="1828" spans="1:4" ht="12.75" customHeight="1" x14ac:dyDescent="0.2">
      <c r="A1828" s="4"/>
      <c r="B1828" s="11"/>
      <c r="C1828" s="11"/>
      <c r="D1828" s="12"/>
    </row>
    <row r="1829" spans="1:4" ht="12.75" customHeight="1" x14ac:dyDescent="0.2">
      <c r="A1829" s="9"/>
      <c r="B1829" s="6"/>
      <c r="C1829" s="6"/>
      <c r="D1829" s="12"/>
    </row>
    <row r="1830" spans="1:4" ht="12.75" customHeight="1" x14ac:dyDescent="0.2">
      <c r="A1830" s="4"/>
      <c r="B1830" s="11"/>
      <c r="C1830" s="11"/>
      <c r="D1830" s="12"/>
    </row>
    <row r="1831" spans="1:4" ht="12.75" customHeight="1" x14ac:dyDescent="0.2">
      <c r="A1831" s="9"/>
      <c r="B1831" s="6"/>
      <c r="C1831" s="6"/>
      <c r="D1831" s="12"/>
    </row>
    <row r="1832" spans="1:4" ht="12.75" customHeight="1" x14ac:dyDescent="0.2">
      <c r="A1832" s="4"/>
      <c r="B1832" s="11"/>
      <c r="C1832" s="11"/>
      <c r="D1832" s="12"/>
    </row>
    <row r="1833" spans="1:4" ht="12.75" customHeight="1" x14ac:dyDescent="0.2">
      <c r="A1833" s="9"/>
      <c r="B1833" s="6"/>
      <c r="C1833" s="6"/>
      <c r="D1833" s="12"/>
    </row>
    <row r="1834" spans="1:4" ht="12.75" customHeight="1" x14ac:dyDescent="0.2">
      <c r="A1834" s="4"/>
      <c r="B1834" s="11"/>
      <c r="C1834" s="11"/>
      <c r="D1834" s="12"/>
    </row>
    <row r="1835" spans="1:4" ht="12.75" customHeight="1" x14ac:dyDescent="0.2">
      <c r="A1835" s="9"/>
      <c r="B1835" s="6"/>
      <c r="C1835" s="6"/>
      <c r="D1835" s="12"/>
    </row>
    <row r="1836" spans="1:4" ht="12.75" customHeight="1" x14ac:dyDescent="0.2">
      <c r="A1836" s="4"/>
      <c r="B1836" s="11"/>
      <c r="C1836" s="11"/>
      <c r="D1836" s="12"/>
    </row>
    <row r="1837" spans="1:4" ht="12.75" customHeight="1" x14ac:dyDescent="0.2">
      <c r="A1837" s="9"/>
      <c r="B1837" s="6"/>
      <c r="C1837" s="6"/>
      <c r="D1837" s="12"/>
    </row>
    <row r="1838" spans="1:4" ht="12.75" customHeight="1" x14ac:dyDescent="0.2">
      <c r="A1838" s="4"/>
      <c r="B1838" s="11"/>
      <c r="C1838" s="11"/>
      <c r="D1838" s="12"/>
    </row>
    <row r="1839" spans="1:4" ht="12.75" customHeight="1" x14ac:dyDescent="0.2">
      <c r="A1839" s="9"/>
      <c r="B1839" s="6"/>
      <c r="C1839" s="6"/>
      <c r="D1839" s="12"/>
    </row>
    <row r="1840" spans="1:4" ht="12.75" customHeight="1" x14ac:dyDescent="0.2">
      <c r="A1840" s="4"/>
      <c r="B1840" s="11"/>
      <c r="C1840" s="11"/>
      <c r="D1840" s="12"/>
    </row>
    <row r="1841" spans="1:4" ht="12.75" customHeight="1" x14ac:dyDescent="0.2">
      <c r="A1841" s="9"/>
      <c r="B1841" s="6"/>
      <c r="C1841" s="6"/>
      <c r="D1841" s="12"/>
    </row>
    <row r="1842" spans="1:4" ht="12.75" customHeight="1" x14ac:dyDescent="0.2">
      <c r="A1842" s="4"/>
      <c r="B1842" s="11"/>
      <c r="C1842" s="11"/>
      <c r="D1842" s="12"/>
    </row>
    <row r="1843" spans="1:4" ht="12.75" customHeight="1" x14ac:dyDescent="0.2">
      <c r="A1843" s="9"/>
      <c r="B1843" s="6"/>
      <c r="C1843" s="6"/>
      <c r="D1843" s="12"/>
    </row>
    <row r="1844" spans="1:4" ht="12.75" customHeight="1" x14ac:dyDescent="0.2">
      <c r="A1844" s="4"/>
      <c r="B1844" s="11"/>
      <c r="C1844" s="11"/>
      <c r="D1844" s="12"/>
    </row>
    <row r="1845" spans="1:4" ht="12.75" customHeight="1" x14ac:dyDescent="0.2">
      <c r="A1845" s="9"/>
      <c r="B1845" s="6"/>
      <c r="C1845" s="6"/>
      <c r="D1845" s="12"/>
    </row>
    <row r="1846" spans="1:4" ht="12.75" customHeight="1" x14ac:dyDescent="0.2">
      <c r="A1846" s="4"/>
      <c r="B1846" s="11"/>
      <c r="C1846" s="11"/>
      <c r="D1846" s="12"/>
    </row>
    <row r="1847" spans="1:4" ht="12.75" customHeight="1" x14ac:dyDescent="0.2">
      <c r="A1847" s="9"/>
      <c r="B1847" s="6"/>
      <c r="C1847" s="6"/>
      <c r="D1847" s="12"/>
    </row>
    <row r="1848" spans="1:4" ht="12.75" customHeight="1" x14ac:dyDescent="0.2">
      <c r="A1848" s="4"/>
      <c r="B1848" s="11"/>
      <c r="C1848" s="11"/>
      <c r="D1848" s="12"/>
    </row>
    <row r="1849" spans="1:4" ht="12.75" customHeight="1" x14ac:dyDescent="0.2">
      <c r="A1849" s="9"/>
      <c r="B1849" s="6"/>
      <c r="C1849" s="6"/>
      <c r="D1849" s="12"/>
    </row>
    <row r="1850" spans="1:4" ht="12.75" customHeight="1" x14ac:dyDescent="0.2">
      <c r="A1850" s="4"/>
      <c r="B1850" s="11"/>
      <c r="C1850" s="11"/>
      <c r="D1850" s="12"/>
    </row>
    <row r="1851" spans="1:4" ht="12.75" customHeight="1" x14ac:dyDescent="0.2">
      <c r="A1851" s="9"/>
      <c r="B1851" s="6"/>
      <c r="C1851" s="6"/>
      <c r="D1851" s="12"/>
    </row>
    <row r="1852" spans="1:4" ht="12.75" customHeight="1" x14ac:dyDescent="0.2">
      <c r="A1852" s="4"/>
      <c r="B1852" s="11"/>
      <c r="C1852" s="11"/>
      <c r="D1852" s="12"/>
    </row>
    <row r="1853" spans="1:4" ht="12.75" customHeight="1" x14ac:dyDescent="0.2">
      <c r="A1853" s="9"/>
      <c r="B1853" s="6"/>
      <c r="C1853" s="6"/>
      <c r="D1853" s="12"/>
    </row>
    <row r="1854" spans="1:4" ht="12.75" customHeight="1" x14ac:dyDescent="0.2">
      <c r="A1854" s="4"/>
      <c r="B1854" s="11"/>
      <c r="C1854" s="11"/>
      <c r="D1854" s="12"/>
    </row>
    <row r="1855" spans="1:4" ht="12.75" customHeight="1" x14ac:dyDescent="0.2">
      <c r="A1855" s="9"/>
      <c r="B1855" s="6"/>
      <c r="C1855" s="6"/>
      <c r="D1855" s="12"/>
    </row>
    <row r="1856" spans="1:4" ht="12.75" customHeight="1" x14ac:dyDescent="0.2">
      <c r="A1856" s="4"/>
      <c r="B1856" s="11"/>
      <c r="C1856" s="11"/>
      <c r="D1856" s="12"/>
    </row>
    <row r="1857" spans="1:4" ht="12.75" customHeight="1" x14ac:dyDescent="0.2">
      <c r="A1857" s="9"/>
      <c r="B1857" s="6"/>
      <c r="C1857" s="6"/>
      <c r="D1857" s="12"/>
    </row>
    <row r="1858" spans="1:4" ht="12.75" customHeight="1" x14ac:dyDescent="0.2">
      <c r="A1858" s="4"/>
      <c r="B1858" s="11"/>
      <c r="C1858" s="11"/>
      <c r="D1858" s="12"/>
    </row>
    <row r="1859" spans="1:4" ht="12.75" customHeight="1" x14ac:dyDescent="0.2">
      <c r="A1859" s="9"/>
      <c r="B1859" s="6"/>
      <c r="C1859" s="6"/>
      <c r="D1859" s="12"/>
    </row>
    <row r="1860" spans="1:4" ht="12.75" customHeight="1" x14ac:dyDescent="0.2">
      <c r="A1860" s="4"/>
      <c r="B1860" s="11"/>
      <c r="C1860" s="11"/>
      <c r="D1860" s="12"/>
    </row>
    <row r="1861" spans="1:4" ht="12.75" customHeight="1" x14ac:dyDescent="0.2">
      <c r="A1861" s="9"/>
      <c r="B1861" s="6"/>
      <c r="C1861" s="6"/>
      <c r="D1861" s="12"/>
    </row>
    <row r="1862" spans="1:4" ht="12.75" customHeight="1" x14ac:dyDescent="0.2">
      <c r="A1862" s="4"/>
      <c r="B1862" s="11"/>
      <c r="C1862" s="11"/>
      <c r="D1862" s="12"/>
    </row>
    <row r="1863" spans="1:4" ht="12.75" customHeight="1" x14ac:dyDescent="0.2">
      <c r="A1863" s="9"/>
      <c r="B1863" s="6"/>
      <c r="C1863" s="6"/>
      <c r="D1863" s="12"/>
    </row>
    <row r="1864" spans="1:4" ht="12.75" customHeight="1" x14ac:dyDescent="0.2">
      <c r="A1864" s="4"/>
      <c r="B1864" s="11"/>
      <c r="C1864" s="11"/>
      <c r="D1864" s="12"/>
    </row>
    <row r="1865" spans="1:4" ht="12.75" customHeight="1" x14ac:dyDescent="0.2">
      <c r="A1865" s="9"/>
      <c r="B1865" s="6"/>
      <c r="C1865" s="6"/>
      <c r="D1865" s="12"/>
    </row>
    <row r="1866" spans="1:4" ht="12.75" customHeight="1" x14ac:dyDescent="0.2">
      <c r="A1866" s="4"/>
      <c r="B1866" s="11"/>
      <c r="C1866" s="11"/>
      <c r="D1866" s="12"/>
    </row>
    <row r="1867" spans="1:4" ht="12.75" customHeight="1" x14ac:dyDescent="0.2">
      <c r="A1867" s="9"/>
      <c r="B1867" s="6"/>
      <c r="C1867" s="6"/>
      <c r="D1867" s="12"/>
    </row>
    <row r="1868" spans="1:4" ht="12.75" customHeight="1" x14ac:dyDescent="0.2">
      <c r="A1868" s="4"/>
      <c r="B1868" s="11"/>
      <c r="C1868" s="11"/>
      <c r="D1868" s="12"/>
    </row>
    <row r="1869" spans="1:4" ht="12.75" customHeight="1" x14ac:dyDescent="0.2">
      <c r="A1869" s="9"/>
      <c r="B1869" s="6"/>
      <c r="C1869" s="6"/>
      <c r="D1869" s="12"/>
    </row>
    <row r="1870" spans="1:4" ht="12.75" customHeight="1" x14ac:dyDescent="0.2">
      <c r="A1870" s="4"/>
      <c r="B1870" s="11"/>
      <c r="C1870" s="11"/>
      <c r="D1870" s="12"/>
    </row>
    <row r="1871" spans="1:4" ht="12.75" customHeight="1" x14ac:dyDescent="0.2">
      <c r="A1871" s="9"/>
      <c r="B1871" s="6"/>
      <c r="C1871" s="6"/>
      <c r="D1871" s="12"/>
    </row>
    <row r="1872" spans="1:4" ht="12.75" customHeight="1" x14ac:dyDescent="0.2">
      <c r="A1872" s="4"/>
      <c r="B1872" s="11"/>
      <c r="C1872" s="11"/>
      <c r="D1872" s="12"/>
    </row>
    <row r="1873" spans="1:4" ht="12.75" customHeight="1" x14ac:dyDescent="0.2">
      <c r="A1873" s="9"/>
      <c r="B1873" s="6"/>
      <c r="C1873" s="6"/>
      <c r="D1873" s="12"/>
    </row>
    <row r="1874" spans="1:4" ht="12.75" customHeight="1" x14ac:dyDescent="0.2">
      <c r="A1874" s="4"/>
      <c r="B1874" s="11"/>
      <c r="C1874" s="11"/>
      <c r="D1874" s="12"/>
    </row>
    <row r="1875" spans="1:4" ht="12.75" customHeight="1" x14ac:dyDescent="0.2">
      <c r="A1875" s="9"/>
      <c r="B1875" s="6"/>
      <c r="C1875" s="6"/>
      <c r="D1875" s="12"/>
    </row>
    <row r="1876" spans="1:4" ht="12.75" customHeight="1" x14ac:dyDescent="0.2">
      <c r="A1876" s="4"/>
      <c r="B1876" s="11"/>
      <c r="C1876" s="11"/>
      <c r="D1876" s="12"/>
    </row>
    <row r="1877" spans="1:4" ht="12.75" customHeight="1" x14ac:dyDescent="0.2">
      <c r="A1877" s="9"/>
      <c r="B1877" s="6"/>
      <c r="C1877" s="6"/>
      <c r="D1877" s="12"/>
    </row>
    <row r="1878" spans="1:4" ht="12.75" customHeight="1" x14ac:dyDescent="0.2">
      <c r="A1878" s="4"/>
      <c r="B1878" s="11"/>
      <c r="C1878" s="11"/>
      <c r="D1878" s="12"/>
    </row>
    <row r="1879" spans="1:4" ht="12.75" customHeight="1" x14ac:dyDescent="0.2">
      <c r="A1879" s="9"/>
      <c r="B1879" s="6"/>
      <c r="C1879" s="6"/>
      <c r="D1879" s="12"/>
    </row>
    <row r="1880" spans="1:4" ht="12.75" customHeight="1" x14ac:dyDescent="0.2">
      <c r="A1880" s="4"/>
      <c r="B1880" s="11"/>
      <c r="C1880" s="11"/>
      <c r="D1880" s="12"/>
    </row>
    <row r="1881" spans="1:4" ht="12.75" customHeight="1" x14ac:dyDescent="0.2">
      <c r="A1881" s="9"/>
      <c r="B1881" s="6"/>
      <c r="C1881" s="6"/>
      <c r="D1881" s="12"/>
    </row>
    <row r="1882" spans="1:4" ht="12.75" customHeight="1" x14ac:dyDescent="0.2">
      <c r="A1882" s="4"/>
      <c r="B1882" s="11"/>
      <c r="C1882" s="11"/>
      <c r="D1882" s="12"/>
    </row>
    <row r="1883" spans="1:4" ht="12.75" customHeight="1" x14ac:dyDescent="0.2">
      <c r="A1883" s="9"/>
      <c r="B1883" s="6"/>
      <c r="C1883" s="6"/>
      <c r="D1883" s="12"/>
    </row>
    <row r="1884" spans="1:4" ht="12.75" customHeight="1" x14ac:dyDescent="0.2">
      <c r="A1884" s="4"/>
      <c r="B1884" s="11"/>
      <c r="C1884" s="11"/>
      <c r="D1884" s="12"/>
    </row>
    <row r="1885" spans="1:4" ht="12.75" customHeight="1" x14ac:dyDescent="0.2">
      <c r="A1885" s="9"/>
      <c r="B1885" s="6"/>
      <c r="C1885" s="6"/>
      <c r="D1885" s="12"/>
    </row>
    <row r="1886" spans="1:4" ht="12.75" customHeight="1" x14ac:dyDescent="0.2">
      <c r="A1886" s="4"/>
      <c r="B1886" s="11"/>
      <c r="C1886" s="11"/>
      <c r="D1886" s="12"/>
    </row>
    <row r="1887" spans="1:4" ht="12.75" customHeight="1" x14ac:dyDescent="0.2">
      <c r="A1887" s="9"/>
      <c r="B1887" s="6"/>
      <c r="C1887" s="6"/>
      <c r="D1887" s="12"/>
    </row>
    <row r="1888" spans="1:4" ht="12.75" customHeight="1" x14ac:dyDescent="0.2">
      <c r="A1888" s="4"/>
      <c r="B1888" s="11"/>
      <c r="C1888" s="11"/>
      <c r="D1888" s="12"/>
    </row>
    <row r="1889" spans="1:4" ht="12.75" customHeight="1" x14ac:dyDescent="0.2">
      <c r="A1889" s="9"/>
      <c r="B1889" s="6"/>
      <c r="C1889" s="6"/>
      <c r="D1889" s="12"/>
    </row>
    <row r="1890" spans="1:4" ht="12.75" customHeight="1" x14ac:dyDescent="0.2">
      <c r="A1890" s="4"/>
      <c r="B1890" s="11"/>
      <c r="C1890" s="11"/>
      <c r="D1890" s="12"/>
    </row>
    <row r="1891" spans="1:4" ht="12.75" customHeight="1" x14ac:dyDescent="0.2">
      <c r="A1891" s="9"/>
      <c r="B1891" s="6"/>
      <c r="C1891" s="6"/>
      <c r="D1891" s="12"/>
    </row>
    <row r="1892" spans="1:4" ht="12.75" customHeight="1" x14ac:dyDescent="0.2">
      <c r="A1892" s="4"/>
      <c r="B1892" s="11"/>
      <c r="C1892" s="11"/>
      <c r="D1892" s="12"/>
    </row>
    <row r="1893" spans="1:4" ht="12.75" customHeight="1" x14ac:dyDescent="0.2">
      <c r="A1893" s="9"/>
      <c r="B1893" s="6"/>
      <c r="C1893" s="6"/>
      <c r="D1893" s="12"/>
    </row>
    <row r="1894" spans="1:4" ht="12.75" customHeight="1" x14ac:dyDescent="0.2">
      <c r="A1894" s="4"/>
      <c r="B1894" s="11"/>
      <c r="C1894" s="11"/>
      <c r="D1894" s="12"/>
    </row>
    <row r="1895" spans="1:4" ht="12.75" customHeight="1" x14ac:dyDescent="0.2">
      <c r="A1895" s="9"/>
      <c r="B1895" s="6"/>
      <c r="C1895" s="6"/>
      <c r="D1895" s="12"/>
    </row>
    <row r="1896" spans="1:4" ht="12.75" customHeight="1" x14ac:dyDescent="0.2">
      <c r="A1896" s="4"/>
      <c r="B1896" s="11"/>
      <c r="C1896" s="11"/>
      <c r="D1896" s="12"/>
    </row>
    <row r="1897" spans="1:4" ht="12.75" customHeight="1" x14ac:dyDescent="0.2">
      <c r="A1897" s="9"/>
      <c r="B1897" s="6"/>
      <c r="C1897" s="6"/>
      <c r="D1897" s="12"/>
    </row>
    <row r="1898" spans="1:4" ht="12.75" customHeight="1" x14ac:dyDescent="0.2">
      <c r="A1898" s="4"/>
      <c r="B1898" s="11"/>
      <c r="C1898" s="11"/>
      <c r="D1898" s="12"/>
    </row>
    <row r="1899" spans="1:4" ht="12.75" customHeight="1" x14ac:dyDescent="0.2">
      <c r="A1899" s="9"/>
      <c r="B1899" s="6"/>
      <c r="C1899" s="6"/>
      <c r="D1899" s="12"/>
    </row>
    <row r="1900" spans="1:4" ht="12.75" customHeight="1" x14ac:dyDescent="0.2">
      <c r="A1900" s="4"/>
      <c r="B1900" s="11"/>
      <c r="C1900" s="11"/>
      <c r="D1900" s="12"/>
    </row>
    <row r="1901" spans="1:4" ht="12.75" customHeight="1" x14ac:dyDescent="0.2">
      <c r="A1901" s="9"/>
      <c r="B1901" s="6"/>
      <c r="C1901" s="6"/>
      <c r="D1901" s="12"/>
    </row>
    <row r="1902" spans="1:4" ht="12.75" customHeight="1" x14ac:dyDescent="0.2">
      <c r="A1902" s="4"/>
      <c r="B1902" s="11"/>
      <c r="C1902" s="11"/>
      <c r="D1902" s="12"/>
    </row>
    <row r="1903" spans="1:4" ht="12.75" customHeight="1" x14ac:dyDescent="0.2">
      <c r="A1903" s="9"/>
      <c r="B1903" s="6"/>
      <c r="C1903" s="6"/>
      <c r="D1903" s="12"/>
    </row>
    <row r="1904" spans="1:4" ht="12.75" customHeight="1" x14ac:dyDescent="0.2">
      <c r="A1904" s="4"/>
      <c r="B1904" s="11"/>
      <c r="C1904" s="11"/>
      <c r="D1904" s="12"/>
    </row>
    <row r="1905" spans="1:4" ht="12.75" customHeight="1" x14ac:dyDescent="0.2">
      <c r="A1905" s="9"/>
      <c r="B1905" s="6"/>
      <c r="C1905" s="6"/>
      <c r="D1905" s="12"/>
    </row>
    <row r="1906" spans="1:4" ht="12.75" customHeight="1" x14ac:dyDescent="0.2">
      <c r="A1906" s="4"/>
      <c r="B1906" s="11"/>
      <c r="C1906" s="11"/>
      <c r="D1906" s="12"/>
    </row>
    <row r="1907" spans="1:4" ht="12.75" customHeight="1" x14ac:dyDescent="0.2">
      <c r="A1907" s="9"/>
      <c r="B1907" s="6"/>
      <c r="C1907" s="6"/>
      <c r="D1907" s="12"/>
    </row>
    <row r="1908" spans="1:4" ht="12.75" customHeight="1" x14ac:dyDescent="0.2">
      <c r="A1908" s="4"/>
      <c r="B1908" s="11"/>
      <c r="C1908" s="11"/>
      <c r="D1908" s="12"/>
    </row>
    <row r="1909" spans="1:4" ht="12.75" customHeight="1" x14ac:dyDescent="0.2">
      <c r="A1909" s="9"/>
      <c r="B1909" s="6"/>
      <c r="C1909" s="6"/>
      <c r="D1909" s="12"/>
    </row>
    <row r="1910" spans="1:4" ht="12.75" customHeight="1" x14ac:dyDescent="0.2">
      <c r="A1910" s="4"/>
      <c r="B1910" s="11"/>
      <c r="C1910" s="11"/>
      <c r="D1910" s="12"/>
    </row>
    <row r="1911" spans="1:4" ht="12.75" customHeight="1" x14ac:dyDescent="0.2">
      <c r="A1911" s="9"/>
      <c r="B1911" s="6"/>
      <c r="C1911" s="6"/>
      <c r="D1911" s="12"/>
    </row>
    <row r="1912" spans="1:4" ht="12.75" customHeight="1" x14ac:dyDescent="0.2">
      <c r="A1912" s="4"/>
      <c r="B1912" s="11"/>
      <c r="C1912" s="6"/>
      <c r="D1912" s="12"/>
    </row>
    <row r="1913" spans="1:4" ht="12.75" customHeight="1" x14ac:dyDescent="0.2">
      <c r="A1913" s="9"/>
      <c r="B1913" s="6"/>
      <c r="C1913" s="6"/>
      <c r="D1913" s="12"/>
    </row>
    <row r="1914" spans="1:4" ht="12.75" customHeight="1" x14ac:dyDescent="0.2">
      <c r="A1914" s="4"/>
      <c r="B1914" s="11"/>
      <c r="C1914" s="11"/>
      <c r="D1914" s="12"/>
    </row>
    <row r="1915" spans="1:4" ht="12.75" customHeight="1" x14ac:dyDescent="0.2">
      <c r="A1915" s="9"/>
      <c r="B1915" s="6"/>
      <c r="C1915" s="11"/>
      <c r="D1915" s="12"/>
    </row>
    <row r="1916" spans="1:4" ht="12.75" customHeight="1" x14ac:dyDescent="0.2">
      <c r="A1916" s="4"/>
      <c r="B1916" s="11"/>
      <c r="C1916" s="11"/>
      <c r="D1916" s="12"/>
    </row>
    <row r="1917" spans="1:4" ht="12.75" customHeight="1" x14ac:dyDescent="0.2">
      <c r="A1917" s="9"/>
      <c r="B1917" s="6"/>
      <c r="C1917" s="11"/>
      <c r="D1917" s="12"/>
    </row>
    <row r="1918" spans="1:4" ht="12.75" customHeight="1" x14ac:dyDescent="0.2">
      <c r="A1918" s="4"/>
      <c r="B1918" s="11"/>
      <c r="C1918" s="11"/>
      <c r="D1918" s="12"/>
    </row>
    <row r="1919" spans="1:4" ht="12.75" customHeight="1" x14ac:dyDescent="0.2">
      <c r="A1919" s="9"/>
      <c r="B1919" s="6"/>
      <c r="C1919" s="11"/>
      <c r="D1919" s="12"/>
    </row>
    <row r="1920" spans="1:4" ht="12.75" customHeight="1" x14ac:dyDescent="0.2">
      <c r="A1920" s="4"/>
      <c r="B1920" s="11"/>
      <c r="C1920" s="6"/>
      <c r="D1920" s="12"/>
    </row>
    <row r="1921" spans="1:4" ht="12.75" customHeight="1" x14ac:dyDescent="0.2">
      <c r="A1921" s="9"/>
      <c r="B1921" s="6"/>
      <c r="C1921" s="6"/>
      <c r="D1921" s="12"/>
    </row>
    <row r="1922" spans="1:4" ht="12.75" customHeight="1" x14ac:dyDescent="0.2">
      <c r="A1922" s="4"/>
      <c r="B1922" s="11"/>
      <c r="C1922" s="6"/>
      <c r="D1922" s="12"/>
    </row>
    <row r="1923" spans="1:4" ht="12.75" customHeight="1" x14ac:dyDescent="0.2">
      <c r="A1923" s="9"/>
      <c r="B1923" s="6"/>
      <c r="C1923" s="6"/>
      <c r="D1923" s="12"/>
    </row>
    <row r="1924" spans="1:4" ht="12.75" customHeight="1" x14ac:dyDescent="0.2">
      <c r="A1924" s="4"/>
      <c r="B1924" s="11"/>
      <c r="C1924" s="6"/>
      <c r="D1924" s="12"/>
    </row>
    <row r="1925" spans="1:4" ht="12.75" customHeight="1" x14ac:dyDescent="0.2">
      <c r="A1925" s="9"/>
      <c r="B1925" s="6"/>
      <c r="C1925" s="6"/>
      <c r="D1925" s="12"/>
    </row>
    <row r="1926" spans="1:4" ht="12.75" customHeight="1" x14ac:dyDescent="0.2">
      <c r="A1926" s="4"/>
      <c r="B1926" s="11"/>
      <c r="C1926" s="6"/>
      <c r="D1926" s="12"/>
    </row>
    <row r="1927" spans="1:4" ht="12.75" customHeight="1" x14ac:dyDescent="0.2">
      <c r="A1927" s="9"/>
      <c r="B1927" s="6"/>
      <c r="C1927" s="6"/>
      <c r="D1927" s="12"/>
    </row>
    <row r="1928" spans="1:4" ht="12.75" customHeight="1" x14ac:dyDescent="0.2">
      <c r="A1928" s="4"/>
      <c r="B1928" s="11"/>
      <c r="C1928" s="6"/>
      <c r="D1928" s="12"/>
    </row>
    <row r="1929" spans="1:4" ht="12.75" customHeight="1" x14ac:dyDescent="0.2">
      <c r="A1929" s="9"/>
      <c r="B1929" s="6"/>
      <c r="C1929" s="6"/>
      <c r="D1929" s="12"/>
    </row>
    <row r="1930" spans="1:4" ht="12.75" customHeight="1" x14ac:dyDescent="0.2">
      <c r="A1930" s="4"/>
      <c r="B1930" s="11"/>
      <c r="C1930" s="6"/>
      <c r="D1930" s="12"/>
    </row>
    <row r="1931" spans="1:4" ht="12.75" customHeight="1" x14ac:dyDescent="0.2">
      <c r="A1931" s="9"/>
      <c r="B1931" s="6"/>
      <c r="C1931" s="6"/>
      <c r="D1931" s="12"/>
    </row>
    <row r="1932" spans="1:4" ht="12.75" customHeight="1" x14ac:dyDescent="0.2">
      <c r="A1932" s="4"/>
      <c r="B1932" s="11"/>
      <c r="C1932" s="6"/>
      <c r="D1932" s="12"/>
    </row>
    <row r="1933" spans="1:4" ht="12.75" customHeight="1" x14ac:dyDescent="0.2">
      <c r="A1933" s="9"/>
      <c r="B1933" s="6"/>
      <c r="C1933" s="6"/>
      <c r="D1933" s="12"/>
    </row>
    <row r="1934" spans="1:4" ht="12.75" customHeight="1" x14ac:dyDescent="0.2">
      <c r="A1934" s="4"/>
      <c r="B1934" s="11"/>
      <c r="C1934" s="6"/>
      <c r="D1934" s="12"/>
    </row>
    <row r="1935" spans="1:4" ht="12.75" customHeight="1" x14ac:dyDescent="0.2">
      <c r="A1935" s="9"/>
      <c r="B1935" s="6"/>
      <c r="C1935" s="6"/>
      <c r="D1935" s="12"/>
    </row>
    <row r="1936" spans="1:4" ht="12.75" customHeight="1" x14ac:dyDescent="0.2">
      <c r="A1936" s="4"/>
      <c r="B1936" s="11"/>
      <c r="C1936" s="6"/>
      <c r="D1936" s="12"/>
    </row>
    <row r="1937" spans="1:4" ht="12.75" customHeight="1" x14ac:dyDescent="0.2">
      <c r="A1937" s="9"/>
      <c r="B1937" s="6"/>
      <c r="C1937" s="6"/>
      <c r="D1937" s="12"/>
    </row>
    <row r="1938" spans="1:4" ht="12.75" customHeight="1" x14ac:dyDescent="0.2">
      <c r="A1938" s="4"/>
      <c r="B1938" s="11"/>
      <c r="C1938" s="6"/>
      <c r="D1938" s="12"/>
    </row>
    <row r="1939" spans="1:4" ht="12.75" customHeight="1" x14ac:dyDescent="0.2">
      <c r="A1939" s="9"/>
      <c r="B1939" s="6"/>
      <c r="C1939" s="6"/>
      <c r="D1939" s="12"/>
    </row>
    <row r="1940" spans="1:4" ht="12.75" customHeight="1" x14ac:dyDescent="0.2">
      <c r="A1940" s="4"/>
      <c r="B1940" s="11"/>
      <c r="C1940" s="6"/>
      <c r="D1940" s="12"/>
    </row>
    <row r="1941" spans="1:4" ht="12.75" customHeight="1" x14ac:dyDescent="0.2">
      <c r="A1941" s="9"/>
      <c r="B1941" s="6"/>
      <c r="C1941" s="11"/>
      <c r="D1941" s="12"/>
    </row>
    <row r="1942" spans="1:4" ht="12.75" customHeight="1" x14ac:dyDescent="0.2">
      <c r="A1942" s="4"/>
      <c r="B1942" s="11"/>
      <c r="C1942" s="11"/>
      <c r="D1942" s="12"/>
    </row>
    <row r="1943" spans="1:4" ht="12.75" customHeight="1" x14ac:dyDescent="0.2">
      <c r="A1943" s="9"/>
      <c r="B1943" s="6"/>
      <c r="C1943" s="11"/>
      <c r="D1943" s="12"/>
    </row>
    <row r="1944" spans="1:4" ht="12.75" customHeight="1" x14ac:dyDescent="0.2">
      <c r="A1944" s="4"/>
      <c r="B1944" s="11"/>
      <c r="C1944" s="11"/>
      <c r="D1944" s="12"/>
    </row>
    <row r="1945" spans="1:4" ht="12.75" customHeight="1" x14ac:dyDescent="0.2">
      <c r="A1945" s="9"/>
      <c r="B1945" s="6"/>
      <c r="C1945" s="11"/>
      <c r="D1945" s="12"/>
    </row>
    <row r="1946" spans="1:4" ht="12.75" customHeight="1" x14ac:dyDescent="0.2">
      <c r="A1946" s="4"/>
      <c r="B1946" s="11"/>
      <c r="C1946" s="11"/>
      <c r="D1946" s="12"/>
    </row>
    <row r="1947" spans="1:4" ht="12.75" customHeight="1" x14ac:dyDescent="0.2">
      <c r="A1947" s="9"/>
      <c r="B1947" s="6"/>
      <c r="C1947" s="11"/>
      <c r="D1947" s="12"/>
    </row>
    <row r="1948" spans="1:4" ht="12.75" customHeight="1" x14ac:dyDescent="0.2">
      <c r="A1948" s="4"/>
      <c r="B1948" s="11"/>
      <c r="C1948" s="11"/>
      <c r="D1948" s="12"/>
    </row>
    <row r="1949" spans="1:4" ht="12.75" customHeight="1" x14ac:dyDescent="0.2">
      <c r="A1949" s="9"/>
      <c r="B1949" s="6"/>
      <c r="C1949" s="11"/>
      <c r="D1949" s="12"/>
    </row>
    <row r="1950" spans="1:4" ht="12.75" customHeight="1" x14ac:dyDescent="0.2">
      <c r="A1950" s="4"/>
      <c r="B1950" s="11"/>
      <c r="C1950" s="11"/>
      <c r="D1950" s="12"/>
    </row>
    <row r="1951" spans="1:4" ht="12.75" customHeight="1" x14ac:dyDescent="0.2">
      <c r="A1951" s="9"/>
      <c r="B1951" s="6"/>
      <c r="C1951" s="11"/>
      <c r="D1951" s="12"/>
    </row>
    <row r="1952" spans="1:4" ht="12.75" customHeight="1" x14ac:dyDescent="0.2">
      <c r="A1952" s="4"/>
      <c r="B1952" s="11"/>
      <c r="C1952" s="11"/>
      <c r="D1952" s="12"/>
    </row>
    <row r="1953" spans="1:4" ht="12.75" customHeight="1" x14ac:dyDescent="0.2">
      <c r="A1953" s="9"/>
      <c r="B1953" s="6"/>
      <c r="C1953" s="11"/>
      <c r="D1953" s="12"/>
    </row>
    <row r="1954" spans="1:4" ht="12.75" customHeight="1" x14ac:dyDescent="0.2">
      <c r="A1954" s="4"/>
      <c r="B1954" s="11"/>
      <c r="C1954" s="11"/>
      <c r="D1954" s="12"/>
    </row>
    <row r="1955" spans="1:4" ht="12.75" customHeight="1" x14ac:dyDescent="0.2">
      <c r="A1955" s="9"/>
      <c r="B1955" s="6"/>
      <c r="C1955" s="11"/>
      <c r="D1955" s="12"/>
    </row>
    <row r="1956" spans="1:4" ht="12.75" customHeight="1" x14ac:dyDescent="0.2">
      <c r="A1956" s="4"/>
      <c r="B1956" s="11"/>
      <c r="C1956" s="11"/>
      <c r="D1956" s="12"/>
    </row>
    <row r="1957" spans="1:4" ht="12.75" customHeight="1" x14ac:dyDescent="0.2">
      <c r="A1957" s="9"/>
      <c r="B1957" s="6"/>
      <c r="C1957" s="11"/>
      <c r="D1957" s="12"/>
    </row>
    <row r="1958" spans="1:4" ht="12.75" customHeight="1" x14ac:dyDescent="0.2">
      <c r="A1958" s="4"/>
      <c r="B1958" s="11"/>
      <c r="C1958" s="11"/>
      <c r="D1958" s="12"/>
    </row>
    <row r="1959" spans="1:4" ht="12.75" customHeight="1" x14ac:dyDescent="0.2">
      <c r="A1959" s="9"/>
      <c r="B1959" s="6"/>
      <c r="C1959" s="11"/>
      <c r="D1959" s="12"/>
    </row>
    <row r="1960" spans="1:4" ht="12.75" customHeight="1" x14ac:dyDescent="0.2">
      <c r="A1960" s="4"/>
      <c r="B1960" s="11"/>
      <c r="C1960" s="11"/>
      <c r="D1960" s="12"/>
    </row>
    <row r="1961" spans="1:4" ht="12.75" customHeight="1" x14ac:dyDescent="0.2">
      <c r="A1961" s="9"/>
      <c r="B1961" s="6"/>
      <c r="C1961" s="11"/>
      <c r="D1961" s="12"/>
    </row>
    <row r="1962" spans="1:4" ht="12.75" customHeight="1" x14ac:dyDescent="0.2">
      <c r="A1962" s="4"/>
      <c r="B1962" s="11"/>
      <c r="C1962" s="11"/>
      <c r="D1962" s="12"/>
    </row>
    <row r="1963" spans="1:4" ht="12.75" customHeight="1" x14ac:dyDescent="0.2">
      <c r="A1963" s="9"/>
      <c r="B1963" s="6"/>
      <c r="C1963" s="11"/>
      <c r="D1963" s="12"/>
    </row>
    <row r="1964" spans="1:4" ht="12.75" customHeight="1" x14ac:dyDescent="0.2">
      <c r="A1964" s="4"/>
      <c r="B1964" s="11"/>
      <c r="C1964" s="11"/>
      <c r="D1964" s="12"/>
    </row>
    <row r="1965" spans="1:4" ht="12.75" customHeight="1" x14ac:dyDescent="0.2">
      <c r="A1965" s="9"/>
      <c r="B1965" s="6"/>
      <c r="C1965" s="11"/>
      <c r="D1965" s="12"/>
    </row>
    <row r="1966" spans="1:4" ht="12.75" customHeight="1" x14ac:dyDescent="0.2">
      <c r="A1966" s="4"/>
      <c r="B1966" s="11"/>
      <c r="C1966" s="11"/>
      <c r="D1966" s="12"/>
    </row>
    <row r="1967" spans="1:4" ht="12.75" customHeight="1" x14ac:dyDescent="0.2">
      <c r="A1967" s="9"/>
      <c r="B1967" s="6"/>
      <c r="C1967" s="11"/>
      <c r="D1967" s="12"/>
    </row>
    <row r="1968" spans="1:4" ht="12.75" customHeight="1" x14ac:dyDescent="0.2">
      <c r="A1968" s="4"/>
      <c r="B1968" s="11"/>
      <c r="C1968" s="11"/>
      <c r="D1968" s="12"/>
    </row>
    <row r="1969" spans="1:4" ht="12.75" customHeight="1" x14ac:dyDescent="0.2">
      <c r="A1969" s="9"/>
      <c r="B1969" s="6"/>
      <c r="C1969" s="11"/>
      <c r="D1969" s="12"/>
    </row>
    <row r="1970" spans="1:4" ht="12.75" customHeight="1" x14ac:dyDescent="0.2">
      <c r="A1970" s="4"/>
      <c r="B1970" s="11"/>
      <c r="C1970" s="11"/>
      <c r="D1970" s="12"/>
    </row>
    <row r="1971" spans="1:4" ht="12.75" customHeight="1" x14ac:dyDescent="0.2">
      <c r="A1971" s="9"/>
      <c r="B1971" s="6"/>
      <c r="C1971" s="11"/>
      <c r="D1971" s="12"/>
    </row>
    <row r="1972" spans="1:4" ht="12.75" customHeight="1" x14ac:dyDescent="0.2">
      <c r="A1972" s="4"/>
      <c r="B1972" s="11"/>
      <c r="C1972" s="11"/>
      <c r="D1972" s="12"/>
    </row>
    <row r="1973" spans="1:4" ht="12.75" customHeight="1" x14ac:dyDescent="0.2">
      <c r="A1973" s="9"/>
      <c r="B1973" s="6"/>
      <c r="C1973" s="11"/>
      <c r="D1973" s="12"/>
    </row>
    <row r="1974" spans="1:4" ht="12.75" customHeight="1" x14ac:dyDescent="0.2">
      <c r="A1974" s="4"/>
      <c r="B1974" s="11"/>
      <c r="C1974" s="11"/>
      <c r="D1974" s="12"/>
    </row>
    <row r="1975" spans="1:4" ht="12.75" customHeight="1" x14ac:dyDescent="0.2">
      <c r="A1975" s="9"/>
      <c r="B1975" s="6"/>
      <c r="C1975" s="11"/>
      <c r="D1975" s="12"/>
    </row>
    <row r="1976" spans="1:4" ht="12.75" customHeight="1" x14ac:dyDescent="0.2">
      <c r="A1976" s="4"/>
      <c r="B1976" s="11"/>
      <c r="C1976" s="11"/>
      <c r="D1976" s="12"/>
    </row>
    <row r="1977" spans="1:4" ht="12.75" customHeight="1" x14ac:dyDescent="0.2">
      <c r="A1977" s="9"/>
      <c r="B1977" s="6"/>
      <c r="C1977" s="11"/>
      <c r="D1977" s="12"/>
    </row>
    <row r="1978" spans="1:4" ht="12.75" customHeight="1" x14ac:dyDescent="0.2">
      <c r="A1978" s="4"/>
      <c r="B1978" s="11"/>
      <c r="C1978" s="11"/>
      <c r="D1978" s="12"/>
    </row>
    <row r="1979" spans="1:4" ht="12.75" customHeight="1" x14ac:dyDescent="0.2">
      <c r="A1979" s="9"/>
      <c r="B1979" s="6"/>
      <c r="C1979" s="11"/>
      <c r="D1979" s="12"/>
    </row>
    <row r="1980" spans="1:4" ht="12.75" customHeight="1" x14ac:dyDescent="0.2">
      <c r="A1980" s="4"/>
      <c r="B1980" s="11"/>
      <c r="C1980" s="11"/>
      <c r="D1980" s="12"/>
    </row>
    <row r="1981" spans="1:4" ht="12.75" customHeight="1" x14ac:dyDescent="0.2">
      <c r="A1981" s="9"/>
      <c r="B1981" s="6"/>
      <c r="C1981" s="11"/>
      <c r="D1981" s="12"/>
    </row>
    <row r="1982" spans="1:4" ht="12.75" customHeight="1" x14ac:dyDescent="0.2">
      <c r="A1982" s="4"/>
      <c r="B1982" s="11"/>
      <c r="C1982" s="11"/>
      <c r="D1982" s="12"/>
    </row>
    <row r="1983" spans="1:4" ht="12.75" customHeight="1" x14ac:dyDescent="0.2">
      <c r="A1983" s="9"/>
      <c r="B1983" s="6"/>
      <c r="C1983" s="11"/>
      <c r="D1983" s="12"/>
    </row>
    <row r="1984" spans="1:4" ht="12.75" customHeight="1" x14ac:dyDescent="0.2">
      <c r="A1984" s="4"/>
      <c r="B1984" s="11"/>
      <c r="C1984" s="11"/>
      <c r="D1984" s="12"/>
    </row>
    <row r="1985" spans="1:4" ht="12.75" customHeight="1" x14ac:dyDescent="0.2">
      <c r="A1985" s="9"/>
      <c r="B1985" s="6"/>
      <c r="C1985" s="11"/>
      <c r="D1985" s="12"/>
    </row>
    <row r="1986" spans="1:4" ht="12.75" customHeight="1" x14ac:dyDescent="0.2">
      <c r="A1986" s="4"/>
      <c r="B1986" s="11"/>
      <c r="C1986" s="11"/>
      <c r="D1986" s="12"/>
    </row>
    <row r="1987" spans="1:4" ht="12.75" customHeight="1" x14ac:dyDescent="0.2">
      <c r="A1987" s="9"/>
      <c r="B1987" s="6"/>
      <c r="C1987" s="11"/>
      <c r="D1987" s="12"/>
    </row>
    <row r="1988" spans="1:4" ht="12.75" customHeight="1" x14ac:dyDescent="0.2">
      <c r="A1988" s="4"/>
      <c r="B1988" s="11"/>
      <c r="C1988" s="11"/>
      <c r="D1988" s="12"/>
    </row>
    <row r="1989" spans="1:4" ht="12.75" customHeight="1" x14ac:dyDescent="0.2">
      <c r="A1989" s="9"/>
      <c r="B1989" s="6"/>
      <c r="C1989" s="11"/>
      <c r="D1989" s="12"/>
    </row>
    <row r="1990" spans="1:4" ht="12.75" customHeight="1" x14ac:dyDescent="0.2">
      <c r="A1990" s="4"/>
      <c r="B1990" s="11"/>
      <c r="C1990" s="11"/>
      <c r="D1990" s="12"/>
    </row>
    <row r="1991" spans="1:4" ht="12.75" customHeight="1" x14ac:dyDescent="0.2">
      <c r="A1991" s="9"/>
      <c r="B1991" s="6"/>
      <c r="C1991" s="11"/>
      <c r="D1991" s="12"/>
    </row>
    <row r="1992" spans="1:4" ht="12.75" customHeight="1" x14ac:dyDescent="0.2">
      <c r="A1992" s="4"/>
      <c r="B1992" s="11"/>
      <c r="C1992" s="11"/>
      <c r="D1992" s="12"/>
    </row>
    <row r="1993" spans="1:4" ht="12.75" customHeight="1" x14ac:dyDescent="0.2">
      <c r="A1993" s="9"/>
      <c r="B1993" s="6"/>
      <c r="C1993" s="11"/>
      <c r="D1993" s="12"/>
    </row>
    <row r="1994" spans="1:4" ht="12.75" customHeight="1" x14ac:dyDescent="0.2">
      <c r="A1994" s="4"/>
      <c r="B1994" s="11"/>
      <c r="C1994" s="11"/>
      <c r="D1994" s="12"/>
    </row>
    <row r="1995" spans="1:4" ht="12.75" customHeight="1" x14ac:dyDescent="0.2">
      <c r="A1995" s="9"/>
      <c r="B1995" s="6"/>
      <c r="C1995" s="11"/>
      <c r="D1995" s="12"/>
    </row>
    <row r="1996" spans="1:4" ht="12.75" customHeight="1" x14ac:dyDescent="0.2">
      <c r="A1996" s="4"/>
      <c r="B1996" s="11"/>
      <c r="C1996" s="11"/>
      <c r="D1996" s="12"/>
    </row>
    <row r="1997" spans="1:4" ht="12.75" customHeight="1" x14ac:dyDescent="0.2">
      <c r="A1997" s="9"/>
      <c r="B1997" s="6"/>
      <c r="C1997" s="11"/>
      <c r="D1997" s="12"/>
    </row>
    <row r="1998" spans="1:4" ht="12.75" customHeight="1" x14ac:dyDescent="0.2">
      <c r="A1998" s="4"/>
      <c r="B1998" s="11"/>
      <c r="C1998" s="11"/>
      <c r="D1998" s="12"/>
    </row>
    <row r="1999" spans="1:4" ht="12.75" customHeight="1" x14ac:dyDescent="0.2">
      <c r="A1999" s="9"/>
      <c r="B1999" s="6"/>
      <c r="C1999" s="11"/>
      <c r="D1999" s="12"/>
    </row>
    <row r="2000" spans="1:4" ht="12.75" customHeight="1" x14ac:dyDescent="0.2">
      <c r="A2000" s="4"/>
      <c r="B2000" s="11"/>
      <c r="C2000" s="11"/>
      <c r="D2000" s="12"/>
    </row>
    <row r="2001" spans="1:4" ht="12.75" customHeight="1" x14ac:dyDescent="0.2">
      <c r="A2001" s="9"/>
      <c r="B2001" s="6"/>
      <c r="C2001" s="11"/>
      <c r="D2001" s="12"/>
    </row>
    <row r="2002" spans="1:4" ht="12.75" customHeight="1" x14ac:dyDescent="0.2">
      <c r="A2002" s="4"/>
      <c r="B2002" s="11"/>
      <c r="C2002" s="11"/>
      <c r="D2002" s="12"/>
    </row>
    <row r="2003" spans="1:4" ht="12.75" customHeight="1" x14ac:dyDescent="0.2">
      <c r="A2003" s="9"/>
      <c r="B2003" s="6"/>
      <c r="C2003" s="11"/>
      <c r="D2003" s="12"/>
    </row>
    <row r="2004" spans="1:4" ht="12.75" customHeight="1" x14ac:dyDescent="0.2">
      <c r="A2004" s="4"/>
      <c r="B2004" s="11"/>
      <c r="C2004" s="11"/>
      <c r="D2004" s="12"/>
    </row>
    <row r="2005" spans="1:4" ht="12.75" customHeight="1" x14ac:dyDescent="0.2">
      <c r="A2005" s="9"/>
      <c r="B2005" s="6"/>
      <c r="C2005" s="11"/>
      <c r="D2005" s="12"/>
    </row>
    <row r="2006" spans="1:4" ht="12.75" customHeight="1" x14ac:dyDescent="0.2">
      <c r="A2006" s="4"/>
      <c r="B2006" s="11"/>
      <c r="C2006" s="11"/>
      <c r="D2006" s="12"/>
    </row>
    <row r="2007" spans="1:4" ht="12.75" customHeight="1" x14ac:dyDescent="0.2">
      <c r="A2007" s="9"/>
      <c r="B2007" s="6"/>
      <c r="C2007" s="11"/>
      <c r="D2007" s="12"/>
    </row>
    <row r="2008" spans="1:4" ht="12.75" customHeight="1" x14ac:dyDescent="0.2">
      <c r="A2008" s="4"/>
      <c r="B2008" s="11"/>
      <c r="C2008" s="11"/>
      <c r="D2008" s="12"/>
    </row>
    <row r="2009" spans="1:4" ht="12.75" customHeight="1" x14ac:dyDescent="0.2">
      <c r="A2009" s="9"/>
      <c r="B2009" s="6"/>
      <c r="C2009" s="11"/>
      <c r="D2009" s="12"/>
    </row>
    <row r="2010" spans="1:4" ht="12.75" customHeight="1" x14ac:dyDescent="0.2">
      <c r="A2010" s="4"/>
      <c r="B2010" s="11"/>
      <c r="C2010" s="11"/>
      <c r="D2010" s="12"/>
    </row>
    <row r="2011" spans="1:4" ht="12.75" customHeight="1" x14ac:dyDescent="0.2">
      <c r="A2011" s="9"/>
      <c r="B2011" s="6"/>
      <c r="C2011" s="11"/>
      <c r="D2011" s="12"/>
    </row>
    <row r="2012" spans="1:4" ht="12.75" customHeight="1" x14ac:dyDescent="0.2">
      <c r="A2012" s="4"/>
      <c r="B2012" s="11"/>
      <c r="C2012" s="11"/>
      <c r="D2012" s="12"/>
    </row>
    <row r="2013" spans="1:4" ht="12.75" customHeight="1" x14ac:dyDescent="0.2">
      <c r="A2013" s="9"/>
      <c r="B2013" s="6"/>
      <c r="C2013" s="11"/>
      <c r="D2013" s="12"/>
    </row>
    <row r="2014" spans="1:4" ht="12.75" customHeight="1" x14ac:dyDescent="0.2">
      <c r="A2014" s="4"/>
      <c r="B2014" s="11"/>
      <c r="C2014" s="11"/>
      <c r="D2014" s="12"/>
    </row>
    <row r="2015" spans="1:4" ht="12.75" customHeight="1" x14ac:dyDescent="0.2">
      <c r="A2015" s="9"/>
      <c r="B2015" s="6"/>
      <c r="C2015" s="11"/>
      <c r="D2015" s="12"/>
    </row>
    <row r="2016" spans="1:4" ht="12.75" customHeight="1" x14ac:dyDescent="0.2">
      <c r="A2016" s="4"/>
      <c r="B2016" s="11"/>
      <c r="C2016" s="11"/>
      <c r="D2016" s="12"/>
    </row>
    <row r="2017" spans="1:4" ht="12.75" customHeight="1" x14ac:dyDescent="0.2">
      <c r="A2017" s="9"/>
      <c r="B2017" s="6"/>
      <c r="C2017" s="11"/>
      <c r="D2017" s="12"/>
    </row>
    <row r="2018" spans="1:4" ht="12.75" customHeight="1" x14ac:dyDescent="0.2">
      <c r="A2018" s="4"/>
      <c r="B2018" s="11"/>
      <c r="C2018" s="11"/>
      <c r="D2018" s="12"/>
    </row>
    <row r="2019" spans="1:4" ht="12.75" customHeight="1" x14ac:dyDescent="0.2">
      <c r="A2019" s="9"/>
      <c r="B2019" s="6"/>
      <c r="C2019" s="11"/>
      <c r="D2019" s="12"/>
    </row>
    <row r="2020" spans="1:4" ht="12.75" customHeight="1" x14ac:dyDescent="0.2">
      <c r="A2020" s="4"/>
      <c r="B2020" s="11"/>
      <c r="C2020" s="11"/>
      <c r="D2020" s="12"/>
    </row>
    <row r="2021" spans="1:4" ht="12.75" customHeight="1" x14ac:dyDescent="0.2">
      <c r="A2021" s="9"/>
      <c r="B2021" s="6"/>
      <c r="C2021" s="11"/>
      <c r="D2021" s="12"/>
    </row>
    <row r="2022" spans="1:4" ht="12.75" customHeight="1" x14ac:dyDescent="0.2">
      <c r="A2022" s="4"/>
      <c r="B2022" s="11"/>
      <c r="C2022" s="11"/>
      <c r="D2022" s="12"/>
    </row>
    <row r="2023" spans="1:4" ht="12.75" customHeight="1" x14ac:dyDescent="0.2">
      <c r="A2023" s="9"/>
      <c r="B2023" s="6"/>
      <c r="C2023" s="11"/>
      <c r="D2023" s="12"/>
    </row>
    <row r="2024" spans="1:4" ht="12.75" customHeight="1" x14ac:dyDescent="0.2">
      <c r="A2024" s="4"/>
      <c r="B2024" s="11"/>
      <c r="C2024" s="11"/>
      <c r="D2024" s="12"/>
    </row>
    <row r="2025" spans="1:4" ht="12.75" customHeight="1" x14ac:dyDescent="0.2">
      <c r="A2025" s="9"/>
      <c r="B2025" s="6"/>
      <c r="C2025" s="11"/>
      <c r="D2025" s="12"/>
    </row>
    <row r="2026" spans="1:4" ht="12.75" customHeight="1" x14ac:dyDescent="0.2">
      <c r="A2026" s="4"/>
      <c r="B2026" s="11"/>
      <c r="C2026" s="11"/>
      <c r="D2026" s="12"/>
    </row>
    <row r="2027" spans="1:4" ht="12.75" customHeight="1" x14ac:dyDescent="0.2">
      <c r="A2027" s="9"/>
      <c r="B2027" s="6"/>
      <c r="C2027" s="11"/>
      <c r="D2027" s="12"/>
    </row>
    <row r="2028" spans="1:4" ht="12.75" customHeight="1" x14ac:dyDescent="0.2">
      <c r="A2028" s="4"/>
      <c r="B2028" s="11"/>
      <c r="C2028" s="11"/>
      <c r="D2028" s="12"/>
    </row>
    <row r="2029" spans="1:4" ht="12.75" customHeight="1" x14ac:dyDescent="0.2">
      <c r="A2029" s="9"/>
      <c r="B2029" s="6"/>
      <c r="C2029" s="11"/>
      <c r="D2029" s="12"/>
    </row>
    <row r="2030" spans="1:4" ht="12.75" customHeight="1" x14ac:dyDescent="0.2">
      <c r="A2030" s="4"/>
      <c r="B2030" s="11"/>
      <c r="C2030" s="11"/>
      <c r="D2030" s="12"/>
    </row>
    <row r="2031" spans="1:4" ht="12.75" customHeight="1" x14ac:dyDescent="0.2">
      <c r="A2031" s="9"/>
      <c r="B2031" s="6"/>
      <c r="C2031" s="11"/>
      <c r="D2031" s="12"/>
    </row>
    <row r="2032" spans="1:4" ht="12.75" customHeight="1" x14ac:dyDescent="0.2">
      <c r="A2032" s="4"/>
      <c r="B2032" s="11"/>
      <c r="C2032" s="11"/>
      <c r="D2032" s="12"/>
    </row>
    <row r="2033" spans="1:4" ht="12.75" customHeight="1" x14ac:dyDescent="0.2">
      <c r="A2033" s="9"/>
      <c r="B2033" s="6"/>
      <c r="C2033" s="11"/>
      <c r="D2033" s="12"/>
    </row>
    <row r="2034" spans="1:4" ht="12.75" customHeight="1" x14ac:dyDescent="0.2">
      <c r="A2034" s="4"/>
      <c r="B2034" s="11"/>
      <c r="C2034" s="11"/>
      <c r="D2034" s="12"/>
    </row>
    <row r="2035" spans="1:4" ht="12.75" customHeight="1" x14ac:dyDescent="0.2">
      <c r="A2035" s="9"/>
      <c r="B2035" s="6"/>
      <c r="C2035" s="11"/>
      <c r="D2035" s="12"/>
    </row>
    <row r="2036" spans="1:4" ht="12.75" customHeight="1" x14ac:dyDescent="0.2">
      <c r="A2036" s="4"/>
      <c r="B2036" s="11"/>
      <c r="C2036" s="11"/>
      <c r="D2036" s="12"/>
    </row>
    <row r="2037" spans="1:4" ht="12.75" customHeight="1" x14ac:dyDescent="0.2">
      <c r="A2037" s="9"/>
      <c r="B2037" s="6"/>
      <c r="C2037" s="11"/>
      <c r="D2037" s="12"/>
    </row>
    <row r="2038" spans="1:4" ht="12.75" customHeight="1" x14ac:dyDescent="0.2">
      <c r="A2038" s="4"/>
      <c r="B2038" s="11"/>
      <c r="C2038" s="11"/>
      <c r="D2038" s="12"/>
    </row>
    <row r="2039" spans="1:4" ht="12.75" customHeight="1" x14ac:dyDescent="0.2">
      <c r="A2039" s="9"/>
      <c r="B2039" s="6"/>
      <c r="C2039" s="11"/>
      <c r="D2039" s="12"/>
    </row>
    <row r="2040" spans="1:4" ht="12.75" customHeight="1" x14ac:dyDescent="0.2">
      <c r="A2040" s="4"/>
      <c r="B2040" s="11"/>
      <c r="C2040" s="11"/>
      <c r="D2040" s="12"/>
    </row>
    <row r="2041" spans="1:4" ht="12.75" customHeight="1" x14ac:dyDescent="0.2">
      <c r="A2041" s="9"/>
      <c r="B2041" s="6"/>
      <c r="C2041" s="11"/>
      <c r="D2041" s="12"/>
    </row>
    <row r="2042" spans="1:4" ht="12.75" customHeight="1" x14ac:dyDescent="0.2">
      <c r="A2042" s="4"/>
      <c r="B2042" s="11"/>
      <c r="C2042" s="11"/>
      <c r="D2042" s="12"/>
    </row>
    <row r="2043" spans="1:4" ht="12.75" customHeight="1" x14ac:dyDescent="0.2">
      <c r="A2043" s="9"/>
      <c r="B2043" s="6"/>
      <c r="C2043" s="11"/>
      <c r="D2043" s="12"/>
    </row>
    <row r="2044" spans="1:4" ht="12.75" customHeight="1" x14ac:dyDescent="0.2">
      <c r="A2044" s="4"/>
      <c r="B2044" s="11"/>
      <c r="C2044" s="11"/>
      <c r="D2044" s="12"/>
    </row>
    <row r="2045" spans="1:4" ht="12.75" customHeight="1" x14ac:dyDescent="0.2">
      <c r="A2045" s="9"/>
      <c r="B2045" s="6"/>
      <c r="C2045" s="11"/>
      <c r="D2045" s="12"/>
    </row>
    <row r="2046" spans="1:4" ht="12.75" customHeight="1" x14ac:dyDescent="0.2">
      <c r="A2046" s="4"/>
      <c r="B2046" s="11"/>
      <c r="C2046" s="11"/>
      <c r="D2046" s="12"/>
    </row>
    <row r="2047" spans="1:4" ht="12.75" customHeight="1" x14ac:dyDescent="0.2">
      <c r="A2047" s="9"/>
      <c r="B2047" s="6"/>
      <c r="C2047" s="11"/>
      <c r="D2047" s="12"/>
    </row>
    <row r="2048" spans="1:4" ht="12.75" customHeight="1" x14ac:dyDescent="0.2">
      <c r="A2048" s="4"/>
      <c r="B2048" s="11"/>
      <c r="C2048" s="11"/>
      <c r="D2048" s="12"/>
    </row>
    <row r="2049" spans="1:4" ht="12.75" customHeight="1" x14ac:dyDescent="0.2">
      <c r="A2049" s="9"/>
      <c r="B2049" s="6"/>
      <c r="C2049" s="11"/>
      <c r="D2049" s="12"/>
    </row>
    <row r="2050" spans="1:4" ht="12.75" customHeight="1" x14ac:dyDescent="0.2">
      <c r="A2050" s="4"/>
      <c r="B2050" s="11"/>
      <c r="C2050" s="11"/>
      <c r="D2050" s="12"/>
    </row>
    <row r="2051" spans="1:4" ht="12.75" customHeight="1" x14ac:dyDescent="0.2">
      <c r="A2051" s="9"/>
      <c r="B2051" s="6"/>
      <c r="C2051" s="11"/>
      <c r="D2051" s="12"/>
    </row>
    <row r="2052" spans="1:4" ht="12.75" customHeight="1" x14ac:dyDescent="0.2">
      <c r="A2052" s="4"/>
      <c r="B2052" s="11"/>
      <c r="C2052" s="11"/>
      <c r="D2052" s="12"/>
    </row>
    <row r="2053" spans="1:4" ht="12.75" customHeight="1" x14ac:dyDescent="0.2">
      <c r="A2053" s="9"/>
      <c r="B2053" s="6"/>
      <c r="C2053" s="11"/>
      <c r="D2053" s="12"/>
    </row>
    <row r="2054" spans="1:4" ht="12.75" customHeight="1" x14ac:dyDescent="0.2">
      <c r="A2054" s="4"/>
      <c r="B2054" s="11"/>
      <c r="C2054" s="11"/>
      <c r="D2054" s="12"/>
    </row>
    <row r="2055" spans="1:4" ht="12.75" customHeight="1" x14ac:dyDescent="0.2">
      <c r="A2055" s="9"/>
      <c r="B2055" s="6"/>
      <c r="C2055" s="11"/>
      <c r="D2055" s="12"/>
    </row>
    <row r="2056" spans="1:4" ht="12.75" customHeight="1" x14ac:dyDescent="0.2">
      <c r="A2056" s="4"/>
      <c r="B2056" s="11"/>
      <c r="C2056" s="11"/>
      <c r="D2056" s="12"/>
    </row>
    <row r="2057" spans="1:4" ht="12.75" customHeight="1" x14ac:dyDescent="0.2">
      <c r="A2057" s="9"/>
      <c r="B2057" s="6"/>
      <c r="C2057" s="11"/>
      <c r="D2057" s="12"/>
    </row>
    <row r="2058" spans="1:4" ht="12.75" customHeight="1" x14ac:dyDescent="0.2">
      <c r="A2058" s="4"/>
      <c r="B2058" s="11"/>
      <c r="C2058" s="11"/>
      <c r="D2058" s="12"/>
    </row>
    <row r="2059" spans="1:4" ht="12.75" customHeight="1" x14ac:dyDescent="0.2">
      <c r="A2059" s="9"/>
      <c r="B2059" s="6"/>
      <c r="C2059" s="11"/>
      <c r="D2059" s="12"/>
    </row>
    <row r="2060" spans="1:4" ht="12.75" customHeight="1" x14ac:dyDescent="0.2">
      <c r="A2060" s="4"/>
      <c r="B2060" s="11"/>
      <c r="C2060" s="11"/>
      <c r="D2060" s="12"/>
    </row>
    <row r="2061" spans="1:4" ht="12.75" customHeight="1" x14ac:dyDescent="0.2">
      <c r="A2061" s="9"/>
      <c r="B2061" s="6"/>
      <c r="C2061" s="11"/>
      <c r="D2061" s="12"/>
    </row>
    <row r="2062" spans="1:4" ht="12.75" customHeight="1" x14ac:dyDescent="0.2">
      <c r="A2062" s="4"/>
      <c r="B2062" s="11"/>
      <c r="C2062" s="11"/>
      <c r="D2062" s="12"/>
    </row>
    <row r="2063" spans="1:4" ht="12.75" customHeight="1" x14ac:dyDescent="0.2">
      <c r="A2063" s="9"/>
      <c r="B2063" s="6"/>
      <c r="C2063" s="11"/>
      <c r="D2063" s="12"/>
    </row>
    <row r="2064" spans="1:4" ht="12.75" customHeight="1" x14ac:dyDescent="0.2">
      <c r="A2064" s="4"/>
      <c r="B2064" s="11"/>
      <c r="C2064" s="11"/>
      <c r="D2064" s="12"/>
    </row>
    <row r="2065" spans="1:4" ht="12.75" customHeight="1" x14ac:dyDescent="0.2">
      <c r="A2065" s="9"/>
      <c r="B2065" s="6"/>
      <c r="C2065" s="11"/>
      <c r="D2065" s="12"/>
    </row>
    <row r="2066" spans="1:4" ht="12.75" customHeight="1" x14ac:dyDescent="0.2">
      <c r="A2066" s="4"/>
      <c r="B2066" s="11"/>
      <c r="C2066" s="11"/>
      <c r="D2066" s="12"/>
    </row>
    <row r="2067" spans="1:4" ht="12.75" customHeight="1" x14ac:dyDescent="0.2">
      <c r="A2067" s="9"/>
      <c r="B2067" s="6"/>
      <c r="C2067" s="11"/>
      <c r="D2067" s="12"/>
    </row>
    <row r="2068" spans="1:4" ht="12.75" customHeight="1" x14ac:dyDescent="0.2">
      <c r="A2068" s="4"/>
      <c r="B2068" s="11"/>
      <c r="C2068" s="11"/>
      <c r="D2068" s="12"/>
    </row>
    <row r="2069" spans="1:4" ht="12.75" customHeight="1" x14ac:dyDescent="0.2">
      <c r="A2069" s="9"/>
      <c r="B2069" s="6"/>
      <c r="C2069" s="11"/>
      <c r="D2069" s="12"/>
    </row>
    <row r="2070" spans="1:4" ht="12.75" customHeight="1" x14ac:dyDescent="0.2">
      <c r="A2070" s="4"/>
      <c r="B2070" s="11"/>
      <c r="C2070" s="11"/>
      <c r="D2070" s="12"/>
    </row>
    <row r="2071" spans="1:4" ht="12.75" customHeight="1" x14ac:dyDescent="0.2">
      <c r="A2071" s="9"/>
      <c r="B2071" s="6"/>
      <c r="C2071" s="11"/>
      <c r="D2071" s="12"/>
    </row>
    <row r="2072" spans="1:4" ht="12.75" customHeight="1" x14ac:dyDescent="0.2">
      <c r="A2072" s="4"/>
      <c r="B2072" s="11"/>
      <c r="C2072" s="11"/>
      <c r="D2072" s="12"/>
    </row>
    <row r="2073" spans="1:4" ht="12.75" customHeight="1" x14ac:dyDescent="0.2">
      <c r="A2073" s="9"/>
      <c r="B2073" s="6"/>
      <c r="C2073" s="11"/>
      <c r="D2073" s="12"/>
    </row>
    <row r="2074" spans="1:4" ht="12.75" customHeight="1" x14ac:dyDescent="0.2">
      <c r="A2074" s="4"/>
      <c r="B2074" s="11"/>
      <c r="C2074" s="11"/>
      <c r="D2074" s="12"/>
    </row>
    <row r="2075" spans="1:4" ht="12.75" customHeight="1" x14ac:dyDescent="0.2">
      <c r="A2075" s="9"/>
      <c r="B2075" s="6"/>
      <c r="C2075" s="11"/>
      <c r="D2075" s="12"/>
    </row>
    <row r="2076" spans="1:4" ht="12.75" customHeight="1" x14ac:dyDescent="0.2">
      <c r="A2076" s="4"/>
      <c r="B2076" s="11"/>
      <c r="C2076" s="11"/>
      <c r="D2076" s="12"/>
    </row>
    <row r="2077" spans="1:4" ht="12.75" customHeight="1" x14ac:dyDescent="0.2">
      <c r="A2077" s="9"/>
      <c r="B2077" s="6"/>
      <c r="C2077" s="11"/>
      <c r="D2077" s="12"/>
    </row>
    <row r="2078" spans="1:4" ht="12.75" customHeight="1" x14ac:dyDescent="0.2">
      <c r="A2078" s="4"/>
      <c r="B2078" s="11"/>
      <c r="C2078" s="11"/>
      <c r="D2078" s="12"/>
    </row>
    <row r="2079" spans="1:4" ht="12.75" customHeight="1" x14ac:dyDescent="0.2">
      <c r="A2079" s="9"/>
      <c r="B2079" s="6"/>
      <c r="C2079" s="11"/>
      <c r="D2079" s="12"/>
    </row>
    <row r="2080" spans="1:4" ht="12.75" customHeight="1" x14ac:dyDescent="0.2">
      <c r="A2080" s="4"/>
      <c r="B2080" s="11"/>
      <c r="C2080" s="11"/>
      <c r="D2080" s="12"/>
    </row>
    <row r="2081" spans="1:4" ht="12.75" customHeight="1" x14ac:dyDescent="0.2">
      <c r="A2081" s="9"/>
      <c r="B2081" s="6"/>
      <c r="C2081" s="6"/>
      <c r="D2081" s="12"/>
    </row>
    <row r="2082" spans="1:4" ht="12.75" customHeight="1" x14ac:dyDescent="0.2">
      <c r="A2082" s="4"/>
      <c r="B2082" s="11"/>
      <c r="C2082" s="11"/>
      <c r="D2082" s="12"/>
    </row>
    <row r="2083" spans="1:4" ht="12.75" customHeight="1" x14ac:dyDescent="0.2">
      <c r="A2083" s="9"/>
      <c r="B2083" s="6"/>
      <c r="C2083" s="6"/>
      <c r="D2083" s="12"/>
    </row>
    <row r="2084" spans="1:4" ht="12.75" customHeight="1" x14ac:dyDescent="0.2">
      <c r="A2084" s="4"/>
      <c r="B2084" s="11"/>
      <c r="C2084" s="11"/>
      <c r="D2084" s="12"/>
    </row>
    <row r="2085" spans="1:4" ht="12.75" customHeight="1" x14ac:dyDescent="0.2">
      <c r="A2085" s="9"/>
      <c r="B2085" s="6"/>
      <c r="C2085" s="6"/>
      <c r="D2085" s="12"/>
    </row>
    <row r="2086" spans="1:4" ht="12.75" customHeight="1" x14ac:dyDescent="0.2">
      <c r="A2086" s="4"/>
      <c r="B2086" s="11"/>
      <c r="C2086" s="11"/>
      <c r="D2086" s="12"/>
    </row>
    <row r="2087" spans="1:4" ht="12.75" customHeight="1" x14ac:dyDescent="0.2">
      <c r="A2087" s="9"/>
      <c r="B2087" s="6"/>
      <c r="C2087" s="6"/>
      <c r="D2087" s="12"/>
    </row>
    <row r="2088" spans="1:4" ht="12.75" customHeight="1" x14ac:dyDescent="0.2">
      <c r="A2088" s="4"/>
      <c r="B2088" s="11"/>
      <c r="C2088" s="11"/>
      <c r="D2088" s="12"/>
    </row>
    <row r="2089" spans="1:4" ht="12.75" customHeight="1" x14ac:dyDescent="0.2">
      <c r="A2089" s="9"/>
      <c r="B2089" s="6"/>
      <c r="C2089" s="6"/>
      <c r="D2089" s="12"/>
    </row>
    <row r="2090" spans="1:4" ht="12.75" customHeight="1" x14ac:dyDescent="0.2">
      <c r="A2090" s="4"/>
      <c r="B2090" s="11"/>
      <c r="C2090" s="11"/>
      <c r="D2090" s="12"/>
    </row>
    <row r="2091" spans="1:4" ht="12.75" customHeight="1" x14ac:dyDescent="0.2">
      <c r="A2091" s="9"/>
      <c r="B2091" s="6"/>
      <c r="C2091" s="6"/>
      <c r="D2091" s="12"/>
    </row>
    <row r="2092" spans="1:4" ht="12.75" customHeight="1" x14ac:dyDescent="0.2">
      <c r="A2092" s="4"/>
      <c r="B2092" s="11"/>
      <c r="C2092" s="11"/>
      <c r="D2092" s="12"/>
    </row>
    <row r="2093" spans="1:4" ht="12.75" customHeight="1" x14ac:dyDescent="0.2">
      <c r="A2093" s="9"/>
      <c r="B2093" s="6"/>
      <c r="C2093" s="6"/>
      <c r="D2093" s="12"/>
    </row>
    <row r="2094" spans="1:4" ht="12.75" customHeight="1" x14ac:dyDescent="0.2">
      <c r="A2094" s="4"/>
      <c r="B2094" s="11"/>
      <c r="C2094" s="11"/>
      <c r="D2094" s="12"/>
    </row>
    <row r="2095" spans="1:4" ht="12.75" customHeight="1" x14ac:dyDescent="0.2">
      <c r="A2095" s="9"/>
      <c r="B2095" s="6"/>
      <c r="C2095" s="6"/>
      <c r="D2095" s="12"/>
    </row>
    <row r="2096" spans="1:4" ht="12.75" customHeight="1" x14ac:dyDescent="0.2">
      <c r="A2096" s="4"/>
      <c r="B2096" s="11"/>
      <c r="C2096" s="11"/>
      <c r="D2096" s="12"/>
    </row>
    <row r="2097" spans="1:4" ht="12.75" customHeight="1" x14ac:dyDescent="0.2">
      <c r="A2097" s="9"/>
      <c r="B2097" s="6"/>
      <c r="C2097" s="6"/>
      <c r="D2097" s="12"/>
    </row>
    <row r="2098" spans="1:4" ht="12.75" customHeight="1" x14ac:dyDescent="0.2">
      <c r="A2098" s="4"/>
      <c r="B2098" s="11"/>
      <c r="C2098" s="11"/>
      <c r="D2098" s="12"/>
    </row>
    <row r="2099" spans="1:4" ht="12.75" customHeight="1" x14ac:dyDescent="0.2">
      <c r="A2099" s="9"/>
      <c r="B2099" s="6"/>
      <c r="C2099" s="6"/>
      <c r="D2099" s="12"/>
    </row>
    <row r="2100" spans="1:4" ht="12.75" customHeight="1" x14ac:dyDescent="0.2">
      <c r="A2100" s="4"/>
      <c r="B2100" s="11"/>
      <c r="C2100" s="11"/>
      <c r="D2100" s="12"/>
    </row>
    <row r="2101" spans="1:4" ht="12.75" customHeight="1" x14ac:dyDescent="0.2">
      <c r="A2101" s="9"/>
      <c r="B2101" s="6"/>
      <c r="C2101" s="6"/>
      <c r="D2101" s="12"/>
    </row>
    <row r="2102" spans="1:4" ht="12.75" customHeight="1" x14ac:dyDescent="0.2">
      <c r="A2102" s="4"/>
      <c r="B2102" s="11"/>
      <c r="C2102" s="11"/>
      <c r="D2102" s="12"/>
    </row>
    <row r="2103" spans="1:4" ht="12.75" customHeight="1" x14ac:dyDescent="0.2">
      <c r="A2103" s="9"/>
      <c r="B2103" s="6"/>
      <c r="C2103" s="6"/>
      <c r="D2103" s="12"/>
    </row>
    <row r="2104" spans="1:4" ht="12.75" customHeight="1" x14ac:dyDescent="0.2">
      <c r="A2104" s="4"/>
      <c r="B2104" s="11"/>
      <c r="C2104" s="11"/>
      <c r="D2104" s="12"/>
    </row>
    <row r="2105" spans="1:4" ht="12.75" customHeight="1" x14ac:dyDescent="0.2">
      <c r="A2105" s="9"/>
      <c r="B2105" s="6"/>
      <c r="C2105" s="6"/>
      <c r="D2105" s="12"/>
    </row>
    <row r="2106" spans="1:4" ht="12.75" customHeight="1" x14ac:dyDescent="0.2">
      <c r="A2106" s="4"/>
      <c r="B2106" s="11"/>
      <c r="C2106" s="11"/>
      <c r="D2106" s="12"/>
    </row>
    <row r="2107" spans="1:4" ht="12.75" customHeight="1" x14ac:dyDescent="0.2">
      <c r="A2107" s="9"/>
      <c r="B2107" s="6"/>
      <c r="C2107" s="6"/>
      <c r="D2107" s="12"/>
    </row>
    <row r="2108" spans="1:4" ht="12.75" customHeight="1" x14ac:dyDescent="0.2">
      <c r="A2108" s="4"/>
      <c r="B2108" s="11"/>
      <c r="C2108" s="11"/>
      <c r="D2108" s="12"/>
    </row>
    <row r="2109" spans="1:4" ht="12.75" customHeight="1" x14ac:dyDescent="0.2">
      <c r="A2109" s="9"/>
      <c r="B2109" s="6"/>
      <c r="C2109" s="6"/>
      <c r="D2109" s="12"/>
    </row>
    <row r="2110" spans="1:4" ht="12.75" customHeight="1" x14ac:dyDescent="0.2">
      <c r="A2110" s="4"/>
      <c r="B2110" s="11"/>
      <c r="C2110" s="11"/>
      <c r="D2110" s="12"/>
    </row>
    <row r="2111" spans="1:4" ht="12.75" customHeight="1" x14ac:dyDescent="0.2">
      <c r="A2111" s="9"/>
      <c r="B2111" s="6"/>
      <c r="C2111" s="6"/>
      <c r="D2111" s="12"/>
    </row>
    <row r="2112" spans="1:4" ht="12.75" customHeight="1" x14ac:dyDescent="0.2">
      <c r="A2112" s="4"/>
      <c r="B2112" s="11"/>
      <c r="C2112" s="11"/>
      <c r="D2112" s="12"/>
    </row>
    <row r="2113" spans="1:4" ht="12.75" customHeight="1" x14ac:dyDescent="0.2">
      <c r="A2113" s="9"/>
      <c r="B2113" s="6"/>
      <c r="C2113" s="6"/>
      <c r="D2113" s="12"/>
    </row>
    <row r="2114" spans="1:4" ht="12.75" customHeight="1" x14ac:dyDescent="0.2">
      <c r="A2114" s="4"/>
      <c r="B2114" s="11"/>
      <c r="C2114" s="11"/>
      <c r="D2114" s="12"/>
    </row>
    <row r="2115" spans="1:4" ht="12.75" customHeight="1" x14ac:dyDescent="0.2">
      <c r="A2115" s="9"/>
      <c r="B2115" s="6"/>
      <c r="C2115" s="6"/>
      <c r="D2115" s="12"/>
    </row>
    <row r="2116" spans="1:4" ht="12.75" customHeight="1" x14ac:dyDescent="0.2">
      <c r="A2116" s="4"/>
      <c r="B2116" s="11"/>
      <c r="C2116" s="11"/>
      <c r="D2116" s="12"/>
    </row>
    <row r="2117" spans="1:4" ht="12.75" customHeight="1" x14ac:dyDescent="0.2">
      <c r="A2117" s="9"/>
      <c r="B2117" s="6"/>
      <c r="C2117" s="6"/>
      <c r="D2117" s="12"/>
    </row>
    <row r="2118" spans="1:4" ht="12.75" customHeight="1" x14ac:dyDescent="0.2">
      <c r="A2118" s="4"/>
      <c r="B2118" s="11"/>
      <c r="C2118" s="11"/>
      <c r="D2118" s="12"/>
    </row>
    <row r="2119" spans="1:4" ht="12.75" customHeight="1" x14ac:dyDescent="0.2">
      <c r="A2119" s="9"/>
      <c r="B2119" s="6"/>
      <c r="C2119" s="6"/>
      <c r="D2119" s="12"/>
    </row>
    <row r="2120" spans="1:4" ht="12.75" customHeight="1" x14ac:dyDescent="0.2">
      <c r="A2120" s="4"/>
      <c r="B2120" s="11"/>
      <c r="C2120" s="11"/>
      <c r="D2120" s="12"/>
    </row>
    <row r="2121" spans="1:4" ht="12.75" customHeight="1" x14ac:dyDescent="0.2">
      <c r="A2121" s="9"/>
      <c r="B2121" s="6"/>
      <c r="C2121" s="6"/>
      <c r="D2121" s="12"/>
    </row>
    <row r="2122" spans="1:4" ht="12.75" customHeight="1" x14ac:dyDescent="0.2">
      <c r="A2122" s="4"/>
      <c r="B2122" s="11"/>
      <c r="C2122" s="11"/>
      <c r="D2122" s="12"/>
    </row>
    <row r="2123" spans="1:4" ht="12.75" customHeight="1" x14ac:dyDescent="0.2">
      <c r="A2123" s="9"/>
      <c r="B2123" s="6"/>
      <c r="C2123" s="6"/>
      <c r="D2123" s="12"/>
    </row>
    <row r="2124" spans="1:4" ht="12.75" customHeight="1" x14ac:dyDescent="0.2">
      <c r="A2124" s="4"/>
      <c r="B2124" s="11"/>
      <c r="C2124" s="11"/>
      <c r="D2124" s="12"/>
    </row>
    <row r="2125" spans="1:4" ht="12.75" customHeight="1" x14ac:dyDescent="0.2">
      <c r="A2125" s="9"/>
      <c r="B2125" s="6"/>
      <c r="C2125" s="6"/>
      <c r="D2125" s="12"/>
    </row>
    <row r="2126" spans="1:4" ht="12.75" customHeight="1" x14ac:dyDescent="0.2">
      <c r="A2126" s="4"/>
      <c r="B2126" s="11"/>
      <c r="C2126" s="11"/>
      <c r="D2126" s="12"/>
    </row>
    <row r="2127" spans="1:4" ht="12.75" customHeight="1" x14ac:dyDescent="0.2">
      <c r="A2127" s="9"/>
      <c r="B2127" s="6"/>
      <c r="C2127" s="6"/>
      <c r="D2127" s="12"/>
    </row>
    <row r="2128" spans="1:4" ht="12.75" customHeight="1" x14ac:dyDescent="0.2">
      <c r="A2128" s="4"/>
      <c r="B2128" s="11"/>
      <c r="C2128" s="11"/>
      <c r="D2128" s="12"/>
    </row>
    <row r="2129" spans="1:4" ht="12.75" customHeight="1" x14ac:dyDescent="0.2">
      <c r="A2129" s="9"/>
      <c r="B2129" s="6"/>
      <c r="C2129" s="6"/>
      <c r="D2129" s="12"/>
    </row>
    <row r="2130" spans="1:4" ht="12.75" customHeight="1" x14ac:dyDescent="0.2">
      <c r="A2130" s="4"/>
      <c r="B2130" s="11"/>
      <c r="C2130" s="11"/>
      <c r="D2130" s="12"/>
    </row>
    <row r="2131" spans="1:4" ht="12.75" customHeight="1" x14ac:dyDescent="0.2">
      <c r="A2131" s="9"/>
      <c r="B2131" s="6"/>
      <c r="C2131" s="6"/>
      <c r="D2131" s="12"/>
    </row>
    <row r="2132" spans="1:4" ht="12.75" customHeight="1" x14ac:dyDescent="0.2">
      <c r="A2132" s="4"/>
      <c r="B2132" s="11"/>
      <c r="C2132" s="11"/>
      <c r="D2132" s="12"/>
    </row>
    <row r="2133" spans="1:4" ht="12.75" customHeight="1" x14ac:dyDescent="0.2">
      <c r="A2133" s="9"/>
      <c r="B2133" s="6"/>
      <c r="C2133" s="6"/>
      <c r="D2133" s="12"/>
    </row>
    <row r="2134" spans="1:4" ht="12.75" customHeight="1" x14ac:dyDescent="0.2">
      <c r="A2134" s="4"/>
      <c r="B2134" s="11"/>
      <c r="C2134" s="11"/>
      <c r="D2134" s="12"/>
    </row>
    <row r="2135" spans="1:4" ht="12.75" customHeight="1" x14ac:dyDescent="0.2">
      <c r="A2135" s="9"/>
      <c r="B2135" s="6"/>
      <c r="C2135" s="6"/>
      <c r="D2135" s="12"/>
    </row>
    <row r="2136" spans="1:4" ht="12.75" customHeight="1" x14ac:dyDescent="0.2">
      <c r="A2136" s="4"/>
      <c r="B2136" s="11"/>
      <c r="C2136" s="11"/>
      <c r="D2136" s="12"/>
    </row>
    <row r="2137" spans="1:4" ht="12.75" customHeight="1" x14ac:dyDescent="0.2">
      <c r="A2137" s="9"/>
      <c r="B2137" s="6"/>
      <c r="C2137" s="6"/>
      <c r="D2137" s="12"/>
    </row>
    <row r="2138" spans="1:4" ht="12.75" customHeight="1" x14ac:dyDescent="0.2">
      <c r="A2138" s="4"/>
      <c r="B2138" s="11"/>
      <c r="C2138" s="11"/>
      <c r="D2138" s="12"/>
    </row>
    <row r="2139" spans="1:4" ht="12.75" customHeight="1" x14ac:dyDescent="0.2">
      <c r="A2139" s="9"/>
      <c r="B2139" s="6"/>
      <c r="C2139" s="6"/>
      <c r="D2139" s="12"/>
    </row>
    <row r="2140" spans="1:4" ht="12.75" customHeight="1" x14ac:dyDescent="0.2">
      <c r="A2140" s="4"/>
      <c r="B2140" s="11"/>
      <c r="C2140" s="11"/>
      <c r="D2140" s="12"/>
    </row>
    <row r="2141" spans="1:4" ht="12.75" customHeight="1" x14ac:dyDescent="0.2">
      <c r="A2141" s="9"/>
      <c r="B2141" s="6"/>
      <c r="C2141" s="6"/>
      <c r="D2141" s="12"/>
    </row>
    <row r="2142" spans="1:4" ht="12.75" customHeight="1" x14ac:dyDescent="0.2">
      <c r="A2142" s="4"/>
      <c r="B2142" s="11"/>
      <c r="C2142" s="11"/>
      <c r="D2142" s="12"/>
    </row>
    <row r="2143" spans="1:4" ht="12.75" customHeight="1" x14ac:dyDescent="0.2">
      <c r="A2143" s="9"/>
      <c r="B2143" s="6"/>
      <c r="C2143" s="6"/>
      <c r="D2143" s="12"/>
    </row>
    <row r="2144" spans="1:4" ht="12.75" customHeight="1" x14ac:dyDescent="0.2">
      <c r="A2144" s="4"/>
      <c r="B2144" s="11"/>
      <c r="C2144" s="11"/>
      <c r="D2144" s="12"/>
    </row>
    <row r="2145" spans="1:4" ht="12.75" customHeight="1" x14ac:dyDescent="0.2">
      <c r="A2145" s="9"/>
      <c r="B2145" s="6"/>
      <c r="C2145" s="6"/>
      <c r="D2145" s="12"/>
    </row>
    <row r="2146" spans="1:4" ht="12.75" customHeight="1" x14ac:dyDescent="0.2">
      <c r="A2146" s="4"/>
      <c r="B2146" s="11"/>
      <c r="C2146" s="11"/>
      <c r="D2146" s="12"/>
    </row>
    <row r="2147" spans="1:4" ht="12.75" customHeight="1" x14ac:dyDescent="0.2">
      <c r="A2147" s="9"/>
      <c r="B2147" s="6"/>
      <c r="C2147" s="6"/>
      <c r="D2147" s="12"/>
    </row>
    <row r="2148" spans="1:4" ht="12.75" customHeight="1" x14ac:dyDescent="0.2">
      <c r="A2148" s="4"/>
      <c r="B2148" s="11"/>
      <c r="C2148" s="11"/>
      <c r="D2148" s="12"/>
    </row>
    <row r="2149" spans="1:4" ht="12.75" customHeight="1" x14ac:dyDescent="0.2">
      <c r="A2149" s="9"/>
      <c r="B2149" s="6"/>
      <c r="C2149" s="6"/>
      <c r="D2149" s="12"/>
    </row>
    <row r="2150" spans="1:4" ht="12.75" customHeight="1" x14ac:dyDescent="0.2">
      <c r="A2150" s="4"/>
      <c r="B2150" s="11"/>
      <c r="C2150" s="11"/>
      <c r="D2150" s="12"/>
    </row>
    <row r="2151" spans="1:4" ht="12.75" customHeight="1" x14ac:dyDescent="0.2">
      <c r="A2151" s="9"/>
      <c r="B2151" s="6"/>
      <c r="C2151" s="6"/>
      <c r="D2151" s="12"/>
    </row>
    <row r="2152" spans="1:4" ht="12.75" customHeight="1" x14ac:dyDescent="0.2">
      <c r="A2152" s="4"/>
      <c r="B2152" s="11"/>
      <c r="C2152" s="11"/>
      <c r="D2152" s="12"/>
    </row>
    <row r="2153" spans="1:4" ht="12.75" customHeight="1" x14ac:dyDescent="0.2">
      <c r="A2153" s="9"/>
      <c r="B2153" s="6"/>
      <c r="C2153" s="6"/>
      <c r="D2153" s="12"/>
    </row>
    <row r="2154" spans="1:4" ht="12.75" customHeight="1" x14ac:dyDescent="0.2">
      <c r="A2154" s="4"/>
      <c r="B2154" s="11"/>
      <c r="C2154" s="11"/>
      <c r="D2154" s="12"/>
    </row>
    <row r="2155" spans="1:4" ht="12.75" customHeight="1" x14ac:dyDescent="0.2">
      <c r="A2155" s="9"/>
      <c r="B2155" s="6"/>
      <c r="C2155" s="6"/>
      <c r="D2155" s="12"/>
    </row>
    <row r="2156" spans="1:4" ht="12.75" customHeight="1" x14ac:dyDescent="0.2">
      <c r="A2156" s="4"/>
      <c r="B2156" s="11"/>
      <c r="C2156" s="11"/>
      <c r="D2156" s="12"/>
    </row>
    <row r="2157" spans="1:4" ht="12.75" customHeight="1" x14ac:dyDescent="0.2">
      <c r="A2157" s="9"/>
      <c r="B2157" s="6"/>
      <c r="C2157" s="6"/>
      <c r="D2157" s="12"/>
    </row>
    <row r="2158" spans="1:4" ht="12.75" customHeight="1" x14ac:dyDescent="0.2">
      <c r="A2158" s="4"/>
      <c r="B2158" s="11"/>
      <c r="C2158" s="11"/>
      <c r="D2158" s="12"/>
    </row>
    <row r="2159" spans="1:4" ht="12.75" customHeight="1" x14ac:dyDescent="0.2">
      <c r="A2159" s="9"/>
      <c r="B2159" s="6"/>
      <c r="C2159" s="6"/>
      <c r="D2159" s="12"/>
    </row>
    <row r="2160" spans="1:4" ht="12.75" customHeight="1" x14ac:dyDescent="0.2">
      <c r="A2160" s="4"/>
      <c r="B2160" s="11"/>
      <c r="C2160" s="11"/>
      <c r="D2160" s="12"/>
    </row>
    <row r="2161" spans="1:4" ht="12.75" customHeight="1" x14ac:dyDescent="0.2">
      <c r="A2161" s="9"/>
      <c r="B2161" s="6"/>
      <c r="C2161" s="6"/>
      <c r="D2161" s="12"/>
    </row>
    <row r="2162" spans="1:4" ht="12.75" customHeight="1" x14ac:dyDescent="0.2">
      <c r="A2162" s="4"/>
      <c r="B2162" s="11"/>
      <c r="C2162" s="11"/>
      <c r="D2162" s="12"/>
    </row>
    <row r="2163" spans="1:4" ht="12.75" customHeight="1" x14ac:dyDescent="0.2">
      <c r="A2163" s="9"/>
      <c r="B2163" s="6"/>
      <c r="C2163" s="6"/>
      <c r="D2163" s="12"/>
    </row>
    <row r="2164" spans="1:4" ht="12.75" customHeight="1" x14ac:dyDescent="0.2">
      <c r="A2164" s="4"/>
      <c r="B2164" s="11"/>
      <c r="C2164" s="11"/>
      <c r="D2164" s="12"/>
    </row>
    <row r="2165" spans="1:4" ht="12.75" customHeight="1" x14ac:dyDescent="0.2">
      <c r="A2165" s="9"/>
      <c r="B2165" s="6"/>
      <c r="C2165" s="6"/>
      <c r="D2165" s="12"/>
    </row>
    <row r="2166" spans="1:4" ht="12.75" customHeight="1" x14ac:dyDescent="0.2">
      <c r="A2166" s="4"/>
      <c r="B2166" s="11"/>
      <c r="C2166" s="11"/>
      <c r="D2166" s="12"/>
    </row>
    <row r="2167" spans="1:4" ht="12.75" customHeight="1" x14ac:dyDescent="0.2">
      <c r="A2167" s="9"/>
      <c r="B2167" s="6"/>
      <c r="C2167" s="6"/>
      <c r="D2167" s="12"/>
    </row>
    <row r="2168" spans="1:4" ht="12.75" customHeight="1" x14ac:dyDescent="0.2">
      <c r="A2168" s="4"/>
      <c r="B2168" s="11"/>
      <c r="C2168" s="11"/>
      <c r="D2168" s="12"/>
    </row>
    <row r="2169" spans="1:4" ht="12.75" customHeight="1" x14ac:dyDescent="0.2">
      <c r="A2169" s="9"/>
      <c r="B2169" s="6"/>
      <c r="C2169" s="6"/>
      <c r="D2169" s="12"/>
    </row>
    <row r="2170" spans="1:4" ht="12.75" customHeight="1" x14ac:dyDescent="0.2">
      <c r="A2170" s="4"/>
      <c r="B2170" s="11"/>
      <c r="C2170" s="11"/>
      <c r="D2170" s="12"/>
    </row>
    <row r="2171" spans="1:4" ht="12.75" customHeight="1" x14ac:dyDescent="0.2">
      <c r="A2171" s="9"/>
      <c r="B2171" s="6"/>
      <c r="C2171" s="6"/>
      <c r="D2171" s="12"/>
    </row>
    <row r="2172" spans="1:4" ht="12.75" customHeight="1" x14ac:dyDescent="0.2">
      <c r="A2172" s="4"/>
      <c r="B2172" s="11"/>
      <c r="C2172" s="11"/>
      <c r="D2172" s="12"/>
    </row>
    <row r="2173" spans="1:4" ht="12.75" customHeight="1" x14ac:dyDescent="0.2">
      <c r="A2173" s="9"/>
      <c r="B2173" s="6"/>
      <c r="C2173" s="6"/>
      <c r="D2173" s="12"/>
    </row>
    <row r="2174" spans="1:4" ht="12.75" customHeight="1" x14ac:dyDescent="0.2">
      <c r="A2174" s="4"/>
      <c r="B2174" s="11"/>
      <c r="C2174" s="11"/>
      <c r="D2174" s="12"/>
    </row>
    <row r="2175" spans="1:4" ht="12.75" customHeight="1" x14ac:dyDescent="0.2">
      <c r="A2175" s="9"/>
      <c r="B2175" s="6"/>
      <c r="C2175" s="6"/>
      <c r="D2175" s="12"/>
    </row>
    <row r="2176" spans="1:4" ht="12.75" customHeight="1" x14ac:dyDescent="0.2">
      <c r="A2176" s="4"/>
      <c r="B2176" s="11"/>
      <c r="C2176" s="11"/>
      <c r="D2176" s="12"/>
    </row>
    <row r="2177" spans="1:4" ht="12.75" customHeight="1" x14ac:dyDescent="0.2">
      <c r="A2177" s="9"/>
      <c r="B2177" s="6"/>
      <c r="C2177" s="6"/>
      <c r="D2177" s="12"/>
    </row>
    <row r="2178" spans="1:4" ht="12.75" customHeight="1" x14ac:dyDescent="0.2">
      <c r="A2178" s="4"/>
      <c r="B2178" s="11"/>
      <c r="C2178" s="11"/>
      <c r="D2178" s="12"/>
    </row>
    <row r="2179" spans="1:4" ht="12.75" customHeight="1" x14ac:dyDescent="0.2">
      <c r="A2179" s="9"/>
      <c r="B2179" s="6"/>
      <c r="C2179" s="6"/>
      <c r="D2179" s="12"/>
    </row>
    <row r="2180" spans="1:4" ht="12.75" customHeight="1" x14ac:dyDescent="0.2">
      <c r="A2180" s="4"/>
      <c r="B2180" s="11"/>
      <c r="C2180" s="11"/>
      <c r="D2180" s="12"/>
    </row>
    <row r="2181" spans="1:4" ht="12.75" customHeight="1" x14ac:dyDescent="0.2">
      <c r="A2181" s="9"/>
      <c r="B2181" s="6"/>
      <c r="C2181" s="6"/>
      <c r="D2181" s="12"/>
    </row>
    <row r="2182" spans="1:4" ht="12.75" customHeight="1" x14ac:dyDescent="0.2">
      <c r="A2182" s="4"/>
      <c r="B2182" s="11"/>
      <c r="C2182" s="11"/>
      <c r="D2182" s="12"/>
    </row>
    <row r="2183" spans="1:4" ht="12.75" customHeight="1" x14ac:dyDescent="0.2">
      <c r="A2183" s="9"/>
      <c r="B2183" s="6"/>
      <c r="C2183" s="6"/>
      <c r="D2183" s="12"/>
    </row>
    <row r="2184" spans="1:4" ht="12.75" customHeight="1" x14ac:dyDescent="0.2">
      <c r="A2184" s="4"/>
      <c r="B2184" s="11"/>
      <c r="C2184" s="11"/>
      <c r="D2184" s="12"/>
    </row>
    <row r="2185" spans="1:4" ht="12.75" customHeight="1" x14ac:dyDescent="0.2">
      <c r="A2185" s="9"/>
      <c r="B2185" s="6"/>
      <c r="C2185" s="6"/>
      <c r="D2185" s="12"/>
    </row>
    <row r="2186" spans="1:4" ht="12.75" customHeight="1" x14ac:dyDescent="0.2">
      <c r="A2186" s="4"/>
      <c r="B2186" s="11"/>
      <c r="C2186" s="11"/>
      <c r="D2186" s="12"/>
    </row>
    <row r="2187" spans="1:4" ht="12.75" customHeight="1" x14ac:dyDescent="0.2">
      <c r="A2187" s="9"/>
      <c r="B2187" s="6"/>
      <c r="C2187" s="6"/>
      <c r="D2187" s="12"/>
    </row>
    <row r="2188" spans="1:4" ht="12.75" customHeight="1" x14ac:dyDescent="0.2">
      <c r="A2188" s="4"/>
      <c r="B2188" s="11"/>
      <c r="C2188" s="11"/>
      <c r="D2188" s="12"/>
    </row>
    <row r="2189" spans="1:4" ht="12.75" customHeight="1" x14ac:dyDescent="0.2">
      <c r="A2189" s="9"/>
      <c r="B2189" s="6"/>
      <c r="C2189" s="6"/>
      <c r="D2189" s="12"/>
    </row>
    <row r="2190" spans="1:4" ht="12.75" customHeight="1" x14ac:dyDescent="0.2">
      <c r="A2190" s="4"/>
      <c r="B2190" s="11"/>
      <c r="C2190" s="11"/>
      <c r="D2190" s="12"/>
    </row>
    <row r="2191" spans="1:4" ht="12.75" customHeight="1" x14ac:dyDescent="0.2">
      <c r="A2191" s="9"/>
      <c r="B2191" s="6"/>
      <c r="C2191" s="6"/>
      <c r="D2191" s="12"/>
    </row>
    <row r="2192" spans="1:4" ht="12.75" customHeight="1" x14ac:dyDescent="0.2">
      <c r="A2192" s="4"/>
      <c r="B2192" s="11"/>
      <c r="C2192" s="11"/>
      <c r="D2192" s="12"/>
    </row>
    <row r="2193" spans="1:4" ht="12.75" customHeight="1" x14ac:dyDescent="0.2">
      <c r="A2193" s="9"/>
      <c r="B2193" s="6"/>
      <c r="C2193" s="6"/>
      <c r="D2193" s="12"/>
    </row>
    <row r="2194" spans="1:4" ht="12.75" customHeight="1" x14ac:dyDescent="0.2">
      <c r="A2194" s="4"/>
      <c r="B2194" s="11"/>
      <c r="C2194" s="11"/>
      <c r="D2194" s="12"/>
    </row>
    <row r="2195" spans="1:4" ht="12.75" customHeight="1" x14ac:dyDescent="0.2">
      <c r="A2195" s="9"/>
      <c r="B2195" s="6"/>
      <c r="C2195" s="6"/>
      <c r="D2195" s="12"/>
    </row>
    <row r="2196" spans="1:4" ht="12.75" customHeight="1" x14ac:dyDescent="0.2">
      <c r="A2196" s="4"/>
      <c r="B2196" s="11"/>
      <c r="C2196" s="11"/>
      <c r="D2196" s="12"/>
    </row>
    <row r="2197" spans="1:4" ht="12.75" customHeight="1" x14ac:dyDescent="0.2">
      <c r="A2197" s="9"/>
      <c r="B2197" s="6"/>
      <c r="C2197" s="6"/>
      <c r="D2197" s="12"/>
    </row>
    <row r="2198" spans="1:4" ht="12.75" customHeight="1" x14ac:dyDescent="0.2">
      <c r="A2198" s="4"/>
      <c r="B2198" s="11"/>
      <c r="C2198" s="11"/>
      <c r="D2198" s="12"/>
    </row>
    <row r="2199" spans="1:4" ht="12.75" customHeight="1" x14ac:dyDescent="0.2">
      <c r="A2199" s="9"/>
      <c r="B2199" s="6"/>
      <c r="C2199" s="6"/>
      <c r="D2199" s="12"/>
    </row>
    <row r="2200" spans="1:4" ht="12.75" customHeight="1" x14ac:dyDescent="0.2">
      <c r="A2200" s="4"/>
      <c r="B2200" s="11"/>
      <c r="C2200" s="11"/>
      <c r="D2200" s="12"/>
    </row>
    <row r="2201" spans="1:4" ht="12.75" customHeight="1" x14ac:dyDescent="0.2">
      <c r="A2201" s="9"/>
      <c r="B2201" s="6"/>
      <c r="C2201" s="6"/>
      <c r="D2201" s="12"/>
    </row>
    <row r="2202" spans="1:4" ht="12.75" customHeight="1" x14ac:dyDescent="0.2">
      <c r="A2202" s="4"/>
      <c r="B2202" s="11"/>
      <c r="C2202" s="11"/>
      <c r="D2202" s="12"/>
    </row>
    <row r="2203" spans="1:4" ht="12.75" customHeight="1" x14ac:dyDescent="0.2">
      <c r="A2203" s="9"/>
      <c r="B2203" s="6"/>
      <c r="C2203" s="6"/>
      <c r="D2203" s="12"/>
    </row>
    <row r="2204" spans="1:4" ht="12.75" customHeight="1" x14ac:dyDescent="0.2">
      <c r="A2204" s="4"/>
      <c r="B2204" s="11"/>
      <c r="C2204" s="11"/>
      <c r="D2204" s="12"/>
    </row>
    <row r="2205" spans="1:4" ht="12.75" customHeight="1" x14ac:dyDescent="0.2">
      <c r="A2205" s="9"/>
      <c r="B2205" s="6"/>
      <c r="C2205" s="6"/>
      <c r="D2205" s="12"/>
    </row>
    <row r="2206" spans="1:4" ht="12.75" customHeight="1" x14ac:dyDescent="0.2">
      <c r="A2206" s="4"/>
      <c r="B2206" s="11"/>
      <c r="C2206" s="11"/>
      <c r="D2206" s="12"/>
    </row>
    <row r="2207" spans="1:4" ht="12.75" customHeight="1" x14ac:dyDescent="0.2">
      <c r="A2207" s="9"/>
      <c r="B2207" s="6"/>
      <c r="C2207" s="6"/>
      <c r="D2207" s="12"/>
    </row>
    <row r="2208" spans="1:4" ht="12.75" customHeight="1" x14ac:dyDescent="0.2">
      <c r="A2208" s="4"/>
      <c r="B2208" s="11"/>
      <c r="C2208" s="11"/>
      <c r="D2208" s="12"/>
    </row>
    <row r="2209" spans="1:4" ht="12.75" customHeight="1" x14ac:dyDescent="0.2">
      <c r="A2209" s="9"/>
      <c r="B2209" s="6"/>
      <c r="C2209" s="6"/>
      <c r="D2209" s="12"/>
    </row>
    <row r="2210" spans="1:4" ht="12.75" customHeight="1" x14ac:dyDescent="0.2">
      <c r="A2210" s="4"/>
      <c r="B2210" s="11"/>
      <c r="C2210" s="11"/>
      <c r="D2210" s="12"/>
    </row>
    <row r="2211" spans="1:4" ht="12.75" customHeight="1" x14ac:dyDescent="0.2">
      <c r="A2211" s="9"/>
      <c r="B2211" s="6"/>
      <c r="C2211" s="6"/>
      <c r="D2211" s="12"/>
    </row>
    <row r="2212" spans="1:4" ht="12.75" customHeight="1" x14ac:dyDescent="0.2">
      <c r="A2212" s="4"/>
      <c r="B2212" s="11"/>
      <c r="C2212" s="11"/>
      <c r="D2212" s="12"/>
    </row>
    <row r="2213" spans="1:4" ht="12.75" customHeight="1" x14ac:dyDescent="0.2">
      <c r="A2213" s="9"/>
      <c r="B2213" s="6"/>
      <c r="C2213" s="11"/>
      <c r="D2213" s="12"/>
    </row>
    <row r="2214" spans="1:4" ht="12.75" customHeight="1" x14ac:dyDescent="0.2">
      <c r="A2214" s="4"/>
      <c r="B2214" s="11"/>
      <c r="C2214" s="11"/>
      <c r="D2214" s="12"/>
    </row>
    <row r="2215" spans="1:4" ht="12.75" customHeight="1" x14ac:dyDescent="0.2">
      <c r="A2215" s="9"/>
      <c r="B2215" s="6"/>
      <c r="C2215" s="11"/>
      <c r="D2215" s="12"/>
    </row>
    <row r="2216" spans="1:4" ht="12.75" customHeight="1" x14ac:dyDescent="0.2">
      <c r="A2216" s="4"/>
      <c r="B2216" s="11"/>
      <c r="C2216" s="11"/>
      <c r="D2216" s="12"/>
    </row>
    <row r="2217" spans="1:4" ht="12.75" customHeight="1" x14ac:dyDescent="0.2">
      <c r="A2217" s="9"/>
      <c r="B2217" s="6"/>
      <c r="C2217" s="11"/>
      <c r="D2217" s="12"/>
    </row>
    <row r="2218" spans="1:4" ht="12.75" customHeight="1" x14ac:dyDescent="0.2">
      <c r="A2218" s="4"/>
      <c r="B2218" s="11"/>
      <c r="C2218" s="11"/>
      <c r="D2218" s="12"/>
    </row>
    <row r="2219" spans="1:4" ht="12.75" customHeight="1" x14ac:dyDescent="0.2">
      <c r="A2219" s="9"/>
      <c r="B2219" s="6"/>
      <c r="C2219" s="11"/>
      <c r="D2219" s="12"/>
    </row>
    <row r="2220" spans="1:4" ht="12.75" customHeight="1" x14ac:dyDescent="0.2">
      <c r="A2220" s="4"/>
      <c r="B2220" s="11"/>
      <c r="C2220" s="11"/>
      <c r="D2220" s="12"/>
    </row>
    <row r="2221" spans="1:4" ht="12.75" customHeight="1" x14ac:dyDescent="0.2">
      <c r="A2221" s="9"/>
      <c r="B2221" s="6"/>
      <c r="C2221" s="11"/>
      <c r="D2221" s="12"/>
    </row>
    <row r="2222" spans="1:4" ht="12.75" customHeight="1" x14ac:dyDescent="0.2">
      <c r="A2222" s="4"/>
      <c r="B2222" s="11"/>
      <c r="C2222" s="11"/>
      <c r="D2222" s="12"/>
    </row>
    <row r="2223" spans="1:4" ht="12.75" customHeight="1" x14ac:dyDescent="0.2">
      <c r="A2223" s="9"/>
      <c r="B2223" s="6"/>
      <c r="C2223" s="11"/>
      <c r="D2223" s="12"/>
    </row>
    <row r="2224" spans="1:4" ht="12.75" customHeight="1" x14ac:dyDescent="0.2">
      <c r="A2224" s="4"/>
      <c r="B2224" s="11"/>
      <c r="C2224" s="11"/>
      <c r="D2224" s="12"/>
    </row>
    <row r="2225" spans="1:4" ht="12.75" customHeight="1" x14ac:dyDescent="0.2">
      <c r="A2225" s="9"/>
      <c r="B2225" s="6"/>
      <c r="C2225" s="11"/>
      <c r="D2225" s="12"/>
    </row>
    <row r="2226" spans="1:4" ht="12.75" customHeight="1" x14ac:dyDescent="0.2">
      <c r="A2226" s="4"/>
      <c r="B2226" s="11"/>
      <c r="C2226" s="11"/>
      <c r="D2226" s="12"/>
    </row>
    <row r="2227" spans="1:4" ht="12.75" customHeight="1" x14ac:dyDescent="0.2">
      <c r="A2227" s="9"/>
      <c r="B2227" s="6"/>
      <c r="C2227" s="11"/>
      <c r="D2227" s="12"/>
    </row>
    <row r="2228" spans="1:4" ht="12.75" customHeight="1" x14ac:dyDescent="0.2">
      <c r="A2228" s="4"/>
      <c r="B2228" s="11"/>
      <c r="C2228" s="11"/>
      <c r="D2228" s="12"/>
    </row>
    <row r="2229" spans="1:4" ht="12.75" customHeight="1" x14ac:dyDescent="0.2">
      <c r="A2229" s="9"/>
      <c r="B2229" s="6"/>
      <c r="C2229" s="11"/>
      <c r="D2229" s="12"/>
    </row>
    <row r="2230" spans="1:4" ht="12.75" customHeight="1" x14ac:dyDescent="0.2">
      <c r="A2230" s="4"/>
      <c r="B2230" s="11"/>
      <c r="C2230" s="11"/>
      <c r="D2230" s="12"/>
    </row>
    <row r="2231" spans="1:4" ht="12.75" customHeight="1" x14ac:dyDescent="0.2">
      <c r="A2231" s="9"/>
      <c r="B2231" s="6"/>
      <c r="C2231" s="11"/>
      <c r="D2231" s="12"/>
    </row>
    <row r="2232" spans="1:4" ht="12.75" customHeight="1" x14ac:dyDescent="0.2">
      <c r="A2232" s="4"/>
      <c r="B2232" s="11"/>
      <c r="C2232" s="11"/>
      <c r="D2232" s="12"/>
    </row>
    <row r="2233" spans="1:4" ht="12.75" customHeight="1" x14ac:dyDescent="0.2">
      <c r="A2233" s="9"/>
      <c r="B2233" s="6"/>
      <c r="C2233" s="11"/>
      <c r="D2233" s="12"/>
    </row>
    <row r="2234" spans="1:4" ht="12.75" customHeight="1" x14ac:dyDescent="0.2">
      <c r="A2234" s="4"/>
      <c r="B2234" s="11"/>
      <c r="C2234" s="11"/>
      <c r="D2234" s="12"/>
    </row>
    <row r="2235" spans="1:4" ht="12.75" customHeight="1" x14ac:dyDescent="0.2">
      <c r="A2235" s="9"/>
      <c r="B2235" s="6"/>
      <c r="C2235" s="11"/>
      <c r="D2235" s="12"/>
    </row>
    <row r="2236" spans="1:4" ht="12.75" customHeight="1" x14ac:dyDescent="0.2">
      <c r="A2236" s="4"/>
      <c r="B2236" s="11"/>
      <c r="C2236" s="11"/>
      <c r="D2236" s="12"/>
    </row>
    <row r="2237" spans="1:4" ht="12.75" customHeight="1" x14ac:dyDescent="0.2">
      <c r="A2237" s="9"/>
      <c r="B2237" s="6"/>
      <c r="C2237" s="11"/>
      <c r="D2237" s="12"/>
    </row>
    <row r="2238" spans="1:4" ht="12.75" customHeight="1" x14ac:dyDescent="0.2">
      <c r="A2238" s="4"/>
      <c r="B2238" s="11"/>
      <c r="C2238" s="11"/>
      <c r="D2238" s="12"/>
    </row>
    <row r="2239" spans="1:4" ht="12.75" customHeight="1" x14ac:dyDescent="0.2">
      <c r="A2239" s="9"/>
      <c r="B2239" s="6"/>
      <c r="C2239" s="11"/>
      <c r="D2239" s="12"/>
    </row>
    <row r="2240" spans="1:4" ht="12.75" customHeight="1" x14ac:dyDescent="0.2">
      <c r="A2240" s="4"/>
      <c r="B2240" s="11"/>
      <c r="C2240" s="11"/>
      <c r="D2240" s="12"/>
    </row>
    <row r="2241" spans="1:4" ht="12.75" customHeight="1" x14ac:dyDescent="0.2">
      <c r="A2241" s="9"/>
      <c r="B2241" s="6"/>
      <c r="C2241" s="11"/>
      <c r="D2241" s="12"/>
    </row>
    <row r="2242" spans="1:4" ht="12.75" customHeight="1" x14ac:dyDescent="0.2">
      <c r="A2242" s="4"/>
      <c r="B2242" s="11"/>
      <c r="C2242" s="11"/>
      <c r="D2242" s="12"/>
    </row>
    <row r="2243" spans="1:4" ht="12.75" customHeight="1" x14ac:dyDescent="0.2">
      <c r="A2243" s="9"/>
      <c r="B2243" s="6"/>
      <c r="C2243" s="11"/>
      <c r="D2243" s="12"/>
    </row>
    <row r="2244" spans="1:4" ht="12.75" customHeight="1" x14ac:dyDescent="0.2">
      <c r="A2244" s="4"/>
      <c r="B2244" s="11"/>
      <c r="C2244" s="11"/>
      <c r="D2244" s="12"/>
    </row>
    <row r="2245" spans="1:4" ht="12.75" customHeight="1" x14ac:dyDescent="0.2">
      <c r="A2245" s="9"/>
      <c r="B2245" s="6"/>
      <c r="C2245" s="11"/>
      <c r="D2245" s="12"/>
    </row>
    <row r="2246" spans="1:4" ht="12.75" customHeight="1" x14ac:dyDescent="0.2">
      <c r="A2246" s="4"/>
      <c r="B2246" s="11"/>
      <c r="C2246" s="11"/>
      <c r="D2246" s="12"/>
    </row>
    <row r="2247" spans="1:4" ht="12.75" customHeight="1" x14ac:dyDescent="0.2">
      <c r="A2247" s="9"/>
      <c r="B2247" s="6"/>
      <c r="C2247" s="11"/>
      <c r="D2247" s="12"/>
    </row>
    <row r="2248" spans="1:4" ht="12.75" customHeight="1" x14ac:dyDescent="0.2">
      <c r="A2248" s="4"/>
      <c r="B2248" s="11"/>
      <c r="C2248" s="11"/>
      <c r="D2248" s="12"/>
    </row>
    <row r="2249" spans="1:4" ht="12.75" customHeight="1" x14ac:dyDescent="0.2">
      <c r="A2249" s="9"/>
      <c r="B2249" s="6"/>
      <c r="C2249" s="11"/>
      <c r="D2249" s="12"/>
    </row>
    <row r="2250" spans="1:4" ht="12.75" customHeight="1" x14ac:dyDescent="0.2">
      <c r="A2250" s="4"/>
      <c r="B2250" s="11"/>
      <c r="C2250" s="11"/>
      <c r="D2250" s="12"/>
    </row>
    <row r="2251" spans="1:4" ht="12.75" customHeight="1" x14ac:dyDescent="0.2">
      <c r="A2251" s="9"/>
      <c r="B2251" s="6"/>
      <c r="C2251" s="11"/>
      <c r="D2251" s="12"/>
    </row>
    <row r="2252" spans="1:4" ht="12.75" customHeight="1" x14ac:dyDescent="0.2">
      <c r="A2252" s="4"/>
      <c r="B2252" s="11"/>
      <c r="C2252" s="11"/>
      <c r="D2252" s="12"/>
    </row>
    <row r="2253" spans="1:4" ht="12.75" customHeight="1" x14ac:dyDescent="0.2">
      <c r="A2253" s="9"/>
      <c r="B2253" s="6"/>
      <c r="C2253" s="11"/>
      <c r="D2253" s="12"/>
    </row>
    <row r="2254" spans="1:4" ht="12.75" customHeight="1" x14ac:dyDescent="0.2">
      <c r="A2254" s="4"/>
      <c r="B2254" s="11"/>
      <c r="C2254" s="11"/>
      <c r="D2254" s="12"/>
    </row>
    <row r="2255" spans="1:4" ht="12.75" customHeight="1" x14ac:dyDescent="0.2">
      <c r="A2255" s="9"/>
      <c r="B2255" s="6"/>
      <c r="C2255" s="11"/>
      <c r="D2255" s="12"/>
    </row>
    <row r="2256" spans="1:4" ht="12.75" customHeight="1" x14ac:dyDescent="0.2">
      <c r="A2256" s="4"/>
      <c r="B2256" s="11"/>
      <c r="C2256" s="11"/>
      <c r="D2256" s="12"/>
    </row>
    <row r="2257" spans="1:4" ht="12.75" customHeight="1" x14ac:dyDescent="0.2">
      <c r="A2257" s="9"/>
      <c r="B2257" s="6"/>
      <c r="C2257" s="11"/>
      <c r="D2257" s="12"/>
    </row>
    <row r="2258" spans="1:4" ht="12.75" customHeight="1" x14ac:dyDescent="0.2">
      <c r="A2258" s="4"/>
      <c r="B2258" s="11"/>
      <c r="C2258" s="11"/>
      <c r="D2258" s="12"/>
    </row>
    <row r="2259" spans="1:4" ht="12.75" customHeight="1" x14ac:dyDescent="0.2">
      <c r="A2259" s="9"/>
      <c r="B2259" s="6"/>
      <c r="C2259" s="11"/>
      <c r="D2259" s="12"/>
    </row>
    <row r="2260" spans="1:4" ht="12.75" customHeight="1" x14ac:dyDescent="0.2">
      <c r="A2260" s="4"/>
      <c r="B2260" s="11"/>
      <c r="C2260" s="11"/>
      <c r="D2260" s="12"/>
    </row>
    <row r="2261" spans="1:4" ht="12.75" customHeight="1" x14ac:dyDescent="0.2">
      <c r="A2261" s="9"/>
      <c r="B2261" s="6"/>
      <c r="C2261" s="11"/>
      <c r="D2261" s="12"/>
    </row>
    <row r="2262" spans="1:4" ht="12.75" customHeight="1" x14ac:dyDescent="0.2">
      <c r="A2262" s="4"/>
      <c r="B2262" s="11"/>
      <c r="C2262" s="11"/>
      <c r="D2262" s="12"/>
    </row>
    <row r="2263" spans="1:4" ht="12.75" customHeight="1" x14ac:dyDescent="0.2">
      <c r="A2263" s="9"/>
      <c r="B2263" s="6"/>
      <c r="C2263" s="11"/>
      <c r="D2263" s="12"/>
    </row>
    <row r="2264" spans="1:4" ht="12.75" customHeight="1" x14ac:dyDescent="0.2">
      <c r="A2264" s="4"/>
      <c r="B2264" s="11"/>
      <c r="C2264" s="11"/>
      <c r="D2264" s="12"/>
    </row>
    <row r="2265" spans="1:4" ht="12.75" customHeight="1" x14ac:dyDescent="0.2">
      <c r="A2265" s="9"/>
      <c r="B2265" s="6"/>
      <c r="C2265" s="11"/>
      <c r="D2265" s="12"/>
    </row>
    <row r="2266" spans="1:4" ht="12.75" customHeight="1" x14ac:dyDescent="0.2">
      <c r="A2266" s="4"/>
      <c r="B2266" s="11"/>
      <c r="C2266" s="11"/>
      <c r="D2266" s="12"/>
    </row>
    <row r="2267" spans="1:4" ht="12.75" customHeight="1" x14ac:dyDescent="0.2">
      <c r="A2267" s="9"/>
      <c r="B2267" s="6"/>
      <c r="C2267" s="11"/>
      <c r="D2267" s="12"/>
    </row>
    <row r="2268" spans="1:4" ht="12.75" customHeight="1" x14ac:dyDescent="0.2">
      <c r="A2268" s="4"/>
      <c r="B2268" s="11"/>
      <c r="C2268" s="11"/>
      <c r="D2268" s="12"/>
    </row>
    <row r="2269" spans="1:4" ht="12.75" customHeight="1" x14ac:dyDescent="0.2">
      <c r="A2269" s="9"/>
      <c r="B2269" s="6"/>
      <c r="C2269" s="11"/>
      <c r="D2269" s="12"/>
    </row>
    <row r="2270" spans="1:4" ht="12.75" customHeight="1" x14ac:dyDescent="0.2">
      <c r="A2270" s="4"/>
      <c r="B2270" s="11"/>
      <c r="C2270" s="11"/>
      <c r="D2270" s="12"/>
    </row>
    <row r="2271" spans="1:4" ht="12.75" customHeight="1" x14ac:dyDescent="0.2">
      <c r="A2271" s="9"/>
      <c r="B2271" s="6"/>
      <c r="C2271" s="11"/>
      <c r="D2271" s="12"/>
    </row>
    <row r="2272" spans="1:4" ht="12.75" customHeight="1" x14ac:dyDescent="0.2">
      <c r="A2272" s="4"/>
      <c r="B2272" s="11"/>
      <c r="C2272" s="11"/>
      <c r="D2272" s="12"/>
    </row>
    <row r="2273" spans="1:4" ht="12.75" customHeight="1" x14ac:dyDescent="0.2">
      <c r="A2273" s="9"/>
      <c r="B2273" s="6"/>
      <c r="C2273" s="11"/>
      <c r="D2273" s="12"/>
    </row>
    <row r="2274" spans="1:4" ht="12.75" customHeight="1" x14ac:dyDescent="0.2">
      <c r="A2274" s="4"/>
      <c r="B2274" s="11"/>
      <c r="C2274" s="11"/>
      <c r="D2274" s="12"/>
    </row>
    <row r="2275" spans="1:4" ht="12.75" customHeight="1" x14ac:dyDescent="0.2">
      <c r="A2275" s="9"/>
      <c r="B2275" s="6"/>
      <c r="C2275" s="11"/>
      <c r="D2275" s="12"/>
    </row>
    <row r="2276" spans="1:4" ht="12.75" customHeight="1" x14ac:dyDescent="0.2">
      <c r="A2276" s="4"/>
      <c r="B2276" s="11"/>
      <c r="C2276" s="11"/>
      <c r="D2276" s="12"/>
    </row>
    <row r="2277" spans="1:4" ht="12.75" customHeight="1" x14ac:dyDescent="0.2">
      <c r="A2277" s="9"/>
      <c r="B2277" s="6"/>
      <c r="C2277" s="11"/>
      <c r="D2277" s="12"/>
    </row>
    <row r="2278" spans="1:4" ht="12.75" customHeight="1" x14ac:dyDescent="0.2">
      <c r="A2278" s="4"/>
      <c r="B2278" s="11"/>
      <c r="C2278" s="11"/>
      <c r="D2278" s="12"/>
    </row>
    <row r="2279" spans="1:4" ht="12.75" customHeight="1" x14ac:dyDescent="0.2">
      <c r="A2279" s="9"/>
      <c r="B2279" s="6"/>
      <c r="C2279" s="11"/>
      <c r="D2279" s="12"/>
    </row>
    <row r="2280" spans="1:4" ht="12.75" customHeight="1" x14ac:dyDescent="0.2">
      <c r="A2280" s="4"/>
      <c r="B2280" s="11"/>
      <c r="C2280" s="11"/>
      <c r="D2280" s="12"/>
    </row>
    <row r="2281" spans="1:4" ht="12.75" customHeight="1" x14ac:dyDescent="0.2">
      <c r="A2281" s="9"/>
      <c r="B2281" s="6"/>
      <c r="C2281" s="11"/>
      <c r="D2281" s="12"/>
    </row>
    <row r="2282" spans="1:4" ht="12.75" customHeight="1" x14ac:dyDescent="0.2">
      <c r="A2282" s="4"/>
      <c r="B2282" s="11"/>
      <c r="C2282" s="11"/>
      <c r="D2282" s="12"/>
    </row>
    <row r="2283" spans="1:4" ht="12.75" customHeight="1" x14ac:dyDescent="0.2">
      <c r="A2283" s="9"/>
      <c r="B2283" s="6"/>
      <c r="C2283" s="11"/>
      <c r="D2283" s="12"/>
    </row>
    <row r="2284" spans="1:4" ht="12.75" customHeight="1" x14ac:dyDescent="0.2">
      <c r="A2284" s="4"/>
      <c r="B2284" s="11"/>
      <c r="C2284" s="11"/>
      <c r="D2284" s="12"/>
    </row>
    <row r="2285" spans="1:4" ht="12.75" customHeight="1" x14ac:dyDescent="0.2">
      <c r="A2285" s="9"/>
      <c r="B2285" s="6"/>
      <c r="C2285" s="11"/>
      <c r="D2285" s="12"/>
    </row>
    <row r="2286" spans="1:4" ht="12.75" customHeight="1" x14ac:dyDescent="0.2">
      <c r="A2286" s="4"/>
      <c r="B2286" s="11"/>
      <c r="C2286" s="11"/>
      <c r="D2286" s="12"/>
    </row>
    <row r="2287" spans="1:4" ht="12.75" customHeight="1" x14ac:dyDescent="0.2">
      <c r="A2287" s="9"/>
      <c r="B2287" s="6"/>
      <c r="C2287" s="11"/>
      <c r="D2287" s="12"/>
    </row>
    <row r="2288" spans="1:4" ht="12.75" customHeight="1" x14ac:dyDescent="0.2">
      <c r="A2288" s="4"/>
      <c r="B2288" s="11"/>
      <c r="C2288" s="11"/>
      <c r="D2288" s="12"/>
    </row>
    <row r="2289" spans="1:4" ht="12.75" customHeight="1" x14ac:dyDescent="0.2">
      <c r="A2289" s="9"/>
      <c r="B2289" s="6"/>
      <c r="C2289" s="11"/>
      <c r="D2289" s="12"/>
    </row>
    <row r="2290" spans="1:4" ht="12.75" customHeight="1" x14ac:dyDescent="0.2">
      <c r="A2290" s="4"/>
      <c r="B2290" s="11"/>
      <c r="C2290" s="11"/>
      <c r="D2290" s="12"/>
    </row>
    <row r="2291" spans="1:4" ht="12.75" customHeight="1" x14ac:dyDescent="0.2">
      <c r="A2291" s="9"/>
      <c r="B2291" s="6"/>
      <c r="C2291" s="11"/>
      <c r="D2291" s="12"/>
    </row>
    <row r="2292" spans="1:4" ht="12.75" customHeight="1" x14ac:dyDescent="0.2">
      <c r="A2292" s="4"/>
      <c r="B2292" s="11"/>
      <c r="C2292" s="11"/>
      <c r="D2292" s="12"/>
    </row>
    <row r="2293" spans="1:4" ht="12.75" customHeight="1" x14ac:dyDescent="0.2">
      <c r="A2293" s="9"/>
      <c r="B2293" s="6"/>
      <c r="C2293" s="11"/>
      <c r="D2293" s="12"/>
    </row>
    <row r="2294" spans="1:4" ht="12.75" customHeight="1" x14ac:dyDescent="0.2">
      <c r="A2294" s="4"/>
      <c r="B2294" s="11"/>
      <c r="C2294" s="11"/>
      <c r="D2294" s="12"/>
    </row>
    <row r="2295" spans="1:4" ht="12.75" customHeight="1" x14ac:dyDescent="0.2">
      <c r="A2295" s="9"/>
      <c r="B2295" s="6"/>
      <c r="C2295" s="11"/>
      <c r="D2295" s="12"/>
    </row>
    <row r="2296" spans="1:4" ht="12.75" customHeight="1" x14ac:dyDescent="0.2">
      <c r="A2296" s="4"/>
      <c r="B2296" s="11"/>
      <c r="C2296" s="11"/>
      <c r="D2296" s="12"/>
    </row>
    <row r="2297" spans="1:4" ht="12.75" customHeight="1" x14ac:dyDescent="0.2">
      <c r="A2297" s="9"/>
      <c r="B2297" s="6"/>
      <c r="C2297" s="11"/>
      <c r="D2297" s="12"/>
    </row>
    <row r="2298" spans="1:4" ht="12.75" customHeight="1" x14ac:dyDescent="0.2">
      <c r="A2298" s="4"/>
      <c r="B2298" s="11"/>
      <c r="C2298" s="11"/>
      <c r="D2298" s="12"/>
    </row>
    <row r="2299" spans="1:4" ht="12.75" customHeight="1" x14ac:dyDescent="0.2">
      <c r="A2299" s="9"/>
      <c r="B2299" s="6"/>
      <c r="C2299" s="11"/>
      <c r="D2299" s="12"/>
    </row>
    <row r="2300" spans="1:4" ht="12.75" customHeight="1" x14ac:dyDescent="0.2">
      <c r="A2300" s="4"/>
      <c r="B2300" s="11"/>
      <c r="C2300" s="11"/>
      <c r="D2300" s="12"/>
    </row>
    <row r="2301" spans="1:4" ht="12.75" customHeight="1" x14ac:dyDescent="0.2">
      <c r="A2301" s="9"/>
      <c r="B2301" s="6"/>
      <c r="C2301" s="11"/>
      <c r="D2301" s="12"/>
    </row>
    <row r="2302" spans="1:4" ht="12.75" customHeight="1" x14ac:dyDescent="0.2">
      <c r="A2302" s="4"/>
      <c r="B2302" s="11"/>
      <c r="C2302" s="11"/>
      <c r="D2302" s="12"/>
    </row>
    <row r="2303" spans="1:4" ht="12.75" customHeight="1" x14ac:dyDescent="0.2">
      <c r="A2303" s="9"/>
      <c r="B2303" s="6"/>
      <c r="C2303" s="6"/>
      <c r="D2303" s="12"/>
    </row>
    <row r="2304" spans="1:4" ht="12.75" customHeight="1" x14ac:dyDescent="0.2">
      <c r="A2304" s="4"/>
      <c r="B2304" s="11"/>
      <c r="C2304" s="11"/>
      <c r="D2304" s="12"/>
    </row>
    <row r="2305" spans="1:4" ht="12.75" customHeight="1" x14ac:dyDescent="0.2">
      <c r="A2305" s="9"/>
      <c r="B2305" s="6"/>
      <c r="C2305" s="6"/>
      <c r="D2305" s="12"/>
    </row>
    <row r="2306" spans="1:4" ht="12.75" customHeight="1" x14ac:dyDescent="0.2">
      <c r="A2306" s="4"/>
      <c r="B2306" s="11"/>
      <c r="C2306" s="11"/>
      <c r="D2306" s="12"/>
    </row>
    <row r="2307" spans="1:4" ht="12.75" customHeight="1" x14ac:dyDescent="0.2">
      <c r="A2307" s="9"/>
      <c r="B2307" s="6"/>
      <c r="C2307" s="6"/>
      <c r="D2307" s="12"/>
    </row>
    <row r="2308" spans="1:4" ht="12.75" customHeight="1" x14ac:dyDescent="0.2">
      <c r="A2308" s="4"/>
      <c r="B2308" s="11"/>
      <c r="C2308" s="11"/>
      <c r="D2308" s="12"/>
    </row>
    <row r="2309" spans="1:4" ht="12.75" customHeight="1" x14ac:dyDescent="0.2">
      <c r="A2309" s="9"/>
      <c r="B2309" s="6"/>
      <c r="C2309" s="6"/>
      <c r="D2309" s="12"/>
    </row>
    <row r="2310" spans="1:4" ht="12.75" customHeight="1" x14ac:dyDescent="0.2">
      <c r="A2310" s="4"/>
      <c r="B2310" s="11"/>
      <c r="C2310" s="11"/>
      <c r="D2310" s="12"/>
    </row>
    <row r="2311" spans="1:4" ht="12.75" customHeight="1" x14ac:dyDescent="0.2">
      <c r="A2311" s="9"/>
      <c r="B2311" s="6"/>
      <c r="C2311" s="6"/>
      <c r="D2311" s="12"/>
    </row>
    <row r="2312" spans="1:4" ht="12.75" customHeight="1" x14ac:dyDescent="0.2">
      <c r="A2312" s="4"/>
      <c r="B2312" s="11"/>
      <c r="C2312" s="11"/>
      <c r="D2312" s="12"/>
    </row>
    <row r="2313" spans="1:4" ht="12.75" customHeight="1" x14ac:dyDescent="0.2">
      <c r="A2313" s="9"/>
      <c r="B2313" s="6"/>
      <c r="C2313" s="11"/>
      <c r="D2313" s="12"/>
    </row>
    <row r="2314" spans="1:4" ht="12.75" customHeight="1" x14ac:dyDescent="0.2">
      <c r="A2314" s="4"/>
      <c r="B2314" s="11"/>
      <c r="C2314" s="11"/>
      <c r="D2314" s="12"/>
    </row>
    <row r="2315" spans="1:4" ht="12.75" customHeight="1" x14ac:dyDescent="0.2">
      <c r="A2315" s="9"/>
      <c r="B2315" s="6"/>
      <c r="C2315" s="6"/>
      <c r="D2315" s="12"/>
    </row>
    <row r="2316" spans="1:4" ht="12.75" customHeight="1" x14ac:dyDescent="0.2">
      <c r="A2316" s="4"/>
      <c r="B2316" s="11"/>
      <c r="C2316" s="6"/>
      <c r="D2316" s="12"/>
    </row>
    <row r="2317" spans="1:4" ht="12.75" customHeight="1" x14ac:dyDescent="0.2">
      <c r="A2317" s="9"/>
      <c r="B2317" s="6"/>
      <c r="C2317" s="6"/>
      <c r="D2317" s="12"/>
    </row>
    <row r="2318" spans="1:4" ht="12.75" customHeight="1" x14ac:dyDescent="0.2">
      <c r="A2318" s="4"/>
      <c r="B2318" s="11"/>
      <c r="C2318" s="6"/>
      <c r="D2318" s="12"/>
    </row>
    <row r="2319" spans="1:4" ht="12.75" customHeight="1" x14ac:dyDescent="0.2">
      <c r="A2319" s="9"/>
      <c r="B2319" s="6"/>
      <c r="C2319" s="6"/>
      <c r="D2319" s="12"/>
    </row>
    <row r="2320" spans="1:4" ht="12.75" customHeight="1" x14ac:dyDescent="0.2">
      <c r="A2320" s="4"/>
      <c r="B2320" s="11"/>
      <c r="C2320" s="6"/>
      <c r="D2320" s="12"/>
    </row>
    <row r="2321" spans="1:4" ht="12.75" customHeight="1" x14ac:dyDescent="0.2">
      <c r="A2321" s="9"/>
      <c r="B2321" s="6"/>
      <c r="C2321" s="6"/>
      <c r="D2321" s="12"/>
    </row>
    <row r="2322" spans="1:4" ht="12.75" customHeight="1" x14ac:dyDescent="0.2">
      <c r="A2322" s="4"/>
      <c r="B2322" s="11"/>
      <c r="C2322" s="6"/>
      <c r="D2322" s="12"/>
    </row>
    <row r="2323" spans="1:4" ht="12.75" customHeight="1" x14ac:dyDescent="0.2">
      <c r="A2323" s="9"/>
      <c r="B2323" s="6"/>
      <c r="C2323" s="6"/>
      <c r="D2323" s="12"/>
    </row>
    <row r="2324" spans="1:4" ht="12.75" customHeight="1" x14ac:dyDescent="0.2">
      <c r="A2324" s="4"/>
      <c r="B2324" s="11"/>
      <c r="C2324" s="11"/>
      <c r="D2324" s="12"/>
    </row>
    <row r="2325" spans="1:4" ht="12.75" customHeight="1" x14ac:dyDescent="0.2">
      <c r="A2325" s="9"/>
      <c r="B2325" s="6"/>
      <c r="C2325" s="6"/>
      <c r="D2325" s="12"/>
    </row>
    <row r="2326" spans="1:4" ht="12.75" customHeight="1" x14ac:dyDescent="0.2">
      <c r="A2326" s="4"/>
      <c r="B2326" s="11"/>
      <c r="C2326" s="6"/>
      <c r="D2326" s="12"/>
    </row>
    <row r="2327" spans="1:4" ht="12.75" customHeight="1" x14ac:dyDescent="0.2">
      <c r="A2327" s="9"/>
      <c r="B2327" s="6"/>
      <c r="C2327" s="6"/>
      <c r="D2327" s="12"/>
    </row>
    <row r="2328" spans="1:4" ht="12.75" customHeight="1" x14ac:dyDescent="0.2">
      <c r="A2328" s="4"/>
      <c r="B2328" s="11"/>
      <c r="C2328" s="6"/>
      <c r="D2328" s="12"/>
    </row>
    <row r="2329" spans="1:4" ht="12.75" customHeight="1" x14ac:dyDescent="0.2">
      <c r="A2329" s="9"/>
      <c r="B2329" s="6"/>
      <c r="C2329" s="6"/>
      <c r="D2329" s="12"/>
    </row>
    <row r="2330" spans="1:4" ht="12.75" customHeight="1" x14ac:dyDescent="0.2">
      <c r="A2330" s="4"/>
      <c r="B2330" s="11"/>
      <c r="C2330" s="11"/>
      <c r="D2330" s="12"/>
    </row>
    <row r="2331" spans="1:4" ht="12.75" customHeight="1" x14ac:dyDescent="0.2">
      <c r="A2331" s="9"/>
      <c r="B2331" s="6"/>
      <c r="C2331" s="6"/>
      <c r="D2331" s="12"/>
    </row>
    <row r="2332" spans="1:4" ht="12.75" customHeight="1" x14ac:dyDescent="0.2">
      <c r="A2332" s="4"/>
      <c r="B2332" s="11"/>
      <c r="C2332" s="6"/>
      <c r="D2332" s="12"/>
    </row>
    <row r="2333" spans="1:4" ht="12.75" customHeight="1" x14ac:dyDescent="0.2">
      <c r="A2333" s="9"/>
      <c r="B2333" s="6"/>
      <c r="C2333" s="6"/>
      <c r="D2333" s="12"/>
    </row>
    <row r="2334" spans="1:4" ht="12.75" customHeight="1" x14ac:dyDescent="0.2">
      <c r="A2334" s="4"/>
      <c r="B2334" s="11"/>
      <c r="C2334" s="6"/>
      <c r="D2334" s="12"/>
    </row>
    <row r="2335" spans="1:4" ht="12.75" customHeight="1" x14ac:dyDescent="0.2">
      <c r="A2335" s="9"/>
      <c r="B2335" s="6"/>
      <c r="C2335" s="6"/>
      <c r="D2335" s="12"/>
    </row>
    <row r="2336" spans="1:4" ht="12.75" customHeight="1" x14ac:dyDescent="0.2">
      <c r="A2336" s="4"/>
      <c r="B2336" s="11"/>
      <c r="C2336" s="11"/>
      <c r="D2336" s="12"/>
    </row>
    <row r="2337" spans="1:4" ht="12.75" customHeight="1" x14ac:dyDescent="0.2">
      <c r="A2337" s="9"/>
      <c r="B2337" s="6"/>
      <c r="C2337" s="6"/>
      <c r="D2337" s="12"/>
    </row>
    <row r="2338" spans="1:4" ht="12.75" customHeight="1" x14ac:dyDescent="0.2">
      <c r="A2338" s="4"/>
      <c r="B2338" s="11"/>
      <c r="C2338" s="6"/>
      <c r="D2338" s="12"/>
    </row>
    <row r="2339" spans="1:4" ht="12.75" customHeight="1" x14ac:dyDescent="0.2">
      <c r="A2339" s="9"/>
      <c r="B2339" s="6"/>
      <c r="C2339" s="6"/>
      <c r="D2339" s="12"/>
    </row>
    <row r="2340" spans="1:4" ht="12.75" customHeight="1" x14ac:dyDescent="0.2">
      <c r="A2340" s="4"/>
      <c r="B2340" s="11"/>
      <c r="C2340" s="6"/>
      <c r="D2340" s="12"/>
    </row>
    <row r="2341" spans="1:4" ht="12.75" customHeight="1" x14ac:dyDescent="0.2">
      <c r="A2341" s="9"/>
      <c r="B2341" s="6"/>
      <c r="C2341" s="6"/>
      <c r="D2341" s="12"/>
    </row>
    <row r="2342" spans="1:4" ht="12.75" customHeight="1" x14ac:dyDescent="0.2">
      <c r="A2342" s="4"/>
      <c r="B2342" s="11"/>
      <c r="C2342" s="6"/>
      <c r="D2342" s="12"/>
    </row>
    <row r="2343" spans="1:4" ht="12.75" customHeight="1" x14ac:dyDescent="0.2">
      <c r="A2343" s="9"/>
      <c r="B2343" s="6"/>
      <c r="C2343" s="6"/>
      <c r="D2343" s="12"/>
    </row>
    <row r="2344" spans="1:4" ht="12.75" customHeight="1" x14ac:dyDescent="0.2">
      <c r="A2344" s="4"/>
      <c r="B2344" s="11"/>
      <c r="C2344" s="6"/>
      <c r="D2344" s="12"/>
    </row>
    <row r="2345" spans="1:4" ht="12.75" customHeight="1" x14ac:dyDescent="0.2">
      <c r="A2345" s="9"/>
      <c r="B2345" s="6"/>
      <c r="C2345" s="6"/>
      <c r="D2345" s="12"/>
    </row>
    <row r="2346" spans="1:4" ht="12.75" customHeight="1" x14ac:dyDescent="0.2">
      <c r="A2346" s="4"/>
      <c r="B2346" s="11"/>
      <c r="C2346" s="6"/>
      <c r="D2346" s="12"/>
    </row>
    <row r="2347" spans="1:4" ht="12.75" customHeight="1" x14ac:dyDescent="0.2">
      <c r="A2347" s="9"/>
      <c r="B2347" s="6"/>
      <c r="C2347" s="6"/>
      <c r="D2347" s="12"/>
    </row>
    <row r="2348" spans="1:4" ht="12.75" customHeight="1" x14ac:dyDescent="0.2">
      <c r="A2348" s="4"/>
      <c r="B2348" s="11"/>
      <c r="C2348" s="11"/>
      <c r="D2348" s="12"/>
    </row>
    <row r="2349" spans="1:4" ht="12.75" customHeight="1" x14ac:dyDescent="0.2">
      <c r="A2349" s="9"/>
      <c r="B2349" s="6"/>
      <c r="C2349" s="6"/>
      <c r="D2349" s="12"/>
    </row>
    <row r="2350" spans="1:4" ht="12.75" customHeight="1" x14ac:dyDescent="0.2">
      <c r="A2350" s="4"/>
      <c r="B2350" s="11"/>
      <c r="C2350" s="6"/>
      <c r="D2350" s="12"/>
    </row>
    <row r="2351" spans="1:4" ht="12.75" customHeight="1" x14ac:dyDescent="0.2">
      <c r="A2351" s="9"/>
      <c r="B2351" s="6"/>
      <c r="C2351" s="6"/>
      <c r="D2351" s="12"/>
    </row>
    <row r="2352" spans="1:4" ht="12.75" customHeight="1" x14ac:dyDescent="0.2">
      <c r="A2352" s="4"/>
      <c r="B2352" s="11"/>
      <c r="C2352" s="6"/>
      <c r="D2352" s="12"/>
    </row>
    <row r="2353" spans="1:4" ht="12.75" customHeight="1" x14ac:dyDescent="0.2">
      <c r="A2353" s="9"/>
      <c r="B2353" s="6"/>
      <c r="C2353" s="6"/>
      <c r="D2353" s="12"/>
    </row>
    <row r="2354" spans="1:4" ht="12.75" customHeight="1" x14ac:dyDescent="0.2">
      <c r="A2354" s="4"/>
      <c r="B2354" s="11"/>
      <c r="C2354" s="6"/>
      <c r="D2354" s="12"/>
    </row>
    <row r="2355" spans="1:4" ht="12.75" customHeight="1" x14ac:dyDescent="0.2">
      <c r="A2355" s="9"/>
      <c r="B2355" s="6"/>
      <c r="C2355" s="6"/>
      <c r="D2355" s="12"/>
    </row>
    <row r="2356" spans="1:4" ht="12.75" customHeight="1" x14ac:dyDescent="0.2">
      <c r="A2356" s="4"/>
      <c r="B2356" s="11"/>
      <c r="C2356" s="11"/>
      <c r="D2356" s="12"/>
    </row>
    <row r="2357" spans="1:4" ht="12.75" customHeight="1" x14ac:dyDescent="0.2">
      <c r="A2357" s="9"/>
      <c r="B2357" s="6"/>
      <c r="C2357" s="6"/>
      <c r="D2357" s="12"/>
    </row>
    <row r="2358" spans="1:4" ht="12.75" customHeight="1" x14ac:dyDescent="0.2">
      <c r="A2358" s="4"/>
      <c r="B2358" s="11"/>
      <c r="C2358" s="6"/>
      <c r="D2358" s="12"/>
    </row>
    <row r="2359" spans="1:4" ht="12.75" customHeight="1" x14ac:dyDescent="0.2">
      <c r="A2359" s="9"/>
      <c r="B2359" s="6"/>
      <c r="C2359" s="6"/>
      <c r="D2359" s="12"/>
    </row>
    <row r="2360" spans="1:4" ht="12.75" customHeight="1" x14ac:dyDescent="0.2">
      <c r="A2360" s="4"/>
      <c r="B2360" s="11"/>
      <c r="C2360" s="6"/>
      <c r="D2360" s="12"/>
    </row>
    <row r="2361" spans="1:4" ht="12.75" customHeight="1" x14ac:dyDescent="0.2">
      <c r="A2361" s="9"/>
      <c r="B2361" s="6"/>
      <c r="C2361" s="6"/>
      <c r="D2361" s="12"/>
    </row>
    <row r="2362" spans="1:4" ht="12.75" customHeight="1" x14ac:dyDescent="0.2">
      <c r="A2362" s="4"/>
      <c r="B2362" s="11"/>
      <c r="C2362" s="6"/>
      <c r="D2362" s="12"/>
    </row>
    <row r="2363" spans="1:4" ht="12.75" customHeight="1" x14ac:dyDescent="0.2">
      <c r="A2363" s="9"/>
      <c r="B2363" s="6"/>
      <c r="C2363" s="6"/>
      <c r="D2363" s="12"/>
    </row>
    <row r="2364" spans="1:4" ht="12.75" customHeight="1" x14ac:dyDescent="0.2">
      <c r="A2364" s="4"/>
      <c r="B2364" s="11"/>
      <c r="C2364" s="6"/>
      <c r="D2364" s="12"/>
    </row>
    <row r="2365" spans="1:4" ht="12.75" customHeight="1" x14ac:dyDescent="0.2">
      <c r="A2365" s="9"/>
      <c r="B2365" s="6"/>
      <c r="C2365" s="6"/>
      <c r="D2365" s="12"/>
    </row>
    <row r="2366" spans="1:4" ht="12.75" customHeight="1" x14ac:dyDescent="0.2">
      <c r="A2366" s="4"/>
      <c r="B2366" s="11"/>
      <c r="C2366" s="11"/>
      <c r="D2366" s="12"/>
    </row>
    <row r="2367" spans="1:4" ht="12.75" customHeight="1" x14ac:dyDescent="0.2">
      <c r="A2367" s="9"/>
      <c r="B2367" s="6"/>
      <c r="C2367" s="6"/>
      <c r="D2367" s="12"/>
    </row>
    <row r="2368" spans="1:4" ht="12.75" customHeight="1" x14ac:dyDescent="0.2">
      <c r="A2368" s="4"/>
      <c r="B2368" s="11"/>
      <c r="C2368" s="11"/>
      <c r="D2368" s="12"/>
    </row>
    <row r="2369" spans="1:4" ht="12.75" customHeight="1" x14ac:dyDescent="0.2">
      <c r="A2369" s="9"/>
      <c r="B2369" s="6"/>
      <c r="C2369" s="6"/>
      <c r="D2369" s="12"/>
    </row>
    <row r="2370" spans="1:4" ht="12.75" customHeight="1" x14ac:dyDescent="0.2">
      <c r="A2370" s="4"/>
      <c r="B2370" s="11"/>
      <c r="C2370" s="6"/>
      <c r="D2370" s="12"/>
    </row>
    <row r="2371" spans="1:4" ht="12.75" customHeight="1" x14ac:dyDescent="0.2">
      <c r="A2371" s="9"/>
      <c r="B2371" s="6"/>
      <c r="C2371" s="6"/>
      <c r="D2371" s="12"/>
    </row>
    <row r="2372" spans="1:4" ht="12.75" customHeight="1" x14ac:dyDescent="0.2">
      <c r="A2372" s="4"/>
      <c r="B2372" s="11"/>
      <c r="C2372" s="6"/>
      <c r="D2372" s="12"/>
    </row>
    <row r="2373" spans="1:4" ht="12.75" customHeight="1" x14ac:dyDescent="0.2">
      <c r="A2373" s="9"/>
      <c r="B2373" s="6"/>
      <c r="C2373" s="6"/>
      <c r="D2373" s="12"/>
    </row>
    <row r="2374" spans="1:4" ht="12.75" customHeight="1" x14ac:dyDescent="0.2">
      <c r="A2374" s="4"/>
      <c r="B2374" s="11"/>
      <c r="C2374" s="6"/>
      <c r="D2374" s="12"/>
    </row>
    <row r="2375" spans="1:4" ht="12.75" customHeight="1" x14ac:dyDescent="0.2">
      <c r="A2375" s="9"/>
      <c r="B2375" s="6"/>
      <c r="C2375" s="6"/>
      <c r="D2375" s="12"/>
    </row>
    <row r="2376" spans="1:4" ht="12.75" customHeight="1" x14ac:dyDescent="0.2">
      <c r="A2376" s="4"/>
      <c r="B2376" s="11"/>
      <c r="C2376" s="6"/>
      <c r="D2376" s="12"/>
    </row>
    <row r="2377" spans="1:4" ht="12.75" customHeight="1" x14ac:dyDescent="0.2">
      <c r="A2377" s="9"/>
      <c r="B2377" s="6"/>
      <c r="C2377" s="6"/>
      <c r="D2377" s="12"/>
    </row>
    <row r="2378" spans="1:4" ht="12.75" customHeight="1" x14ac:dyDescent="0.2">
      <c r="A2378" s="4"/>
      <c r="B2378" s="11"/>
      <c r="C2378" s="6"/>
      <c r="D2378" s="12"/>
    </row>
    <row r="2379" spans="1:4" ht="12.75" customHeight="1" x14ac:dyDescent="0.2">
      <c r="A2379" s="9"/>
      <c r="B2379" s="6"/>
      <c r="C2379" s="6"/>
      <c r="D2379" s="12"/>
    </row>
    <row r="2380" spans="1:4" ht="12.75" customHeight="1" x14ac:dyDescent="0.2">
      <c r="A2380" s="4"/>
      <c r="B2380" s="11"/>
      <c r="C2380" s="6"/>
      <c r="D2380" s="12"/>
    </row>
    <row r="2381" spans="1:4" ht="12.75" customHeight="1" x14ac:dyDescent="0.2">
      <c r="A2381" s="9"/>
      <c r="B2381" s="6"/>
      <c r="C2381" s="6"/>
      <c r="D2381" s="12"/>
    </row>
    <row r="2382" spans="1:4" ht="12.75" customHeight="1" x14ac:dyDescent="0.2">
      <c r="A2382" s="4"/>
      <c r="B2382" s="11"/>
      <c r="C2382" s="11"/>
      <c r="D2382" s="12"/>
    </row>
    <row r="2383" spans="1:4" ht="12.75" customHeight="1" x14ac:dyDescent="0.2">
      <c r="A2383" s="9"/>
      <c r="B2383" s="6"/>
      <c r="C2383" s="6"/>
      <c r="D2383" s="12"/>
    </row>
    <row r="2384" spans="1:4" ht="12.75" customHeight="1" x14ac:dyDescent="0.2">
      <c r="A2384" s="4"/>
      <c r="B2384" s="11"/>
      <c r="C2384" s="6"/>
      <c r="D2384" s="12"/>
    </row>
    <row r="2385" spans="1:4" ht="12.75" customHeight="1" x14ac:dyDescent="0.2">
      <c r="A2385" s="9"/>
      <c r="B2385" s="6"/>
      <c r="C2385" s="6"/>
      <c r="D2385" s="12"/>
    </row>
    <row r="2386" spans="1:4" ht="12.75" customHeight="1" x14ac:dyDescent="0.2">
      <c r="A2386" s="4"/>
      <c r="B2386" s="11"/>
      <c r="C2386" s="11"/>
      <c r="D2386" s="12"/>
    </row>
    <row r="2387" spans="1:4" ht="12.75" customHeight="1" x14ac:dyDescent="0.2">
      <c r="A2387" s="9"/>
      <c r="B2387" s="6"/>
      <c r="C2387" s="6"/>
      <c r="D2387" s="12"/>
    </row>
    <row r="2388" spans="1:4" ht="12.75" customHeight="1" x14ac:dyDescent="0.2">
      <c r="A2388" s="4"/>
      <c r="B2388" s="11"/>
      <c r="C2388" s="6"/>
      <c r="D2388" s="12"/>
    </row>
    <row r="2389" spans="1:4" ht="12.75" customHeight="1" x14ac:dyDescent="0.2">
      <c r="A2389" s="9"/>
      <c r="B2389" s="6"/>
      <c r="C2389" s="6"/>
      <c r="D2389" s="12"/>
    </row>
    <row r="2390" spans="1:4" ht="12.75" customHeight="1" x14ac:dyDescent="0.2">
      <c r="A2390" s="4"/>
      <c r="B2390" s="11"/>
      <c r="C2390" s="6"/>
      <c r="D2390" s="12"/>
    </row>
    <row r="2391" spans="1:4" ht="12.75" customHeight="1" x14ac:dyDescent="0.2">
      <c r="A2391" s="9"/>
      <c r="B2391" s="6"/>
      <c r="C2391" s="6"/>
      <c r="D2391" s="12"/>
    </row>
    <row r="2392" spans="1:4" ht="12.75" customHeight="1" x14ac:dyDescent="0.2">
      <c r="A2392" s="4"/>
      <c r="B2392" s="11"/>
      <c r="C2392" s="6"/>
      <c r="D2392" s="12"/>
    </row>
    <row r="2393" spans="1:4" ht="12.75" customHeight="1" x14ac:dyDescent="0.2">
      <c r="A2393" s="9"/>
      <c r="B2393" s="6"/>
      <c r="C2393" s="6"/>
      <c r="D2393" s="12"/>
    </row>
    <row r="2394" spans="1:4" ht="12.75" customHeight="1" x14ac:dyDescent="0.2">
      <c r="A2394" s="4"/>
      <c r="B2394" s="11"/>
      <c r="C2394" s="6"/>
      <c r="D2394" s="12"/>
    </row>
    <row r="2395" spans="1:4" ht="12.75" customHeight="1" x14ac:dyDescent="0.2">
      <c r="A2395" s="9"/>
      <c r="B2395" s="6"/>
      <c r="C2395" s="6"/>
      <c r="D2395" s="12"/>
    </row>
    <row r="2396" spans="1:4" ht="12.75" customHeight="1" x14ac:dyDescent="0.2">
      <c r="A2396" s="4"/>
      <c r="B2396" s="11"/>
      <c r="C2396" s="6"/>
      <c r="D2396" s="12"/>
    </row>
    <row r="2397" spans="1:4" ht="12.75" customHeight="1" x14ac:dyDescent="0.2">
      <c r="A2397" s="9"/>
      <c r="B2397" s="6"/>
      <c r="C2397" s="6"/>
      <c r="D2397" s="12"/>
    </row>
    <row r="2398" spans="1:4" ht="12.75" customHeight="1" x14ac:dyDescent="0.2">
      <c r="A2398" s="4"/>
      <c r="B2398" s="11"/>
      <c r="C2398" s="11"/>
      <c r="D2398" s="12"/>
    </row>
    <row r="2399" spans="1:4" ht="12.75" customHeight="1" x14ac:dyDescent="0.2">
      <c r="A2399" s="9"/>
      <c r="B2399" s="6"/>
      <c r="C2399" s="6"/>
      <c r="D2399" s="12"/>
    </row>
    <row r="2400" spans="1:4" ht="12.75" customHeight="1" x14ac:dyDescent="0.2">
      <c r="A2400" s="4"/>
      <c r="B2400" s="11"/>
      <c r="C2400" s="11"/>
      <c r="D2400" s="12"/>
    </row>
    <row r="2401" spans="1:4" ht="12.75" customHeight="1" x14ac:dyDescent="0.2">
      <c r="A2401" s="9"/>
      <c r="B2401" s="6"/>
      <c r="C2401" s="6"/>
      <c r="D2401" s="12"/>
    </row>
    <row r="2402" spans="1:4" ht="12.75" customHeight="1" x14ac:dyDescent="0.2">
      <c r="A2402" s="4"/>
      <c r="B2402" s="11"/>
      <c r="C2402" s="6"/>
      <c r="D2402" s="12"/>
    </row>
    <row r="2403" spans="1:4" ht="12.75" customHeight="1" x14ac:dyDescent="0.2">
      <c r="A2403" s="9"/>
      <c r="B2403" s="6"/>
      <c r="C2403" s="6"/>
      <c r="D2403" s="12"/>
    </row>
    <row r="2404" spans="1:4" ht="12.75" customHeight="1" x14ac:dyDescent="0.2">
      <c r="A2404" s="4"/>
      <c r="B2404" s="11"/>
      <c r="C2404" s="6"/>
      <c r="D2404" s="12"/>
    </row>
    <row r="2405" spans="1:4" ht="12.75" customHeight="1" x14ac:dyDescent="0.2">
      <c r="A2405" s="9"/>
      <c r="B2405" s="6"/>
      <c r="C2405" s="6"/>
      <c r="D2405" s="12"/>
    </row>
    <row r="2406" spans="1:4" ht="12.75" customHeight="1" x14ac:dyDescent="0.2">
      <c r="A2406" s="4"/>
      <c r="B2406" s="11"/>
      <c r="C2406" s="6"/>
      <c r="D2406" s="12"/>
    </row>
    <row r="2407" spans="1:4" ht="12.75" customHeight="1" x14ac:dyDescent="0.2">
      <c r="A2407" s="9"/>
      <c r="B2407" s="6"/>
      <c r="C2407" s="6"/>
      <c r="D2407" s="12"/>
    </row>
    <row r="2408" spans="1:4" ht="12.75" customHeight="1" x14ac:dyDescent="0.2">
      <c r="A2408" s="4"/>
      <c r="B2408" s="11"/>
      <c r="C2408" s="6"/>
      <c r="D2408" s="12"/>
    </row>
    <row r="2409" spans="1:4" ht="12.75" customHeight="1" x14ac:dyDescent="0.2">
      <c r="A2409" s="9"/>
      <c r="B2409" s="6"/>
      <c r="C2409" s="6"/>
      <c r="D2409" s="12"/>
    </row>
    <row r="2410" spans="1:4" ht="12.75" customHeight="1" x14ac:dyDescent="0.2">
      <c r="A2410" s="4"/>
      <c r="B2410" s="11"/>
      <c r="C2410" s="6"/>
      <c r="D2410" s="12"/>
    </row>
    <row r="2411" spans="1:4" ht="12.75" customHeight="1" x14ac:dyDescent="0.2">
      <c r="A2411" s="9"/>
      <c r="B2411" s="6"/>
      <c r="C2411" s="6"/>
      <c r="D2411" s="12"/>
    </row>
    <row r="2412" spans="1:4" ht="12.75" customHeight="1" x14ac:dyDescent="0.2">
      <c r="A2412" s="4"/>
      <c r="B2412" s="11"/>
      <c r="C2412" s="11"/>
      <c r="D2412" s="12"/>
    </row>
    <row r="2413" spans="1:4" ht="12.75" customHeight="1" x14ac:dyDescent="0.2">
      <c r="A2413" s="9"/>
      <c r="B2413" s="6"/>
      <c r="C2413" s="6"/>
      <c r="D2413" s="12"/>
    </row>
    <row r="2414" spans="1:4" ht="12.75" customHeight="1" x14ac:dyDescent="0.2">
      <c r="A2414" s="4"/>
      <c r="B2414" s="11"/>
      <c r="C2414" s="11"/>
      <c r="D2414" s="12"/>
    </row>
    <row r="2415" spans="1:4" ht="12.75" customHeight="1" x14ac:dyDescent="0.2">
      <c r="A2415" s="9"/>
      <c r="B2415" s="6"/>
      <c r="C2415" s="6"/>
      <c r="D2415" s="12"/>
    </row>
    <row r="2416" spans="1:4" ht="12.75" customHeight="1" x14ac:dyDescent="0.2">
      <c r="A2416" s="4"/>
      <c r="B2416" s="11"/>
      <c r="C2416" s="6"/>
      <c r="D2416" s="12"/>
    </row>
    <row r="2417" spans="1:4" ht="12.75" customHeight="1" x14ac:dyDescent="0.2">
      <c r="A2417" s="9"/>
      <c r="B2417" s="6"/>
      <c r="C2417" s="6"/>
      <c r="D2417" s="12"/>
    </row>
    <row r="2418" spans="1:4" ht="12.75" customHeight="1" x14ac:dyDescent="0.2">
      <c r="A2418" s="4"/>
      <c r="B2418" s="11"/>
      <c r="C2418" s="6"/>
      <c r="D2418" s="12"/>
    </row>
    <row r="2419" spans="1:4" ht="12.75" customHeight="1" x14ac:dyDescent="0.2">
      <c r="A2419" s="9"/>
      <c r="B2419" s="6"/>
      <c r="C2419" s="6"/>
      <c r="D2419" s="12"/>
    </row>
    <row r="2420" spans="1:4" ht="12.75" customHeight="1" x14ac:dyDescent="0.2">
      <c r="A2420" s="4"/>
      <c r="B2420" s="11"/>
      <c r="C2420" s="6"/>
      <c r="D2420" s="12"/>
    </row>
    <row r="2421" spans="1:4" ht="12.75" customHeight="1" x14ac:dyDescent="0.2">
      <c r="A2421" s="9"/>
      <c r="B2421" s="6"/>
      <c r="C2421" s="6"/>
      <c r="D2421" s="12"/>
    </row>
    <row r="2422" spans="1:4" ht="12.75" customHeight="1" x14ac:dyDescent="0.2">
      <c r="A2422" s="4"/>
      <c r="B2422" s="11"/>
      <c r="C2422" s="6"/>
      <c r="D2422" s="12"/>
    </row>
    <row r="2423" spans="1:4" ht="12.75" customHeight="1" x14ac:dyDescent="0.2">
      <c r="A2423" s="9"/>
      <c r="B2423" s="6"/>
      <c r="C2423" s="6"/>
      <c r="D2423" s="12"/>
    </row>
    <row r="2424" spans="1:4" ht="12.75" customHeight="1" x14ac:dyDescent="0.2">
      <c r="A2424" s="4"/>
      <c r="B2424" s="11"/>
      <c r="C2424" s="6"/>
      <c r="D2424" s="12"/>
    </row>
    <row r="2425" spans="1:4" ht="12.75" customHeight="1" x14ac:dyDescent="0.2">
      <c r="A2425" s="9"/>
      <c r="B2425" s="6"/>
      <c r="C2425" s="6"/>
      <c r="D2425" s="12"/>
    </row>
    <row r="2426" spans="1:4" ht="12.75" customHeight="1" x14ac:dyDescent="0.2">
      <c r="A2426" s="4"/>
      <c r="B2426" s="11"/>
      <c r="C2426" s="6"/>
      <c r="D2426" s="12"/>
    </row>
    <row r="2427" spans="1:4" ht="12.75" customHeight="1" x14ac:dyDescent="0.2">
      <c r="A2427" s="9"/>
      <c r="B2427" s="6"/>
      <c r="C2427" s="6"/>
      <c r="D2427" s="12"/>
    </row>
    <row r="2428" spans="1:4" ht="12.75" customHeight="1" x14ac:dyDescent="0.2">
      <c r="A2428" s="4"/>
      <c r="B2428" s="11"/>
      <c r="C2428" s="11"/>
      <c r="D2428" s="12"/>
    </row>
    <row r="2429" spans="1:4" ht="12.75" customHeight="1" x14ac:dyDescent="0.2">
      <c r="A2429" s="9"/>
      <c r="B2429" s="6"/>
      <c r="C2429" s="6"/>
      <c r="D2429" s="12"/>
    </row>
    <row r="2430" spans="1:4" ht="12.75" customHeight="1" x14ac:dyDescent="0.2">
      <c r="A2430" s="4"/>
      <c r="B2430" s="11"/>
      <c r="C2430" s="6"/>
      <c r="D2430" s="12"/>
    </row>
    <row r="2431" spans="1:4" ht="12.75" customHeight="1" x14ac:dyDescent="0.2">
      <c r="A2431" s="9"/>
      <c r="B2431" s="6"/>
      <c r="C2431" s="6"/>
      <c r="D2431" s="12"/>
    </row>
    <row r="2432" spans="1:4" ht="12.75" customHeight="1" x14ac:dyDescent="0.2">
      <c r="A2432" s="4"/>
      <c r="B2432" s="11"/>
      <c r="C2432" s="6"/>
      <c r="D2432" s="12"/>
    </row>
    <row r="2433" spans="1:4" ht="12.75" customHeight="1" x14ac:dyDescent="0.2">
      <c r="A2433" s="9"/>
      <c r="B2433" s="6"/>
      <c r="C2433" s="6"/>
      <c r="D2433" s="12"/>
    </row>
    <row r="2434" spans="1:4" ht="12.75" customHeight="1" x14ac:dyDescent="0.2">
      <c r="A2434" s="4"/>
      <c r="B2434" s="11"/>
      <c r="C2434" s="11"/>
      <c r="D2434" s="12"/>
    </row>
    <row r="2435" spans="1:4" ht="12.75" customHeight="1" x14ac:dyDescent="0.2">
      <c r="A2435" s="9"/>
      <c r="B2435" s="6"/>
      <c r="C2435" s="6"/>
      <c r="D2435" s="12"/>
    </row>
    <row r="2436" spans="1:4" ht="12.75" customHeight="1" x14ac:dyDescent="0.2">
      <c r="A2436" s="4"/>
      <c r="B2436" s="11"/>
      <c r="C2436" s="11"/>
      <c r="D2436" s="12"/>
    </row>
    <row r="2437" spans="1:4" ht="12.75" customHeight="1" x14ac:dyDescent="0.2">
      <c r="A2437" s="9"/>
      <c r="B2437" s="6"/>
      <c r="C2437" s="6"/>
      <c r="D2437" s="12"/>
    </row>
    <row r="2438" spans="1:4" ht="12.75" customHeight="1" x14ac:dyDescent="0.2">
      <c r="A2438" s="4"/>
      <c r="B2438" s="11"/>
      <c r="C2438" s="11"/>
      <c r="D2438" s="12"/>
    </row>
    <row r="2439" spans="1:4" ht="12.75" customHeight="1" x14ac:dyDescent="0.2">
      <c r="A2439" s="9"/>
      <c r="B2439" s="6"/>
      <c r="C2439" s="6"/>
      <c r="D2439" s="12"/>
    </row>
    <row r="2440" spans="1:4" ht="12.75" customHeight="1" x14ac:dyDescent="0.2">
      <c r="A2440" s="4"/>
      <c r="B2440" s="11"/>
      <c r="C2440" s="11"/>
      <c r="D2440" s="12"/>
    </row>
    <row r="2441" spans="1:4" ht="12.75" customHeight="1" x14ac:dyDescent="0.2">
      <c r="A2441" s="9"/>
      <c r="B2441" s="6"/>
      <c r="C2441" s="6"/>
      <c r="D2441" s="12"/>
    </row>
    <row r="2442" spans="1:4" ht="12.75" customHeight="1" x14ac:dyDescent="0.2">
      <c r="A2442" s="4"/>
      <c r="B2442" s="11"/>
      <c r="C2442" s="11"/>
      <c r="D2442" s="12"/>
    </row>
    <row r="2443" spans="1:4" ht="12.75" customHeight="1" x14ac:dyDescent="0.2">
      <c r="A2443" s="9"/>
      <c r="B2443" s="6"/>
      <c r="C2443" s="6"/>
      <c r="D2443" s="12"/>
    </row>
    <row r="2444" spans="1:4" ht="12.75" customHeight="1" x14ac:dyDescent="0.2">
      <c r="A2444" s="4"/>
      <c r="B2444" s="11"/>
      <c r="C2444" s="11"/>
      <c r="D2444" s="12"/>
    </row>
    <row r="2445" spans="1:4" ht="12.75" customHeight="1" x14ac:dyDescent="0.2">
      <c r="A2445" s="9"/>
      <c r="B2445" s="6"/>
      <c r="C2445" s="6"/>
      <c r="D2445" s="12"/>
    </row>
    <row r="2446" spans="1:4" ht="12.75" customHeight="1" x14ac:dyDescent="0.2">
      <c r="A2446" s="4"/>
      <c r="B2446" s="11"/>
      <c r="C2446" s="11"/>
      <c r="D2446" s="12"/>
    </row>
    <row r="2447" spans="1:4" ht="12.75" customHeight="1" x14ac:dyDescent="0.2">
      <c r="A2447" s="4"/>
      <c r="B2447" s="11"/>
      <c r="C2447" s="11"/>
      <c r="D2447" s="12"/>
    </row>
    <row r="2448" spans="1:4" ht="12.75" customHeight="1" x14ac:dyDescent="0.2">
      <c r="A2448" s="9"/>
      <c r="B2448" s="6"/>
      <c r="C2448" s="6"/>
      <c r="D2448" s="12"/>
    </row>
    <row r="2449" spans="1:4" ht="12.75" customHeight="1" x14ac:dyDescent="0.2">
      <c r="A2449" s="9"/>
      <c r="B2449" s="6"/>
      <c r="C2449" s="6"/>
      <c r="D2449" s="12"/>
    </row>
    <row r="2450" spans="1:4" ht="12.75" customHeight="1" x14ac:dyDescent="0.2">
      <c r="A2450" s="9"/>
      <c r="B2450" s="6"/>
      <c r="C2450" s="11"/>
      <c r="D2450" s="12"/>
    </row>
    <row r="2451" spans="1:4" ht="12.75" customHeight="1" x14ac:dyDescent="0.2">
      <c r="A2451" s="9"/>
      <c r="B2451" s="6"/>
      <c r="C2451" s="11"/>
      <c r="D2451" s="12"/>
    </row>
    <row r="2452" spans="1:4" ht="12.75" customHeight="1" x14ac:dyDescent="0.2">
      <c r="A2452" s="4"/>
      <c r="B2452" s="11"/>
      <c r="C2452" s="11"/>
      <c r="D2452" s="12"/>
    </row>
    <row r="2453" spans="1:4" ht="12.75" customHeight="1" x14ac:dyDescent="0.2">
      <c r="A2453" s="4"/>
      <c r="B2453" s="11"/>
      <c r="C2453" s="11"/>
      <c r="D2453" s="12"/>
    </row>
    <row r="2454" spans="1:4" ht="12.75" customHeight="1" x14ac:dyDescent="0.2">
      <c r="A2454" s="9"/>
      <c r="B2454" s="6"/>
      <c r="C2454" s="6"/>
      <c r="D2454" s="12"/>
    </row>
    <row r="2455" spans="1:4" ht="12.75" customHeight="1" x14ac:dyDescent="0.2">
      <c r="A2455" s="9"/>
      <c r="B2455" s="6"/>
      <c r="C2455" s="6"/>
      <c r="D2455" s="12"/>
    </row>
    <row r="2456" spans="1:4" ht="12.75" customHeight="1" x14ac:dyDescent="0.2">
      <c r="A2456" s="9"/>
      <c r="B2456" s="6"/>
      <c r="C2456" s="11"/>
      <c r="D2456" s="12"/>
    </row>
    <row r="2457" spans="1:4" ht="12.75" customHeight="1" x14ac:dyDescent="0.2">
      <c r="A2457" s="4"/>
      <c r="B2457" s="11"/>
      <c r="C2457" s="11"/>
      <c r="D2457" s="12"/>
    </row>
    <row r="2458" spans="1:4" ht="12.75" customHeight="1" x14ac:dyDescent="0.2">
      <c r="A2458" s="4"/>
      <c r="B2458" s="11"/>
      <c r="C2458" s="11"/>
      <c r="D2458" s="12"/>
    </row>
    <row r="2459" spans="1:4" ht="12.75" customHeight="1" x14ac:dyDescent="0.2">
      <c r="A2459" s="4"/>
      <c r="B2459" s="11"/>
      <c r="C2459" s="11"/>
      <c r="D2459" s="12"/>
    </row>
    <row r="2460" spans="1:4" ht="12.75" customHeight="1" x14ac:dyDescent="0.2">
      <c r="A2460" s="4"/>
      <c r="B2460" s="11"/>
      <c r="C2460" s="11"/>
      <c r="D2460" s="12"/>
    </row>
    <row r="2461" spans="1:4" ht="12.75" customHeight="1" x14ac:dyDescent="0.2">
      <c r="A2461" s="9"/>
      <c r="B2461" s="6"/>
      <c r="C2461" s="6"/>
      <c r="D2461" s="12"/>
    </row>
    <row r="2462" spans="1:4" ht="12.75" customHeight="1" x14ac:dyDescent="0.2">
      <c r="A2462" s="9"/>
      <c r="B2462" s="6"/>
      <c r="C2462" s="11"/>
      <c r="D2462" s="12"/>
    </row>
    <row r="2463" spans="1:4" ht="12.75" customHeight="1" x14ac:dyDescent="0.2">
      <c r="A2463" s="4"/>
      <c r="B2463" s="11"/>
      <c r="C2463" s="11"/>
      <c r="D2463" s="12"/>
    </row>
    <row r="2464" spans="1:4" ht="12.75" customHeight="1" x14ac:dyDescent="0.2">
      <c r="A2464" s="4"/>
      <c r="B2464" s="11"/>
      <c r="C2464" s="11"/>
      <c r="D2464" s="12"/>
    </row>
    <row r="2465" spans="1:4" ht="12.75" customHeight="1" x14ac:dyDescent="0.2">
      <c r="A2465" s="4"/>
      <c r="B2465" s="11"/>
      <c r="C2465" s="6"/>
      <c r="D2465" s="12"/>
    </row>
    <row r="2466" spans="1:4" ht="12.75" customHeight="1" x14ac:dyDescent="0.2">
      <c r="A2466" s="9"/>
      <c r="B2466" s="6"/>
      <c r="C2466" s="6"/>
      <c r="D2466" s="12"/>
    </row>
    <row r="2467" spans="1:4" ht="12.75" customHeight="1" x14ac:dyDescent="0.2">
      <c r="A2467" s="4"/>
      <c r="B2467" s="11"/>
      <c r="C2467" s="11"/>
      <c r="D2467" s="12"/>
    </row>
    <row r="2468" spans="1:4" ht="12.75" customHeight="1" x14ac:dyDescent="0.2">
      <c r="A2468" s="9"/>
      <c r="B2468" s="6"/>
      <c r="C2468" s="11"/>
      <c r="D2468" s="12"/>
    </row>
    <row r="2469" spans="1:4" ht="12.75" customHeight="1" x14ac:dyDescent="0.2">
      <c r="A2469" s="4"/>
      <c r="B2469" s="11"/>
      <c r="C2469" s="11"/>
      <c r="D2469" s="12"/>
    </row>
    <row r="2470" spans="1:4" ht="12.75" customHeight="1" x14ac:dyDescent="0.2">
      <c r="A2470" s="9"/>
      <c r="B2470" s="6"/>
      <c r="C2470" s="11"/>
      <c r="D2470" s="12"/>
    </row>
    <row r="2471" spans="1:4" ht="12.75" customHeight="1" x14ac:dyDescent="0.2">
      <c r="A2471" s="4"/>
      <c r="B2471" s="11"/>
      <c r="C2471" s="11"/>
      <c r="D2471" s="12"/>
    </row>
    <row r="2472" spans="1:4" ht="12.75" customHeight="1" x14ac:dyDescent="0.2">
      <c r="A2472" s="9"/>
      <c r="B2472" s="6"/>
      <c r="C2472" s="11"/>
      <c r="D2472" s="12"/>
    </row>
    <row r="2473" spans="1:4" ht="12.75" customHeight="1" x14ac:dyDescent="0.2">
      <c r="A2473" s="9"/>
      <c r="B2473" s="6"/>
      <c r="C2473" s="11"/>
      <c r="D2473" s="12"/>
    </row>
    <row r="2474" spans="1:4" ht="12.75" customHeight="1" x14ac:dyDescent="0.2">
      <c r="A2474" s="4"/>
      <c r="B2474" s="11"/>
      <c r="C2474" s="11"/>
      <c r="D2474" s="12"/>
    </row>
    <row r="2475" spans="1:4" ht="12.75" customHeight="1" x14ac:dyDescent="0.2">
      <c r="A2475" s="4"/>
      <c r="B2475" s="11"/>
      <c r="C2475" s="11"/>
      <c r="D2475" s="12"/>
    </row>
    <row r="2476" spans="1:4" ht="12.75" customHeight="1" x14ac:dyDescent="0.2">
      <c r="A2476" s="9"/>
      <c r="B2476" s="6"/>
      <c r="C2476" s="11"/>
      <c r="D2476" s="12"/>
    </row>
    <row r="2477" spans="1:4" ht="12.75" customHeight="1" x14ac:dyDescent="0.2">
      <c r="A2477" s="4"/>
      <c r="B2477" s="11"/>
      <c r="C2477" s="11"/>
      <c r="D2477" s="12"/>
    </row>
    <row r="2478" spans="1:4" ht="12.75" customHeight="1" x14ac:dyDescent="0.2">
      <c r="A2478" s="4"/>
      <c r="B2478" s="11"/>
      <c r="C2478" s="11"/>
      <c r="D2478" s="12"/>
    </row>
    <row r="2479" spans="1:4" ht="12.75" customHeight="1" x14ac:dyDescent="0.2">
      <c r="A2479" s="4"/>
      <c r="B2479" s="11"/>
      <c r="C2479" s="6"/>
      <c r="D2479" s="12"/>
    </row>
    <row r="2480" spans="1:4" ht="12.75" customHeight="1" x14ac:dyDescent="0.2">
      <c r="A2480" s="9"/>
      <c r="B2480" s="6"/>
      <c r="C2480" s="11"/>
      <c r="D2480" s="12"/>
    </row>
    <row r="2481" spans="1:4" ht="12.75" customHeight="1" x14ac:dyDescent="0.2">
      <c r="A2481" s="4"/>
      <c r="B2481" s="11"/>
      <c r="C2481" s="11"/>
      <c r="D2481" s="12"/>
    </row>
    <row r="2482" spans="1:4" ht="12.75" customHeight="1" x14ac:dyDescent="0.2">
      <c r="A2482" s="4"/>
      <c r="B2482" s="11"/>
      <c r="C2482" s="11"/>
      <c r="D2482" s="12"/>
    </row>
    <row r="2483" spans="1:4" ht="12.75" customHeight="1" x14ac:dyDescent="0.2">
      <c r="A2483" s="9"/>
      <c r="B2483" s="6"/>
      <c r="C2483" s="11"/>
      <c r="D2483" s="12"/>
    </row>
    <row r="2484" spans="1:4" ht="12.75" customHeight="1" x14ac:dyDescent="0.2">
      <c r="A2484" s="9"/>
      <c r="B2484" s="6"/>
      <c r="C2484" s="11"/>
      <c r="D2484" s="12"/>
    </row>
    <row r="2485" spans="1:4" ht="12.75" customHeight="1" x14ac:dyDescent="0.2">
      <c r="A2485" s="4"/>
      <c r="B2485" s="11"/>
      <c r="C2485" s="6"/>
      <c r="D2485" s="12"/>
    </row>
    <row r="2486" spans="1:4" ht="12.75" customHeight="1" x14ac:dyDescent="0.2">
      <c r="A2486" s="4"/>
      <c r="B2486" s="11"/>
      <c r="C2486" s="6"/>
      <c r="D2486" s="12"/>
    </row>
    <row r="2487" spans="1:4" ht="12.75" customHeight="1" x14ac:dyDescent="0.2">
      <c r="A2487" s="4"/>
      <c r="B2487" s="11"/>
      <c r="C2487" s="6"/>
      <c r="D2487" s="12"/>
    </row>
    <row r="2488" spans="1:4" ht="12.75" customHeight="1" x14ac:dyDescent="0.2">
      <c r="A2488" s="4"/>
      <c r="B2488" s="11"/>
      <c r="C2488" s="6"/>
      <c r="D2488" s="12"/>
    </row>
    <row r="2489" spans="1:4" ht="12.75" customHeight="1" x14ac:dyDescent="0.2">
      <c r="A2489" s="9"/>
      <c r="B2489" s="6"/>
      <c r="C2489" s="6"/>
      <c r="D2489" s="12"/>
    </row>
    <row r="2490" spans="1:4" ht="12.75" customHeight="1" x14ac:dyDescent="0.2">
      <c r="A2490" s="4"/>
      <c r="B2490" s="11"/>
      <c r="C2490" s="11"/>
      <c r="D2490" s="12"/>
    </row>
    <row r="2491" spans="1:4" ht="12.75" customHeight="1" x14ac:dyDescent="0.2">
      <c r="A2491" s="9"/>
      <c r="B2491" s="6"/>
      <c r="C2491" s="6"/>
      <c r="D2491" s="12"/>
    </row>
    <row r="2492" spans="1:4" ht="12.75" customHeight="1" x14ac:dyDescent="0.2">
      <c r="A2492" s="9"/>
      <c r="B2492" s="6"/>
      <c r="C2492" s="6"/>
      <c r="D2492" s="12"/>
    </row>
    <row r="2493" spans="1:4" ht="12.75" customHeight="1" x14ac:dyDescent="0.2">
      <c r="A2493" s="9"/>
      <c r="B2493" s="6"/>
      <c r="C2493" s="3"/>
      <c r="D2493" s="13"/>
    </row>
    <row r="2494" spans="1:4" ht="12.75" customHeight="1" x14ac:dyDescent="0.2">
      <c r="A2494" s="4"/>
      <c r="B2494" s="11"/>
      <c r="C2494" s="3"/>
      <c r="D2494" s="12"/>
    </row>
    <row r="2495" spans="1:4" ht="12.75" customHeight="1" x14ac:dyDescent="0.2">
      <c r="A2495" s="9"/>
      <c r="B2495" s="6"/>
      <c r="C2495" s="3"/>
      <c r="D2495" s="13"/>
    </row>
    <row r="2496" spans="1:4" ht="12.75" customHeight="1" x14ac:dyDescent="0.2">
      <c r="A2496" s="4"/>
      <c r="B2496" s="11"/>
      <c r="C2496" s="3"/>
      <c r="D2496" s="12"/>
    </row>
    <row r="2497" spans="1:4" ht="12.75" customHeight="1" x14ac:dyDescent="0.2">
      <c r="A2497" s="9"/>
      <c r="B2497" s="6"/>
      <c r="C2497" s="3"/>
      <c r="D2497" s="13"/>
    </row>
    <row r="2498" spans="1:4" ht="12.75" customHeight="1" x14ac:dyDescent="0.2">
      <c r="A2498" s="4"/>
      <c r="B2498" s="11"/>
      <c r="C2498" s="3"/>
      <c r="D2498" s="12"/>
    </row>
    <row r="2499" spans="1:4" ht="12.75" customHeight="1" x14ac:dyDescent="0.2">
      <c r="A2499" s="9"/>
      <c r="B2499" s="6"/>
      <c r="C2499" s="3"/>
      <c r="D2499" s="13"/>
    </row>
    <row r="2500" spans="1:4" ht="12.75" customHeight="1" x14ac:dyDescent="0.2">
      <c r="A2500" s="4"/>
      <c r="B2500" s="11"/>
      <c r="C2500" s="3"/>
      <c r="D2500" s="12"/>
    </row>
    <row r="2501" spans="1:4" ht="12.75" customHeight="1" x14ac:dyDescent="0.2">
      <c r="A2501" s="9"/>
      <c r="B2501" s="6"/>
      <c r="C2501" s="3"/>
      <c r="D2501" s="13"/>
    </row>
    <row r="2502" spans="1:4" ht="12.75" customHeight="1" x14ac:dyDescent="0.2">
      <c r="A2502" s="4"/>
      <c r="B2502" s="11"/>
      <c r="C2502" s="3"/>
      <c r="D2502" s="12"/>
    </row>
    <row r="2503" spans="1:4" ht="12.75" customHeight="1" x14ac:dyDescent="0.2">
      <c r="A2503" s="9"/>
      <c r="B2503" s="6"/>
      <c r="C2503" s="3"/>
      <c r="D2503" s="13"/>
    </row>
    <row r="2504" spans="1:4" ht="12.75" customHeight="1" x14ac:dyDescent="0.2">
      <c r="A2504" s="4"/>
      <c r="B2504" s="11"/>
      <c r="C2504" s="3"/>
      <c r="D2504" s="12"/>
    </row>
    <row r="2505" spans="1:4" ht="12.75" customHeight="1" x14ac:dyDescent="0.2">
      <c r="A2505" s="9"/>
      <c r="B2505" s="6"/>
      <c r="C2505" s="3"/>
      <c r="D2505" s="13"/>
    </row>
    <row r="2506" spans="1:4" ht="12.75" customHeight="1" x14ac:dyDescent="0.2">
      <c r="A2506" s="4"/>
      <c r="B2506" s="11"/>
      <c r="C2506" s="3"/>
      <c r="D2506" s="12"/>
    </row>
    <row r="2507" spans="1:4" ht="12.75" customHeight="1" x14ac:dyDescent="0.2">
      <c r="A2507" s="9"/>
      <c r="B2507" s="6"/>
      <c r="C2507" s="3"/>
      <c r="D2507" s="13"/>
    </row>
    <row r="2508" spans="1:4" ht="12.75" customHeight="1" x14ac:dyDescent="0.2">
      <c r="A2508" s="4"/>
      <c r="B2508" s="11"/>
      <c r="C2508" s="3"/>
      <c r="D2508" s="12"/>
    </row>
    <row r="2509" spans="1:4" ht="12.75" customHeight="1" x14ac:dyDescent="0.2">
      <c r="A2509" s="9"/>
      <c r="B2509" s="6"/>
      <c r="C2509" s="3"/>
      <c r="D2509" s="13"/>
    </row>
    <row r="2510" spans="1:4" ht="12.75" customHeight="1" x14ac:dyDescent="0.2">
      <c r="A2510" s="4"/>
      <c r="B2510" s="11"/>
      <c r="C2510" s="3"/>
      <c r="D2510" s="12"/>
    </row>
    <row r="2511" spans="1:4" ht="12.75" customHeight="1" x14ac:dyDescent="0.2">
      <c r="A2511" s="9"/>
      <c r="B2511" s="6"/>
      <c r="C2511" s="3"/>
      <c r="D2511" s="13"/>
    </row>
    <row r="2512" spans="1:4" ht="12.75" customHeight="1" x14ac:dyDescent="0.2">
      <c r="A2512" s="4"/>
      <c r="B2512" s="11"/>
      <c r="C2512" s="3"/>
      <c r="D2512" s="12"/>
    </row>
    <row r="2513" spans="1:4" ht="12.75" customHeight="1" x14ac:dyDescent="0.2">
      <c r="A2513" s="9"/>
      <c r="B2513" s="6"/>
      <c r="C2513" s="3"/>
      <c r="D2513" s="13"/>
    </row>
    <row r="2514" spans="1:4" ht="12.75" customHeight="1" x14ac:dyDescent="0.2">
      <c r="A2514" s="4"/>
      <c r="B2514" s="11"/>
      <c r="C2514" s="3"/>
      <c r="D2514" s="12"/>
    </row>
    <row r="2515" spans="1:4" ht="12.75" customHeight="1" x14ac:dyDescent="0.2">
      <c r="A2515" s="9"/>
      <c r="B2515" s="6"/>
      <c r="C2515" s="3"/>
      <c r="D2515" s="13"/>
    </row>
    <row r="2516" spans="1:4" ht="12.75" customHeight="1" x14ac:dyDescent="0.2">
      <c r="A2516" s="4"/>
      <c r="B2516" s="11"/>
      <c r="C2516" s="3"/>
      <c r="D2516" s="12"/>
    </row>
    <row r="2517" spans="1:4" ht="12.75" customHeight="1" x14ac:dyDescent="0.2">
      <c r="A2517" s="9"/>
      <c r="B2517" s="6"/>
      <c r="C2517" s="3"/>
      <c r="D2517" s="13"/>
    </row>
    <row r="2518" spans="1:4" ht="12.75" customHeight="1" x14ac:dyDescent="0.2">
      <c r="A2518" s="4"/>
      <c r="B2518" s="11"/>
      <c r="C2518" s="3"/>
      <c r="D2518" s="12"/>
    </row>
    <row r="2519" spans="1:4" ht="12.75" customHeight="1" x14ac:dyDescent="0.2">
      <c r="A2519" s="9"/>
      <c r="B2519" s="6"/>
      <c r="C2519" s="3"/>
      <c r="D2519" s="13"/>
    </row>
    <row r="2520" spans="1:4" ht="12.75" customHeight="1" x14ac:dyDescent="0.2">
      <c r="A2520" s="4"/>
      <c r="B2520" s="11"/>
      <c r="C2520" s="3"/>
      <c r="D2520" s="12"/>
    </row>
    <row r="2521" spans="1:4" ht="12.75" customHeight="1" x14ac:dyDescent="0.2">
      <c r="A2521" s="9"/>
      <c r="B2521" s="6"/>
      <c r="C2521" s="3"/>
      <c r="D2521" s="13"/>
    </row>
    <row r="2522" spans="1:4" ht="12.75" customHeight="1" x14ac:dyDescent="0.2">
      <c r="A2522" s="4"/>
      <c r="B2522" s="11"/>
      <c r="C2522" s="3"/>
      <c r="D2522" s="12"/>
    </row>
    <row r="2523" spans="1:4" ht="12.75" customHeight="1" x14ac:dyDescent="0.2">
      <c r="A2523" s="9"/>
      <c r="B2523" s="6"/>
      <c r="C2523" s="3"/>
      <c r="D2523" s="13"/>
    </row>
    <row r="2524" spans="1:4" ht="12.75" customHeight="1" x14ac:dyDescent="0.2">
      <c r="A2524" s="4"/>
      <c r="B2524" s="11"/>
      <c r="C2524" s="3"/>
      <c r="D2524" s="12"/>
    </row>
    <row r="2525" spans="1:4" ht="12.75" customHeight="1" x14ac:dyDescent="0.2">
      <c r="A2525" s="9"/>
      <c r="B2525" s="6"/>
      <c r="C2525" s="3"/>
      <c r="D2525" s="13"/>
    </row>
    <row r="2526" spans="1:4" ht="12.75" customHeight="1" x14ac:dyDescent="0.2">
      <c r="A2526" s="4"/>
      <c r="B2526" s="11"/>
      <c r="C2526" s="3"/>
      <c r="D2526" s="12"/>
    </row>
    <row r="2527" spans="1:4" ht="12.75" customHeight="1" x14ac:dyDescent="0.2">
      <c r="A2527" s="9"/>
      <c r="B2527" s="6"/>
      <c r="C2527" s="3"/>
      <c r="D2527" s="13"/>
    </row>
    <row r="2528" spans="1:4" ht="12.75" customHeight="1" x14ac:dyDescent="0.2">
      <c r="A2528" s="4"/>
      <c r="B2528" s="11"/>
      <c r="C2528" s="3"/>
      <c r="D2528" s="12"/>
    </row>
    <row r="2529" spans="1:4" ht="12.75" customHeight="1" x14ac:dyDescent="0.2">
      <c r="A2529" s="4"/>
      <c r="B2529" s="11"/>
      <c r="C2529" s="3"/>
      <c r="D2529" s="12"/>
    </row>
    <row r="2530" spans="1:4" ht="12.75" customHeight="1" x14ac:dyDescent="0.2">
      <c r="A2530" s="9"/>
      <c r="B2530" s="6"/>
      <c r="C2530" s="3"/>
      <c r="D2530" s="13"/>
    </row>
    <row r="2531" spans="1:4" ht="12.75" customHeight="1" x14ac:dyDescent="0.2">
      <c r="A2531" s="4"/>
      <c r="B2531" s="11"/>
      <c r="C2531" s="3"/>
      <c r="D2531" s="12"/>
    </row>
    <row r="2532" spans="1:4" ht="12.75" customHeight="1" x14ac:dyDescent="0.2">
      <c r="A2532" s="4"/>
      <c r="B2532" s="11"/>
      <c r="C2532" s="3"/>
      <c r="D2532" s="12"/>
    </row>
    <row r="2533" spans="1:4" ht="12.75" customHeight="1" x14ac:dyDescent="0.2">
      <c r="A2533" s="9"/>
      <c r="B2533" s="6"/>
      <c r="C2533" s="3"/>
      <c r="D2533" s="13"/>
    </row>
    <row r="2534" spans="1:4" ht="12.75" customHeight="1" x14ac:dyDescent="0.2">
      <c r="A2534" s="4"/>
      <c r="B2534" s="11"/>
      <c r="C2534" s="3"/>
      <c r="D2534" s="12"/>
    </row>
    <row r="2535" spans="1:4" ht="12.75" customHeight="1" x14ac:dyDescent="0.2">
      <c r="A2535" s="9"/>
      <c r="B2535" s="6"/>
      <c r="C2535" s="3"/>
      <c r="D2535" s="13"/>
    </row>
    <row r="2536" spans="1:4" ht="12.75" customHeight="1" x14ac:dyDescent="0.2">
      <c r="A2536" s="4"/>
      <c r="B2536" s="11"/>
      <c r="C2536" s="3"/>
      <c r="D2536" s="12"/>
    </row>
    <row r="2537" spans="1:4" ht="12.75" customHeight="1" x14ac:dyDescent="0.2">
      <c r="A2537" s="9"/>
      <c r="B2537" s="6"/>
      <c r="C2537" s="3"/>
      <c r="D2537" s="13"/>
    </row>
    <row r="2538" spans="1:4" ht="12.75" customHeight="1" x14ac:dyDescent="0.2">
      <c r="A2538" s="4"/>
      <c r="B2538" s="11"/>
      <c r="C2538" s="3"/>
      <c r="D2538" s="12"/>
    </row>
    <row r="2539" spans="1:4" ht="12.75" customHeight="1" x14ac:dyDescent="0.2">
      <c r="A2539" s="9"/>
      <c r="B2539" s="6"/>
      <c r="C2539" s="3"/>
      <c r="D2539" s="13"/>
    </row>
    <row r="2540" spans="1:4" ht="12.75" customHeight="1" x14ac:dyDescent="0.2">
      <c r="A2540" s="4"/>
      <c r="B2540" s="11"/>
      <c r="C2540" s="3"/>
      <c r="D2540" s="12"/>
    </row>
    <row r="2541" spans="1:4" ht="12.75" customHeight="1" x14ac:dyDescent="0.2">
      <c r="A2541" s="9"/>
      <c r="B2541" s="6"/>
      <c r="C2541" s="3"/>
      <c r="D2541" s="13"/>
    </row>
    <row r="2542" spans="1:4" ht="12.75" customHeight="1" x14ac:dyDescent="0.2">
      <c r="A2542" s="4"/>
      <c r="B2542" s="11"/>
      <c r="C2542" s="3"/>
      <c r="D2542" s="12"/>
    </row>
    <row r="2543" spans="1:4" ht="12.75" customHeight="1" x14ac:dyDescent="0.2">
      <c r="A2543" s="9"/>
      <c r="B2543" s="6"/>
      <c r="C2543" s="3"/>
      <c r="D2543" s="13"/>
    </row>
    <row r="2544" spans="1:4" ht="12.75" customHeight="1" x14ac:dyDescent="0.2">
      <c r="A2544" s="4"/>
      <c r="B2544" s="11"/>
      <c r="C2544" s="3"/>
      <c r="D2544" s="12"/>
    </row>
    <row r="2545" spans="1:4" ht="12.75" customHeight="1" x14ac:dyDescent="0.2">
      <c r="A2545" s="9"/>
      <c r="B2545" s="6"/>
      <c r="C2545" s="3"/>
      <c r="D2545" s="13"/>
    </row>
    <row r="2546" spans="1:4" ht="12.75" customHeight="1" x14ac:dyDescent="0.2">
      <c r="A2546" s="4"/>
      <c r="B2546" s="11"/>
      <c r="C2546" s="3"/>
      <c r="D2546" s="12"/>
    </row>
    <row r="2547" spans="1:4" ht="12.75" customHeight="1" x14ac:dyDescent="0.2">
      <c r="A2547" s="9"/>
      <c r="B2547" s="6"/>
      <c r="C2547" s="3"/>
      <c r="D2547" s="13"/>
    </row>
    <row r="2548" spans="1:4" ht="12.75" customHeight="1" x14ac:dyDescent="0.2">
      <c r="A2548" s="4"/>
      <c r="B2548" s="11"/>
      <c r="C2548" s="3"/>
      <c r="D2548" s="12"/>
    </row>
    <row r="2549" spans="1:4" ht="12.75" customHeight="1" x14ac:dyDescent="0.2">
      <c r="A2549" s="9"/>
      <c r="B2549" s="6"/>
      <c r="C2549" s="3"/>
      <c r="D2549" s="13"/>
    </row>
    <row r="2550" spans="1:4" ht="12.75" customHeight="1" x14ac:dyDescent="0.2">
      <c r="A2550" s="4"/>
      <c r="B2550" s="11"/>
      <c r="C2550" s="3"/>
      <c r="D2550" s="12"/>
    </row>
    <row r="2551" spans="1:4" ht="12.75" customHeight="1" x14ac:dyDescent="0.2">
      <c r="A2551" s="9"/>
      <c r="B2551" s="6"/>
      <c r="C2551" s="3"/>
      <c r="D2551" s="13"/>
    </row>
    <row r="2552" spans="1:4" ht="12.75" customHeight="1" x14ac:dyDescent="0.2">
      <c r="A2552" s="4"/>
      <c r="B2552" s="11"/>
      <c r="C2552" s="3"/>
      <c r="D2552" s="12"/>
    </row>
    <row r="2553" spans="1:4" ht="12.75" customHeight="1" x14ac:dyDescent="0.2">
      <c r="A2553" s="9"/>
      <c r="B2553" s="6"/>
      <c r="C2553" s="3"/>
      <c r="D2553" s="13"/>
    </row>
    <row r="2554" spans="1:4" ht="12.75" customHeight="1" x14ac:dyDescent="0.2">
      <c r="A2554" s="4"/>
      <c r="B2554" s="11"/>
      <c r="C2554" s="3"/>
      <c r="D2554" s="12"/>
    </row>
    <row r="2555" spans="1:4" ht="12.75" customHeight="1" x14ac:dyDescent="0.2">
      <c r="A2555" s="9"/>
      <c r="B2555" s="6"/>
      <c r="C2555" s="3"/>
      <c r="D2555" s="13"/>
    </row>
    <row r="2556" spans="1:4" ht="12.75" customHeight="1" x14ac:dyDescent="0.2">
      <c r="A2556" s="4"/>
      <c r="B2556" s="11"/>
      <c r="C2556" s="3"/>
      <c r="D2556" s="12"/>
    </row>
    <row r="2557" spans="1:4" ht="12.75" customHeight="1" x14ac:dyDescent="0.2">
      <c r="A2557" s="9"/>
      <c r="B2557" s="6"/>
      <c r="C2557" s="3"/>
      <c r="D2557" s="13"/>
    </row>
    <row r="2558" spans="1:4" ht="12.75" customHeight="1" x14ac:dyDescent="0.2">
      <c r="A2558" s="4"/>
      <c r="B2558" s="11"/>
      <c r="C2558" s="3"/>
      <c r="D2558" s="12"/>
    </row>
    <row r="2559" spans="1:4" ht="12.75" customHeight="1" x14ac:dyDescent="0.2">
      <c r="A2559" s="9"/>
      <c r="B2559" s="6"/>
      <c r="C2559" s="3"/>
      <c r="D2559" s="13"/>
    </row>
    <row r="2560" spans="1:4" ht="12.75" customHeight="1" x14ac:dyDescent="0.2">
      <c r="A2560" s="4"/>
      <c r="B2560" s="11"/>
      <c r="C2560" s="3"/>
      <c r="D2560" s="12"/>
    </row>
    <row r="2561" spans="1:4" ht="12.75" customHeight="1" x14ac:dyDescent="0.2">
      <c r="A2561" s="9"/>
      <c r="B2561" s="6"/>
      <c r="C2561" s="3"/>
      <c r="D2561" s="13"/>
    </row>
    <row r="2562" spans="1:4" ht="12.75" customHeight="1" x14ac:dyDescent="0.2">
      <c r="A2562" s="4"/>
      <c r="B2562" s="11"/>
      <c r="C2562" s="3"/>
      <c r="D2562" s="12"/>
    </row>
    <row r="2563" spans="1:4" ht="12.75" customHeight="1" x14ac:dyDescent="0.2">
      <c r="A2563" s="9"/>
      <c r="B2563" s="6"/>
      <c r="C2563" s="3"/>
      <c r="D2563" s="13"/>
    </row>
    <row r="2564" spans="1:4" ht="12.75" customHeight="1" x14ac:dyDescent="0.2">
      <c r="A2564" s="4"/>
      <c r="B2564" s="11"/>
      <c r="C2564" s="3"/>
      <c r="D2564" s="12"/>
    </row>
    <row r="2565" spans="1:4" ht="12.75" customHeight="1" x14ac:dyDescent="0.2">
      <c r="A2565" s="9"/>
      <c r="B2565" s="6"/>
      <c r="C2565" s="3"/>
      <c r="D2565" s="13"/>
    </row>
    <row r="2566" spans="1:4" ht="12.75" customHeight="1" x14ac:dyDescent="0.2">
      <c r="A2566" s="4"/>
      <c r="B2566" s="11"/>
      <c r="C2566" s="3"/>
      <c r="D2566" s="12"/>
    </row>
    <row r="2567" spans="1:4" ht="12.75" customHeight="1" x14ac:dyDescent="0.2">
      <c r="A2567" s="9"/>
      <c r="B2567" s="6"/>
      <c r="C2567" s="3"/>
      <c r="D2567" s="13"/>
    </row>
    <row r="2568" spans="1:4" ht="12.75" customHeight="1" x14ac:dyDescent="0.2">
      <c r="A2568" s="4"/>
      <c r="B2568" s="11"/>
      <c r="C2568" s="3"/>
      <c r="D2568" s="12"/>
    </row>
    <row r="2569" spans="1:4" ht="12.75" customHeight="1" x14ac:dyDescent="0.2">
      <c r="A2569" s="9"/>
      <c r="B2569" s="6"/>
      <c r="C2569" s="3"/>
      <c r="D2569" s="13"/>
    </row>
    <row r="2570" spans="1:4" ht="12.75" customHeight="1" x14ac:dyDescent="0.2">
      <c r="A2570" s="4"/>
      <c r="B2570" s="11"/>
      <c r="C2570" s="3"/>
      <c r="D2570" s="12"/>
    </row>
    <row r="2571" spans="1:4" ht="12.75" customHeight="1" x14ac:dyDescent="0.2">
      <c r="A2571" s="9"/>
      <c r="B2571" s="6"/>
      <c r="C2571" s="3"/>
      <c r="D2571" s="13"/>
    </row>
    <row r="2572" spans="1:4" ht="12.75" customHeight="1" x14ac:dyDescent="0.2">
      <c r="A2572" s="4"/>
      <c r="B2572" s="11"/>
      <c r="C2572" s="3"/>
      <c r="D2572" s="12"/>
    </row>
    <row r="2573" spans="1:4" ht="12.75" customHeight="1" x14ac:dyDescent="0.2">
      <c r="A2573" s="9"/>
      <c r="B2573" s="6"/>
      <c r="C2573" s="3"/>
      <c r="D2573" s="13"/>
    </row>
    <row r="2574" spans="1:4" ht="12.75" customHeight="1" x14ac:dyDescent="0.2">
      <c r="A2574" s="4"/>
      <c r="B2574" s="11"/>
      <c r="C2574" s="3"/>
      <c r="D2574" s="12"/>
    </row>
    <row r="2575" spans="1:4" ht="12.75" customHeight="1" x14ac:dyDescent="0.2">
      <c r="A2575" s="9"/>
      <c r="B2575" s="6"/>
      <c r="C2575" s="3"/>
      <c r="D2575" s="13"/>
    </row>
    <row r="2576" spans="1:4" ht="12.75" customHeight="1" x14ac:dyDescent="0.2">
      <c r="A2576" s="4"/>
      <c r="B2576" s="11"/>
      <c r="C2576" s="3"/>
      <c r="D2576" s="12"/>
    </row>
    <row r="2577" spans="1:4" ht="12.75" customHeight="1" x14ac:dyDescent="0.2">
      <c r="A2577" s="9"/>
      <c r="B2577" s="6"/>
      <c r="C2577" s="3"/>
      <c r="D2577" s="13"/>
    </row>
    <row r="2578" spans="1:4" ht="12.75" customHeight="1" x14ac:dyDescent="0.2">
      <c r="A2578" s="4"/>
      <c r="B2578" s="11"/>
      <c r="C2578" s="3"/>
      <c r="D2578" s="12"/>
    </row>
    <row r="2579" spans="1:4" ht="12.75" customHeight="1" x14ac:dyDescent="0.2">
      <c r="A2579" s="9"/>
      <c r="B2579" s="6"/>
      <c r="C2579" s="3"/>
      <c r="D2579" s="13"/>
    </row>
    <row r="2580" spans="1:4" ht="12.75" customHeight="1" x14ac:dyDescent="0.2">
      <c r="A2580" s="4"/>
      <c r="B2580" s="11"/>
      <c r="C2580" s="3"/>
      <c r="D2580" s="12"/>
    </row>
    <row r="2581" spans="1:4" ht="12.75" customHeight="1" x14ac:dyDescent="0.2">
      <c r="A2581" s="9"/>
      <c r="B2581" s="6"/>
      <c r="C2581" s="3"/>
      <c r="D2581" s="13"/>
    </row>
    <row r="2582" spans="1:4" ht="12.75" customHeight="1" x14ac:dyDescent="0.2">
      <c r="A2582" s="4"/>
      <c r="B2582" s="11"/>
      <c r="C2582" s="3"/>
      <c r="D2582" s="12"/>
    </row>
    <row r="2583" spans="1:4" ht="12.75" customHeight="1" x14ac:dyDescent="0.2">
      <c r="A2583" s="9"/>
      <c r="B2583" s="6"/>
      <c r="C2583" s="3"/>
      <c r="D2583" s="13"/>
    </row>
    <row r="2584" spans="1:4" ht="12.75" customHeight="1" x14ac:dyDescent="0.2">
      <c r="A2584" s="4"/>
      <c r="B2584" s="11"/>
      <c r="C2584" s="3"/>
      <c r="D2584" s="12"/>
    </row>
    <row r="2585" spans="1:4" ht="12.75" customHeight="1" x14ac:dyDescent="0.2">
      <c r="A2585" s="9"/>
      <c r="B2585" s="6"/>
      <c r="C2585" s="3"/>
      <c r="D2585" s="13"/>
    </row>
    <row r="2586" spans="1:4" ht="12.75" customHeight="1" x14ac:dyDescent="0.2">
      <c r="A2586" s="4"/>
      <c r="B2586" s="11"/>
      <c r="C2586" s="3"/>
      <c r="D2586" s="12"/>
    </row>
    <row r="2587" spans="1:4" ht="12.75" customHeight="1" x14ac:dyDescent="0.2">
      <c r="A2587" s="9"/>
      <c r="B2587" s="6"/>
      <c r="C2587" s="3"/>
      <c r="D2587" s="13"/>
    </row>
    <row r="2588" spans="1:4" ht="12.75" customHeight="1" x14ac:dyDescent="0.2">
      <c r="A2588" s="4"/>
      <c r="B2588" s="11"/>
      <c r="C2588" s="3"/>
      <c r="D2588" s="12"/>
    </row>
    <row r="2589" spans="1:4" ht="12.75" customHeight="1" x14ac:dyDescent="0.2">
      <c r="A2589" s="9"/>
      <c r="B2589" s="6"/>
      <c r="C2589" s="3"/>
      <c r="D2589" s="13"/>
    </row>
    <row r="2590" spans="1:4" ht="12.75" customHeight="1" x14ac:dyDescent="0.2">
      <c r="A2590" s="4"/>
      <c r="B2590" s="11"/>
      <c r="C2590" s="3"/>
      <c r="D2590" s="12"/>
    </row>
    <row r="2591" spans="1:4" ht="12.75" customHeight="1" x14ac:dyDescent="0.2">
      <c r="A2591" s="9"/>
      <c r="B2591" s="6"/>
      <c r="C2591" s="3"/>
      <c r="D2591" s="13"/>
    </row>
    <row r="2592" spans="1:4" ht="12.75" customHeight="1" x14ac:dyDescent="0.2">
      <c r="A2592" s="4"/>
      <c r="B2592" s="11"/>
      <c r="C2592" s="3"/>
      <c r="D2592" s="12"/>
    </row>
    <row r="2593" spans="1:4" ht="12.75" customHeight="1" x14ac:dyDescent="0.2">
      <c r="A2593" s="9"/>
      <c r="B2593" s="6"/>
      <c r="C2593" s="3"/>
      <c r="D2593" s="13"/>
    </row>
    <row r="2594" spans="1:4" ht="12.75" customHeight="1" x14ac:dyDescent="0.2">
      <c r="A2594" s="4"/>
      <c r="B2594" s="11"/>
      <c r="C2594" s="3"/>
      <c r="D2594" s="12"/>
    </row>
    <row r="2595" spans="1:4" ht="12.75" customHeight="1" x14ac:dyDescent="0.2">
      <c r="A2595" s="9"/>
      <c r="B2595" s="6"/>
      <c r="C2595" s="3"/>
      <c r="D2595" s="13"/>
    </row>
    <row r="2596" spans="1:4" ht="12.75" customHeight="1" x14ac:dyDescent="0.2">
      <c r="A2596" s="4"/>
      <c r="B2596" s="11"/>
      <c r="C2596" s="3"/>
      <c r="D2596" s="12"/>
    </row>
    <row r="2597" spans="1:4" ht="12.75" customHeight="1" x14ac:dyDescent="0.2">
      <c r="A2597" s="9"/>
      <c r="B2597" s="6"/>
      <c r="C2597" s="3"/>
      <c r="D2597" s="13"/>
    </row>
    <row r="2598" spans="1:4" ht="12.75" customHeight="1" x14ac:dyDescent="0.2">
      <c r="A2598" s="4"/>
      <c r="B2598" s="11"/>
      <c r="C2598" s="3"/>
      <c r="D2598" s="12"/>
    </row>
    <row r="2599" spans="1:4" ht="12.75" customHeight="1" x14ac:dyDescent="0.2">
      <c r="A2599" s="9"/>
      <c r="B2599" s="6"/>
      <c r="C2599" s="3"/>
      <c r="D2599" s="13"/>
    </row>
    <row r="2600" spans="1:4" ht="12.75" customHeight="1" x14ac:dyDescent="0.2">
      <c r="A2600" s="4"/>
      <c r="B2600" s="11"/>
      <c r="C2600" s="3"/>
      <c r="D2600" s="12"/>
    </row>
    <row r="2601" spans="1:4" ht="12.75" customHeight="1" x14ac:dyDescent="0.2">
      <c r="A2601" s="9"/>
      <c r="B2601" s="6"/>
      <c r="C2601" s="3"/>
      <c r="D2601" s="13"/>
    </row>
    <row r="2602" spans="1:4" ht="12.75" customHeight="1" x14ac:dyDescent="0.2">
      <c r="A2602" s="4"/>
      <c r="B2602" s="11"/>
      <c r="C2602" s="3"/>
      <c r="D2602" s="12"/>
    </row>
    <row r="2603" spans="1:4" ht="12.75" customHeight="1" x14ac:dyDescent="0.2">
      <c r="A2603" s="9"/>
      <c r="B2603" s="6"/>
      <c r="C2603" s="3"/>
      <c r="D2603" s="13"/>
    </row>
    <row r="2604" spans="1:4" ht="12.75" customHeight="1" x14ac:dyDescent="0.2">
      <c r="A2604" s="4"/>
      <c r="B2604" s="11"/>
      <c r="C2604" s="3"/>
      <c r="D2604" s="12"/>
    </row>
    <row r="2605" spans="1:4" ht="12.75" customHeight="1" x14ac:dyDescent="0.2">
      <c r="A2605" s="9"/>
      <c r="B2605" s="6"/>
      <c r="C2605" s="3"/>
      <c r="D2605" s="13"/>
    </row>
    <row r="2606" spans="1:4" ht="12.75" customHeight="1" x14ac:dyDescent="0.2">
      <c r="A2606" s="4"/>
      <c r="B2606" s="11"/>
      <c r="C2606" s="3"/>
      <c r="D2606" s="12"/>
    </row>
    <row r="2607" spans="1:4" ht="12.75" customHeight="1" x14ac:dyDescent="0.2">
      <c r="A2607" s="9"/>
      <c r="B2607" s="6"/>
      <c r="C2607" s="3"/>
      <c r="D2607" s="13"/>
    </row>
    <row r="2608" spans="1:4" ht="12.75" customHeight="1" x14ac:dyDescent="0.2">
      <c r="A2608" s="4"/>
      <c r="B2608" s="11"/>
      <c r="C2608" s="3"/>
      <c r="D2608" s="12"/>
    </row>
    <row r="2609" spans="1:4" ht="12.75" customHeight="1" x14ac:dyDescent="0.2">
      <c r="A2609" s="9"/>
      <c r="B2609" s="6"/>
      <c r="C2609" s="3"/>
      <c r="D2609" s="13"/>
    </row>
    <row r="2610" spans="1:4" ht="12.75" customHeight="1" x14ac:dyDescent="0.2">
      <c r="A2610" s="4"/>
      <c r="B2610" s="11"/>
      <c r="C2610" s="3"/>
      <c r="D2610" s="12"/>
    </row>
    <row r="2611" spans="1:4" ht="12.75" customHeight="1" x14ac:dyDescent="0.2">
      <c r="A2611" s="9"/>
      <c r="B2611" s="6"/>
      <c r="C2611" s="3"/>
      <c r="D2611" s="13"/>
    </row>
    <row r="2612" spans="1:4" ht="12.75" customHeight="1" x14ac:dyDescent="0.2">
      <c r="A2612" s="4"/>
      <c r="B2612" s="11"/>
      <c r="C2612" s="3"/>
      <c r="D2612" s="12"/>
    </row>
    <row r="2613" spans="1:4" ht="12.75" customHeight="1" x14ac:dyDescent="0.2">
      <c r="A2613" s="9"/>
      <c r="B2613" s="6"/>
      <c r="C2613" s="3"/>
      <c r="D2613" s="13"/>
    </row>
    <row r="2614" spans="1:4" ht="12.75" customHeight="1" x14ac:dyDescent="0.2">
      <c r="A2614" s="4"/>
      <c r="B2614" s="11"/>
      <c r="C2614" s="3"/>
      <c r="D2614" s="12"/>
    </row>
    <row r="2615" spans="1:4" ht="12.75" customHeight="1" x14ac:dyDescent="0.2">
      <c r="A2615" s="9"/>
      <c r="B2615" s="6"/>
      <c r="C2615" s="3"/>
      <c r="D2615" s="13"/>
    </row>
    <row r="2616" spans="1:4" ht="12.75" customHeight="1" x14ac:dyDescent="0.2">
      <c r="A2616" s="4"/>
      <c r="B2616" s="11"/>
      <c r="C2616" s="3"/>
      <c r="D2616" s="12"/>
    </row>
    <row r="2617" spans="1:4" ht="12.75" customHeight="1" x14ac:dyDescent="0.2">
      <c r="A2617" s="9"/>
      <c r="B2617" s="6"/>
      <c r="C2617" s="3"/>
      <c r="D2617" s="13"/>
    </row>
    <row r="2618" spans="1:4" ht="12.75" customHeight="1" x14ac:dyDescent="0.2">
      <c r="A2618" s="4"/>
      <c r="B2618" s="11"/>
      <c r="C2618" s="3"/>
      <c r="D2618" s="12"/>
    </row>
    <row r="2619" spans="1:4" ht="12.75" customHeight="1" x14ac:dyDescent="0.2">
      <c r="A2619" s="9"/>
      <c r="B2619" s="6"/>
      <c r="C2619" s="3"/>
      <c r="D2619" s="13"/>
    </row>
    <row r="2620" spans="1:4" ht="12.75" customHeight="1" x14ac:dyDescent="0.2">
      <c r="A2620" s="4"/>
      <c r="B2620" s="11"/>
      <c r="C2620" s="3"/>
      <c r="D2620" s="12"/>
    </row>
    <row r="2621" spans="1:4" ht="12.75" customHeight="1" x14ac:dyDescent="0.2">
      <c r="A2621" s="9"/>
      <c r="B2621" s="6"/>
      <c r="C2621" s="3"/>
      <c r="D2621" s="13"/>
    </row>
    <row r="2622" spans="1:4" ht="12.75" customHeight="1" x14ac:dyDescent="0.2">
      <c r="A2622" s="4"/>
      <c r="B2622" s="11"/>
      <c r="C2622" s="3"/>
      <c r="D2622" s="12"/>
    </row>
    <row r="2623" spans="1:4" ht="12.75" customHeight="1" x14ac:dyDescent="0.2">
      <c r="A2623" s="9"/>
      <c r="B2623" s="6"/>
      <c r="C2623" s="3"/>
      <c r="D2623" s="13"/>
    </row>
    <row r="2624" spans="1:4" ht="12.75" customHeight="1" x14ac:dyDescent="0.2">
      <c r="A2624" s="4"/>
      <c r="B2624" s="11"/>
      <c r="C2624" s="3"/>
      <c r="D2624" s="12"/>
    </row>
    <row r="2625" spans="1:4" ht="12.75" customHeight="1" x14ac:dyDescent="0.2">
      <c r="A2625" s="9"/>
      <c r="B2625" s="6"/>
      <c r="C2625" s="3"/>
      <c r="D2625" s="13"/>
    </row>
    <row r="2626" spans="1:4" ht="12.75" customHeight="1" x14ac:dyDescent="0.2">
      <c r="A2626" s="4"/>
      <c r="B2626" s="11"/>
      <c r="C2626" s="3"/>
      <c r="D2626" s="12"/>
    </row>
    <row r="2627" spans="1:4" ht="12.75" customHeight="1" x14ac:dyDescent="0.2">
      <c r="A2627" s="9"/>
      <c r="B2627" s="6"/>
      <c r="C2627" s="3"/>
      <c r="D2627" s="13"/>
    </row>
    <row r="2628" spans="1:4" ht="12.75" customHeight="1" x14ac:dyDescent="0.2">
      <c r="A2628" s="4"/>
      <c r="B2628" s="11"/>
      <c r="C2628" s="3"/>
      <c r="D2628" s="12"/>
    </row>
    <row r="2629" spans="1:4" ht="12.75" customHeight="1" x14ac:dyDescent="0.2">
      <c r="A2629" s="9"/>
      <c r="B2629" s="6"/>
      <c r="C2629" s="3"/>
      <c r="D2629" s="13"/>
    </row>
    <row r="2630" spans="1:4" ht="12.75" customHeight="1" x14ac:dyDescent="0.2">
      <c r="A2630" s="4"/>
      <c r="B2630" s="11"/>
      <c r="C2630" s="3"/>
      <c r="D2630" s="12"/>
    </row>
    <row r="2631" spans="1:4" ht="12.75" customHeight="1" x14ac:dyDescent="0.2">
      <c r="A2631" s="9"/>
      <c r="B2631" s="6"/>
      <c r="C2631" s="3"/>
      <c r="D2631" s="13"/>
    </row>
    <row r="2632" spans="1:4" ht="12.75" customHeight="1" x14ac:dyDescent="0.2">
      <c r="A2632" s="4"/>
      <c r="B2632" s="11"/>
      <c r="C2632" s="3"/>
      <c r="D2632" s="12"/>
    </row>
    <row r="2633" spans="1:4" ht="12.75" customHeight="1" x14ac:dyDescent="0.2">
      <c r="A2633" s="9"/>
      <c r="B2633" s="6"/>
      <c r="C2633" s="3"/>
      <c r="D2633" s="13"/>
    </row>
    <row r="2634" spans="1:4" ht="12.75" customHeight="1" x14ac:dyDescent="0.2">
      <c r="A2634" s="4"/>
      <c r="B2634" s="11"/>
      <c r="C2634" s="3"/>
      <c r="D2634" s="12"/>
    </row>
    <row r="2635" spans="1:4" ht="12.75" customHeight="1" x14ac:dyDescent="0.2">
      <c r="A2635" s="9"/>
      <c r="B2635" s="6"/>
      <c r="C2635" s="3"/>
      <c r="D2635" s="13"/>
    </row>
    <row r="2636" spans="1:4" ht="12.75" customHeight="1" x14ac:dyDescent="0.2">
      <c r="A2636" s="4"/>
      <c r="B2636" s="11"/>
      <c r="C2636" s="3"/>
      <c r="D2636" s="12"/>
    </row>
    <row r="2637" spans="1:4" ht="12.75" customHeight="1" x14ac:dyDescent="0.2">
      <c r="A2637" s="9"/>
      <c r="B2637" s="6"/>
      <c r="C2637" s="3"/>
      <c r="D2637" s="13"/>
    </row>
    <row r="2638" spans="1:4" ht="12.75" customHeight="1" x14ac:dyDescent="0.2">
      <c r="A2638" s="4"/>
      <c r="B2638" s="11"/>
      <c r="C2638" s="3"/>
      <c r="D2638" s="12"/>
    </row>
    <row r="2639" spans="1:4" ht="12.75" customHeight="1" x14ac:dyDescent="0.2">
      <c r="A2639" s="9"/>
      <c r="B2639" s="6"/>
      <c r="C2639" s="3"/>
      <c r="D2639" s="13"/>
    </row>
    <row r="2640" spans="1:4" ht="12.75" customHeight="1" x14ac:dyDescent="0.2">
      <c r="A2640" s="4"/>
      <c r="B2640" s="11"/>
      <c r="C2640" s="3"/>
      <c r="D2640" s="12"/>
    </row>
    <row r="2641" spans="1:4" ht="12.75" customHeight="1" x14ac:dyDescent="0.2">
      <c r="A2641" s="9"/>
      <c r="B2641" s="6"/>
      <c r="C2641" s="3"/>
      <c r="D2641" s="13"/>
    </row>
    <row r="2642" spans="1:4" ht="12.75" customHeight="1" x14ac:dyDescent="0.2">
      <c r="A2642" s="4"/>
      <c r="B2642" s="11"/>
      <c r="C2642" s="3"/>
      <c r="D2642" s="12"/>
    </row>
    <row r="2643" spans="1:4" ht="12.75" customHeight="1" x14ac:dyDescent="0.2">
      <c r="A2643" s="9"/>
      <c r="B2643" s="6"/>
      <c r="C2643" s="3"/>
      <c r="D2643" s="13"/>
    </row>
    <row r="2644" spans="1:4" ht="12.75" customHeight="1" x14ac:dyDescent="0.2">
      <c r="A2644" s="4"/>
      <c r="B2644" s="11"/>
      <c r="C2644" s="3"/>
      <c r="D2644" s="12"/>
    </row>
    <row r="2645" spans="1:4" ht="12.75" customHeight="1" x14ac:dyDescent="0.2">
      <c r="A2645" s="9"/>
      <c r="B2645" s="6"/>
      <c r="C2645" s="3"/>
      <c r="D2645" s="13"/>
    </row>
    <row r="2646" spans="1:4" ht="12.75" customHeight="1" x14ac:dyDescent="0.2">
      <c r="A2646" s="4"/>
      <c r="B2646" s="11"/>
      <c r="C2646" s="3"/>
      <c r="D2646" s="12"/>
    </row>
    <row r="2647" spans="1:4" ht="12.75" customHeight="1" x14ac:dyDescent="0.2">
      <c r="A2647" s="9"/>
      <c r="B2647" s="6"/>
      <c r="C2647" s="3"/>
      <c r="D2647" s="13"/>
    </row>
    <row r="2648" spans="1:4" ht="12.75" customHeight="1" x14ac:dyDescent="0.2">
      <c r="A2648" s="4"/>
      <c r="B2648" s="11"/>
      <c r="C2648" s="3"/>
      <c r="D2648" s="12"/>
    </row>
    <row r="2649" spans="1:4" ht="12.75" customHeight="1" x14ac:dyDescent="0.2">
      <c r="A2649" s="9"/>
      <c r="B2649" s="6"/>
      <c r="C2649" s="3"/>
      <c r="D2649" s="13"/>
    </row>
    <row r="2650" spans="1:4" ht="12.75" customHeight="1" x14ac:dyDescent="0.2">
      <c r="A2650" s="4"/>
      <c r="B2650" s="11"/>
      <c r="C2650" s="3"/>
      <c r="D2650" s="12"/>
    </row>
    <row r="2651" spans="1:4" ht="12.75" customHeight="1" x14ac:dyDescent="0.2">
      <c r="A2651" s="9"/>
      <c r="B2651" s="6"/>
      <c r="C2651" s="3"/>
      <c r="D2651" s="13"/>
    </row>
    <row r="2652" spans="1:4" ht="12.75" customHeight="1" x14ac:dyDescent="0.2">
      <c r="A2652" s="4"/>
      <c r="B2652" s="11"/>
      <c r="C2652" s="3"/>
      <c r="D2652" s="12"/>
    </row>
    <row r="2653" spans="1:4" ht="12.75" customHeight="1" x14ac:dyDescent="0.2">
      <c r="A2653" s="9"/>
      <c r="B2653" s="6"/>
      <c r="C2653" s="3"/>
      <c r="D2653" s="13"/>
    </row>
    <row r="2654" spans="1:4" ht="12.75" customHeight="1" x14ac:dyDescent="0.2">
      <c r="A2654" s="4"/>
      <c r="B2654" s="11"/>
      <c r="C2654" s="3"/>
      <c r="D2654" s="12"/>
    </row>
    <row r="2655" spans="1:4" ht="12.75" customHeight="1" x14ac:dyDescent="0.2">
      <c r="A2655" s="9"/>
      <c r="B2655" s="6"/>
      <c r="C2655" s="3"/>
      <c r="D2655" s="13"/>
    </row>
    <row r="2656" spans="1:4" ht="12.75" customHeight="1" x14ac:dyDescent="0.2">
      <c r="A2656" s="4"/>
      <c r="B2656" s="11"/>
      <c r="C2656" s="3"/>
      <c r="D2656" s="12"/>
    </row>
    <row r="2657" spans="1:4" ht="12.75" customHeight="1" x14ac:dyDescent="0.2">
      <c r="A2657" s="9"/>
      <c r="B2657" s="6"/>
      <c r="C2657" s="3"/>
      <c r="D2657" s="13"/>
    </row>
    <row r="2658" spans="1:4" ht="12.75" customHeight="1" x14ac:dyDescent="0.2">
      <c r="A2658" s="4"/>
      <c r="B2658" s="11"/>
      <c r="C2658" s="3"/>
      <c r="D2658" s="12"/>
    </row>
    <row r="2659" spans="1:4" ht="12.75" customHeight="1" x14ac:dyDescent="0.2">
      <c r="A2659" s="9"/>
      <c r="B2659" s="6"/>
      <c r="C2659" s="3"/>
      <c r="D2659" s="13"/>
    </row>
    <row r="2660" spans="1:4" ht="12.75" customHeight="1" x14ac:dyDescent="0.2">
      <c r="A2660" s="4"/>
      <c r="B2660" s="11"/>
      <c r="C2660" s="3"/>
      <c r="D2660" s="12"/>
    </row>
    <row r="2661" spans="1:4" ht="12.75" customHeight="1" x14ac:dyDescent="0.2">
      <c r="A2661" s="9"/>
      <c r="B2661" s="6"/>
      <c r="C2661" s="3"/>
      <c r="D2661" s="13"/>
    </row>
    <row r="2662" spans="1:4" ht="12.75" customHeight="1" x14ac:dyDescent="0.2">
      <c r="A2662" s="4"/>
      <c r="B2662" s="11"/>
      <c r="C2662" s="3"/>
      <c r="D2662" s="12"/>
    </row>
    <row r="2663" spans="1:4" ht="12.75" customHeight="1" x14ac:dyDescent="0.2">
      <c r="A2663" s="9"/>
      <c r="B2663" s="6"/>
      <c r="C2663" s="3"/>
      <c r="D2663" s="13"/>
    </row>
    <row r="2664" spans="1:4" ht="12.75" customHeight="1" x14ac:dyDescent="0.2">
      <c r="A2664" s="4"/>
      <c r="B2664" s="11"/>
      <c r="C2664" s="3"/>
      <c r="D2664" s="12"/>
    </row>
    <row r="2665" spans="1:4" ht="12.75" customHeight="1" x14ac:dyDescent="0.2">
      <c r="A2665" s="9"/>
      <c r="B2665" s="6"/>
      <c r="C2665" s="6"/>
      <c r="D2665" s="13"/>
    </row>
    <row r="2666" spans="1:4" ht="12.75" customHeight="1" x14ac:dyDescent="0.2">
      <c r="A2666" s="4"/>
      <c r="B2666" s="11"/>
      <c r="C2666" s="6"/>
      <c r="D2666" s="12"/>
    </row>
    <row r="2667" spans="1:4" ht="12.75" customHeight="1" x14ac:dyDescent="0.2">
      <c r="A2667" s="9"/>
      <c r="B2667" s="6"/>
      <c r="C2667" s="6"/>
      <c r="D2667" s="13"/>
    </row>
    <row r="2668" spans="1:4" ht="12.75" customHeight="1" x14ac:dyDescent="0.2">
      <c r="A2668" s="4"/>
      <c r="B2668" s="11"/>
      <c r="C2668" s="6"/>
      <c r="D2668" s="12"/>
    </row>
    <row r="2669" spans="1:4" ht="12.75" customHeight="1" x14ac:dyDescent="0.2">
      <c r="A2669" s="9"/>
      <c r="B2669" s="6"/>
      <c r="C2669" s="6"/>
      <c r="D2669" s="13"/>
    </row>
    <row r="2670" spans="1:4" ht="12.75" customHeight="1" x14ac:dyDescent="0.2">
      <c r="A2670" s="4"/>
      <c r="B2670" s="11"/>
      <c r="C2670" s="6"/>
      <c r="D2670" s="12"/>
    </row>
    <row r="2671" spans="1:4" ht="12.75" customHeight="1" x14ac:dyDescent="0.2">
      <c r="A2671" s="9"/>
      <c r="B2671" s="6"/>
      <c r="C2671" s="6"/>
      <c r="D2671" s="13"/>
    </row>
    <row r="2672" spans="1:4" ht="12.75" customHeight="1" x14ac:dyDescent="0.2">
      <c r="A2672" s="4"/>
      <c r="B2672" s="11"/>
      <c r="C2672" s="6"/>
      <c r="D2672" s="12"/>
    </row>
    <row r="2673" spans="1:4" x14ac:dyDescent="0.2">
      <c r="A2673" s="9"/>
      <c r="B2673" s="6"/>
      <c r="C2673" s="6"/>
      <c r="D2673" s="13"/>
    </row>
    <row r="2674" spans="1:4" ht="12.75" customHeight="1" x14ac:dyDescent="0.2">
      <c r="A2674" s="4"/>
      <c r="B2674" s="11"/>
      <c r="C2674" s="6"/>
      <c r="D2674" s="12"/>
    </row>
    <row r="2675" spans="1:4" ht="12.75" customHeight="1" x14ac:dyDescent="0.2">
      <c r="A2675" s="9"/>
      <c r="B2675" s="6"/>
      <c r="C2675" s="6"/>
      <c r="D2675" s="13"/>
    </row>
    <row r="2676" spans="1:4" ht="12.75" customHeight="1" x14ac:dyDescent="0.2">
      <c r="A2676" s="4"/>
      <c r="B2676" s="11"/>
      <c r="C2676" s="6"/>
      <c r="D2676" s="12"/>
    </row>
    <row r="2677" spans="1:4" ht="12.75" customHeight="1" x14ac:dyDescent="0.2">
      <c r="A2677" s="9"/>
      <c r="B2677" s="6"/>
      <c r="C2677" s="3"/>
      <c r="D2677" s="13"/>
    </row>
    <row r="2678" spans="1:4" ht="12.75" customHeight="1" x14ac:dyDescent="0.2">
      <c r="A2678" s="4"/>
      <c r="B2678" s="11"/>
      <c r="C2678" s="3"/>
      <c r="D2678" s="12"/>
    </row>
    <row r="2679" spans="1:4" ht="12.75" customHeight="1" x14ac:dyDescent="0.2">
      <c r="A2679" s="9"/>
      <c r="B2679" s="6"/>
      <c r="C2679" s="3"/>
      <c r="D2679" s="13"/>
    </row>
    <row r="2680" spans="1:4" ht="12.75" customHeight="1" x14ac:dyDescent="0.2">
      <c r="A2680" s="4"/>
      <c r="B2680" s="11"/>
      <c r="C2680" s="6"/>
      <c r="D2680" s="12"/>
    </row>
    <row r="2681" spans="1:4" ht="12.75" customHeight="1" x14ac:dyDescent="0.2">
      <c r="A2681" s="9"/>
      <c r="B2681" s="6"/>
      <c r="C2681" s="6"/>
      <c r="D2681" s="13"/>
    </row>
    <row r="2682" spans="1:4" ht="12.75" customHeight="1" x14ac:dyDescent="0.2">
      <c r="A2682" s="4"/>
      <c r="B2682" s="11"/>
      <c r="C2682" s="6"/>
      <c r="D2682" s="12"/>
    </row>
    <row r="2683" spans="1:4" ht="12.75" customHeight="1" x14ac:dyDescent="0.2">
      <c r="A2683" s="9"/>
      <c r="B2683" s="6"/>
      <c r="C2683" s="6"/>
      <c r="D2683" s="13"/>
    </row>
    <row r="2684" spans="1:4" ht="12.75" customHeight="1" x14ac:dyDescent="0.2">
      <c r="A2684" s="4"/>
      <c r="B2684" s="11"/>
      <c r="C2684" s="6"/>
      <c r="D2684" s="12"/>
    </row>
    <row r="2685" spans="1:4" ht="12.75" customHeight="1" x14ac:dyDescent="0.2">
      <c r="A2685" s="9"/>
      <c r="B2685" s="6"/>
      <c r="C2685" s="3"/>
      <c r="D2685" s="13"/>
    </row>
    <row r="2686" spans="1:4" ht="12.75" customHeight="1" x14ac:dyDescent="0.2">
      <c r="A2686" s="4"/>
      <c r="B2686" s="11"/>
      <c r="C2686" s="3"/>
      <c r="D2686" s="12"/>
    </row>
    <row r="2687" spans="1:4" ht="12.75" customHeight="1" x14ac:dyDescent="0.2">
      <c r="A2687" s="9"/>
      <c r="B2687" s="6"/>
      <c r="C2687" s="3"/>
      <c r="D2687" s="13"/>
    </row>
    <row r="2688" spans="1:4" ht="12.75" customHeight="1" x14ac:dyDescent="0.2">
      <c r="A2688" s="4"/>
      <c r="B2688" s="11"/>
      <c r="C2688" s="3"/>
      <c r="D2688" s="12"/>
    </row>
    <row r="2689" spans="1:4" ht="12.75" customHeight="1" x14ac:dyDescent="0.2">
      <c r="A2689" s="9"/>
      <c r="B2689" s="6"/>
      <c r="C2689" s="6"/>
      <c r="D2689" s="13"/>
    </row>
    <row r="2690" spans="1:4" ht="12.75" customHeight="1" x14ac:dyDescent="0.2">
      <c r="A2690" s="4"/>
      <c r="B2690" s="11"/>
      <c r="C2690" s="6"/>
      <c r="D2690" s="12"/>
    </row>
    <row r="2691" spans="1:4" ht="12.75" customHeight="1" x14ac:dyDescent="0.2">
      <c r="A2691" s="9"/>
      <c r="B2691" s="6"/>
      <c r="C2691" s="6"/>
      <c r="D2691" s="13"/>
    </row>
    <row r="2692" spans="1:4" ht="12.75" customHeight="1" x14ac:dyDescent="0.2">
      <c r="A2692" s="4"/>
      <c r="B2692" s="11"/>
      <c r="C2692" s="3"/>
      <c r="D2692" s="12"/>
    </row>
    <row r="2693" spans="1:4" ht="12.75" customHeight="1" x14ac:dyDescent="0.2">
      <c r="A2693" s="9"/>
      <c r="B2693" s="6"/>
      <c r="C2693" s="3"/>
      <c r="D2693" s="13"/>
    </row>
    <row r="2694" spans="1:4" ht="12.75" customHeight="1" x14ac:dyDescent="0.2">
      <c r="A2694" s="4"/>
      <c r="B2694" s="11"/>
      <c r="C2694" s="6"/>
      <c r="D2694" s="12"/>
    </row>
    <row r="2695" spans="1:4" ht="12.75" customHeight="1" x14ac:dyDescent="0.2">
      <c r="A2695" s="9"/>
      <c r="B2695" s="6"/>
      <c r="C2695" s="6"/>
      <c r="D2695" s="13"/>
    </row>
    <row r="2696" spans="1:4" ht="12.75" customHeight="1" x14ac:dyDescent="0.2">
      <c r="A2696" s="4"/>
      <c r="B2696" s="11"/>
      <c r="C2696" s="6"/>
      <c r="D2696" s="12"/>
    </row>
    <row r="2697" spans="1:4" ht="12.75" customHeight="1" x14ac:dyDescent="0.2">
      <c r="A2697" s="9"/>
      <c r="B2697" s="6"/>
      <c r="C2697" s="3"/>
      <c r="D2697" s="13"/>
    </row>
    <row r="2698" spans="1:4" ht="12.75" customHeight="1" x14ac:dyDescent="0.2">
      <c r="A2698" s="4"/>
      <c r="B2698" s="11"/>
      <c r="C2698" s="6"/>
      <c r="D2698" s="12"/>
    </row>
    <row r="2699" spans="1:4" ht="12.75" customHeight="1" x14ac:dyDescent="0.2">
      <c r="A2699" s="9"/>
      <c r="B2699" s="6"/>
      <c r="C2699" s="6"/>
      <c r="D2699" s="13"/>
    </row>
    <row r="2700" spans="1:4" ht="12.75" customHeight="1" x14ac:dyDescent="0.2">
      <c r="A2700" s="4"/>
      <c r="B2700" s="11"/>
      <c r="C2700" s="6"/>
      <c r="D2700" s="12"/>
    </row>
    <row r="2701" spans="1:4" ht="12.75" customHeight="1" x14ac:dyDescent="0.2">
      <c r="A2701" s="9"/>
      <c r="B2701" s="6"/>
      <c r="C2701" s="3"/>
      <c r="D2701" s="13"/>
    </row>
    <row r="2702" spans="1:4" ht="12.75" customHeight="1" x14ac:dyDescent="0.2">
      <c r="A2702" s="4"/>
      <c r="B2702" s="11"/>
      <c r="C2702" s="3"/>
      <c r="D2702" s="12"/>
    </row>
    <row r="2703" spans="1:4" ht="12.75" customHeight="1" x14ac:dyDescent="0.2">
      <c r="A2703" s="9"/>
      <c r="B2703" s="6"/>
      <c r="C2703" s="3"/>
      <c r="D2703" s="13"/>
    </row>
    <row r="2704" spans="1:4" ht="12.75" customHeight="1" x14ac:dyDescent="0.2">
      <c r="A2704" s="4"/>
      <c r="B2704" s="11"/>
      <c r="C2704" s="3"/>
      <c r="D2704" s="12"/>
    </row>
    <row r="2705" spans="1:4" ht="12.75" customHeight="1" x14ac:dyDescent="0.2">
      <c r="A2705" s="9"/>
      <c r="B2705" s="6"/>
      <c r="C2705" s="3"/>
      <c r="D2705" s="13"/>
    </row>
    <row r="2706" spans="1:4" ht="12.75" customHeight="1" x14ac:dyDescent="0.2">
      <c r="A2706" s="4"/>
      <c r="B2706" s="11"/>
      <c r="C2706" s="3"/>
      <c r="D2706" s="12"/>
    </row>
    <row r="2707" spans="1:4" ht="12.75" customHeight="1" x14ac:dyDescent="0.2">
      <c r="A2707" s="9"/>
      <c r="B2707" s="6"/>
      <c r="C2707" s="3"/>
      <c r="D2707" s="13"/>
    </row>
    <row r="2708" spans="1:4" ht="12.75" customHeight="1" x14ac:dyDescent="0.2">
      <c r="A2708" s="9"/>
      <c r="B2708" s="6"/>
      <c r="C2708" s="3"/>
      <c r="D2708" s="13"/>
    </row>
    <row r="2709" spans="1:4" ht="12.75" customHeight="1" x14ac:dyDescent="0.2">
      <c r="A2709" s="4"/>
      <c r="B2709" s="11"/>
      <c r="C2709" s="3"/>
      <c r="D2709" s="12"/>
    </row>
    <row r="2710" spans="1:4" ht="12.75" customHeight="1" x14ac:dyDescent="0.2">
      <c r="A2710" s="9"/>
      <c r="B2710" s="6"/>
      <c r="C2710" s="3"/>
      <c r="D2710" s="13"/>
    </row>
    <row r="2711" spans="1:4" ht="12.75" customHeight="1" x14ac:dyDescent="0.2">
      <c r="A2711" s="4"/>
      <c r="B2711" s="11"/>
      <c r="C2711" s="3"/>
      <c r="D2711" s="12"/>
    </row>
    <row r="2712" spans="1:4" ht="12.75" customHeight="1" x14ac:dyDescent="0.2">
      <c r="A2712" s="9"/>
      <c r="B2712" s="6"/>
      <c r="C2712" s="3"/>
      <c r="D2712" s="13"/>
    </row>
    <row r="2713" spans="1:4" ht="12.75" customHeight="1" x14ac:dyDescent="0.2">
      <c r="A2713" s="4"/>
      <c r="B2713" s="11"/>
      <c r="C2713" s="3"/>
      <c r="D2713" s="12"/>
    </row>
    <row r="2714" spans="1:4" ht="12.75" customHeight="1" x14ac:dyDescent="0.2">
      <c r="A2714" s="9"/>
      <c r="B2714" s="6"/>
      <c r="C2714" s="3"/>
      <c r="D2714" s="13"/>
    </row>
    <row r="2715" spans="1:4" ht="12.75" customHeight="1" x14ac:dyDescent="0.2">
      <c r="A2715" s="4"/>
      <c r="B2715" s="11"/>
      <c r="C2715" s="3"/>
      <c r="D2715" s="12"/>
    </row>
    <row r="2716" spans="1:4" ht="12.75" customHeight="1" x14ac:dyDescent="0.2">
      <c r="A2716" s="9"/>
      <c r="B2716" s="6"/>
      <c r="C2716" s="3"/>
      <c r="D2716" s="13"/>
    </row>
    <row r="2717" spans="1:4" ht="12.75" customHeight="1" x14ac:dyDescent="0.2">
      <c r="A2717" s="4"/>
      <c r="B2717" s="11"/>
      <c r="C2717" s="3"/>
      <c r="D2717" s="12"/>
    </row>
    <row r="2718" spans="1:4" ht="12.75" customHeight="1" x14ac:dyDescent="0.2">
      <c r="A2718" s="9"/>
      <c r="B2718" s="6"/>
      <c r="C2718" s="3"/>
      <c r="D2718" s="13"/>
    </row>
    <row r="2719" spans="1:4" ht="12.75" customHeight="1" x14ac:dyDescent="0.2">
      <c r="A2719" s="4"/>
      <c r="B2719" s="11"/>
      <c r="C2719" s="3"/>
      <c r="D2719" s="12"/>
    </row>
    <row r="2720" spans="1:4" ht="12.75" customHeight="1" x14ac:dyDescent="0.2">
      <c r="A2720" s="9"/>
      <c r="B2720" s="6"/>
      <c r="C2720" s="3"/>
      <c r="D2720" s="13"/>
    </row>
    <row r="2721" spans="1:4" ht="12.75" customHeight="1" x14ac:dyDescent="0.2">
      <c r="A2721" s="4"/>
      <c r="B2721" s="11"/>
      <c r="C2721" s="3"/>
      <c r="D2721" s="12"/>
    </row>
    <row r="2722" spans="1:4" ht="12.75" customHeight="1" x14ac:dyDescent="0.2">
      <c r="A2722" s="9"/>
      <c r="B2722" s="6"/>
      <c r="C2722" s="3"/>
      <c r="D2722" s="13"/>
    </row>
    <row r="2723" spans="1:4" ht="12.75" customHeight="1" x14ac:dyDescent="0.2">
      <c r="A2723" s="4"/>
      <c r="B2723" s="11"/>
      <c r="C2723" s="3"/>
      <c r="D2723" s="12"/>
    </row>
    <row r="2724" spans="1:4" ht="12.75" customHeight="1" x14ac:dyDescent="0.2">
      <c r="A2724" s="9"/>
      <c r="B2724" s="6"/>
      <c r="C2724" s="3"/>
      <c r="D2724" s="13"/>
    </row>
    <row r="2725" spans="1:4" ht="12.75" customHeight="1" x14ac:dyDescent="0.2">
      <c r="A2725" s="4"/>
      <c r="B2725" s="11"/>
      <c r="C2725" s="3"/>
      <c r="D2725" s="12"/>
    </row>
    <row r="2726" spans="1:4" ht="12.75" customHeight="1" x14ac:dyDescent="0.2">
      <c r="A2726" s="9"/>
      <c r="B2726" s="6"/>
      <c r="C2726" s="3"/>
      <c r="D2726" s="13"/>
    </row>
    <row r="2727" spans="1:4" ht="12.75" customHeight="1" x14ac:dyDescent="0.2">
      <c r="A2727" s="4"/>
      <c r="B2727" s="11"/>
      <c r="C2727" s="3"/>
      <c r="D2727" s="12"/>
    </row>
    <row r="2728" spans="1:4" ht="12.75" customHeight="1" x14ac:dyDescent="0.2">
      <c r="A2728" s="9"/>
      <c r="B2728" s="6"/>
      <c r="C2728" s="3"/>
      <c r="D2728" s="13"/>
    </row>
    <row r="2729" spans="1:4" ht="12.75" customHeight="1" x14ac:dyDescent="0.2">
      <c r="A2729" s="4"/>
      <c r="B2729" s="11"/>
      <c r="C2729" s="3"/>
      <c r="D2729" s="12"/>
    </row>
    <row r="2730" spans="1:4" ht="12.75" customHeight="1" x14ac:dyDescent="0.2">
      <c r="A2730" s="9"/>
      <c r="B2730" s="6"/>
      <c r="C2730" s="3"/>
      <c r="D2730" s="13"/>
    </row>
    <row r="2731" spans="1:4" ht="12.75" customHeight="1" x14ac:dyDescent="0.2">
      <c r="A2731" s="4"/>
      <c r="B2731" s="11"/>
      <c r="C2731" s="3"/>
      <c r="D2731" s="12"/>
    </row>
    <row r="2732" spans="1:4" ht="12.75" customHeight="1" x14ac:dyDescent="0.2">
      <c r="A2732" s="9"/>
      <c r="B2732" s="6"/>
      <c r="C2732" s="3"/>
      <c r="D2732" s="13"/>
    </row>
    <row r="2733" spans="1:4" ht="12.75" customHeight="1" x14ac:dyDescent="0.2">
      <c r="A2733" s="4"/>
      <c r="B2733" s="11"/>
      <c r="C2733" s="3"/>
      <c r="D2733" s="12"/>
    </row>
    <row r="2734" spans="1:4" ht="12.75" customHeight="1" x14ac:dyDescent="0.2">
      <c r="A2734" s="9"/>
      <c r="B2734" s="6"/>
      <c r="C2734" s="3"/>
      <c r="D2734" s="13"/>
    </row>
    <row r="2735" spans="1:4" ht="12.75" customHeight="1" x14ac:dyDescent="0.2">
      <c r="A2735" s="4"/>
      <c r="B2735" s="11"/>
      <c r="C2735" s="3"/>
      <c r="D2735" s="12"/>
    </row>
    <row r="2736" spans="1:4" ht="12.75" customHeight="1" x14ac:dyDescent="0.2">
      <c r="A2736" s="9"/>
      <c r="B2736" s="6"/>
      <c r="C2736" s="3"/>
      <c r="D2736" s="13"/>
    </row>
    <row r="2737" spans="1:4" ht="12.75" customHeight="1" x14ac:dyDescent="0.2">
      <c r="A2737" s="4"/>
      <c r="B2737" s="11"/>
      <c r="C2737" s="3"/>
      <c r="D2737" s="12"/>
    </row>
    <row r="2738" spans="1:4" ht="12.75" customHeight="1" x14ac:dyDescent="0.2">
      <c r="A2738" s="9"/>
      <c r="B2738" s="6"/>
      <c r="C2738" s="3"/>
      <c r="D2738" s="13"/>
    </row>
    <row r="2739" spans="1:4" ht="12.75" customHeight="1" x14ac:dyDescent="0.2">
      <c r="A2739" s="4"/>
      <c r="B2739" s="11"/>
      <c r="C2739" s="3"/>
      <c r="D2739" s="12"/>
    </row>
    <row r="2740" spans="1:4" ht="12.75" customHeight="1" x14ac:dyDescent="0.2">
      <c r="A2740" s="9"/>
      <c r="B2740" s="6"/>
      <c r="C2740" s="3"/>
      <c r="D2740" s="13"/>
    </row>
    <row r="2741" spans="1:4" ht="12.75" customHeight="1" x14ac:dyDescent="0.2">
      <c r="A2741" s="4"/>
      <c r="B2741" s="11"/>
      <c r="C2741" s="3"/>
      <c r="D2741" s="12"/>
    </row>
    <row r="2742" spans="1:4" ht="12.75" customHeight="1" x14ac:dyDescent="0.2">
      <c r="A2742" s="9"/>
      <c r="B2742" s="6"/>
      <c r="C2742" s="3"/>
      <c r="D2742" s="13"/>
    </row>
    <row r="2743" spans="1:4" ht="12.75" customHeight="1" x14ac:dyDescent="0.2">
      <c r="A2743" s="4"/>
      <c r="B2743" s="11"/>
      <c r="C2743" s="3"/>
      <c r="D2743" s="12"/>
    </row>
    <row r="2744" spans="1:4" ht="12.75" customHeight="1" x14ac:dyDescent="0.2">
      <c r="A2744" s="9"/>
      <c r="B2744" s="6"/>
      <c r="C2744" s="3"/>
      <c r="D2744" s="13"/>
    </row>
    <row r="2745" spans="1:4" ht="12.75" customHeight="1" x14ac:dyDescent="0.2">
      <c r="A2745" s="4"/>
      <c r="B2745" s="11"/>
      <c r="C2745" s="3"/>
      <c r="D2745" s="12"/>
    </row>
    <row r="2746" spans="1:4" ht="12.75" customHeight="1" x14ac:dyDescent="0.2">
      <c r="A2746" s="9"/>
      <c r="B2746" s="6"/>
      <c r="C2746" s="3"/>
      <c r="D2746" s="13"/>
    </row>
    <row r="2747" spans="1:4" ht="12.75" customHeight="1" x14ac:dyDescent="0.2">
      <c r="A2747" s="4"/>
      <c r="B2747" s="11"/>
      <c r="C2747" s="3"/>
      <c r="D2747" s="12"/>
    </row>
    <row r="2748" spans="1:4" ht="12.75" customHeight="1" x14ac:dyDescent="0.2">
      <c r="A2748" s="9"/>
      <c r="B2748" s="6"/>
      <c r="C2748" s="3"/>
      <c r="D2748" s="13"/>
    </row>
    <row r="2749" spans="1:4" ht="12.75" customHeight="1" x14ac:dyDescent="0.2">
      <c r="A2749" s="4"/>
      <c r="B2749" s="11"/>
      <c r="C2749" s="3"/>
      <c r="D2749" s="12"/>
    </row>
    <row r="2750" spans="1:4" ht="12.75" customHeight="1" x14ac:dyDescent="0.2">
      <c r="A2750" s="9"/>
      <c r="B2750" s="6"/>
      <c r="C2750" s="3"/>
      <c r="D2750" s="13"/>
    </row>
    <row r="2751" spans="1:4" ht="12.75" customHeight="1" x14ac:dyDescent="0.2">
      <c r="A2751" s="4"/>
      <c r="B2751" s="11"/>
      <c r="C2751" s="3"/>
      <c r="D2751" s="12"/>
    </row>
    <row r="2752" spans="1:4" ht="12.75" customHeight="1" x14ac:dyDescent="0.2">
      <c r="A2752" s="9"/>
      <c r="B2752" s="6"/>
      <c r="C2752" s="3"/>
      <c r="D2752" s="13"/>
    </row>
    <row r="2753" spans="1:4" ht="12.75" customHeight="1" x14ac:dyDescent="0.2">
      <c r="A2753" s="4"/>
      <c r="B2753" s="11"/>
      <c r="C2753" s="3"/>
      <c r="D2753" s="12"/>
    </row>
    <row r="2754" spans="1:4" ht="12.75" customHeight="1" x14ac:dyDescent="0.2">
      <c r="A2754" s="9"/>
      <c r="B2754" s="6"/>
      <c r="C2754" s="3"/>
      <c r="D2754" s="13"/>
    </row>
    <row r="2755" spans="1:4" ht="12.75" customHeight="1" x14ac:dyDescent="0.2">
      <c r="A2755" s="4"/>
      <c r="B2755" s="11"/>
      <c r="C2755" s="3"/>
      <c r="D2755" s="12"/>
    </row>
    <row r="2756" spans="1:4" ht="12.75" customHeight="1" x14ac:dyDescent="0.2">
      <c r="A2756" s="9"/>
      <c r="B2756" s="6"/>
      <c r="C2756" s="3"/>
      <c r="D2756" s="13"/>
    </row>
    <row r="2757" spans="1:4" ht="12.75" customHeight="1" x14ac:dyDescent="0.2">
      <c r="A2757" s="4"/>
      <c r="B2757" s="11"/>
      <c r="C2757" s="3"/>
      <c r="D2757" s="12"/>
    </row>
    <row r="2758" spans="1:4" ht="12.75" customHeight="1" x14ac:dyDescent="0.2">
      <c r="A2758" s="9"/>
      <c r="B2758" s="6"/>
      <c r="C2758" s="3"/>
      <c r="D2758" s="13"/>
    </row>
    <row r="2759" spans="1:4" ht="12.75" customHeight="1" x14ac:dyDescent="0.2">
      <c r="A2759" s="4"/>
      <c r="B2759" s="11"/>
      <c r="C2759" s="3"/>
      <c r="D2759" s="12"/>
    </row>
    <row r="2760" spans="1:4" ht="12.75" customHeight="1" x14ac:dyDescent="0.2">
      <c r="A2760" s="9"/>
      <c r="B2760" s="6"/>
      <c r="C2760" s="3"/>
      <c r="D2760" s="13"/>
    </row>
    <row r="2761" spans="1:4" ht="12.75" customHeight="1" x14ac:dyDescent="0.2">
      <c r="A2761" s="4"/>
      <c r="B2761" s="11"/>
      <c r="C2761" s="3"/>
      <c r="D2761" s="12"/>
    </row>
    <row r="2762" spans="1:4" ht="12.75" customHeight="1" x14ac:dyDescent="0.2">
      <c r="A2762" s="9"/>
      <c r="B2762" s="6"/>
      <c r="C2762" s="3"/>
      <c r="D2762" s="13"/>
    </row>
    <row r="2763" spans="1:4" ht="12.75" customHeight="1" x14ac:dyDescent="0.2">
      <c r="A2763" s="4"/>
      <c r="B2763" s="11"/>
      <c r="C2763" s="3"/>
      <c r="D2763" s="12"/>
    </row>
    <row r="2764" spans="1:4" ht="12.75" customHeight="1" x14ac:dyDescent="0.2">
      <c r="A2764" s="9"/>
      <c r="B2764" s="6"/>
      <c r="C2764" s="3"/>
      <c r="D2764" s="13"/>
    </row>
    <row r="2765" spans="1:4" ht="12.75" customHeight="1" x14ac:dyDescent="0.2">
      <c r="A2765" s="4"/>
      <c r="B2765" s="11"/>
      <c r="C2765" s="3"/>
      <c r="D2765" s="12"/>
    </row>
    <row r="2766" spans="1:4" ht="12.75" customHeight="1" x14ac:dyDescent="0.2">
      <c r="A2766" s="9"/>
      <c r="B2766" s="6"/>
      <c r="C2766" s="3"/>
      <c r="D2766" s="13"/>
    </row>
    <row r="2767" spans="1:4" ht="12.75" customHeight="1" x14ac:dyDescent="0.2">
      <c r="A2767" s="4"/>
      <c r="B2767" s="11"/>
      <c r="C2767" s="3"/>
      <c r="D2767" s="12"/>
    </row>
    <row r="2768" spans="1:4" ht="12.75" customHeight="1" x14ac:dyDescent="0.2">
      <c r="A2768" s="9"/>
      <c r="B2768" s="6"/>
      <c r="C2768" s="3"/>
      <c r="D2768" s="13"/>
    </row>
    <row r="2769" spans="1:4" ht="12.75" customHeight="1" x14ac:dyDescent="0.2">
      <c r="A2769" s="4"/>
      <c r="B2769" s="11"/>
      <c r="C2769" s="3"/>
      <c r="D2769" s="12"/>
    </row>
    <row r="2770" spans="1:4" ht="12.75" customHeight="1" x14ac:dyDescent="0.2">
      <c r="A2770" s="9"/>
      <c r="B2770" s="6"/>
      <c r="C2770" s="3"/>
      <c r="D2770" s="13"/>
    </row>
    <row r="2771" spans="1:4" ht="12.75" customHeight="1" x14ac:dyDescent="0.2">
      <c r="A2771" s="4"/>
      <c r="B2771" s="11"/>
      <c r="C2771" s="3"/>
      <c r="D2771" s="12"/>
    </row>
    <row r="2772" spans="1:4" ht="12.75" customHeight="1" x14ac:dyDescent="0.2">
      <c r="A2772" s="9"/>
      <c r="B2772" s="6"/>
      <c r="C2772" s="3"/>
      <c r="D2772" s="13"/>
    </row>
    <row r="2773" spans="1:4" ht="12.75" customHeight="1" x14ac:dyDescent="0.2">
      <c r="A2773" s="4"/>
      <c r="B2773" s="11"/>
      <c r="C2773" s="3"/>
      <c r="D2773" s="12"/>
    </row>
    <row r="2774" spans="1:4" ht="12.75" customHeight="1" x14ac:dyDescent="0.2">
      <c r="A2774" s="9"/>
      <c r="B2774" s="6"/>
      <c r="C2774" s="3"/>
      <c r="D2774" s="13"/>
    </row>
    <row r="2775" spans="1:4" ht="12.75" customHeight="1" x14ac:dyDescent="0.2">
      <c r="A2775" s="4"/>
      <c r="B2775" s="11"/>
      <c r="C2775" s="3"/>
      <c r="D2775" s="12"/>
    </row>
    <row r="2776" spans="1:4" ht="12.75" customHeight="1" x14ac:dyDescent="0.2">
      <c r="A2776" s="9"/>
      <c r="B2776" s="6"/>
      <c r="C2776" s="3"/>
      <c r="D2776" s="13"/>
    </row>
    <row r="2777" spans="1:4" ht="12.75" customHeight="1" x14ac:dyDescent="0.2">
      <c r="A2777" s="4"/>
      <c r="B2777" s="11"/>
      <c r="C2777" s="3"/>
      <c r="D2777" s="12"/>
    </row>
    <row r="2778" spans="1:4" ht="12.75" customHeight="1" x14ac:dyDescent="0.2">
      <c r="A2778" s="9"/>
      <c r="B2778" s="6"/>
      <c r="C2778" s="3"/>
      <c r="D2778" s="13"/>
    </row>
    <row r="2779" spans="1:4" ht="12.75" customHeight="1" x14ac:dyDescent="0.2">
      <c r="A2779" s="4"/>
      <c r="B2779" s="11"/>
      <c r="C2779" s="3"/>
      <c r="D2779" s="12"/>
    </row>
    <row r="2780" spans="1:4" ht="12.75" customHeight="1" x14ac:dyDescent="0.2">
      <c r="A2780" s="9"/>
      <c r="B2780" s="6"/>
      <c r="C2780" s="3"/>
      <c r="D2780" s="13"/>
    </row>
    <row r="2781" spans="1:4" ht="12.75" customHeight="1" x14ac:dyDescent="0.2">
      <c r="A2781" s="4"/>
      <c r="B2781" s="11"/>
      <c r="C2781" s="3"/>
      <c r="D2781" s="12"/>
    </row>
    <row r="2782" spans="1:4" ht="12.75" customHeight="1" x14ac:dyDescent="0.2">
      <c r="A2782" s="9"/>
      <c r="B2782" s="6"/>
      <c r="C2782" s="3"/>
      <c r="D2782" s="13"/>
    </row>
    <row r="2783" spans="1:4" ht="12.75" customHeight="1" x14ac:dyDescent="0.2">
      <c r="A2783" s="4"/>
      <c r="B2783" s="11"/>
      <c r="C2783" s="3"/>
      <c r="D2783" s="12"/>
    </row>
    <row r="2784" spans="1:4" ht="12.75" customHeight="1" x14ac:dyDescent="0.2">
      <c r="A2784" s="9"/>
      <c r="B2784" s="6"/>
      <c r="C2784" s="3"/>
      <c r="D2784" s="13"/>
    </row>
    <row r="2785" spans="1:4" ht="12.75" customHeight="1" x14ac:dyDescent="0.2">
      <c r="A2785" s="4"/>
      <c r="B2785" s="11"/>
      <c r="C2785" s="3"/>
      <c r="D2785" s="12"/>
    </row>
    <row r="2786" spans="1:4" ht="12.75" customHeight="1" x14ac:dyDescent="0.2">
      <c r="A2786" s="9"/>
      <c r="B2786" s="6"/>
      <c r="C2786" s="3"/>
      <c r="D2786" s="13"/>
    </row>
    <row r="2787" spans="1:4" ht="12.75" customHeight="1" x14ac:dyDescent="0.2">
      <c r="A2787" s="4"/>
      <c r="B2787" s="11"/>
      <c r="C2787" s="3"/>
      <c r="D2787" s="12"/>
    </row>
    <row r="2788" spans="1:4" ht="12.75" customHeight="1" x14ac:dyDescent="0.2">
      <c r="A2788" s="9"/>
      <c r="B2788" s="6"/>
      <c r="C2788" s="3"/>
      <c r="D2788" s="13"/>
    </row>
    <row r="2789" spans="1:4" ht="12.75" customHeight="1" x14ac:dyDescent="0.2">
      <c r="A2789" s="4"/>
      <c r="B2789" s="11"/>
      <c r="C2789" s="3"/>
      <c r="D2789" s="12"/>
    </row>
    <row r="2790" spans="1:4" ht="12.75" customHeight="1" x14ac:dyDescent="0.2">
      <c r="A2790" s="9"/>
      <c r="B2790" s="6"/>
      <c r="C2790" s="3"/>
      <c r="D2790" s="13"/>
    </row>
    <row r="2791" spans="1:4" ht="12.75" customHeight="1" x14ac:dyDescent="0.2">
      <c r="A2791" s="4"/>
      <c r="B2791" s="11"/>
      <c r="C2791" s="3"/>
      <c r="D2791" s="12"/>
    </row>
    <row r="2792" spans="1:4" ht="12.75" customHeight="1" x14ac:dyDescent="0.2">
      <c r="A2792" s="9"/>
      <c r="B2792" s="6"/>
      <c r="C2792" s="3"/>
      <c r="D2792" s="13"/>
    </row>
    <row r="2793" spans="1:4" ht="12.75" customHeight="1" x14ac:dyDescent="0.2">
      <c r="A2793" s="4"/>
      <c r="B2793" s="11"/>
      <c r="C2793" s="3"/>
      <c r="D2793" s="12"/>
    </row>
    <row r="2794" spans="1:4" ht="12.75" customHeight="1" x14ac:dyDescent="0.2">
      <c r="A2794" s="9"/>
      <c r="B2794" s="6"/>
      <c r="C2794" s="3"/>
      <c r="D2794" s="13"/>
    </row>
    <row r="2795" spans="1:4" ht="12.75" customHeight="1" x14ac:dyDescent="0.2">
      <c r="A2795" s="4"/>
      <c r="B2795" s="11"/>
      <c r="C2795" s="3"/>
      <c r="D2795" s="12"/>
    </row>
    <row r="2796" spans="1:4" ht="12.75" customHeight="1" x14ac:dyDescent="0.2">
      <c r="A2796" s="9"/>
      <c r="B2796" s="6"/>
      <c r="C2796" s="3"/>
      <c r="D2796" s="13"/>
    </row>
    <row r="2797" spans="1:4" ht="12.75" customHeight="1" x14ac:dyDescent="0.2">
      <c r="A2797" s="4"/>
      <c r="B2797" s="11"/>
      <c r="C2797" s="3"/>
      <c r="D2797" s="12"/>
    </row>
    <row r="2798" spans="1:4" ht="12.75" customHeight="1" x14ac:dyDescent="0.2">
      <c r="A2798" s="9"/>
      <c r="B2798" s="6"/>
      <c r="C2798" s="3"/>
      <c r="D2798" s="13"/>
    </row>
    <row r="2799" spans="1:4" ht="12.75" customHeight="1" x14ac:dyDescent="0.2">
      <c r="A2799" s="4"/>
      <c r="B2799" s="11"/>
      <c r="C2799" s="3"/>
      <c r="D2799" s="12"/>
    </row>
    <row r="2800" spans="1:4" ht="12.75" customHeight="1" x14ac:dyDescent="0.2">
      <c r="A2800" s="9"/>
      <c r="B2800" s="6"/>
      <c r="C2800" s="3"/>
      <c r="D2800" s="13"/>
    </row>
    <row r="2801" spans="1:4" ht="12.75" customHeight="1" x14ac:dyDescent="0.2">
      <c r="A2801" s="4"/>
      <c r="B2801" s="11"/>
      <c r="C2801" s="3"/>
      <c r="D2801" s="12"/>
    </row>
    <row r="2802" spans="1:4" ht="12.75" customHeight="1" x14ac:dyDescent="0.2">
      <c r="A2802" s="9"/>
      <c r="B2802" s="6"/>
      <c r="C2802" s="3"/>
      <c r="D2802" s="13"/>
    </row>
    <row r="2803" spans="1:4" ht="12.75" customHeight="1" x14ac:dyDescent="0.2">
      <c r="A2803" s="4"/>
      <c r="B2803" s="11"/>
      <c r="C2803" s="3"/>
      <c r="D2803" s="12"/>
    </row>
    <row r="2804" spans="1:4" ht="12.75" customHeight="1" x14ac:dyDescent="0.2">
      <c r="A2804" s="9"/>
      <c r="B2804" s="6"/>
      <c r="C2804" s="3"/>
      <c r="D2804" s="13"/>
    </row>
    <row r="2805" spans="1:4" ht="12.75" customHeight="1" x14ac:dyDescent="0.2">
      <c r="A2805" s="4"/>
      <c r="B2805" s="11"/>
      <c r="C2805" s="3"/>
      <c r="D2805" s="12"/>
    </row>
    <row r="2806" spans="1:4" ht="12.75" customHeight="1" x14ac:dyDescent="0.2">
      <c r="A2806" s="9"/>
      <c r="B2806" s="6"/>
      <c r="C2806" s="3"/>
      <c r="D2806" s="13"/>
    </row>
    <row r="2807" spans="1:4" ht="12.75" customHeight="1" x14ac:dyDescent="0.2">
      <c r="A2807" s="4"/>
      <c r="B2807" s="11"/>
      <c r="C2807" s="3"/>
      <c r="D2807" s="12"/>
    </row>
    <row r="2808" spans="1:4" ht="12.75" customHeight="1" x14ac:dyDescent="0.2">
      <c r="A2808" s="9"/>
      <c r="B2808" s="6"/>
      <c r="C2808" s="3"/>
      <c r="D2808" s="13"/>
    </row>
    <row r="2809" spans="1:4" ht="12.75" customHeight="1" x14ac:dyDescent="0.2">
      <c r="A2809" s="4"/>
      <c r="B2809" s="11"/>
      <c r="C2809" s="3"/>
      <c r="D2809" s="12"/>
    </row>
    <row r="2810" spans="1:4" ht="12.75" customHeight="1" x14ac:dyDescent="0.2">
      <c r="A2810" s="9"/>
      <c r="B2810" s="6"/>
      <c r="C2810" s="3"/>
      <c r="D2810" s="13"/>
    </row>
    <row r="2811" spans="1:4" ht="12.75" customHeight="1" x14ac:dyDescent="0.2">
      <c r="A2811" s="4"/>
      <c r="B2811" s="11"/>
      <c r="C2811" s="3"/>
      <c r="D2811" s="12"/>
    </row>
    <row r="2812" spans="1:4" ht="12.75" customHeight="1" x14ac:dyDescent="0.2">
      <c r="A2812" s="4"/>
      <c r="B2812" s="11"/>
      <c r="C2812" s="3"/>
      <c r="D2812" s="12"/>
    </row>
    <row r="2813" spans="1:4" ht="12.75" customHeight="1" x14ac:dyDescent="0.2">
      <c r="A2813" s="9"/>
      <c r="B2813" s="6"/>
      <c r="C2813" s="3"/>
      <c r="D2813" s="13"/>
    </row>
    <row r="2814" spans="1:4" ht="12.75" customHeight="1" x14ac:dyDescent="0.2">
      <c r="A2814" s="4"/>
      <c r="B2814" s="11"/>
      <c r="C2814" s="3"/>
      <c r="D2814" s="12"/>
    </row>
    <row r="2815" spans="1:4" ht="12.75" customHeight="1" x14ac:dyDescent="0.2">
      <c r="A2815" s="9"/>
      <c r="B2815" s="6"/>
      <c r="C2815" s="3"/>
      <c r="D2815" s="13"/>
    </row>
    <row r="2816" spans="1:4" ht="12.75" customHeight="1" x14ac:dyDescent="0.2">
      <c r="A2816" s="4"/>
      <c r="B2816" s="11"/>
      <c r="C2816" s="3"/>
      <c r="D2816" s="12"/>
    </row>
    <row r="2817" spans="1:4" ht="12.75" customHeight="1" x14ac:dyDescent="0.2">
      <c r="A2817" s="9"/>
      <c r="B2817" s="6"/>
      <c r="C2817" s="3"/>
      <c r="D2817" s="13"/>
    </row>
    <row r="2818" spans="1:4" ht="12.75" customHeight="1" x14ac:dyDescent="0.2">
      <c r="A2818" s="4"/>
      <c r="B2818" s="11"/>
      <c r="C2818" s="3"/>
      <c r="D2818" s="12"/>
    </row>
    <row r="2819" spans="1:4" ht="12.75" customHeight="1" x14ac:dyDescent="0.2">
      <c r="A2819" s="9"/>
      <c r="B2819" s="6"/>
      <c r="C2819" s="3"/>
      <c r="D2819" s="13"/>
    </row>
    <row r="2820" spans="1:4" ht="12.75" customHeight="1" x14ac:dyDescent="0.2">
      <c r="A2820" s="4"/>
      <c r="B2820" s="11"/>
      <c r="C2820" s="3"/>
      <c r="D2820" s="12"/>
    </row>
    <row r="2821" spans="1:4" ht="12.75" customHeight="1" x14ac:dyDescent="0.2">
      <c r="A2821" s="9"/>
      <c r="B2821" s="6"/>
      <c r="C2821" s="3"/>
      <c r="D2821" s="13"/>
    </row>
    <row r="2822" spans="1:4" ht="12.75" customHeight="1" x14ac:dyDescent="0.2">
      <c r="A2822" s="4"/>
      <c r="B2822" s="11"/>
      <c r="C2822" s="3"/>
      <c r="D2822" s="12"/>
    </row>
    <row r="2823" spans="1:4" ht="12.75" customHeight="1" x14ac:dyDescent="0.2">
      <c r="A2823" s="9"/>
      <c r="B2823" s="6"/>
      <c r="C2823" s="3"/>
      <c r="D2823" s="13"/>
    </row>
    <row r="2824" spans="1:4" ht="12.75" customHeight="1" x14ac:dyDescent="0.2">
      <c r="A2824" s="4"/>
      <c r="B2824" s="11"/>
      <c r="C2824" s="3"/>
      <c r="D2824" s="12"/>
    </row>
    <row r="2825" spans="1:4" ht="12.75" customHeight="1" x14ac:dyDescent="0.2">
      <c r="A2825" s="9"/>
      <c r="B2825" s="6"/>
      <c r="C2825" s="3"/>
      <c r="D2825" s="13"/>
    </row>
    <row r="2826" spans="1:4" ht="12.75" customHeight="1" x14ac:dyDescent="0.2">
      <c r="A2826" s="4"/>
      <c r="B2826" s="11"/>
      <c r="C2826" s="3"/>
      <c r="D2826" s="12"/>
    </row>
    <row r="2827" spans="1:4" ht="12.75" customHeight="1" x14ac:dyDescent="0.2">
      <c r="A2827" s="9"/>
      <c r="B2827" s="6"/>
      <c r="C2827" s="3"/>
      <c r="D2827" s="13"/>
    </row>
    <row r="2828" spans="1:4" ht="12.75" customHeight="1" x14ac:dyDescent="0.2">
      <c r="A2828" s="4"/>
      <c r="B2828" s="11"/>
      <c r="C2828" s="3"/>
      <c r="D2828" s="12"/>
    </row>
    <row r="2829" spans="1:4" ht="12.75" customHeight="1" x14ac:dyDescent="0.2">
      <c r="A2829" s="9"/>
      <c r="B2829" s="6"/>
      <c r="C2829" s="3"/>
      <c r="D2829" s="13"/>
    </row>
    <row r="2830" spans="1:4" ht="12.75" customHeight="1" x14ac:dyDescent="0.2">
      <c r="A2830" s="4"/>
      <c r="B2830" s="11"/>
      <c r="C2830" s="3"/>
      <c r="D2830" s="12"/>
    </row>
    <row r="2831" spans="1:4" ht="12.75" customHeight="1" x14ac:dyDescent="0.2">
      <c r="A2831" s="9"/>
      <c r="B2831" s="6"/>
      <c r="C2831" s="3"/>
      <c r="D2831" s="13"/>
    </row>
    <row r="2832" spans="1:4" ht="12.75" customHeight="1" x14ac:dyDescent="0.2">
      <c r="A2832" s="4"/>
      <c r="B2832" s="11"/>
      <c r="C2832" s="3"/>
      <c r="D2832" s="12"/>
    </row>
    <row r="2833" spans="1:4" ht="12.75" customHeight="1" x14ac:dyDescent="0.2">
      <c r="A2833" s="9"/>
      <c r="B2833" s="6"/>
      <c r="C2833" s="3"/>
      <c r="D2833" s="13"/>
    </row>
    <row r="2834" spans="1:4" ht="12.75" customHeight="1" x14ac:dyDescent="0.2">
      <c r="A2834" s="4"/>
      <c r="B2834" s="11"/>
      <c r="C2834" s="3"/>
      <c r="D2834" s="12"/>
    </row>
    <row r="2835" spans="1:4" ht="12.75" customHeight="1" x14ac:dyDescent="0.2">
      <c r="A2835" s="9"/>
      <c r="B2835" s="6"/>
      <c r="C2835" s="3"/>
      <c r="D2835" s="13"/>
    </row>
    <row r="2836" spans="1:4" ht="12.75" customHeight="1" x14ac:dyDescent="0.2">
      <c r="A2836" s="4"/>
      <c r="B2836" s="11"/>
      <c r="C2836" s="3"/>
      <c r="D2836" s="12"/>
    </row>
    <row r="2837" spans="1:4" ht="12.75" customHeight="1" x14ac:dyDescent="0.2">
      <c r="A2837" s="9"/>
      <c r="B2837" s="6"/>
      <c r="C2837" s="3"/>
      <c r="D2837" s="13"/>
    </row>
    <row r="2838" spans="1:4" ht="12.75" customHeight="1" x14ac:dyDescent="0.2">
      <c r="A2838" s="4"/>
      <c r="B2838" s="11"/>
      <c r="C2838" s="3"/>
      <c r="D2838" s="12"/>
    </row>
    <row r="2839" spans="1:4" ht="12.75" customHeight="1" x14ac:dyDescent="0.2">
      <c r="A2839" s="9"/>
      <c r="B2839" s="6"/>
      <c r="C2839" s="3"/>
      <c r="D2839" s="13"/>
    </row>
    <row r="2840" spans="1:4" ht="12.75" customHeight="1" x14ac:dyDescent="0.2">
      <c r="A2840" s="4"/>
      <c r="B2840" s="11"/>
      <c r="C2840" s="3"/>
      <c r="D2840" s="12"/>
    </row>
    <row r="2841" spans="1:4" ht="12.75" customHeight="1" x14ac:dyDescent="0.2">
      <c r="A2841" s="9"/>
      <c r="B2841" s="6"/>
      <c r="C2841" s="3"/>
      <c r="D2841" s="13"/>
    </row>
    <row r="2842" spans="1:4" ht="12.75" customHeight="1" x14ac:dyDescent="0.2">
      <c r="A2842" s="4"/>
      <c r="B2842" s="11"/>
      <c r="C2842" s="3"/>
      <c r="D2842" s="12"/>
    </row>
    <row r="2843" spans="1:4" ht="12.75" customHeight="1" x14ac:dyDescent="0.2">
      <c r="A2843" s="9"/>
      <c r="B2843" s="6"/>
      <c r="C2843" s="3"/>
      <c r="D2843" s="13"/>
    </row>
    <row r="2844" spans="1:4" ht="12.75" customHeight="1" x14ac:dyDescent="0.2">
      <c r="A2844" s="4"/>
      <c r="B2844" s="11"/>
      <c r="C2844" s="3"/>
      <c r="D2844" s="12"/>
    </row>
    <row r="2845" spans="1:4" ht="12.75" customHeight="1" x14ac:dyDescent="0.2">
      <c r="A2845" s="9"/>
      <c r="B2845" s="6"/>
      <c r="C2845" s="3"/>
      <c r="D2845" s="13"/>
    </row>
    <row r="2846" spans="1:4" ht="12.75" customHeight="1" x14ac:dyDescent="0.2">
      <c r="A2846" s="4"/>
      <c r="B2846" s="11"/>
      <c r="C2846" s="3"/>
      <c r="D2846" s="12"/>
    </row>
    <row r="2847" spans="1:4" ht="12.75" customHeight="1" x14ac:dyDescent="0.2">
      <c r="A2847" s="9"/>
      <c r="B2847" s="6"/>
      <c r="C2847" s="3"/>
      <c r="D2847" s="13"/>
    </row>
    <row r="2848" spans="1:4" ht="12.75" customHeight="1" x14ac:dyDescent="0.2">
      <c r="A2848" s="4"/>
      <c r="B2848" s="11"/>
      <c r="C2848" s="3"/>
      <c r="D2848" s="12"/>
    </row>
    <row r="2849" spans="1:4" ht="12.75" customHeight="1" x14ac:dyDescent="0.2">
      <c r="A2849" s="9"/>
      <c r="B2849" s="6"/>
      <c r="C2849" s="3"/>
      <c r="D2849" s="13"/>
    </row>
    <row r="2850" spans="1:4" ht="12.75" customHeight="1" x14ac:dyDescent="0.2">
      <c r="A2850" s="4"/>
      <c r="B2850" s="11"/>
      <c r="C2850" s="3"/>
      <c r="D2850" s="12"/>
    </row>
    <row r="2851" spans="1:4" ht="12.75" customHeight="1" x14ac:dyDescent="0.2">
      <c r="A2851" s="9"/>
      <c r="B2851" s="6"/>
      <c r="C2851" s="3"/>
      <c r="D2851" s="13"/>
    </row>
    <row r="2852" spans="1:4" ht="12.75" customHeight="1" x14ac:dyDescent="0.2">
      <c r="A2852" s="4"/>
      <c r="B2852" s="11"/>
      <c r="C2852" s="3"/>
      <c r="D2852" s="12"/>
    </row>
    <row r="2853" spans="1:4" ht="12.75" customHeight="1" x14ac:dyDescent="0.2">
      <c r="A2853" s="9"/>
      <c r="B2853" s="6"/>
      <c r="C2853" s="3"/>
      <c r="D2853" s="13"/>
    </row>
    <row r="2854" spans="1:4" ht="12.75" customHeight="1" x14ac:dyDescent="0.2">
      <c r="A2854" s="4"/>
      <c r="B2854" s="11"/>
      <c r="C2854" s="3"/>
      <c r="D2854" s="12"/>
    </row>
    <row r="2855" spans="1:4" ht="12.75" customHeight="1" x14ac:dyDescent="0.2">
      <c r="A2855" s="9"/>
      <c r="B2855" s="6"/>
      <c r="C2855" s="3"/>
      <c r="D2855" s="13"/>
    </row>
    <row r="2856" spans="1:4" ht="12.75" customHeight="1" x14ac:dyDescent="0.2">
      <c r="A2856" s="4"/>
      <c r="B2856" s="11"/>
      <c r="C2856" s="3"/>
      <c r="D2856" s="12"/>
    </row>
    <row r="2857" spans="1:4" ht="12.75" customHeight="1" x14ac:dyDescent="0.2">
      <c r="A2857" s="9"/>
      <c r="B2857" s="6"/>
      <c r="C2857" s="3"/>
      <c r="D2857" s="13"/>
    </row>
    <row r="2858" spans="1:4" ht="12.75" customHeight="1" x14ac:dyDescent="0.2">
      <c r="A2858" s="4"/>
      <c r="B2858" s="11"/>
      <c r="C2858" s="3"/>
      <c r="D2858" s="12"/>
    </row>
    <row r="2859" spans="1:4" ht="12.75" customHeight="1" x14ac:dyDescent="0.2">
      <c r="A2859" s="9"/>
      <c r="B2859" s="6"/>
      <c r="C2859" s="3"/>
      <c r="D2859" s="13"/>
    </row>
    <row r="2860" spans="1:4" ht="12.75" customHeight="1" x14ac:dyDescent="0.2">
      <c r="A2860" s="4"/>
      <c r="B2860" s="11"/>
      <c r="C2860" s="3"/>
      <c r="D2860" s="12"/>
    </row>
    <row r="2861" spans="1:4" ht="12.75" customHeight="1" x14ac:dyDescent="0.2">
      <c r="A2861" s="9"/>
      <c r="B2861" s="6"/>
      <c r="C2861" s="3"/>
      <c r="D2861" s="13"/>
    </row>
    <row r="2862" spans="1:4" ht="12.75" customHeight="1" x14ac:dyDescent="0.2">
      <c r="A2862" s="4"/>
      <c r="B2862" s="11"/>
      <c r="C2862" s="3"/>
      <c r="D2862" s="12"/>
    </row>
    <row r="2863" spans="1:4" ht="12.75" customHeight="1" x14ac:dyDescent="0.2">
      <c r="A2863" s="9"/>
      <c r="B2863" s="6"/>
      <c r="C2863" s="3"/>
      <c r="D2863" s="13"/>
    </row>
    <row r="2864" spans="1:4" ht="12.75" customHeight="1" x14ac:dyDescent="0.2">
      <c r="A2864" s="4"/>
      <c r="B2864" s="11"/>
      <c r="C2864" s="3"/>
      <c r="D2864" s="12"/>
    </row>
    <row r="2865" spans="1:4" ht="12.75" customHeight="1" x14ac:dyDescent="0.2">
      <c r="A2865" s="9"/>
      <c r="B2865" s="6"/>
      <c r="C2865" s="3"/>
      <c r="D2865" s="13"/>
    </row>
    <row r="2866" spans="1:4" ht="12.75" customHeight="1" x14ac:dyDescent="0.2">
      <c r="A2866" s="4"/>
      <c r="B2866" s="11"/>
      <c r="C2866" s="3"/>
      <c r="D2866" s="12"/>
    </row>
    <row r="2867" spans="1:4" ht="12.75" customHeight="1" x14ac:dyDescent="0.2">
      <c r="A2867" s="9"/>
      <c r="B2867" s="6"/>
      <c r="C2867" s="3"/>
      <c r="D2867" s="13"/>
    </row>
    <row r="2868" spans="1:4" ht="12.75" customHeight="1" x14ac:dyDescent="0.2">
      <c r="A2868" s="4"/>
      <c r="B2868" s="11"/>
      <c r="C2868" s="3"/>
      <c r="D2868" s="12"/>
    </row>
    <row r="2869" spans="1:4" ht="12.75" customHeight="1" x14ac:dyDescent="0.2">
      <c r="A2869" s="9"/>
      <c r="B2869" s="6"/>
      <c r="C2869" s="3"/>
      <c r="D2869" s="13"/>
    </row>
    <row r="2870" spans="1:4" ht="12.75" customHeight="1" x14ac:dyDescent="0.2">
      <c r="A2870" s="4"/>
      <c r="B2870" s="11"/>
      <c r="C2870" s="3"/>
      <c r="D2870" s="12"/>
    </row>
    <row r="2871" spans="1:4" ht="12.75" customHeight="1" x14ac:dyDescent="0.2">
      <c r="A2871" s="9"/>
      <c r="B2871" s="6"/>
      <c r="C2871" s="3"/>
      <c r="D2871" s="13"/>
    </row>
    <row r="2872" spans="1:4" ht="12.75" customHeight="1" x14ac:dyDescent="0.2">
      <c r="A2872" s="4"/>
      <c r="B2872" s="11"/>
      <c r="C2872" s="3"/>
      <c r="D2872" s="12"/>
    </row>
    <row r="2873" spans="1:4" ht="12.75" customHeight="1" x14ac:dyDescent="0.2">
      <c r="A2873" s="9"/>
      <c r="B2873" s="6"/>
      <c r="C2873" s="3"/>
      <c r="D2873" s="13"/>
    </row>
    <row r="2874" spans="1:4" ht="12.75" customHeight="1" x14ac:dyDescent="0.2">
      <c r="A2874" s="4"/>
      <c r="B2874" s="11"/>
      <c r="C2874" s="3"/>
      <c r="D2874" s="12"/>
    </row>
    <row r="2875" spans="1:4" ht="12.75" customHeight="1" x14ac:dyDescent="0.2">
      <c r="A2875" s="9"/>
      <c r="B2875" s="6"/>
      <c r="C2875" s="3"/>
      <c r="D2875" s="13"/>
    </row>
    <row r="2876" spans="1:4" ht="12.75" customHeight="1" x14ac:dyDescent="0.2">
      <c r="A2876" s="4"/>
      <c r="B2876" s="11"/>
      <c r="C2876" s="3"/>
      <c r="D2876" s="12"/>
    </row>
    <row r="2877" spans="1:4" ht="12.75" customHeight="1" x14ac:dyDescent="0.2">
      <c r="A2877" s="9"/>
      <c r="B2877" s="6"/>
      <c r="C2877" s="3"/>
      <c r="D2877" s="13"/>
    </row>
    <row r="2878" spans="1:4" ht="12.75" customHeight="1" x14ac:dyDescent="0.2">
      <c r="A2878" s="4"/>
      <c r="B2878" s="11"/>
      <c r="C2878" s="3"/>
      <c r="D2878" s="12"/>
    </row>
    <row r="2879" spans="1:4" ht="12.75" customHeight="1" x14ac:dyDescent="0.2">
      <c r="A2879" s="9"/>
      <c r="B2879" s="6"/>
      <c r="C2879" s="3"/>
      <c r="D2879" s="13"/>
    </row>
    <row r="2880" spans="1:4" ht="12.75" customHeight="1" x14ac:dyDescent="0.2">
      <c r="A2880" s="4"/>
      <c r="B2880" s="11"/>
      <c r="C2880" s="3"/>
      <c r="D2880" s="12"/>
    </row>
    <row r="2881" spans="1:4" ht="12.75" customHeight="1" x14ac:dyDescent="0.2">
      <c r="A2881" s="9"/>
      <c r="B2881" s="6"/>
      <c r="C2881" s="3"/>
      <c r="D2881" s="13"/>
    </row>
    <row r="2882" spans="1:4" ht="12.75" customHeight="1" x14ac:dyDescent="0.2">
      <c r="A2882" s="4"/>
      <c r="B2882" s="11"/>
      <c r="C2882" s="3"/>
      <c r="D2882" s="12"/>
    </row>
    <row r="2883" spans="1:4" ht="12.75" customHeight="1" x14ac:dyDescent="0.2">
      <c r="A2883" s="9"/>
      <c r="B2883" s="6"/>
      <c r="C2883" s="3"/>
      <c r="D2883" s="13"/>
    </row>
    <row r="2884" spans="1:4" ht="12.75" customHeight="1" x14ac:dyDescent="0.2">
      <c r="A2884" s="4"/>
      <c r="B2884" s="11"/>
      <c r="C2884" s="3"/>
      <c r="D2884" s="12"/>
    </row>
    <row r="2885" spans="1:4" ht="12.75" customHeight="1" x14ac:dyDescent="0.2">
      <c r="A2885" s="9"/>
      <c r="B2885" s="6"/>
      <c r="C2885" s="3"/>
      <c r="D2885" s="13"/>
    </row>
    <row r="2886" spans="1:4" ht="12.75" customHeight="1" x14ac:dyDescent="0.2">
      <c r="A2886" s="4"/>
      <c r="B2886" s="11"/>
      <c r="C2886" s="3"/>
      <c r="D2886" s="12"/>
    </row>
    <row r="2887" spans="1:4" ht="12.75" customHeight="1" x14ac:dyDescent="0.2">
      <c r="A2887" s="9"/>
      <c r="B2887" s="6"/>
      <c r="C2887" s="3"/>
      <c r="D2887" s="13"/>
    </row>
    <row r="2888" spans="1:4" ht="12.75" customHeight="1" x14ac:dyDescent="0.2">
      <c r="A2888" s="4"/>
      <c r="B2888" s="11"/>
      <c r="C2888" s="3"/>
      <c r="D2888" s="12"/>
    </row>
    <row r="2889" spans="1:4" ht="12.75" customHeight="1" x14ac:dyDescent="0.2">
      <c r="A2889" s="9"/>
      <c r="B2889" s="6"/>
      <c r="C2889" s="3"/>
      <c r="D2889" s="13"/>
    </row>
    <row r="2890" spans="1:4" ht="12.75" customHeight="1" x14ac:dyDescent="0.2">
      <c r="A2890" s="4"/>
      <c r="B2890" s="11"/>
      <c r="C2890" s="3"/>
      <c r="D2890" s="12"/>
    </row>
    <row r="2891" spans="1:4" ht="12.75" customHeight="1" x14ac:dyDescent="0.2">
      <c r="A2891" s="9"/>
      <c r="B2891" s="6"/>
      <c r="C2891" s="3"/>
      <c r="D2891" s="13"/>
    </row>
    <row r="2892" spans="1:4" ht="12.75" customHeight="1" x14ac:dyDescent="0.2">
      <c r="A2892" s="4"/>
      <c r="B2892" s="11"/>
      <c r="C2892" s="3"/>
      <c r="D2892" s="12"/>
    </row>
    <row r="2893" spans="1:4" ht="12.75" customHeight="1" x14ac:dyDescent="0.2">
      <c r="A2893" s="9"/>
      <c r="B2893" s="6"/>
      <c r="C2893" s="3"/>
      <c r="D2893" s="13"/>
    </row>
    <row r="2894" spans="1:4" ht="12.75" customHeight="1" x14ac:dyDescent="0.2">
      <c r="A2894" s="4"/>
      <c r="B2894" s="11"/>
      <c r="C2894" s="3"/>
      <c r="D2894" s="12"/>
    </row>
    <row r="2895" spans="1:4" ht="12.75" customHeight="1" x14ac:dyDescent="0.2">
      <c r="A2895" s="9"/>
      <c r="B2895" s="6"/>
      <c r="C2895" s="3"/>
      <c r="D2895" s="13"/>
    </row>
    <row r="2896" spans="1:4" ht="12.75" customHeight="1" x14ac:dyDescent="0.2">
      <c r="A2896" s="4"/>
      <c r="B2896" s="11"/>
      <c r="C2896" s="3"/>
      <c r="D2896" s="12"/>
    </row>
    <row r="2897" spans="1:4" ht="12.75" customHeight="1" x14ac:dyDescent="0.2">
      <c r="A2897" s="9"/>
      <c r="B2897" s="6"/>
      <c r="C2897" s="3"/>
      <c r="D2897" s="13"/>
    </row>
    <row r="2898" spans="1:4" ht="12.75" customHeight="1" x14ac:dyDescent="0.2">
      <c r="A2898" s="4"/>
      <c r="B2898" s="11"/>
      <c r="C2898" s="3"/>
      <c r="D2898" s="12"/>
    </row>
    <row r="2899" spans="1:4" ht="12.75" customHeight="1" x14ac:dyDescent="0.2">
      <c r="A2899" s="9"/>
      <c r="B2899" s="6"/>
      <c r="C2899" s="3"/>
      <c r="D2899" s="13"/>
    </row>
    <row r="2900" spans="1:4" ht="12.75" customHeight="1" x14ac:dyDescent="0.2">
      <c r="A2900" s="4"/>
      <c r="B2900" s="11"/>
      <c r="C2900" s="3"/>
      <c r="D2900" s="12"/>
    </row>
    <row r="2901" spans="1:4" ht="12.75" customHeight="1" x14ac:dyDescent="0.2">
      <c r="A2901" s="9"/>
      <c r="B2901" s="6"/>
      <c r="C2901" s="3"/>
      <c r="D2901" s="13"/>
    </row>
    <row r="2902" spans="1:4" ht="12.75" customHeight="1" x14ac:dyDescent="0.2">
      <c r="A2902" s="4"/>
      <c r="B2902" s="11"/>
      <c r="C2902" s="3"/>
      <c r="D2902" s="12"/>
    </row>
    <row r="2903" spans="1:4" ht="12.75" customHeight="1" x14ac:dyDescent="0.2">
      <c r="A2903" s="9"/>
      <c r="B2903" s="6"/>
      <c r="C2903" s="3"/>
      <c r="D2903" s="13"/>
    </row>
    <row r="2904" spans="1:4" ht="12.75" customHeight="1" x14ac:dyDescent="0.2">
      <c r="A2904" s="4"/>
      <c r="B2904" s="11"/>
      <c r="C2904" s="3"/>
      <c r="D2904" s="12"/>
    </row>
    <row r="2905" spans="1:4" ht="12.75" customHeight="1" x14ac:dyDescent="0.2">
      <c r="A2905" s="9"/>
      <c r="B2905" s="6"/>
      <c r="C2905" s="3"/>
      <c r="D2905" s="13"/>
    </row>
    <row r="2906" spans="1:4" ht="12.75" customHeight="1" x14ac:dyDescent="0.2">
      <c r="A2906" s="4"/>
      <c r="B2906" s="11"/>
      <c r="C2906" s="3"/>
      <c r="D2906" s="12"/>
    </row>
    <row r="2907" spans="1:4" ht="12.75" customHeight="1" x14ac:dyDescent="0.2">
      <c r="A2907" s="9"/>
      <c r="B2907" s="6"/>
      <c r="C2907" s="3"/>
      <c r="D2907" s="13"/>
    </row>
    <row r="2908" spans="1:4" ht="12.75" customHeight="1" x14ac:dyDescent="0.2">
      <c r="A2908" s="4"/>
      <c r="B2908" s="11"/>
      <c r="C2908" s="3"/>
      <c r="D2908" s="12"/>
    </row>
    <row r="2909" spans="1:4" ht="12.75" customHeight="1" x14ac:dyDescent="0.2">
      <c r="A2909" s="9"/>
      <c r="B2909" s="6"/>
      <c r="C2909" s="3"/>
      <c r="D2909" s="13"/>
    </row>
    <row r="2910" spans="1:4" ht="12.75" customHeight="1" x14ac:dyDescent="0.2">
      <c r="A2910" s="4"/>
      <c r="B2910" s="11"/>
      <c r="C2910" s="3"/>
      <c r="D2910" s="12"/>
    </row>
    <row r="2911" spans="1:4" ht="12.75" customHeight="1" x14ac:dyDescent="0.2">
      <c r="A2911" s="9"/>
      <c r="B2911" s="6"/>
      <c r="C2911" s="3"/>
      <c r="D2911" s="13"/>
    </row>
    <row r="2912" spans="1:4" ht="12.75" customHeight="1" x14ac:dyDescent="0.2">
      <c r="A2912" s="4"/>
      <c r="B2912" s="11"/>
      <c r="C2912" s="3"/>
      <c r="D2912" s="12"/>
    </row>
    <row r="2913" spans="1:4" ht="12.75" customHeight="1" x14ac:dyDescent="0.2">
      <c r="A2913" s="9"/>
      <c r="B2913" s="6"/>
      <c r="C2913" s="3"/>
      <c r="D2913" s="13"/>
    </row>
    <row r="2914" spans="1:4" ht="12.75" customHeight="1" x14ac:dyDescent="0.2">
      <c r="A2914" s="4"/>
      <c r="B2914" s="11"/>
      <c r="C2914" s="3"/>
      <c r="D2914" s="12"/>
    </row>
    <row r="2915" spans="1:4" ht="12.75" customHeight="1" x14ac:dyDescent="0.2">
      <c r="A2915" s="9"/>
      <c r="B2915" s="6"/>
      <c r="C2915" s="3"/>
      <c r="D2915" s="13"/>
    </row>
    <row r="2916" spans="1:4" ht="12.75" customHeight="1" x14ac:dyDescent="0.2">
      <c r="A2916" s="4"/>
      <c r="B2916" s="11"/>
      <c r="C2916" s="3"/>
      <c r="D2916" s="12"/>
    </row>
    <row r="2917" spans="1:4" ht="12.75" customHeight="1" x14ac:dyDescent="0.2">
      <c r="A2917" s="9"/>
      <c r="B2917" s="6"/>
      <c r="C2917" s="3"/>
      <c r="D2917" s="13"/>
    </row>
    <row r="2918" spans="1:4" ht="12.75" customHeight="1" x14ac:dyDescent="0.2">
      <c r="A2918" s="4"/>
      <c r="B2918" s="11"/>
      <c r="C2918" s="3"/>
      <c r="D2918" s="12"/>
    </row>
    <row r="2919" spans="1:4" ht="12.75" customHeight="1" x14ac:dyDescent="0.2">
      <c r="A2919" s="9"/>
      <c r="B2919" s="6"/>
      <c r="C2919" s="3"/>
      <c r="D2919" s="13"/>
    </row>
    <row r="2920" spans="1:4" ht="12.75" customHeight="1" x14ac:dyDescent="0.2">
      <c r="A2920" s="4"/>
      <c r="B2920" s="11"/>
      <c r="C2920" s="3"/>
      <c r="D2920" s="12"/>
    </row>
    <row r="2921" spans="1:4" ht="12.75" customHeight="1" x14ac:dyDescent="0.2">
      <c r="A2921" s="9"/>
      <c r="B2921" s="6"/>
      <c r="C2921" s="3"/>
      <c r="D2921" s="13"/>
    </row>
    <row r="2922" spans="1:4" ht="12.75" customHeight="1" x14ac:dyDescent="0.2">
      <c r="A2922" s="4"/>
      <c r="B2922" s="11"/>
      <c r="C2922" s="3"/>
      <c r="D2922" s="12"/>
    </row>
    <row r="2923" spans="1:4" ht="12.75" customHeight="1" x14ac:dyDescent="0.2">
      <c r="A2923" s="9"/>
      <c r="B2923" s="6"/>
      <c r="C2923" s="3"/>
      <c r="D2923" s="13"/>
    </row>
    <row r="2924" spans="1:4" ht="12.75" customHeight="1" x14ac:dyDescent="0.2">
      <c r="A2924" s="4"/>
      <c r="B2924" s="11"/>
      <c r="C2924" s="3"/>
      <c r="D2924" s="12"/>
    </row>
    <row r="2925" spans="1:4" ht="12.75" customHeight="1" x14ac:dyDescent="0.2">
      <c r="A2925" s="9"/>
      <c r="B2925" s="6"/>
      <c r="C2925" s="3"/>
      <c r="D2925" s="13"/>
    </row>
    <row r="2926" spans="1:4" ht="12.75" customHeight="1" x14ac:dyDescent="0.2">
      <c r="A2926" s="4"/>
      <c r="B2926" s="11"/>
      <c r="C2926" s="3"/>
      <c r="D2926" s="12"/>
    </row>
    <row r="2927" spans="1:4" ht="12.75" customHeight="1" x14ac:dyDescent="0.2">
      <c r="A2927" s="9"/>
      <c r="B2927" s="6"/>
      <c r="C2927" s="3"/>
      <c r="D2927" s="13"/>
    </row>
    <row r="2928" spans="1:4" ht="12.75" customHeight="1" x14ac:dyDescent="0.2">
      <c r="A2928" s="4"/>
      <c r="B2928" s="11"/>
      <c r="C2928" s="3"/>
      <c r="D2928" s="12"/>
    </row>
    <row r="2929" spans="1:4" ht="12.75" customHeight="1" x14ac:dyDescent="0.2">
      <c r="A2929" s="9"/>
      <c r="B2929" s="6"/>
      <c r="C2929" s="3"/>
      <c r="D2929" s="13"/>
    </row>
    <row r="2930" spans="1:4" ht="12.75" customHeight="1" x14ac:dyDescent="0.2">
      <c r="A2930" s="4"/>
      <c r="B2930" s="11"/>
      <c r="C2930" s="3"/>
      <c r="D2930" s="12"/>
    </row>
    <row r="2931" spans="1:4" ht="12.75" customHeight="1" x14ac:dyDescent="0.2">
      <c r="A2931" s="9"/>
      <c r="B2931" s="6"/>
      <c r="C2931" s="3"/>
      <c r="D2931" s="13"/>
    </row>
    <row r="2932" spans="1:4" ht="12.75" customHeight="1" x14ac:dyDescent="0.2">
      <c r="A2932" s="4"/>
      <c r="B2932" s="11"/>
      <c r="C2932" s="3"/>
      <c r="D2932" s="12"/>
    </row>
    <row r="2933" spans="1:4" ht="12.75" customHeight="1" x14ac:dyDescent="0.2">
      <c r="A2933" s="9"/>
      <c r="B2933" s="6"/>
      <c r="C2933" s="3"/>
      <c r="D2933" s="13"/>
    </row>
    <row r="2934" spans="1:4" ht="12.75" customHeight="1" x14ac:dyDescent="0.2">
      <c r="A2934" s="4"/>
      <c r="B2934" s="11"/>
      <c r="C2934" s="3"/>
      <c r="D2934" s="12"/>
    </row>
    <row r="2935" spans="1:4" ht="12.75" customHeight="1" x14ac:dyDescent="0.2">
      <c r="A2935" s="9"/>
      <c r="B2935" s="6"/>
      <c r="C2935" s="3"/>
      <c r="D2935" s="13"/>
    </row>
    <row r="2936" spans="1:4" ht="12.75" customHeight="1" x14ac:dyDescent="0.2">
      <c r="A2936" s="4"/>
      <c r="B2936" s="11"/>
      <c r="C2936" s="3"/>
      <c r="D2936" s="12"/>
    </row>
    <row r="2937" spans="1:4" ht="12.75" customHeight="1" x14ac:dyDescent="0.2">
      <c r="A2937" s="9"/>
      <c r="B2937" s="6"/>
      <c r="C2937" s="3"/>
      <c r="D2937" s="13"/>
    </row>
    <row r="2938" spans="1:4" ht="12.75" customHeight="1" x14ac:dyDescent="0.2">
      <c r="A2938" s="4"/>
      <c r="B2938" s="11"/>
      <c r="C2938" s="3"/>
      <c r="D2938" s="12"/>
    </row>
    <row r="2939" spans="1:4" ht="12.75" customHeight="1" x14ac:dyDescent="0.2">
      <c r="A2939" s="9"/>
      <c r="B2939" s="6"/>
      <c r="C2939" s="3"/>
      <c r="D2939" s="13"/>
    </row>
    <row r="2940" spans="1:4" ht="12.75" customHeight="1" x14ac:dyDescent="0.2">
      <c r="A2940" s="4"/>
      <c r="B2940" s="11"/>
      <c r="C2940" s="3"/>
      <c r="D2940" s="12"/>
    </row>
    <row r="2941" spans="1:4" ht="12.75" customHeight="1" x14ac:dyDescent="0.2">
      <c r="A2941" s="9"/>
      <c r="B2941" s="6"/>
      <c r="C2941" s="3"/>
      <c r="D2941" s="13"/>
    </row>
    <row r="2942" spans="1:4" ht="12.75" customHeight="1" x14ac:dyDescent="0.2">
      <c r="A2942" s="4"/>
      <c r="B2942" s="11"/>
      <c r="C2942" s="3"/>
      <c r="D2942" s="12"/>
    </row>
    <row r="2943" spans="1:4" ht="12.75" customHeight="1" x14ac:dyDescent="0.2">
      <c r="A2943" s="9"/>
      <c r="B2943" s="6"/>
      <c r="C2943" s="3"/>
      <c r="D2943" s="13"/>
    </row>
    <row r="2944" spans="1:4" ht="12.75" customHeight="1" x14ac:dyDescent="0.2">
      <c r="A2944" s="4"/>
      <c r="B2944" s="11"/>
      <c r="C2944" s="3"/>
      <c r="D2944" s="12"/>
    </row>
    <row r="2945" spans="1:4" ht="12.75" customHeight="1" x14ac:dyDescent="0.2">
      <c r="A2945" s="9"/>
      <c r="B2945" s="6"/>
      <c r="C2945" s="3"/>
      <c r="D2945" s="13"/>
    </row>
    <row r="2946" spans="1:4" ht="12.75" customHeight="1" x14ac:dyDescent="0.2">
      <c r="A2946" s="4"/>
      <c r="B2946" s="11"/>
      <c r="C2946" s="3"/>
      <c r="D2946" s="12"/>
    </row>
    <row r="2947" spans="1:4" ht="12.75" customHeight="1" x14ac:dyDescent="0.2">
      <c r="A2947" s="9"/>
      <c r="B2947" s="6"/>
      <c r="C2947" s="3"/>
      <c r="D2947" s="13"/>
    </row>
    <row r="2948" spans="1:4" ht="12.75" customHeight="1" x14ac:dyDescent="0.2">
      <c r="A2948" s="4"/>
      <c r="B2948" s="11"/>
      <c r="C2948" s="3"/>
      <c r="D2948" s="12"/>
    </row>
    <row r="2949" spans="1:4" ht="12.75" customHeight="1" x14ac:dyDescent="0.2">
      <c r="A2949" s="9"/>
      <c r="B2949" s="6"/>
      <c r="C2949" s="3"/>
      <c r="D2949" s="13"/>
    </row>
    <row r="2950" spans="1:4" ht="12.75" customHeight="1" x14ac:dyDescent="0.2">
      <c r="A2950" s="4"/>
      <c r="B2950" s="11"/>
      <c r="C2950" s="3"/>
      <c r="D2950" s="12"/>
    </row>
    <row r="2951" spans="1:4" ht="12.75" customHeight="1" x14ac:dyDescent="0.2">
      <c r="A2951" s="9"/>
      <c r="B2951" s="6"/>
      <c r="C2951" s="3"/>
      <c r="D2951" s="13"/>
    </row>
    <row r="2952" spans="1:4" ht="12.75" customHeight="1" x14ac:dyDescent="0.2">
      <c r="A2952" s="4"/>
      <c r="B2952" s="11"/>
      <c r="C2952" s="3"/>
      <c r="D2952" s="12"/>
    </row>
    <row r="2953" spans="1:4" ht="12.75" customHeight="1" x14ac:dyDescent="0.2">
      <c r="A2953" s="4"/>
      <c r="B2953" s="4"/>
      <c r="C2953" s="3"/>
      <c r="D2953" s="12"/>
    </row>
    <row r="2954" spans="1:4" ht="12.75" customHeight="1" x14ac:dyDescent="0.2">
      <c r="A2954" s="4"/>
      <c r="B2954" s="4"/>
      <c r="C2954" s="3"/>
      <c r="D2954" s="12"/>
    </row>
    <row r="2955" spans="1:4" ht="12.75" customHeight="1" x14ac:dyDescent="0.2">
      <c r="A2955" s="4"/>
      <c r="B2955" s="4"/>
      <c r="C2955" s="3"/>
      <c r="D2955" s="12"/>
    </row>
    <row r="2956" spans="1:4" ht="12.75" customHeight="1" x14ac:dyDescent="0.2">
      <c r="A2956" s="4"/>
      <c r="B2956" s="4"/>
      <c r="C2956" s="3"/>
      <c r="D2956" s="12"/>
    </row>
    <row r="2957" spans="1:4" ht="12.75" customHeight="1" x14ac:dyDescent="0.2">
      <c r="A2957" s="4"/>
      <c r="B2957" s="4"/>
      <c r="C2957" s="3"/>
      <c r="D2957" s="12"/>
    </row>
    <row r="2958" spans="1:4" ht="12.75" customHeight="1" x14ac:dyDescent="0.2">
      <c r="A2958" s="9"/>
      <c r="B2958" s="4"/>
      <c r="C2958" s="3"/>
      <c r="D2958" s="13"/>
    </row>
    <row r="2959" spans="1:4" ht="12.75" customHeight="1" x14ac:dyDescent="0.2">
      <c r="A2959" s="9"/>
      <c r="B2959" s="4"/>
      <c r="C2959" s="3"/>
      <c r="D2959" s="13"/>
    </row>
    <row r="2960" spans="1:4" ht="12.75" customHeight="1" x14ac:dyDescent="0.2">
      <c r="A2960" s="9"/>
      <c r="B2960" s="4"/>
      <c r="C2960" s="3"/>
      <c r="D2960" s="13"/>
    </row>
    <row r="2961" spans="1:4" ht="12.75" customHeight="1" x14ac:dyDescent="0.2">
      <c r="A2961" s="9"/>
      <c r="B2961" s="4"/>
      <c r="C2961" s="3"/>
      <c r="D2961" s="13"/>
    </row>
    <row r="2962" spans="1:4" ht="12.75" customHeight="1" x14ac:dyDescent="0.2">
      <c r="A2962" s="4"/>
      <c r="B2962" s="4"/>
      <c r="C2962" s="3"/>
      <c r="D2962" s="12"/>
    </row>
    <row r="2963" spans="1:4" ht="12.75" customHeight="1" x14ac:dyDescent="0.2">
      <c r="A2963" s="9"/>
      <c r="B2963" s="4"/>
      <c r="C2963" s="3"/>
      <c r="D2963" s="13"/>
    </row>
    <row r="2964" spans="1:4" ht="12.75" customHeight="1" x14ac:dyDescent="0.2">
      <c r="A2964" s="4"/>
      <c r="B2964" s="4"/>
      <c r="C2964" s="3"/>
      <c r="D2964" s="12"/>
    </row>
    <row r="2965" spans="1:4" ht="12.75" customHeight="1" x14ac:dyDescent="0.2">
      <c r="A2965" s="9"/>
      <c r="B2965" s="4"/>
      <c r="C2965" s="3"/>
      <c r="D2965" s="13"/>
    </row>
    <row r="2966" spans="1:4" ht="12.75" customHeight="1" x14ac:dyDescent="0.2">
      <c r="A2966" s="4"/>
      <c r="B2966" s="4"/>
      <c r="C2966" s="3"/>
      <c r="D2966" s="12"/>
    </row>
    <row r="2967" spans="1:4" ht="12.75" customHeight="1" x14ac:dyDescent="0.2">
      <c r="A2967" s="9"/>
      <c r="B2967" s="4"/>
      <c r="C2967" s="3"/>
      <c r="D2967" s="13"/>
    </row>
    <row r="2968" spans="1:4" ht="12.75" customHeight="1" x14ac:dyDescent="0.2">
      <c r="A2968" s="4"/>
      <c r="B2968" s="4"/>
      <c r="C2968" s="3"/>
      <c r="D2968" s="12"/>
    </row>
    <row r="2969" spans="1:4" ht="12.75" customHeight="1" x14ac:dyDescent="0.2">
      <c r="A2969" s="9"/>
      <c r="B2969" s="4"/>
      <c r="C2969" s="3"/>
      <c r="D2969" s="13"/>
    </row>
    <row r="2970" spans="1:4" ht="12.75" customHeight="1" x14ac:dyDescent="0.2">
      <c r="A2970" s="4"/>
      <c r="B2970" s="4"/>
      <c r="C2970" s="3"/>
      <c r="D2970" s="12"/>
    </row>
    <row r="2971" spans="1:4" ht="12.75" customHeight="1" x14ac:dyDescent="0.2">
      <c r="A2971" s="9"/>
      <c r="B2971" s="4"/>
      <c r="C2971" s="3"/>
      <c r="D2971" s="13"/>
    </row>
    <row r="2972" spans="1:4" ht="12.75" customHeight="1" x14ac:dyDescent="0.2">
      <c r="A2972" s="4"/>
      <c r="B2972" s="4"/>
      <c r="C2972" s="3"/>
      <c r="D2972" s="12"/>
    </row>
    <row r="2973" spans="1:4" ht="12.75" customHeight="1" x14ac:dyDescent="0.2">
      <c r="A2973" s="9"/>
      <c r="B2973" s="4"/>
      <c r="C2973" s="3"/>
      <c r="D2973" s="13"/>
    </row>
    <row r="2974" spans="1:4" ht="12.75" customHeight="1" x14ac:dyDescent="0.2">
      <c r="A2974" s="4"/>
      <c r="B2974" s="4"/>
      <c r="C2974" s="3"/>
      <c r="D2974" s="12"/>
    </row>
    <row r="2975" spans="1:4" ht="12.75" customHeight="1" x14ac:dyDescent="0.2">
      <c r="A2975" s="9"/>
      <c r="B2975" s="4"/>
      <c r="C2975" s="3"/>
      <c r="D2975" s="13"/>
    </row>
    <row r="2976" spans="1:4" ht="12.75" customHeight="1" x14ac:dyDescent="0.2">
      <c r="A2976" s="4"/>
      <c r="B2976" s="4"/>
      <c r="C2976" s="3"/>
      <c r="D2976" s="12"/>
    </row>
    <row r="2977" spans="1:4" ht="12.75" customHeight="1" x14ac:dyDescent="0.2">
      <c r="A2977" s="9"/>
      <c r="B2977" s="4"/>
      <c r="C2977" s="3"/>
      <c r="D2977" s="13"/>
    </row>
    <row r="2978" spans="1:4" ht="12.75" customHeight="1" x14ac:dyDescent="0.2">
      <c r="A2978" s="4"/>
      <c r="B2978" s="4"/>
      <c r="C2978" s="3"/>
      <c r="D2978" s="12"/>
    </row>
    <row r="2979" spans="1:4" ht="12.75" customHeight="1" x14ac:dyDescent="0.2">
      <c r="A2979" s="9"/>
      <c r="B2979" s="4"/>
      <c r="C2979" s="3"/>
      <c r="D2979" s="13"/>
    </row>
    <row r="2980" spans="1:4" ht="12.75" customHeight="1" x14ac:dyDescent="0.2">
      <c r="A2980" s="4"/>
      <c r="B2980" s="4"/>
      <c r="C2980" s="3"/>
      <c r="D2980" s="12"/>
    </row>
    <row r="2981" spans="1:4" ht="12.75" customHeight="1" x14ac:dyDescent="0.2">
      <c r="A2981" s="9"/>
      <c r="B2981" s="4"/>
      <c r="C2981" s="3"/>
      <c r="D2981" s="13"/>
    </row>
    <row r="2982" spans="1:4" ht="12.75" customHeight="1" x14ac:dyDescent="0.2">
      <c r="A2982" s="4"/>
      <c r="B2982" s="4"/>
      <c r="C2982" s="3"/>
      <c r="D2982" s="12"/>
    </row>
    <row r="2983" spans="1:4" ht="12.75" customHeight="1" x14ac:dyDescent="0.2">
      <c r="A2983" s="9"/>
      <c r="B2983" s="9"/>
      <c r="C2983" s="3"/>
      <c r="D2983" s="13"/>
    </row>
    <row r="2984" spans="1:4" ht="12.75" customHeight="1" x14ac:dyDescent="0.2">
      <c r="A2984" s="4"/>
      <c r="B2984" s="4"/>
      <c r="C2984" s="3"/>
      <c r="D2984" s="12"/>
    </row>
    <row r="2985" spans="1:4" ht="12.75" customHeight="1" x14ac:dyDescent="0.2">
      <c r="A2985" s="9"/>
      <c r="B2985" s="9"/>
      <c r="C2985" s="3"/>
      <c r="D2985" s="13"/>
    </row>
    <row r="2986" spans="1:4" ht="12.75" customHeight="1" x14ac:dyDescent="0.2">
      <c r="A2986" s="4"/>
      <c r="B2986" s="4"/>
      <c r="C2986" s="3"/>
      <c r="D2986" s="12"/>
    </row>
    <row r="2987" spans="1:4" ht="12.75" customHeight="1" x14ac:dyDescent="0.2">
      <c r="A2987" s="9"/>
      <c r="B2987" s="9"/>
      <c r="C2987" s="3"/>
      <c r="D2987" s="13"/>
    </row>
    <row r="2988" spans="1:4" ht="12.75" customHeight="1" x14ac:dyDescent="0.2">
      <c r="A2988" s="4"/>
      <c r="B2988" s="4"/>
      <c r="C2988" s="3"/>
      <c r="D2988" s="12"/>
    </row>
    <row r="2989" spans="1:4" ht="12.75" customHeight="1" x14ac:dyDescent="0.2">
      <c r="A2989" s="9"/>
      <c r="B2989" s="9"/>
      <c r="C2989" s="3"/>
      <c r="D2989" s="13"/>
    </row>
    <row r="2990" spans="1:4" ht="12.75" customHeight="1" x14ac:dyDescent="0.2">
      <c r="A2990" s="4"/>
      <c r="B2990" s="4"/>
      <c r="C2990" s="3"/>
      <c r="D2990" s="12"/>
    </row>
    <row r="2991" spans="1:4" ht="12.75" customHeight="1" x14ac:dyDescent="0.2">
      <c r="A2991" s="9"/>
      <c r="B2991" s="9"/>
      <c r="C2991" s="3"/>
      <c r="D2991" s="13"/>
    </row>
    <row r="2992" spans="1:4" ht="12.75" customHeight="1" x14ac:dyDescent="0.2">
      <c r="A2992" s="4"/>
      <c r="B2992" s="4"/>
      <c r="C2992" s="3"/>
      <c r="D2992" s="12"/>
    </row>
    <row r="2993" spans="1:4" ht="12.75" customHeight="1" x14ac:dyDescent="0.2">
      <c r="A2993" s="9"/>
      <c r="B2993" s="9"/>
      <c r="C2993" s="3"/>
      <c r="D2993" s="13"/>
    </row>
    <row r="2994" spans="1:4" ht="12.75" customHeight="1" x14ac:dyDescent="0.2">
      <c r="A2994" s="4"/>
      <c r="B2994" s="4"/>
      <c r="C2994" s="3"/>
      <c r="D2994" s="12"/>
    </row>
    <row r="2995" spans="1:4" ht="12.75" customHeight="1" x14ac:dyDescent="0.2">
      <c r="A2995" s="9"/>
      <c r="B2995" s="9"/>
      <c r="C2995" s="3"/>
      <c r="D2995" s="13"/>
    </row>
    <row r="2996" spans="1:4" ht="12.75" customHeight="1" x14ac:dyDescent="0.2">
      <c r="A2996" s="4"/>
      <c r="B2996" s="4"/>
      <c r="C2996" s="3"/>
      <c r="D2996" s="12"/>
    </row>
    <row r="2997" spans="1:4" ht="12.75" customHeight="1" x14ac:dyDescent="0.2">
      <c r="A2997" s="9"/>
      <c r="B2997" s="9"/>
      <c r="C2997" s="3"/>
      <c r="D2997" s="13"/>
    </row>
    <row r="2998" spans="1:4" ht="12.75" customHeight="1" x14ac:dyDescent="0.2">
      <c r="A2998" s="4"/>
      <c r="B2998" s="4"/>
      <c r="C2998" s="3"/>
      <c r="D2998" s="12"/>
    </row>
    <row r="2999" spans="1:4" ht="12.75" customHeight="1" x14ac:dyDescent="0.2">
      <c r="A2999" s="9"/>
      <c r="B2999" s="9"/>
      <c r="C2999" s="3"/>
      <c r="D2999" s="13"/>
    </row>
    <row r="3000" spans="1:4" ht="12.75" customHeight="1" x14ac:dyDescent="0.2">
      <c r="A3000" s="4"/>
      <c r="B3000" s="4"/>
      <c r="C3000" s="3"/>
      <c r="D3000" s="12"/>
    </row>
    <row r="3001" spans="1:4" ht="12.75" customHeight="1" x14ac:dyDescent="0.2">
      <c r="A3001" s="9"/>
      <c r="B3001" s="9"/>
      <c r="C3001" s="3"/>
      <c r="D3001" s="13"/>
    </row>
    <row r="3002" spans="1:4" ht="12.75" customHeight="1" x14ac:dyDescent="0.2">
      <c r="A3002" s="4"/>
      <c r="B3002" s="4"/>
      <c r="C3002" s="3"/>
      <c r="D3002" s="12"/>
    </row>
    <row r="3003" spans="1:4" ht="12.75" customHeight="1" x14ac:dyDescent="0.2">
      <c r="A3003" s="9"/>
      <c r="B3003" s="9"/>
      <c r="C3003" s="3"/>
      <c r="D3003" s="13"/>
    </row>
    <row r="3004" spans="1:4" ht="12.75" customHeight="1" x14ac:dyDescent="0.2">
      <c r="A3004" s="4"/>
      <c r="B3004" s="4"/>
      <c r="C3004" s="3"/>
      <c r="D3004" s="12"/>
    </row>
    <row r="3005" spans="1:4" ht="12.75" customHeight="1" x14ac:dyDescent="0.2">
      <c r="A3005" s="9"/>
      <c r="B3005" s="9"/>
      <c r="C3005" s="3"/>
      <c r="D3005" s="13"/>
    </row>
    <row r="3006" spans="1:4" ht="12.75" customHeight="1" x14ac:dyDescent="0.2">
      <c r="A3006" s="4"/>
      <c r="B3006" s="4"/>
      <c r="C3006" s="3"/>
      <c r="D3006" s="12"/>
    </row>
    <row r="3007" spans="1:4" ht="12.75" customHeight="1" x14ac:dyDescent="0.2">
      <c r="A3007" s="9"/>
      <c r="B3007" s="9"/>
      <c r="C3007" s="3"/>
      <c r="D3007" s="13"/>
    </row>
    <row r="3008" spans="1:4" x14ac:dyDescent="0.2">
      <c r="A3008" s="9"/>
      <c r="B3008" s="6"/>
      <c r="C3008" s="6"/>
      <c r="D3008" s="12"/>
    </row>
    <row r="3009" spans="1:4" x14ac:dyDescent="0.2">
      <c r="A3009" s="4"/>
      <c r="B3009" s="11"/>
      <c r="C3009" s="6"/>
      <c r="D3009" s="12"/>
    </row>
    <row r="3010" spans="1:4" x14ac:dyDescent="0.2">
      <c r="A3010" s="9"/>
      <c r="B3010" s="6"/>
      <c r="C3010" s="11"/>
      <c r="D3010" s="12"/>
    </row>
    <row r="3011" spans="1:4" x14ac:dyDescent="0.2">
      <c r="A3011" s="9"/>
      <c r="B3011" s="6"/>
      <c r="C3011" s="3"/>
      <c r="D3011" s="13"/>
    </row>
    <row r="3012" spans="1:4" x14ac:dyDescent="0.2">
      <c r="A3012" s="9"/>
      <c r="B3012" s="6"/>
      <c r="C3012" s="3"/>
      <c r="D3012" s="13"/>
    </row>
    <row r="3013" spans="1:4" x14ac:dyDescent="0.2">
      <c r="A3013" s="9"/>
      <c r="B3013" s="6"/>
      <c r="C3013" s="3"/>
      <c r="D3013" s="13"/>
    </row>
    <row r="3014" spans="1:4" x14ac:dyDescent="0.2">
      <c r="A3014" s="4"/>
      <c r="B3014" s="11"/>
      <c r="C3014" s="3"/>
      <c r="D3014" s="12"/>
    </row>
    <row r="3015" spans="1:4" x14ac:dyDescent="0.2">
      <c r="A3015" s="4"/>
      <c r="B3015" s="11"/>
      <c r="C3015" s="3"/>
      <c r="D3015" s="12"/>
    </row>
    <row r="3016" spans="1:4" x14ac:dyDescent="0.2">
      <c r="A3016" s="9"/>
      <c r="B3016" s="14"/>
      <c r="C3016" s="3"/>
      <c r="D3016" s="15"/>
    </row>
    <row r="3017" spans="1:4" x14ac:dyDescent="0.2">
      <c r="A3017" s="4"/>
      <c r="B3017" s="11"/>
      <c r="C3017" s="11"/>
      <c r="D3017" s="12"/>
    </row>
    <row r="3018" spans="1:4" x14ac:dyDescent="0.2">
      <c r="A3018" s="9"/>
      <c r="B3018" s="6"/>
      <c r="C3018" s="11"/>
      <c r="D3018" s="12"/>
    </row>
    <row r="3019" spans="1:4" x14ac:dyDescent="0.2">
      <c r="A3019" s="4"/>
      <c r="B3019" s="3"/>
      <c r="C3019" s="11"/>
      <c r="D3019" s="3"/>
    </row>
    <row r="3020" spans="1:4" x14ac:dyDescent="0.2">
      <c r="A3020" s="4"/>
      <c r="B3020" s="11"/>
      <c r="C3020" s="11"/>
      <c r="D3020" s="12"/>
    </row>
    <row r="3021" spans="1:4" x14ac:dyDescent="0.2">
      <c r="A3021" s="9"/>
      <c r="B3021" s="6"/>
      <c r="C3021" s="11"/>
      <c r="D3021" s="12"/>
    </row>
    <row r="3022" spans="1:4" x14ac:dyDescent="0.2">
      <c r="A3022" s="4"/>
      <c r="B3022" s="11"/>
      <c r="C3022" s="6"/>
      <c r="D3022" s="12"/>
    </row>
    <row r="3023" spans="1:4" x14ac:dyDescent="0.2">
      <c r="A3023" s="4"/>
      <c r="B3023" s="11"/>
      <c r="C3023" s="6"/>
      <c r="D3023" s="12"/>
    </row>
    <row r="3024" spans="1:4" x14ac:dyDescent="0.2">
      <c r="A3024" s="9"/>
      <c r="B3024" s="6"/>
      <c r="C3024" s="3"/>
      <c r="D3024" s="13"/>
    </row>
    <row r="3025" spans="1:4" x14ac:dyDescent="0.2">
      <c r="A3025" s="9"/>
      <c r="B3025" s="3"/>
      <c r="C3025" s="3"/>
      <c r="D3025" s="3"/>
    </row>
    <row r="3026" spans="1:4" x14ac:dyDescent="0.2">
      <c r="A3026" s="4"/>
      <c r="B3026" s="11"/>
      <c r="C3026" s="3"/>
      <c r="D3026" s="12"/>
    </row>
    <row r="3027" spans="1:4" x14ac:dyDescent="0.2">
      <c r="A3027" s="9"/>
      <c r="B3027" s="6"/>
      <c r="C3027" s="11"/>
      <c r="D3027" s="12"/>
    </row>
    <row r="3028" spans="1:4" x14ac:dyDescent="0.2">
      <c r="A3028" s="9"/>
      <c r="B3028" s="6"/>
      <c r="C3028" s="11"/>
      <c r="D3028" s="12"/>
    </row>
    <row r="3029" spans="1:4" x14ac:dyDescent="0.2">
      <c r="A3029" s="4"/>
      <c r="B3029" s="11"/>
      <c r="C3029" s="11"/>
      <c r="D3029" s="12"/>
    </row>
    <row r="3030" spans="1:4" x14ac:dyDescent="0.2">
      <c r="A3030" s="4"/>
      <c r="B3030" s="3"/>
      <c r="C3030" s="14"/>
      <c r="D3030" s="15"/>
    </row>
    <row r="3031" spans="1:4" x14ac:dyDescent="0.2">
      <c r="A3031" s="4"/>
      <c r="B3031" s="3"/>
      <c r="C3031" s="14"/>
      <c r="D3031" s="15"/>
    </row>
    <row r="3032" spans="1:4" x14ac:dyDescent="0.2">
      <c r="A3032" s="9"/>
      <c r="B3032" s="6"/>
      <c r="C3032" s="6"/>
      <c r="D3032" s="13"/>
    </row>
    <row r="3033" spans="1:4" x14ac:dyDescent="0.2">
      <c r="A3033" s="4"/>
      <c r="B3033" s="11"/>
      <c r="C3033" s="6"/>
      <c r="D3033" s="12"/>
    </row>
    <row r="3034" spans="1:4" x14ac:dyDescent="0.2">
      <c r="A3034" s="9"/>
      <c r="B3034" s="6"/>
      <c r="C3034" s="6"/>
      <c r="D3034" s="13"/>
    </row>
    <row r="3035" spans="1:4" x14ac:dyDescent="0.2">
      <c r="A3035" s="4"/>
      <c r="B3035" s="11"/>
      <c r="C3035" s="6"/>
      <c r="D3035" s="12"/>
    </row>
    <row r="3036" spans="1:4" x14ac:dyDescent="0.2">
      <c r="A3036" s="9"/>
      <c r="B3036" s="6"/>
      <c r="C3036" s="6"/>
      <c r="D3036" s="13"/>
    </row>
    <row r="3037" spans="1:4" x14ac:dyDescent="0.2">
      <c r="A3037" s="9"/>
      <c r="B3037" s="14"/>
      <c r="C3037" s="3"/>
      <c r="D3037" s="15"/>
    </row>
    <row r="3038" spans="1:4" x14ac:dyDescent="0.2">
      <c r="A3038" s="9"/>
      <c r="B3038" s="6"/>
      <c r="C3038" s="6"/>
      <c r="D3038" s="12"/>
    </row>
    <row r="3039" spans="1:4" x14ac:dyDescent="0.2">
      <c r="A3039" s="4"/>
      <c r="B3039" s="11"/>
      <c r="C3039" s="6"/>
      <c r="D3039" s="12"/>
    </row>
    <row r="3040" spans="1:4" x14ac:dyDescent="0.2">
      <c r="A3040" s="9"/>
      <c r="B3040" s="6"/>
      <c r="C3040" s="3"/>
      <c r="D3040" s="13"/>
    </row>
    <row r="3041" spans="1:4" x14ac:dyDescent="0.2">
      <c r="A3041" s="9"/>
      <c r="B3041" s="6"/>
      <c r="C3041" s="3"/>
      <c r="D3041" s="13"/>
    </row>
    <row r="3042" spans="1:4" x14ac:dyDescent="0.2">
      <c r="A3042" s="4"/>
      <c r="B3042" s="11"/>
      <c r="C3042" s="6"/>
      <c r="D3042" s="12"/>
    </row>
    <row r="3043" spans="1:4" x14ac:dyDescent="0.2">
      <c r="A3043" s="4"/>
      <c r="B3043" s="11"/>
      <c r="C3043" s="6"/>
      <c r="D3043" s="12"/>
    </row>
    <row r="3044" spans="1:4" x14ac:dyDescent="0.2">
      <c r="A3044" s="9"/>
      <c r="B3044" s="6"/>
      <c r="C3044" s="6"/>
      <c r="D3044" s="13"/>
    </row>
    <row r="3045" spans="1:4" x14ac:dyDescent="0.2">
      <c r="A3045" s="4"/>
      <c r="B3045" s="11"/>
      <c r="C3045" s="6"/>
      <c r="D3045" s="12"/>
    </row>
    <row r="3046" spans="1:4" x14ac:dyDescent="0.2">
      <c r="A3046" s="9"/>
      <c r="B3046" s="6"/>
      <c r="C3046" s="6"/>
      <c r="D3046" s="13"/>
    </row>
    <row r="3047" spans="1:4" x14ac:dyDescent="0.2">
      <c r="A3047" s="4"/>
      <c r="B3047" s="11"/>
      <c r="C3047" s="6"/>
      <c r="D3047" s="12"/>
    </row>
    <row r="3048" spans="1:4" x14ac:dyDescent="0.2">
      <c r="A3048" s="9"/>
      <c r="B3048" s="6"/>
      <c r="C3048" s="6"/>
      <c r="D3048" s="13"/>
    </row>
    <row r="3049" spans="1:4" x14ac:dyDescent="0.2">
      <c r="A3049" s="4"/>
      <c r="B3049" s="11"/>
      <c r="C3049" s="6"/>
      <c r="D3049" s="12"/>
    </row>
    <row r="3050" spans="1:4" x14ac:dyDescent="0.2">
      <c r="A3050" s="9"/>
      <c r="B3050" s="6"/>
      <c r="C3050" s="6"/>
      <c r="D3050" s="13"/>
    </row>
    <row r="3051" spans="1:4" x14ac:dyDescent="0.2">
      <c r="A3051" s="4"/>
      <c r="B3051" s="11"/>
      <c r="C3051" s="6"/>
      <c r="D3051" s="12"/>
    </row>
    <row r="3052" spans="1:4" x14ac:dyDescent="0.2">
      <c r="A3052" s="9"/>
      <c r="B3052" s="6"/>
      <c r="C3052" s="6"/>
      <c r="D3052" s="13"/>
    </row>
    <row r="3053" spans="1:4" x14ac:dyDescent="0.2">
      <c r="A3053" s="4"/>
      <c r="B3053" s="11"/>
      <c r="C3053" s="6"/>
      <c r="D3053" s="12"/>
    </row>
    <row r="3054" spans="1:4" x14ac:dyDescent="0.2">
      <c r="A3054" s="9"/>
      <c r="B3054" s="6"/>
      <c r="C3054" s="6"/>
      <c r="D3054" s="13"/>
    </row>
    <row r="3055" spans="1:4" x14ac:dyDescent="0.2">
      <c r="A3055" s="4"/>
      <c r="B3055" s="11"/>
      <c r="C3055" s="6"/>
      <c r="D3055" s="12"/>
    </row>
    <row r="3056" spans="1:4" x14ac:dyDescent="0.2">
      <c r="A3056" s="9"/>
      <c r="B3056" s="6"/>
      <c r="C3056" s="6"/>
      <c r="D3056" s="13"/>
    </row>
    <row r="3057" spans="1:4" x14ac:dyDescent="0.2">
      <c r="A3057" s="4"/>
      <c r="B3057" s="11"/>
      <c r="C3057" s="6"/>
      <c r="D3057" s="12"/>
    </row>
    <row r="3058" spans="1:4" x14ac:dyDescent="0.2">
      <c r="A3058" s="9"/>
      <c r="B3058" s="6"/>
      <c r="C3058" s="6"/>
      <c r="D3058" s="13"/>
    </row>
    <row r="3059" spans="1:4" x14ac:dyDescent="0.2">
      <c r="A3059" s="4"/>
      <c r="B3059" s="11"/>
      <c r="C3059" s="6"/>
      <c r="D3059" s="12"/>
    </row>
    <row r="3060" spans="1:4" x14ac:dyDescent="0.2">
      <c r="A3060" s="9"/>
      <c r="B3060" s="6"/>
      <c r="C3060" s="6"/>
      <c r="D3060" s="13"/>
    </row>
    <row r="3061" spans="1:4" x14ac:dyDescent="0.2">
      <c r="A3061" s="4"/>
      <c r="B3061" s="11"/>
      <c r="C3061" s="6"/>
      <c r="D3061" s="12"/>
    </row>
    <row r="3062" spans="1:4" x14ac:dyDescent="0.2">
      <c r="A3062" s="9"/>
      <c r="B3062" s="6"/>
      <c r="C3062" s="6"/>
      <c r="D3062" s="13"/>
    </row>
    <row r="3063" spans="1:4" x14ac:dyDescent="0.2">
      <c r="A3063" s="4"/>
      <c r="B3063" s="11"/>
      <c r="C3063" s="6"/>
      <c r="D3063" s="12"/>
    </row>
    <row r="3064" spans="1:4" x14ac:dyDescent="0.2">
      <c r="A3064" s="9"/>
      <c r="B3064" s="6"/>
      <c r="C3064" s="6"/>
      <c r="D3064" s="13"/>
    </row>
    <row r="3065" spans="1:4" x14ac:dyDescent="0.2">
      <c r="A3065" s="4"/>
      <c r="B3065" s="11"/>
      <c r="C3065" s="6"/>
      <c r="D3065" s="12"/>
    </row>
    <row r="3066" spans="1:4" x14ac:dyDescent="0.2">
      <c r="A3066" s="9"/>
      <c r="B3066" s="6"/>
      <c r="C3066" s="6"/>
      <c r="D3066" s="13"/>
    </row>
    <row r="3067" spans="1:4" x14ac:dyDescent="0.2">
      <c r="A3067" s="4"/>
      <c r="B3067" s="11"/>
      <c r="C3067" s="6"/>
      <c r="D3067" s="12"/>
    </row>
    <row r="3068" spans="1:4" x14ac:dyDescent="0.2">
      <c r="A3068" s="9"/>
      <c r="B3068" s="6"/>
      <c r="C3068" s="6"/>
      <c r="D3068" s="13"/>
    </row>
    <row r="3069" spans="1:4" x14ac:dyDescent="0.2">
      <c r="A3069" s="4"/>
      <c r="B3069" s="11"/>
      <c r="C3069" s="6"/>
      <c r="D3069" s="12"/>
    </row>
    <row r="3070" spans="1:4" x14ac:dyDescent="0.2">
      <c r="A3070" s="9"/>
      <c r="B3070" s="6"/>
      <c r="C3070" s="6"/>
      <c r="D3070" s="13"/>
    </row>
    <row r="3071" spans="1:4" x14ac:dyDescent="0.2">
      <c r="A3071" s="4"/>
      <c r="B3071" s="11"/>
      <c r="C3071" s="6"/>
      <c r="D3071" s="12"/>
    </row>
    <row r="3072" spans="1:4" x14ac:dyDescent="0.2">
      <c r="A3072" s="9"/>
      <c r="B3072" s="6"/>
      <c r="C3072" s="6"/>
      <c r="D3072" s="13"/>
    </row>
    <row r="3073" spans="1:4" x14ac:dyDescent="0.2">
      <c r="A3073" s="4"/>
      <c r="B3073" s="11"/>
      <c r="C3073" s="6"/>
      <c r="D3073" s="12"/>
    </row>
    <row r="3074" spans="1:4" x14ac:dyDescent="0.2">
      <c r="A3074" s="9"/>
      <c r="B3074" s="6"/>
      <c r="C3074" s="6"/>
      <c r="D3074" s="13"/>
    </row>
    <row r="3075" spans="1:4" x14ac:dyDescent="0.2">
      <c r="A3075" s="4"/>
      <c r="B3075" s="11"/>
      <c r="C3075" s="6"/>
      <c r="D3075" s="12"/>
    </row>
    <row r="3076" spans="1:4" x14ac:dyDescent="0.2">
      <c r="A3076" s="9"/>
      <c r="B3076" s="6"/>
      <c r="C3076" s="6"/>
      <c r="D3076" s="13"/>
    </row>
    <row r="3077" spans="1:4" x14ac:dyDescent="0.2">
      <c r="A3077" s="4"/>
      <c r="B3077" s="11"/>
      <c r="C3077" s="6"/>
      <c r="D3077" s="12"/>
    </row>
    <row r="3078" spans="1:4" x14ac:dyDescent="0.2">
      <c r="A3078" s="9"/>
      <c r="B3078" s="6"/>
      <c r="C3078" s="6"/>
      <c r="D3078" s="13"/>
    </row>
    <row r="3079" spans="1:4" x14ac:dyDescent="0.2">
      <c r="A3079" s="4"/>
      <c r="B3079" s="11"/>
      <c r="C3079" s="6"/>
      <c r="D3079" s="12"/>
    </row>
    <row r="3080" spans="1:4" x14ac:dyDescent="0.2">
      <c r="A3080" s="9"/>
      <c r="B3080" s="6"/>
      <c r="C3080" s="6"/>
      <c r="D3080" s="13"/>
    </row>
    <row r="3081" spans="1:4" x14ac:dyDescent="0.2">
      <c r="A3081" s="4"/>
      <c r="B3081" s="11"/>
      <c r="C3081" s="6"/>
      <c r="D3081" s="12"/>
    </row>
    <row r="3082" spans="1:4" x14ac:dyDescent="0.2">
      <c r="A3082" s="9"/>
      <c r="B3082" s="6"/>
      <c r="C3082" s="6"/>
      <c r="D3082" s="13"/>
    </row>
    <row r="3083" spans="1:4" x14ac:dyDescent="0.2">
      <c r="A3083" s="4"/>
      <c r="B3083" s="11"/>
      <c r="C3083" s="6"/>
      <c r="D3083" s="12"/>
    </row>
    <row r="3084" spans="1:4" x14ac:dyDescent="0.2">
      <c r="A3084" s="9"/>
      <c r="B3084" s="6"/>
      <c r="C3084" s="6"/>
      <c r="D3084" s="13"/>
    </row>
    <row r="3085" spans="1:4" x14ac:dyDescent="0.2">
      <c r="A3085" s="4"/>
      <c r="B3085" s="11"/>
      <c r="C3085" s="6"/>
      <c r="D3085" s="12"/>
    </row>
    <row r="3086" spans="1:4" x14ac:dyDescent="0.2">
      <c r="A3086" s="9"/>
      <c r="B3086" s="6"/>
      <c r="C3086" s="6"/>
      <c r="D3086" s="13"/>
    </row>
    <row r="3087" spans="1:4" x14ac:dyDescent="0.2">
      <c r="A3087" s="4"/>
      <c r="B3087" s="11"/>
      <c r="C3087" s="6"/>
      <c r="D3087" s="12"/>
    </row>
    <row r="3088" spans="1:4" x14ac:dyDescent="0.2">
      <c r="A3088" s="9"/>
      <c r="B3088" s="6"/>
      <c r="C3088" s="6"/>
      <c r="D3088" s="13"/>
    </row>
    <row r="3089" spans="1:4" x14ac:dyDescent="0.2">
      <c r="A3089" s="4"/>
      <c r="B3089" s="11"/>
      <c r="C3089" s="6"/>
      <c r="D3089" s="12"/>
    </row>
    <row r="3090" spans="1:4" x14ac:dyDescent="0.2">
      <c r="A3090" s="9"/>
      <c r="B3090" s="6"/>
      <c r="C3090" s="6"/>
      <c r="D3090" s="13"/>
    </row>
    <row r="3091" spans="1:4" x14ac:dyDescent="0.2">
      <c r="A3091" s="4"/>
      <c r="B3091" s="11"/>
      <c r="C3091" s="6"/>
      <c r="D3091" s="12"/>
    </row>
    <row r="3092" spans="1:4" x14ac:dyDescent="0.2">
      <c r="A3092" s="9"/>
      <c r="B3092" s="6"/>
      <c r="C3092" s="6"/>
      <c r="D3092" s="13"/>
    </row>
    <row r="3093" spans="1:4" x14ac:dyDescent="0.2">
      <c r="A3093" s="4"/>
      <c r="B3093" s="11"/>
      <c r="C3093" s="6"/>
      <c r="D3093" s="12"/>
    </row>
    <row r="3094" spans="1:4" x14ac:dyDescent="0.2">
      <c r="A3094" s="9"/>
      <c r="B3094" s="6"/>
      <c r="C3094" s="6"/>
      <c r="D3094" s="13"/>
    </row>
    <row r="3095" spans="1:4" x14ac:dyDescent="0.2">
      <c r="A3095" s="4"/>
      <c r="B3095" s="11"/>
      <c r="C3095" s="6"/>
      <c r="D3095" s="12"/>
    </row>
    <row r="3096" spans="1:4" x14ac:dyDescent="0.2">
      <c r="A3096" s="9"/>
      <c r="B3096" s="6"/>
      <c r="C3096" s="6"/>
      <c r="D3096" s="13"/>
    </row>
    <row r="3097" spans="1:4" x14ac:dyDescent="0.2">
      <c r="A3097" s="4"/>
      <c r="B3097" s="11"/>
      <c r="C3097" s="6"/>
      <c r="D3097" s="12"/>
    </row>
    <row r="3098" spans="1:4" x14ac:dyDescent="0.2">
      <c r="A3098" s="9"/>
      <c r="B3098" s="6"/>
      <c r="C3098" s="6"/>
      <c r="D3098" s="13"/>
    </row>
    <row r="3099" spans="1:4" x14ac:dyDescent="0.2">
      <c r="A3099" s="4"/>
      <c r="B3099" s="11"/>
      <c r="C3099" s="6"/>
      <c r="D3099" s="12"/>
    </row>
    <row r="3100" spans="1:4" x14ac:dyDescent="0.2">
      <c r="A3100" s="9"/>
      <c r="B3100" s="6"/>
      <c r="C3100" s="6"/>
      <c r="D3100" s="13"/>
    </row>
    <row r="3101" spans="1:4" x14ac:dyDescent="0.2">
      <c r="A3101" s="4"/>
      <c r="B3101" s="11"/>
      <c r="C3101" s="6"/>
      <c r="D3101" s="12"/>
    </row>
    <row r="3102" spans="1:4" x14ac:dyDescent="0.2">
      <c r="A3102" s="9"/>
      <c r="B3102" s="6"/>
      <c r="C3102" s="6"/>
      <c r="D3102" s="13"/>
    </row>
    <row r="3103" spans="1:4" x14ac:dyDescent="0.2">
      <c r="A3103" s="4"/>
      <c r="B3103" s="11"/>
      <c r="C3103" s="6"/>
      <c r="D3103" s="12"/>
    </row>
    <row r="3104" spans="1:4" x14ac:dyDescent="0.2">
      <c r="A3104" s="9"/>
      <c r="B3104" s="6"/>
      <c r="C3104" s="6"/>
      <c r="D3104" s="13"/>
    </row>
    <row r="3105" spans="1:4" x14ac:dyDescent="0.2">
      <c r="A3105" s="4"/>
      <c r="B3105" s="11"/>
      <c r="C3105" s="6"/>
      <c r="D3105" s="12"/>
    </row>
    <row r="3106" spans="1:4" x14ac:dyDescent="0.2">
      <c r="A3106" s="9"/>
      <c r="B3106" s="6"/>
      <c r="C3106" s="6"/>
      <c r="D3106" s="13"/>
    </row>
    <row r="3107" spans="1:4" x14ac:dyDescent="0.2">
      <c r="A3107" s="4"/>
      <c r="B3107" s="11"/>
      <c r="C3107" s="6"/>
      <c r="D3107" s="12"/>
    </row>
    <row r="3108" spans="1:4" x14ac:dyDescent="0.2">
      <c r="A3108" s="9"/>
      <c r="B3108" s="6"/>
      <c r="C3108" s="6"/>
      <c r="D3108" s="13"/>
    </row>
    <row r="3109" spans="1:4" x14ac:dyDescent="0.2">
      <c r="A3109" s="4"/>
      <c r="B3109" s="11"/>
      <c r="C3109" s="6"/>
      <c r="D3109" s="12"/>
    </row>
    <row r="3110" spans="1:4" x14ac:dyDescent="0.2">
      <c r="A3110" s="9"/>
      <c r="B3110" s="6"/>
      <c r="C3110" s="6"/>
      <c r="D3110" s="13"/>
    </row>
    <row r="3111" spans="1:4" x14ac:dyDescent="0.2">
      <c r="A3111" s="4"/>
      <c r="B3111" s="11"/>
      <c r="C3111" s="6"/>
      <c r="D3111" s="12"/>
    </row>
    <row r="3112" spans="1:4" x14ac:dyDescent="0.2">
      <c r="A3112" s="9"/>
      <c r="B3112" s="6"/>
      <c r="C3112" s="6"/>
      <c r="D3112" s="13"/>
    </row>
    <row r="3113" spans="1:4" x14ac:dyDescent="0.2">
      <c r="A3113" s="4"/>
      <c r="B3113" s="11"/>
      <c r="C3113" s="6"/>
      <c r="D3113" s="12"/>
    </row>
    <row r="3114" spans="1:4" x14ac:dyDescent="0.2">
      <c r="A3114" s="9"/>
      <c r="B3114" s="6"/>
      <c r="C3114" s="6"/>
      <c r="D3114" s="13"/>
    </row>
    <row r="3115" spans="1:4" x14ac:dyDescent="0.2">
      <c r="A3115" s="4"/>
      <c r="B3115" s="11"/>
      <c r="C3115" s="6"/>
      <c r="D3115" s="12"/>
    </row>
    <row r="3116" spans="1:4" x14ac:dyDescent="0.2">
      <c r="A3116" s="9"/>
      <c r="B3116" s="6"/>
      <c r="C3116" s="6"/>
      <c r="D3116" s="13"/>
    </row>
    <row r="3117" spans="1:4" x14ac:dyDescent="0.2">
      <c r="A3117" s="4"/>
      <c r="B3117" s="11"/>
      <c r="C3117" s="6"/>
      <c r="D3117" s="12"/>
    </row>
    <row r="3118" spans="1:4" x14ac:dyDescent="0.2">
      <c r="A3118" s="9"/>
      <c r="B3118" s="6"/>
      <c r="C3118" s="6"/>
      <c r="D3118" s="13"/>
    </row>
    <row r="3119" spans="1:4" x14ac:dyDescent="0.2">
      <c r="A3119" s="4"/>
      <c r="B3119" s="11"/>
      <c r="C3119" s="6"/>
      <c r="D3119" s="12"/>
    </row>
    <row r="3120" spans="1:4" x14ac:dyDescent="0.2">
      <c r="A3120" s="9"/>
      <c r="B3120" s="6"/>
      <c r="C3120" s="6"/>
      <c r="D3120" s="13"/>
    </row>
    <row r="3121" spans="1:4" x14ac:dyDescent="0.2">
      <c r="A3121" s="4"/>
      <c r="B3121" s="11"/>
      <c r="C3121" s="6"/>
      <c r="D3121" s="12"/>
    </row>
    <row r="3122" spans="1:4" x14ac:dyDescent="0.2">
      <c r="A3122" s="9"/>
      <c r="B3122" s="6"/>
      <c r="C3122" s="6"/>
      <c r="D3122" s="13"/>
    </row>
    <row r="3123" spans="1:4" x14ac:dyDescent="0.2">
      <c r="A3123" s="4"/>
      <c r="B3123" s="11"/>
      <c r="C3123" s="6"/>
      <c r="D3123" s="12"/>
    </row>
    <row r="3124" spans="1:4" x14ac:dyDescent="0.2">
      <c r="A3124" s="9"/>
      <c r="B3124" s="6"/>
      <c r="C3124" s="6"/>
      <c r="D3124" s="13"/>
    </row>
    <row r="3125" spans="1:4" x14ac:dyDescent="0.2">
      <c r="A3125" s="4"/>
      <c r="B3125" s="11"/>
      <c r="C3125" s="6"/>
      <c r="D3125" s="12"/>
    </row>
    <row r="3126" spans="1:4" x14ac:dyDescent="0.2">
      <c r="A3126" s="9"/>
      <c r="B3126" s="6"/>
      <c r="C3126" s="6"/>
      <c r="D3126" s="13"/>
    </row>
    <row r="3127" spans="1:4" x14ac:dyDescent="0.2">
      <c r="A3127" s="4"/>
      <c r="B3127" s="11"/>
      <c r="C3127" s="6"/>
      <c r="D3127" s="12"/>
    </row>
    <row r="3128" spans="1:4" x14ac:dyDescent="0.2">
      <c r="A3128" s="9"/>
      <c r="B3128" s="6"/>
      <c r="C3128" s="6"/>
      <c r="D3128" s="13"/>
    </row>
    <row r="3129" spans="1:4" x14ac:dyDescent="0.2">
      <c r="A3129" s="4"/>
      <c r="B3129" s="11"/>
      <c r="C3129" s="6"/>
      <c r="D3129" s="12"/>
    </row>
    <row r="3130" spans="1:4" x14ac:dyDescent="0.2">
      <c r="A3130" s="9"/>
      <c r="B3130" s="6"/>
      <c r="C3130" s="6"/>
      <c r="D3130" s="13"/>
    </row>
    <row r="3131" spans="1:4" x14ac:dyDescent="0.2">
      <c r="A3131" s="4"/>
      <c r="B3131" s="11"/>
      <c r="C3131" s="6"/>
      <c r="D3131" s="12"/>
    </row>
    <row r="3132" spans="1:4" x14ac:dyDescent="0.2">
      <c r="A3132" s="9"/>
      <c r="B3132" s="6"/>
      <c r="C3132" s="6"/>
      <c r="D3132" s="13"/>
    </row>
    <row r="3133" spans="1:4" x14ac:dyDescent="0.2">
      <c r="A3133" s="4"/>
      <c r="B3133" s="11"/>
      <c r="C3133" s="6"/>
      <c r="D3133" s="12"/>
    </row>
    <row r="3134" spans="1:4" x14ac:dyDescent="0.2">
      <c r="A3134" s="9"/>
      <c r="B3134" s="6"/>
      <c r="C3134" s="6"/>
      <c r="D3134" s="13"/>
    </row>
    <row r="3135" spans="1:4" x14ac:dyDescent="0.2">
      <c r="A3135" s="4"/>
      <c r="B3135" s="11"/>
      <c r="C3135" s="6"/>
      <c r="D3135" s="12"/>
    </row>
    <row r="3136" spans="1:4" x14ac:dyDescent="0.2">
      <c r="A3136" s="9"/>
      <c r="B3136" s="6"/>
      <c r="C3136" s="6"/>
      <c r="D3136" s="13"/>
    </row>
    <row r="3137" spans="1:4" x14ac:dyDescent="0.2">
      <c r="A3137" s="4"/>
      <c r="B3137" s="11"/>
      <c r="C3137" s="6"/>
      <c r="D3137" s="12"/>
    </row>
    <row r="3138" spans="1:4" x14ac:dyDescent="0.2">
      <c r="A3138" s="9"/>
      <c r="B3138" s="6"/>
      <c r="C3138" s="6"/>
      <c r="D3138" s="12"/>
    </row>
    <row r="3139" spans="1:4" x14ac:dyDescent="0.2">
      <c r="A3139" s="4"/>
      <c r="B3139" s="11"/>
      <c r="C3139" s="3"/>
      <c r="D3139" s="12"/>
    </row>
    <row r="3140" spans="1:4" x14ac:dyDescent="0.2">
      <c r="A3140" s="9"/>
      <c r="B3140" s="6"/>
      <c r="C3140" s="3"/>
      <c r="D3140" s="13"/>
    </row>
    <row r="3141" spans="1:4" x14ac:dyDescent="0.2">
      <c r="A3141" s="4"/>
      <c r="B3141" s="11"/>
      <c r="C3141" s="3"/>
      <c r="D3141" s="12"/>
    </row>
    <row r="3142" spans="1:4" x14ac:dyDescent="0.2">
      <c r="A3142" s="9"/>
      <c r="B3142" s="6"/>
      <c r="C3142" s="3"/>
      <c r="D3142" s="13"/>
    </row>
    <row r="3143" spans="1:4" x14ac:dyDescent="0.2">
      <c r="A3143" s="4"/>
      <c r="B3143" s="11"/>
      <c r="C3143" s="3"/>
      <c r="D3143" s="12"/>
    </row>
    <row r="3144" spans="1:4" x14ac:dyDescent="0.2">
      <c r="A3144" s="9"/>
      <c r="B3144" s="6"/>
      <c r="C3144" s="3"/>
      <c r="D3144" s="13"/>
    </row>
    <row r="3145" spans="1:4" x14ac:dyDescent="0.2">
      <c r="A3145" s="4"/>
      <c r="B3145" s="11"/>
      <c r="C3145" s="3"/>
      <c r="D3145" s="12"/>
    </row>
    <row r="3146" spans="1:4" x14ac:dyDescent="0.2">
      <c r="A3146" s="9"/>
      <c r="B3146" s="6"/>
      <c r="C3146" s="3"/>
      <c r="D3146" s="13"/>
    </row>
    <row r="3147" spans="1:4" x14ac:dyDescent="0.2">
      <c r="A3147" s="4"/>
      <c r="B3147" s="11"/>
      <c r="C3147" s="3"/>
      <c r="D3147" s="12"/>
    </row>
    <row r="3148" spans="1:4" x14ac:dyDescent="0.2">
      <c r="A3148" s="9"/>
      <c r="B3148" s="6"/>
      <c r="C3148" s="3"/>
      <c r="D3148" s="13"/>
    </row>
    <row r="3149" spans="1:4" x14ac:dyDescent="0.2">
      <c r="A3149" s="4"/>
      <c r="B3149" s="11"/>
      <c r="C3149" s="3"/>
      <c r="D3149" s="12"/>
    </row>
    <row r="3150" spans="1:4" x14ac:dyDescent="0.2">
      <c r="A3150" s="9"/>
      <c r="B3150" s="6"/>
      <c r="C3150" s="3"/>
      <c r="D3150" s="13"/>
    </row>
    <row r="3151" spans="1:4" x14ac:dyDescent="0.2">
      <c r="A3151" s="4"/>
      <c r="B3151" s="11"/>
      <c r="C3151" s="3"/>
      <c r="D3151" s="12"/>
    </row>
    <row r="3152" spans="1:4" x14ac:dyDescent="0.2">
      <c r="A3152" s="9"/>
      <c r="B3152" s="6"/>
      <c r="C3152" s="3"/>
      <c r="D3152" s="13"/>
    </row>
    <row r="3153" spans="1:4" x14ac:dyDescent="0.2">
      <c r="A3153" s="4"/>
      <c r="B3153" s="11"/>
      <c r="C3153" s="3"/>
      <c r="D3153" s="12"/>
    </row>
    <row r="3154" spans="1:4" x14ac:dyDescent="0.2">
      <c r="A3154" s="9"/>
      <c r="B3154" s="6"/>
      <c r="C3154" s="3"/>
      <c r="D3154" s="13"/>
    </row>
    <row r="3155" spans="1:4" x14ac:dyDescent="0.2">
      <c r="A3155" s="4"/>
      <c r="B3155" s="11"/>
      <c r="C3155" s="3"/>
      <c r="D3155" s="12"/>
    </row>
    <row r="3156" spans="1:4" x14ac:dyDescent="0.2">
      <c r="A3156" s="9"/>
      <c r="B3156" s="6"/>
      <c r="C3156" s="3"/>
      <c r="D3156" s="13"/>
    </row>
    <row r="3157" spans="1:4" x14ac:dyDescent="0.2">
      <c r="A3157" s="4"/>
      <c r="B3157" s="11"/>
      <c r="C3157" s="3"/>
      <c r="D3157" s="12"/>
    </row>
    <row r="3158" spans="1:4" x14ac:dyDescent="0.2">
      <c r="A3158" s="9"/>
      <c r="B3158" s="6"/>
      <c r="C3158" s="3"/>
      <c r="D3158" s="13"/>
    </row>
    <row r="3159" spans="1:4" x14ac:dyDescent="0.2">
      <c r="A3159" s="4"/>
      <c r="B3159" s="11"/>
      <c r="C3159" s="3"/>
      <c r="D3159" s="12"/>
    </row>
    <row r="3160" spans="1:4" x14ac:dyDescent="0.2">
      <c r="A3160" s="9"/>
      <c r="B3160" s="6"/>
      <c r="C3160" s="3"/>
      <c r="D3160" s="13"/>
    </row>
    <row r="3161" spans="1:4" x14ac:dyDescent="0.2">
      <c r="A3161" s="4"/>
      <c r="B3161" s="11"/>
      <c r="C3161" s="3"/>
      <c r="D3161" s="12"/>
    </row>
    <row r="3162" spans="1:4" x14ac:dyDescent="0.2">
      <c r="A3162" s="9"/>
      <c r="B3162" s="6"/>
      <c r="C3162" s="3"/>
      <c r="D3162" s="13"/>
    </row>
    <row r="3163" spans="1:4" x14ac:dyDescent="0.2">
      <c r="A3163" s="4"/>
      <c r="B3163" s="11"/>
      <c r="C3163" s="3"/>
      <c r="D3163" s="12"/>
    </row>
    <row r="3164" spans="1:4" x14ac:dyDescent="0.2">
      <c r="A3164" s="9"/>
      <c r="B3164" s="6"/>
      <c r="C3164" s="3"/>
      <c r="D3164" s="13"/>
    </row>
    <row r="3165" spans="1:4" x14ac:dyDescent="0.2">
      <c r="A3165" s="4"/>
      <c r="B3165" s="11"/>
      <c r="C3165" s="3"/>
      <c r="D3165" s="12"/>
    </row>
    <row r="3166" spans="1:4" x14ac:dyDescent="0.2">
      <c r="A3166" s="9"/>
      <c r="B3166" s="6"/>
      <c r="C3166" s="3"/>
      <c r="D3166" s="13"/>
    </row>
    <row r="3167" spans="1:4" x14ac:dyDescent="0.2">
      <c r="A3167" s="4"/>
      <c r="B3167" s="11"/>
      <c r="C3167" s="3"/>
      <c r="D3167" s="12"/>
    </row>
    <row r="3168" spans="1:4" x14ac:dyDescent="0.2">
      <c r="A3168" s="9"/>
      <c r="B3168" s="6"/>
      <c r="C3168" s="3"/>
      <c r="D3168" s="13"/>
    </row>
    <row r="3169" spans="1:4" x14ac:dyDescent="0.2">
      <c r="A3169" s="4"/>
      <c r="B3169" s="11"/>
      <c r="C3169" s="3"/>
      <c r="D3169" s="12"/>
    </row>
    <row r="3170" spans="1:4" x14ac:dyDescent="0.2">
      <c r="A3170" s="9"/>
      <c r="B3170" s="6"/>
      <c r="C3170" s="3"/>
      <c r="D3170" s="13"/>
    </row>
    <row r="3171" spans="1:4" x14ac:dyDescent="0.2">
      <c r="A3171" s="4"/>
      <c r="B3171" s="11"/>
      <c r="C3171" s="3"/>
      <c r="D3171" s="12"/>
    </row>
    <row r="3172" spans="1:4" x14ac:dyDescent="0.2">
      <c r="A3172" s="9"/>
      <c r="B3172" s="6"/>
      <c r="C3172" s="3"/>
      <c r="D3172" s="13"/>
    </row>
    <row r="3173" spans="1:4" x14ac:dyDescent="0.2">
      <c r="A3173" s="4"/>
      <c r="B3173" s="11"/>
      <c r="C3173" s="3"/>
      <c r="D3173" s="12"/>
    </row>
    <row r="3174" spans="1:4" x14ac:dyDescent="0.2">
      <c r="A3174" s="9"/>
      <c r="B3174" s="6"/>
      <c r="C3174" s="3"/>
      <c r="D3174" s="13"/>
    </row>
    <row r="3175" spans="1:4" x14ac:dyDescent="0.2">
      <c r="A3175" s="4"/>
      <c r="B3175" s="11"/>
      <c r="C3175" s="3"/>
      <c r="D3175" s="12"/>
    </row>
    <row r="3176" spans="1:4" x14ac:dyDescent="0.2">
      <c r="A3176" s="9"/>
      <c r="B3176" s="6"/>
      <c r="C3176" s="3"/>
      <c r="D3176" s="13"/>
    </row>
    <row r="3177" spans="1:4" x14ac:dyDescent="0.2">
      <c r="A3177" s="9"/>
      <c r="B3177" s="6"/>
      <c r="C3177" s="6"/>
      <c r="D3177" s="13"/>
    </row>
    <row r="3178" spans="1:4" x14ac:dyDescent="0.2">
      <c r="A3178" s="4"/>
      <c r="B3178" s="11"/>
      <c r="C3178" s="6"/>
      <c r="D3178" s="12"/>
    </row>
    <row r="3179" spans="1:4" x14ac:dyDescent="0.2">
      <c r="A3179" s="9"/>
      <c r="B3179" s="6"/>
      <c r="C3179" s="3"/>
      <c r="D3179" s="13"/>
    </row>
    <row r="3180" spans="1:4" x14ac:dyDescent="0.2">
      <c r="A3180" s="9"/>
      <c r="B3180" s="6"/>
      <c r="C3180" s="3"/>
      <c r="D3180" s="13"/>
    </row>
    <row r="3181" spans="1:4" x14ac:dyDescent="0.2">
      <c r="A3181" s="4"/>
      <c r="B3181" s="11"/>
      <c r="C3181" s="3"/>
      <c r="D3181" s="12"/>
    </row>
    <row r="3182" spans="1:4" x14ac:dyDescent="0.2">
      <c r="A3182" s="9"/>
      <c r="B3182" s="6"/>
      <c r="C3182" s="3"/>
      <c r="D3182" s="13"/>
    </row>
    <row r="3183" spans="1:4" x14ac:dyDescent="0.2">
      <c r="A3183" s="4"/>
      <c r="B3183" s="11"/>
      <c r="C3183" s="3"/>
      <c r="D3183" s="12"/>
    </row>
    <row r="3184" spans="1:4" x14ac:dyDescent="0.2">
      <c r="A3184" s="9"/>
      <c r="B3184" s="6"/>
      <c r="C3184" s="3"/>
      <c r="D3184" s="13"/>
    </row>
    <row r="3185" spans="1:4" x14ac:dyDescent="0.2">
      <c r="A3185" s="4"/>
      <c r="B3185" s="11"/>
      <c r="C3185" s="3"/>
      <c r="D3185" s="12"/>
    </row>
    <row r="3186" spans="1:4" x14ac:dyDescent="0.2">
      <c r="A3186" s="9"/>
      <c r="B3186" s="6"/>
      <c r="C3186" s="3"/>
      <c r="D3186" s="13"/>
    </row>
    <row r="3187" spans="1:4" x14ac:dyDescent="0.2">
      <c r="A3187" s="4"/>
      <c r="B3187" s="11"/>
      <c r="C3187" s="3"/>
      <c r="D3187" s="12"/>
    </row>
    <row r="3188" spans="1:4" x14ac:dyDescent="0.2">
      <c r="A3188" s="9"/>
      <c r="B3188" s="6"/>
      <c r="C3188" s="3"/>
      <c r="D3188" s="13"/>
    </row>
    <row r="3189" spans="1:4" x14ac:dyDescent="0.2">
      <c r="A3189" s="4"/>
      <c r="B3189" s="11"/>
      <c r="C3189" s="3"/>
      <c r="D3189" s="12"/>
    </row>
    <row r="3190" spans="1:4" x14ac:dyDescent="0.2">
      <c r="A3190" s="9"/>
      <c r="B3190" s="6"/>
      <c r="C3190" s="3"/>
      <c r="D3190" s="13"/>
    </row>
    <row r="3191" spans="1:4" x14ac:dyDescent="0.2">
      <c r="A3191" s="4"/>
      <c r="B3191" s="11"/>
      <c r="C3191" s="3"/>
      <c r="D3191" s="12"/>
    </row>
    <row r="3192" spans="1:4" x14ac:dyDescent="0.2">
      <c r="A3192" s="9"/>
      <c r="B3192" s="6"/>
      <c r="C3192" s="3"/>
      <c r="D3192" s="13"/>
    </row>
    <row r="3193" spans="1:4" x14ac:dyDescent="0.2">
      <c r="A3193" s="4"/>
      <c r="B3193" s="11"/>
      <c r="C3193" s="3"/>
      <c r="D3193" s="12"/>
    </row>
    <row r="3194" spans="1:4" x14ac:dyDescent="0.2">
      <c r="A3194" s="9"/>
      <c r="B3194" s="6"/>
      <c r="C3194" s="3"/>
      <c r="D3194" s="13"/>
    </row>
    <row r="3195" spans="1:4" x14ac:dyDescent="0.2">
      <c r="A3195" s="4"/>
      <c r="B3195" s="11"/>
      <c r="C3195" s="3"/>
      <c r="D3195" s="12"/>
    </row>
    <row r="3196" spans="1:4" x14ac:dyDescent="0.2">
      <c r="A3196" s="9"/>
      <c r="B3196" s="6"/>
      <c r="C3196" s="3"/>
      <c r="D3196" s="13"/>
    </row>
    <row r="3197" spans="1:4" x14ac:dyDescent="0.2">
      <c r="A3197" s="4"/>
      <c r="B3197" s="11"/>
      <c r="C3197" s="3"/>
      <c r="D3197" s="12"/>
    </row>
    <row r="3198" spans="1:4" x14ac:dyDescent="0.2">
      <c r="A3198" s="9"/>
      <c r="B3198" s="6"/>
      <c r="C3198" s="3"/>
      <c r="D3198" s="13"/>
    </row>
    <row r="3199" spans="1:4" x14ac:dyDescent="0.2">
      <c r="A3199" s="4"/>
      <c r="B3199" s="11"/>
      <c r="C3199" s="3"/>
      <c r="D3199" s="12"/>
    </row>
    <row r="3200" spans="1:4" x14ac:dyDescent="0.2">
      <c r="A3200" s="9"/>
      <c r="B3200" s="6"/>
      <c r="C3200" s="3"/>
      <c r="D3200" s="13"/>
    </row>
    <row r="3201" spans="1:4" x14ac:dyDescent="0.2">
      <c r="A3201" s="4"/>
      <c r="B3201" s="11"/>
      <c r="C3201" s="3"/>
      <c r="D3201" s="12"/>
    </row>
    <row r="3202" spans="1:4" x14ac:dyDescent="0.2">
      <c r="A3202" s="9"/>
      <c r="B3202" s="6"/>
      <c r="C3202" s="3"/>
      <c r="D3202" s="13"/>
    </row>
    <row r="3203" spans="1:4" x14ac:dyDescent="0.2">
      <c r="A3203" s="4"/>
      <c r="B3203" s="11"/>
      <c r="C3203" s="3"/>
      <c r="D3203" s="12"/>
    </row>
    <row r="3204" spans="1:4" x14ac:dyDescent="0.2">
      <c r="A3204" s="9"/>
      <c r="B3204" s="6"/>
      <c r="C3204" s="3"/>
      <c r="D3204" s="13"/>
    </row>
    <row r="3205" spans="1:4" x14ac:dyDescent="0.2">
      <c r="A3205" s="4"/>
      <c r="B3205" s="11"/>
      <c r="C3205" s="3"/>
      <c r="D3205" s="12"/>
    </row>
    <row r="3206" spans="1:4" x14ac:dyDescent="0.2">
      <c r="A3206" s="9"/>
      <c r="B3206" s="6"/>
      <c r="C3206" s="3"/>
      <c r="D3206" s="13"/>
    </row>
    <row r="3207" spans="1:4" x14ac:dyDescent="0.2">
      <c r="A3207" s="4"/>
      <c r="B3207" s="11"/>
      <c r="C3207" s="3"/>
      <c r="D3207" s="12"/>
    </row>
    <row r="3208" spans="1:4" x14ac:dyDescent="0.2">
      <c r="A3208" s="9"/>
      <c r="B3208" s="6"/>
      <c r="C3208" s="3"/>
      <c r="D3208" s="13"/>
    </row>
    <row r="3209" spans="1:4" x14ac:dyDescent="0.2">
      <c r="A3209" s="4"/>
      <c r="B3209" s="11"/>
      <c r="C3209" s="3"/>
      <c r="D3209" s="12"/>
    </row>
    <row r="3210" spans="1:4" x14ac:dyDescent="0.2">
      <c r="A3210" s="9"/>
      <c r="B3210" s="6"/>
      <c r="C3210" s="3"/>
      <c r="D3210" s="13"/>
    </row>
    <row r="3211" spans="1:4" x14ac:dyDescent="0.2">
      <c r="A3211" s="4"/>
      <c r="B3211" s="11"/>
      <c r="C3211" s="3"/>
      <c r="D3211" s="12"/>
    </row>
    <row r="3212" spans="1:4" x14ac:dyDescent="0.2">
      <c r="A3212" s="9"/>
      <c r="B3212" s="6"/>
      <c r="C3212" s="3"/>
      <c r="D3212" s="13"/>
    </row>
    <row r="3213" spans="1:4" x14ac:dyDescent="0.2">
      <c r="A3213" s="4"/>
      <c r="B3213" s="11"/>
      <c r="C3213" s="3"/>
      <c r="D3213" s="12"/>
    </row>
    <row r="3214" spans="1:4" x14ac:dyDescent="0.2">
      <c r="A3214" s="9"/>
      <c r="B3214" s="6"/>
      <c r="C3214" s="3"/>
      <c r="D3214" s="13"/>
    </row>
    <row r="3215" spans="1:4" x14ac:dyDescent="0.2">
      <c r="A3215" s="4"/>
      <c r="B3215" s="11"/>
      <c r="C3215" s="3"/>
      <c r="D3215" s="12"/>
    </row>
    <row r="3216" spans="1:4" x14ac:dyDescent="0.2">
      <c r="A3216" s="9"/>
      <c r="B3216" s="6"/>
      <c r="C3216" s="3"/>
      <c r="D3216" s="13"/>
    </row>
    <row r="3217" spans="1:4" x14ac:dyDescent="0.2">
      <c r="A3217" s="4"/>
      <c r="B3217" s="11"/>
      <c r="C3217" s="3"/>
      <c r="D3217" s="12"/>
    </row>
    <row r="3218" spans="1:4" x14ac:dyDescent="0.2">
      <c r="A3218" s="9"/>
      <c r="B3218" s="6"/>
      <c r="C3218" s="3"/>
      <c r="D3218" s="13"/>
    </row>
    <row r="3219" spans="1:4" x14ac:dyDescent="0.2">
      <c r="A3219" s="4"/>
      <c r="B3219" s="11"/>
      <c r="C3219" s="3"/>
      <c r="D3219" s="12"/>
    </row>
    <row r="3220" spans="1:4" x14ac:dyDescent="0.2">
      <c r="A3220" s="9"/>
      <c r="B3220" s="6"/>
      <c r="C3220" s="3"/>
      <c r="D3220" s="13"/>
    </row>
    <row r="3221" spans="1:4" x14ac:dyDescent="0.2">
      <c r="A3221" s="4"/>
      <c r="B3221" s="11"/>
      <c r="C3221" s="3"/>
      <c r="D3221" s="12"/>
    </row>
    <row r="3222" spans="1:4" x14ac:dyDescent="0.2">
      <c r="A3222" s="9"/>
      <c r="B3222" s="6"/>
      <c r="C3222" s="3"/>
      <c r="D3222" s="13"/>
    </row>
    <row r="3223" spans="1:4" x14ac:dyDescent="0.2">
      <c r="A3223" s="4"/>
      <c r="B3223" s="11"/>
      <c r="C3223" s="3"/>
      <c r="D3223" s="12"/>
    </row>
    <row r="3224" spans="1:4" x14ac:dyDescent="0.2">
      <c r="A3224" s="9"/>
      <c r="B3224" s="6"/>
      <c r="C3224" s="3"/>
      <c r="D3224" s="13"/>
    </row>
    <row r="3225" spans="1:4" x14ac:dyDescent="0.2">
      <c r="A3225" s="4"/>
      <c r="B3225" s="11"/>
      <c r="C3225" s="3"/>
      <c r="D3225" s="12"/>
    </row>
    <row r="3226" spans="1:4" x14ac:dyDescent="0.2">
      <c r="A3226" s="9"/>
      <c r="B3226" s="6"/>
      <c r="C3226" s="3"/>
      <c r="D3226" s="13"/>
    </row>
    <row r="3227" spans="1:4" x14ac:dyDescent="0.2">
      <c r="A3227" s="4"/>
      <c r="B3227" s="11"/>
      <c r="C3227" s="3"/>
      <c r="D3227" s="12"/>
    </row>
    <row r="3228" spans="1:4" x14ac:dyDescent="0.2">
      <c r="A3228" s="9"/>
      <c r="B3228" s="6"/>
      <c r="C3228" s="3"/>
      <c r="D3228" s="13"/>
    </row>
    <row r="3229" spans="1:4" x14ac:dyDescent="0.2">
      <c r="A3229" s="4"/>
      <c r="B3229" s="11"/>
      <c r="C3229" s="3"/>
      <c r="D3229" s="12"/>
    </row>
    <row r="3230" spans="1:4" x14ac:dyDescent="0.2">
      <c r="A3230" s="9"/>
      <c r="B3230" s="6"/>
      <c r="C3230" s="3"/>
      <c r="D3230" s="13"/>
    </row>
    <row r="3231" spans="1:4" x14ac:dyDescent="0.2">
      <c r="A3231" s="4"/>
      <c r="B3231" s="11"/>
      <c r="C3231" s="3"/>
      <c r="D3231" s="12"/>
    </row>
    <row r="3232" spans="1:4" x14ac:dyDescent="0.2">
      <c r="A3232" s="9"/>
      <c r="B3232" s="6"/>
      <c r="C3232" s="3"/>
      <c r="D3232" s="13"/>
    </row>
    <row r="3233" spans="1:4" x14ac:dyDescent="0.2">
      <c r="A3233" s="4"/>
      <c r="B3233" s="11"/>
      <c r="C3233" s="3"/>
      <c r="D3233" s="12"/>
    </row>
    <row r="3234" spans="1:4" x14ac:dyDescent="0.2">
      <c r="A3234" s="9"/>
      <c r="B3234" s="6"/>
      <c r="C3234" s="3"/>
      <c r="D3234" s="13"/>
    </row>
    <row r="3235" spans="1:4" x14ac:dyDescent="0.2">
      <c r="A3235" s="4"/>
      <c r="B3235" s="11"/>
      <c r="C3235" s="3"/>
      <c r="D3235" s="12"/>
    </row>
    <row r="3236" spans="1:4" x14ac:dyDescent="0.2">
      <c r="A3236" s="9"/>
      <c r="B3236" s="6"/>
      <c r="C3236" s="3"/>
      <c r="D3236" s="13"/>
    </row>
    <row r="3237" spans="1:4" x14ac:dyDescent="0.2">
      <c r="A3237" s="4"/>
      <c r="B3237" s="11"/>
      <c r="C3237" s="3"/>
      <c r="D3237" s="12"/>
    </row>
    <row r="3238" spans="1:4" x14ac:dyDescent="0.2">
      <c r="A3238" s="9"/>
      <c r="B3238" s="6"/>
      <c r="C3238" s="3"/>
      <c r="D3238" s="13"/>
    </row>
    <row r="3239" spans="1:4" x14ac:dyDescent="0.2">
      <c r="A3239" s="4"/>
      <c r="B3239" s="11"/>
      <c r="C3239" s="3"/>
      <c r="D3239" s="12"/>
    </row>
    <row r="3240" spans="1:4" x14ac:dyDescent="0.2">
      <c r="A3240" s="9"/>
      <c r="B3240" s="6"/>
      <c r="C3240" s="3"/>
      <c r="D3240" s="13"/>
    </row>
    <row r="3241" spans="1:4" x14ac:dyDescent="0.2">
      <c r="A3241" s="4"/>
      <c r="B3241" s="11"/>
      <c r="C3241" s="3"/>
      <c r="D3241" s="12"/>
    </row>
    <row r="3242" spans="1:4" x14ac:dyDescent="0.2">
      <c r="A3242" s="9"/>
      <c r="B3242" s="6"/>
      <c r="C3242" s="3"/>
      <c r="D3242" s="13"/>
    </row>
    <row r="3243" spans="1:4" x14ac:dyDescent="0.2">
      <c r="A3243" s="4"/>
      <c r="B3243" s="11"/>
      <c r="C3243" s="3"/>
      <c r="D3243" s="12"/>
    </row>
    <row r="3244" spans="1:4" x14ac:dyDescent="0.2">
      <c r="A3244" s="9"/>
      <c r="B3244" s="6"/>
      <c r="C3244" s="3"/>
      <c r="D3244" s="13"/>
    </row>
    <row r="3245" spans="1:4" x14ac:dyDescent="0.2">
      <c r="A3245" s="4"/>
      <c r="B3245" s="11"/>
      <c r="C3245" s="3"/>
      <c r="D3245" s="12"/>
    </row>
    <row r="3246" spans="1:4" x14ac:dyDescent="0.2">
      <c r="A3246" s="9"/>
      <c r="B3246" s="6"/>
      <c r="C3246" s="3"/>
      <c r="D3246" s="13"/>
    </row>
    <row r="3247" spans="1:4" x14ac:dyDescent="0.2">
      <c r="A3247" s="4"/>
      <c r="B3247" s="11"/>
      <c r="C3247" s="3"/>
      <c r="D3247" s="12"/>
    </row>
    <row r="3248" spans="1:4" x14ac:dyDescent="0.2">
      <c r="A3248" s="9"/>
      <c r="B3248" s="6"/>
      <c r="C3248" s="3"/>
      <c r="D3248" s="13"/>
    </row>
    <row r="3249" spans="1:4" x14ac:dyDescent="0.2">
      <c r="A3249" s="4"/>
      <c r="B3249" s="11"/>
      <c r="C3249" s="3"/>
      <c r="D3249" s="12"/>
    </row>
    <row r="3250" spans="1:4" x14ac:dyDescent="0.2">
      <c r="A3250" s="9"/>
      <c r="B3250" s="6"/>
      <c r="C3250" s="3"/>
      <c r="D3250" s="13"/>
    </row>
    <row r="3251" spans="1:4" x14ac:dyDescent="0.2">
      <c r="A3251" s="4"/>
      <c r="B3251" s="11"/>
      <c r="C3251" s="3"/>
      <c r="D3251" s="12"/>
    </row>
    <row r="3252" spans="1:4" x14ac:dyDescent="0.2">
      <c r="A3252" s="9"/>
      <c r="B3252" s="6"/>
      <c r="C3252" s="3"/>
      <c r="D3252" s="13"/>
    </row>
    <row r="3253" spans="1:4" x14ac:dyDescent="0.2">
      <c r="A3253" s="4"/>
      <c r="B3253" s="11"/>
      <c r="C3253" s="3"/>
      <c r="D3253" s="12"/>
    </row>
    <row r="3254" spans="1:4" x14ac:dyDescent="0.2">
      <c r="A3254" s="9"/>
      <c r="B3254" s="6"/>
      <c r="C3254" s="3"/>
      <c r="D3254" s="13"/>
    </row>
    <row r="3255" spans="1:4" x14ac:dyDescent="0.2">
      <c r="A3255" s="4"/>
      <c r="B3255" s="11"/>
      <c r="C3255" s="3"/>
      <c r="D3255" s="12"/>
    </row>
    <row r="3256" spans="1:4" x14ac:dyDescent="0.2">
      <c r="A3256" s="9"/>
      <c r="B3256" s="6"/>
      <c r="C3256" s="3"/>
      <c r="D3256" s="13"/>
    </row>
    <row r="3257" spans="1:4" x14ac:dyDescent="0.2">
      <c r="A3257" s="4"/>
      <c r="B3257" s="11"/>
      <c r="C3257" s="3"/>
      <c r="D3257" s="12"/>
    </row>
    <row r="3258" spans="1:4" x14ac:dyDescent="0.2">
      <c r="A3258" s="9"/>
      <c r="B3258" s="6"/>
      <c r="C3258" s="3"/>
      <c r="D3258" s="13"/>
    </row>
    <row r="3259" spans="1:4" x14ac:dyDescent="0.2">
      <c r="A3259" s="4"/>
      <c r="B3259" s="11"/>
      <c r="C3259" s="3"/>
      <c r="D3259" s="12"/>
    </row>
    <row r="3260" spans="1:4" x14ac:dyDescent="0.2">
      <c r="A3260" s="9"/>
      <c r="B3260" s="6"/>
      <c r="C3260" s="3"/>
      <c r="D3260" s="13"/>
    </row>
    <row r="3261" spans="1:4" x14ac:dyDescent="0.2">
      <c r="A3261" s="4"/>
      <c r="B3261" s="11"/>
      <c r="C3261" s="3"/>
      <c r="D3261" s="12"/>
    </row>
    <row r="3262" spans="1:4" x14ac:dyDescent="0.2">
      <c r="A3262" s="9"/>
      <c r="B3262" s="6"/>
      <c r="C3262" s="3"/>
      <c r="D3262" s="13"/>
    </row>
    <row r="3263" spans="1:4" x14ac:dyDescent="0.2">
      <c r="A3263" s="4"/>
      <c r="B3263" s="11"/>
      <c r="C3263" s="3"/>
      <c r="D3263" s="12"/>
    </row>
    <row r="3264" spans="1:4" x14ac:dyDescent="0.2">
      <c r="A3264" s="9"/>
      <c r="B3264" s="6"/>
      <c r="C3264" s="3"/>
      <c r="D3264" s="13"/>
    </row>
    <row r="3265" spans="1:4" x14ac:dyDescent="0.2">
      <c r="A3265" s="4"/>
      <c r="B3265" s="11"/>
      <c r="C3265" s="3"/>
      <c r="D3265" s="12"/>
    </row>
    <row r="3266" spans="1:4" x14ac:dyDescent="0.2">
      <c r="A3266" s="9"/>
      <c r="B3266" s="6"/>
      <c r="C3266" s="3"/>
      <c r="D3266" s="13"/>
    </row>
    <row r="3267" spans="1:4" x14ac:dyDescent="0.2">
      <c r="A3267" s="4"/>
      <c r="B3267" s="11"/>
      <c r="C3267" s="3"/>
      <c r="D3267" s="12"/>
    </row>
    <row r="3268" spans="1:4" x14ac:dyDescent="0.2">
      <c r="A3268" s="9"/>
      <c r="B3268" s="6"/>
      <c r="C3268" s="3"/>
      <c r="D3268" s="13"/>
    </row>
    <row r="3269" spans="1:4" x14ac:dyDescent="0.2">
      <c r="A3269" s="4"/>
      <c r="B3269" s="11"/>
      <c r="C3269" s="3"/>
      <c r="D3269" s="12"/>
    </row>
    <row r="3270" spans="1:4" x14ac:dyDescent="0.2">
      <c r="A3270" s="9"/>
      <c r="B3270" s="6"/>
      <c r="C3270" s="3"/>
      <c r="D3270" s="13"/>
    </row>
    <row r="3271" spans="1:4" x14ac:dyDescent="0.2">
      <c r="A3271" s="4"/>
      <c r="B3271" s="11"/>
      <c r="C3271" s="3"/>
      <c r="D3271" s="12"/>
    </row>
    <row r="3272" spans="1:4" x14ac:dyDescent="0.2">
      <c r="A3272" s="9"/>
      <c r="B3272" s="6"/>
      <c r="C3272" s="3"/>
      <c r="D3272" s="13"/>
    </row>
    <row r="3273" spans="1:4" x14ac:dyDescent="0.2">
      <c r="A3273" s="4"/>
      <c r="B3273" s="11"/>
      <c r="C3273" s="3"/>
      <c r="D3273" s="12"/>
    </row>
    <row r="3274" spans="1:4" x14ac:dyDescent="0.2">
      <c r="A3274" s="9"/>
      <c r="B3274" s="6"/>
      <c r="C3274" s="3"/>
      <c r="D3274" s="13"/>
    </row>
    <row r="3275" spans="1:4" x14ac:dyDescent="0.2">
      <c r="A3275" s="4"/>
      <c r="B3275" s="11"/>
      <c r="C3275" s="3"/>
      <c r="D3275" s="12"/>
    </row>
    <row r="3276" spans="1:4" x14ac:dyDescent="0.2">
      <c r="A3276" s="9"/>
      <c r="B3276" s="6"/>
      <c r="C3276" s="3"/>
      <c r="D3276" s="13"/>
    </row>
    <row r="3277" spans="1:4" x14ac:dyDescent="0.2">
      <c r="A3277" s="4"/>
      <c r="B3277" s="11"/>
      <c r="C3277" s="3"/>
      <c r="D3277" s="12"/>
    </row>
    <row r="3278" spans="1:4" x14ac:dyDescent="0.2">
      <c r="A3278" s="9"/>
      <c r="B3278" s="6"/>
      <c r="C3278" s="3"/>
      <c r="D3278" s="13"/>
    </row>
    <row r="3279" spans="1:4" x14ac:dyDescent="0.2">
      <c r="A3279" s="4"/>
      <c r="B3279" s="11"/>
      <c r="C3279" s="3"/>
      <c r="D3279" s="12"/>
    </row>
    <row r="3280" spans="1:4" x14ac:dyDescent="0.2">
      <c r="A3280" s="9"/>
      <c r="B3280" s="6"/>
      <c r="C3280" s="3"/>
      <c r="D3280" s="13"/>
    </row>
    <row r="3281" spans="1:4" x14ac:dyDescent="0.2">
      <c r="A3281" s="4"/>
      <c r="B3281" s="11"/>
      <c r="C3281" s="3"/>
      <c r="D3281" s="12"/>
    </row>
    <row r="3282" spans="1:4" x14ac:dyDescent="0.2">
      <c r="A3282" s="9"/>
      <c r="B3282" s="6"/>
      <c r="C3282" s="3"/>
      <c r="D3282" s="13"/>
    </row>
    <row r="3283" spans="1:4" x14ac:dyDescent="0.2">
      <c r="A3283" s="4"/>
      <c r="B3283" s="11"/>
      <c r="C3283" s="3"/>
      <c r="D3283" s="12"/>
    </row>
    <row r="3284" spans="1:4" x14ac:dyDescent="0.2">
      <c r="A3284" s="9"/>
      <c r="B3284" s="6"/>
      <c r="C3284" s="3"/>
      <c r="D3284" s="13"/>
    </row>
    <row r="3285" spans="1:4" x14ac:dyDescent="0.2">
      <c r="A3285" s="4"/>
      <c r="B3285" s="11"/>
      <c r="C3285" s="3"/>
      <c r="D3285" s="12"/>
    </row>
    <row r="3286" spans="1:4" x14ac:dyDescent="0.2">
      <c r="A3286" s="9"/>
      <c r="B3286" s="6"/>
      <c r="C3286" s="3"/>
      <c r="D3286" s="13"/>
    </row>
    <row r="3287" spans="1:4" x14ac:dyDescent="0.2">
      <c r="A3287" s="4"/>
      <c r="B3287" s="11"/>
      <c r="C3287" s="3"/>
      <c r="D3287" s="12"/>
    </row>
    <row r="3288" spans="1:4" x14ac:dyDescent="0.2">
      <c r="A3288" s="9"/>
      <c r="B3288" s="6"/>
      <c r="C3288" s="3"/>
      <c r="D3288" s="13"/>
    </row>
    <row r="3289" spans="1:4" x14ac:dyDescent="0.2">
      <c r="A3289" s="4"/>
      <c r="B3289" s="11"/>
      <c r="C3289" s="3"/>
      <c r="D3289" s="12"/>
    </row>
    <row r="3290" spans="1:4" x14ac:dyDescent="0.2">
      <c r="A3290" s="9"/>
      <c r="B3290" s="6"/>
      <c r="C3290" s="3"/>
      <c r="D3290" s="13"/>
    </row>
    <row r="3291" spans="1:4" x14ac:dyDescent="0.2">
      <c r="A3291" s="4"/>
      <c r="B3291" s="11"/>
      <c r="C3291" s="3"/>
      <c r="D3291" s="12"/>
    </row>
    <row r="3292" spans="1:4" x14ac:dyDescent="0.2">
      <c r="A3292" s="9"/>
      <c r="B3292" s="6"/>
      <c r="C3292" s="3"/>
      <c r="D3292" s="13"/>
    </row>
    <row r="3293" spans="1:4" x14ac:dyDescent="0.2">
      <c r="A3293" s="4"/>
      <c r="B3293" s="11"/>
      <c r="C3293" s="3"/>
      <c r="D3293" s="12"/>
    </row>
    <row r="3294" spans="1:4" x14ac:dyDescent="0.2">
      <c r="A3294" s="9"/>
      <c r="B3294" s="6"/>
      <c r="C3294" s="3"/>
      <c r="D3294" s="13"/>
    </row>
    <row r="3295" spans="1:4" x14ac:dyDescent="0.2">
      <c r="A3295" s="4"/>
      <c r="B3295" s="11"/>
      <c r="C3295" s="3"/>
      <c r="D3295" s="12"/>
    </row>
    <row r="3296" spans="1:4" x14ac:dyDescent="0.2">
      <c r="A3296" s="9"/>
      <c r="B3296" s="6"/>
      <c r="C3296" s="3"/>
      <c r="D3296" s="13"/>
    </row>
    <row r="3297" spans="1:4" x14ac:dyDescent="0.2">
      <c r="A3297" s="4"/>
      <c r="B3297" s="11"/>
      <c r="C3297" s="3"/>
      <c r="D3297" s="12"/>
    </row>
    <row r="3298" spans="1:4" x14ac:dyDescent="0.2">
      <c r="A3298" s="9"/>
      <c r="B3298" s="6"/>
      <c r="C3298" s="3"/>
      <c r="D3298" s="13"/>
    </row>
    <row r="3299" spans="1:4" x14ac:dyDescent="0.2">
      <c r="A3299" s="4"/>
      <c r="B3299" s="11"/>
      <c r="C3299" s="3"/>
      <c r="D3299" s="12"/>
    </row>
    <row r="3300" spans="1:4" x14ac:dyDescent="0.2">
      <c r="A3300" s="9"/>
      <c r="B3300" s="6"/>
      <c r="C3300" s="3"/>
      <c r="D3300" s="13"/>
    </row>
    <row r="3301" spans="1:4" x14ac:dyDescent="0.2">
      <c r="A3301" s="4"/>
      <c r="B3301" s="11"/>
      <c r="C3301" s="3"/>
      <c r="D3301" s="12"/>
    </row>
    <row r="3302" spans="1:4" x14ac:dyDescent="0.2">
      <c r="A3302" s="9"/>
      <c r="B3302" s="6"/>
      <c r="C3302" s="3"/>
      <c r="D3302" s="13"/>
    </row>
    <row r="3303" spans="1:4" x14ac:dyDescent="0.2">
      <c r="A3303" s="4"/>
      <c r="B3303" s="11"/>
      <c r="C3303" s="3"/>
      <c r="D3303" s="12"/>
    </row>
    <row r="3304" spans="1:4" x14ac:dyDescent="0.2">
      <c r="A3304" s="9"/>
      <c r="B3304" s="6"/>
      <c r="C3304" s="3"/>
      <c r="D3304" s="13"/>
    </row>
    <row r="3305" spans="1:4" x14ac:dyDescent="0.2">
      <c r="A3305" s="4"/>
      <c r="B3305" s="11"/>
      <c r="C3305" s="3"/>
      <c r="D3305" s="12"/>
    </row>
    <row r="3306" spans="1:4" x14ac:dyDescent="0.2">
      <c r="A3306" s="9"/>
      <c r="B3306" s="6"/>
      <c r="C3306" s="3"/>
      <c r="D3306" s="13"/>
    </row>
    <row r="3307" spans="1:4" x14ac:dyDescent="0.2">
      <c r="A3307" s="4"/>
      <c r="B3307" s="11"/>
      <c r="C3307" s="3"/>
      <c r="D3307" s="12"/>
    </row>
    <row r="3308" spans="1:4" x14ac:dyDescent="0.2">
      <c r="A3308" s="9"/>
      <c r="B3308" s="6"/>
      <c r="C3308" s="3"/>
      <c r="D3308" s="13"/>
    </row>
    <row r="3309" spans="1:4" x14ac:dyDescent="0.2">
      <c r="A3309" s="4"/>
      <c r="B3309" s="11"/>
      <c r="C3309" s="3"/>
      <c r="D3309" s="12"/>
    </row>
    <row r="3310" spans="1:4" x14ac:dyDescent="0.2">
      <c r="A3310" s="9"/>
      <c r="B3310" s="6"/>
      <c r="C3310" s="3"/>
      <c r="D3310" s="13"/>
    </row>
    <row r="3311" spans="1:4" x14ac:dyDescent="0.2">
      <c r="A3311" s="4"/>
      <c r="B3311" s="11"/>
      <c r="C3311" s="3"/>
      <c r="D3311" s="12"/>
    </row>
    <row r="3312" spans="1:4" x14ac:dyDescent="0.2">
      <c r="A3312" s="9"/>
      <c r="B3312" s="6"/>
      <c r="C3312" s="3"/>
      <c r="D3312" s="13"/>
    </row>
    <row r="3313" spans="1:4" x14ac:dyDescent="0.2">
      <c r="A3313" s="4"/>
      <c r="B3313" s="11"/>
      <c r="C3313" s="3"/>
      <c r="D3313" s="12"/>
    </row>
    <row r="3314" spans="1:4" x14ac:dyDescent="0.2">
      <c r="A3314" s="9"/>
      <c r="B3314" s="6"/>
      <c r="C3314" s="3"/>
      <c r="D3314" s="13"/>
    </row>
    <row r="3315" spans="1:4" x14ac:dyDescent="0.2">
      <c r="A3315" s="4"/>
      <c r="B3315" s="11"/>
      <c r="C3315" s="3"/>
      <c r="D3315" s="12"/>
    </row>
    <row r="3316" spans="1:4" x14ac:dyDescent="0.2">
      <c r="A3316" s="9"/>
      <c r="B3316" s="6"/>
      <c r="C3316" s="3"/>
      <c r="D3316" s="13"/>
    </row>
    <row r="3317" spans="1:4" x14ac:dyDescent="0.2">
      <c r="A3317" s="4"/>
      <c r="B3317" s="11"/>
      <c r="C3317" s="3"/>
      <c r="D3317" s="12"/>
    </row>
    <row r="3318" spans="1:4" x14ac:dyDescent="0.2">
      <c r="A3318" s="9"/>
      <c r="B3318" s="6"/>
      <c r="C3318" s="3"/>
      <c r="D3318" s="13"/>
    </row>
    <row r="3319" spans="1:4" x14ac:dyDescent="0.2">
      <c r="A3319" s="4"/>
      <c r="B3319" s="11"/>
      <c r="C3319" s="3"/>
      <c r="D3319" s="12"/>
    </row>
    <row r="3320" spans="1:4" x14ac:dyDescent="0.2">
      <c r="A3320" s="9"/>
      <c r="B3320" s="6"/>
      <c r="C3320" s="3"/>
      <c r="D3320" s="13"/>
    </row>
    <row r="3321" spans="1:4" x14ac:dyDescent="0.2">
      <c r="A3321" s="4"/>
      <c r="B3321" s="11"/>
      <c r="C3321" s="3"/>
      <c r="D3321" s="12"/>
    </row>
    <row r="3322" spans="1:4" x14ac:dyDescent="0.2">
      <c r="A3322" s="4"/>
      <c r="B3322" s="4"/>
      <c r="C3322" s="3"/>
      <c r="D3322" s="12"/>
    </row>
    <row r="3323" spans="1:4" x14ac:dyDescent="0.2">
      <c r="A3323" s="9"/>
      <c r="B3323" s="4"/>
      <c r="C3323" s="3"/>
      <c r="D3323" s="13"/>
    </row>
    <row r="3324" spans="1:4" x14ac:dyDescent="0.2">
      <c r="A3324" s="9"/>
      <c r="B3324" s="4"/>
      <c r="C3324" s="3"/>
      <c r="D3324" s="13"/>
    </row>
    <row r="3325" spans="1:4" x14ac:dyDescent="0.2">
      <c r="A3325" s="9"/>
      <c r="B3325" s="4"/>
      <c r="C3325" s="3"/>
      <c r="D3325" s="13"/>
    </row>
    <row r="3326" spans="1:4" x14ac:dyDescent="0.2">
      <c r="A3326" s="9"/>
      <c r="B3326" s="4"/>
      <c r="C3326" s="3"/>
      <c r="D3326" s="13"/>
    </row>
    <row r="3327" spans="1:4" x14ac:dyDescent="0.2">
      <c r="A3327" s="9"/>
      <c r="B3327" s="4"/>
      <c r="C3327" s="3"/>
      <c r="D3327" s="13"/>
    </row>
    <row r="3328" spans="1:4" x14ac:dyDescent="0.2">
      <c r="A3328" s="9"/>
      <c r="B3328" s="4"/>
      <c r="C3328" s="3"/>
      <c r="D3328" s="13"/>
    </row>
    <row r="3329" spans="1:4" x14ac:dyDescent="0.2">
      <c r="A3329" s="9"/>
      <c r="B3329" s="4"/>
      <c r="C3329" s="3"/>
      <c r="D3329" s="13"/>
    </row>
    <row r="3330" spans="1:4" x14ac:dyDescent="0.2">
      <c r="A3330" s="4"/>
      <c r="B3330" s="11"/>
      <c r="C3330" s="6"/>
      <c r="D3330" s="12"/>
    </row>
    <row r="3331" spans="1:4" x14ac:dyDescent="0.2">
      <c r="A3331" s="4"/>
      <c r="B3331" s="11"/>
      <c r="C3331" s="6"/>
      <c r="D3331" s="12"/>
    </row>
    <row r="3332" spans="1:4" x14ac:dyDescent="0.2">
      <c r="A3332" s="9"/>
      <c r="B3332" s="6"/>
      <c r="C3332" s="6"/>
      <c r="D3332" s="13"/>
    </row>
    <row r="3333" spans="1:4" x14ac:dyDescent="0.2">
      <c r="A3333" s="4"/>
      <c r="B3333" s="11"/>
      <c r="C3333" s="3"/>
      <c r="D3333" s="12"/>
    </row>
    <row r="3334" spans="1:4" x14ac:dyDescent="0.2">
      <c r="A3334" s="9"/>
      <c r="B3334" s="6"/>
      <c r="C3334" s="3"/>
      <c r="D3334" s="13"/>
    </row>
    <row r="3335" spans="1:4" x14ac:dyDescent="0.2">
      <c r="A3335" s="4"/>
      <c r="B3335" s="11"/>
      <c r="C3335" s="3"/>
      <c r="D3335" s="12"/>
    </row>
    <row r="3336" spans="1:4" x14ac:dyDescent="0.2">
      <c r="A3336" s="9"/>
      <c r="B3336" s="6"/>
      <c r="C3336" s="3"/>
      <c r="D3336" s="13"/>
    </row>
    <row r="3337" spans="1:4" x14ac:dyDescent="0.2">
      <c r="A3337" s="4"/>
      <c r="B3337" s="11"/>
      <c r="C3337" s="3"/>
      <c r="D3337" s="12"/>
    </row>
    <row r="3338" spans="1:4" x14ac:dyDescent="0.2">
      <c r="A3338" s="9"/>
      <c r="B3338" s="6"/>
      <c r="C3338" s="3"/>
      <c r="D3338" s="13"/>
    </row>
    <row r="3339" spans="1:4" x14ac:dyDescent="0.2">
      <c r="A3339" s="4"/>
      <c r="B3339" s="11"/>
      <c r="C3339" s="3"/>
      <c r="D3339" s="12"/>
    </row>
    <row r="3340" spans="1:4" x14ac:dyDescent="0.2">
      <c r="A3340" s="9"/>
      <c r="B3340" s="6"/>
      <c r="C3340" s="3"/>
      <c r="D3340" s="13"/>
    </row>
    <row r="3341" spans="1:4" x14ac:dyDescent="0.2">
      <c r="A3341" s="4"/>
      <c r="B3341" s="11"/>
      <c r="C3341" s="3"/>
      <c r="D3341" s="12"/>
    </row>
    <row r="3342" spans="1:4" x14ac:dyDescent="0.2">
      <c r="A3342" s="9"/>
      <c r="B3342" s="6"/>
      <c r="C3342" s="3"/>
      <c r="D3342" s="13"/>
    </row>
    <row r="3343" spans="1:4" x14ac:dyDescent="0.2">
      <c r="A3343" s="4"/>
      <c r="B3343" s="11"/>
      <c r="C3343" s="3"/>
      <c r="D3343" s="12"/>
    </row>
    <row r="3344" spans="1:4" x14ac:dyDescent="0.2">
      <c r="A3344" s="9"/>
      <c r="B3344" s="6"/>
      <c r="C3344" s="3"/>
      <c r="D3344" s="13"/>
    </row>
    <row r="3345" spans="1:4" x14ac:dyDescent="0.2">
      <c r="A3345" s="4"/>
      <c r="B3345" s="11"/>
      <c r="C3345" s="3"/>
      <c r="D3345" s="12"/>
    </row>
    <row r="3346" spans="1:4" x14ac:dyDescent="0.2">
      <c r="A3346" s="9"/>
      <c r="B3346" s="6"/>
      <c r="C3346" s="3"/>
      <c r="D3346" s="13"/>
    </row>
    <row r="3347" spans="1:4" x14ac:dyDescent="0.2">
      <c r="A3347" s="4"/>
      <c r="B3347" s="11"/>
      <c r="C3347" s="3"/>
      <c r="D3347" s="12"/>
    </row>
    <row r="3348" spans="1:4" x14ac:dyDescent="0.2">
      <c r="A3348" s="9"/>
      <c r="B3348" s="6"/>
      <c r="C3348" s="3"/>
      <c r="D3348" s="13"/>
    </row>
    <row r="3349" spans="1:4" x14ac:dyDescent="0.2">
      <c r="A3349" s="4"/>
      <c r="B3349" s="11"/>
      <c r="C3349" s="3"/>
      <c r="D3349" s="12"/>
    </row>
    <row r="3350" spans="1:4" x14ac:dyDescent="0.2">
      <c r="A3350" s="9"/>
      <c r="B3350" s="6"/>
      <c r="C3350" s="3"/>
      <c r="D3350" s="13"/>
    </row>
    <row r="3351" spans="1:4" x14ac:dyDescent="0.2">
      <c r="A3351" s="4"/>
      <c r="B3351" s="4"/>
      <c r="C3351" s="11"/>
      <c r="D3351" s="12"/>
    </row>
    <row r="3352" spans="1:4" x14ac:dyDescent="0.2">
      <c r="A3352" s="9"/>
      <c r="B3352" s="9"/>
      <c r="C3352" s="11"/>
      <c r="D3352" s="13"/>
    </row>
    <row r="3353" spans="1:4" x14ac:dyDescent="0.2">
      <c r="A3353" s="4"/>
      <c r="B3353" s="4"/>
      <c r="C3353" s="11"/>
      <c r="D3353" s="12"/>
    </row>
    <row r="3354" spans="1:4" x14ac:dyDescent="0.2">
      <c r="A3354" s="9"/>
      <c r="B3354" s="9"/>
      <c r="C3354" s="11"/>
      <c r="D3354" s="13"/>
    </row>
    <row r="3355" spans="1:4" x14ac:dyDescent="0.2">
      <c r="A3355" s="4"/>
      <c r="B3355" s="4"/>
      <c r="C3355" s="11"/>
      <c r="D3355" s="12"/>
    </row>
    <row r="3356" spans="1:4" x14ac:dyDescent="0.2">
      <c r="A3356" s="9"/>
      <c r="B3356" s="9"/>
      <c r="C3356" s="11"/>
      <c r="D3356" s="13"/>
    </row>
    <row r="3357" spans="1:4" x14ac:dyDescent="0.2">
      <c r="A3357" s="4"/>
      <c r="B3357" s="4"/>
      <c r="C3357" s="11"/>
      <c r="D3357" s="12"/>
    </row>
    <row r="3358" spans="1:4" x14ac:dyDescent="0.2">
      <c r="A3358" s="9"/>
      <c r="B3358" s="9"/>
      <c r="C3358" s="11"/>
      <c r="D3358" s="13"/>
    </row>
    <row r="3359" spans="1:4" x14ac:dyDescent="0.2">
      <c r="A3359" s="4"/>
      <c r="B3359" s="4"/>
      <c r="C3359" s="11"/>
      <c r="D3359" s="12"/>
    </row>
    <row r="3360" spans="1:4" x14ac:dyDescent="0.2">
      <c r="A3360" s="9"/>
      <c r="B3360" s="9"/>
      <c r="C3360" s="11"/>
      <c r="D3360" s="13"/>
    </row>
    <row r="3361" spans="1:4" x14ac:dyDescent="0.2">
      <c r="A3361" s="4"/>
      <c r="B3361" s="4"/>
      <c r="C3361" s="11"/>
      <c r="D3361" s="12"/>
    </row>
    <row r="3362" spans="1:4" x14ac:dyDescent="0.2">
      <c r="A3362" s="9"/>
      <c r="B3362" s="9"/>
      <c r="C3362" s="11"/>
      <c r="D3362" s="13"/>
    </row>
    <row r="3363" spans="1:4" x14ac:dyDescent="0.2">
      <c r="A3363" s="4"/>
      <c r="B3363" s="4"/>
      <c r="C3363" s="11"/>
      <c r="D3363" s="12"/>
    </row>
    <row r="3364" spans="1:4" x14ac:dyDescent="0.2">
      <c r="A3364" s="9"/>
      <c r="B3364" s="9"/>
      <c r="C3364" s="11"/>
      <c r="D3364" s="13"/>
    </row>
    <row r="3365" spans="1:4" x14ac:dyDescent="0.2">
      <c r="A3365" s="4"/>
      <c r="B3365" s="4"/>
      <c r="C3365" s="11"/>
      <c r="D3365" s="12"/>
    </row>
    <row r="3366" spans="1:4" x14ac:dyDescent="0.2">
      <c r="A3366" s="9"/>
      <c r="B3366" s="9"/>
      <c r="C3366" s="11"/>
      <c r="D3366" s="13"/>
    </row>
    <row r="3367" spans="1:4" x14ac:dyDescent="0.2">
      <c r="A3367" s="4"/>
      <c r="B3367" s="4"/>
      <c r="C3367" s="11"/>
      <c r="D3367" s="12"/>
    </row>
    <row r="3368" spans="1:4" x14ac:dyDescent="0.2">
      <c r="A3368" s="9"/>
      <c r="B3368" s="9"/>
      <c r="C3368" s="11"/>
      <c r="D3368" s="13"/>
    </row>
    <row r="3369" spans="1:4" x14ac:dyDescent="0.2">
      <c r="A3369" s="4"/>
      <c r="B3369" s="4"/>
      <c r="C3369" s="11"/>
      <c r="D3369" s="12"/>
    </row>
    <row r="3370" spans="1:4" x14ac:dyDescent="0.2">
      <c r="A3370" s="9"/>
      <c r="B3370" s="9"/>
      <c r="C3370" s="11"/>
      <c r="D3370" s="13"/>
    </row>
    <row r="3371" spans="1:4" x14ac:dyDescent="0.2">
      <c r="A3371" s="9"/>
      <c r="B3371" s="6"/>
      <c r="C3371" s="6"/>
      <c r="D3371" s="13"/>
    </row>
    <row r="3372" spans="1:4" x14ac:dyDescent="0.2">
      <c r="A3372" s="4"/>
      <c r="B3372" s="4"/>
      <c r="C3372" s="3"/>
      <c r="D3372" s="13"/>
    </row>
    <row r="3373" spans="1:4" x14ac:dyDescent="0.2">
      <c r="A3373" s="4"/>
      <c r="B3373" s="11"/>
      <c r="C3373" s="6"/>
      <c r="D3373" s="12"/>
    </row>
    <row r="3374" spans="1:4" x14ac:dyDescent="0.2">
      <c r="A3374" s="9"/>
      <c r="B3374" s="6"/>
      <c r="C3374" s="6"/>
      <c r="D3374" s="13"/>
    </row>
  </sheetData>
  <autoFilter ref="A1:D3374"/>
  <pageMargins left="0.7" right="0.7" top="0.75" bottom="0.75" header="0.3" footer="0.3"/>
  <pageSetup paperSize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1011"/>
  <sheetViews>
    <sheetView workbookViewId="0">
      <selection activeCell="A2" sqref="A2"/>
    </sheetView>
  </sheetViews>
  <sheetFormatPr baseColWidth="10" defaultColWidth="9.140625" defaultRowHeight="12.75" x14ac:dyDescent="0.2"/>
  <cols>
    <col min="1" max="1" width="13.42578125" style="8" bestFit="1" customWidth="1"/>
    <col min="2" max="2" width="7" style="8" bestFit="1" customWidth="1"/>
    <col min="3" max="3" width="7.28515625" style="8" customWidth="1"/>
    <col min="4" max="4" width="12.28515625" style="8" bestFit="1" customWidth="1"/>
    <col min="5" max="5" width="4.85546875" style="8" bestFit="1" customWidth="1"/>
    <col min="6" max="6" width="10.42578125" style="8" bestFit="1" customWidth="1"/>
    <col min="7" max="7" width="15" style="8" bestFit="1" customWidth="1"/>
    <col min="8" max="8" width="9.5703125" style="8" bestFit="1" customWidth="1"/>
    <col min="9" max="9" width="17.85546875" style="8" bestFit="1" customWidth="1"/>
    <col min="10" max="10" width="20.42578125" style="8" bestFit="1" customWidth="1"/>
    <col min="11" max="11" width="13.85546875" style="8" bestFit="1" customWidth="1"/>
    <col min="12" max="12" width="14.85546875" style="8" bestFit="1" customWidth="1"/>
    <col min="13" max="13" width="14.7109375" style="8" bestFit="1" customWidth="1"/>
    <col min="14" max="14" width="10.28515625" style="8" bestFit="1" customWidth="1"/>
    <col min="15" max="15" width="12.28515625" style="8" bestFit="1" customWidth="1"/>
    <col min="16" max="16" width="10.42578125" style="8" bestFit="1" customWidth="1"/>
    <col min="17" max="17" width="14" style="8" bestFit="1" customWidth="1"/>
    <col min="18" max="18" width="5.28515625" style="8" bestFit="1" customWidth="1"/>
    <col min="19" max="19" width="17.85546875" style="8" bestFit="1" customWidth="1"/>
    <col min="20" max="20" width="42.28515625" style="8" bestFit="1" customWidth="1"/>
    <col min="21" max="256" width="9.140625" style="8"/>
    <col min="257" max="257" width="13.42578125" style="8" bestFit="1" customWidth="1"/>
    <col min="258" max="258" width="7" style="8" bestFit="1" customWidth="1"/>
    <col min="259" max="259" width="7.28515625" style="8" customWidth="1"/>
    <col min="260" max="260" width="12.28515625" style="8" bestFit="1" customWidth="1"/>
    <col min="261" max="261" width="7" style="8" bestFit="1" customWidth="1"/>
    <col min="262" max="262" width="10.42578125" style="8" bestFit="1" customWidth="1"/>
    <col min="263" max="263" width="15" style="8" bestFit="1" customWidth="1"/>
    <col min="264" max="264" width="9.5703125" style="8" bestFit="1" customWidth="1"/>
    <col min="265" max="265" width="17.85546875" style="8" bestFit="1" customWidth="1"/>
    <col min="266" max="266" width="20.42578125" style="8" bestFit="1" customWidth="1"/>
    <col min="267" max="267" width="13.85546875" style="8" bestFit="1" customWidth="1"/>
    <col min="268" max="268" width="14.85546875" style="8" bestFit="1" customWidth="1"/>
    <col min="269" max="269" width="14.7109375" style="8" bestFit="1" customWidth="1"/>
    <col min="270" max="270" width="10.28515625" style="8" bestFit="1" customWidth="1"/>
    <col min="271" max="271" width="12.28515625" style="8" bestFit="1" customWidth="1"/>
    <col min="272" max="272" width="10.42578125" style="8" bestFit="1" customWidth="1"/>
    <col min="273" max="273" width="14" style="8" bestFit="1" customWidth="1"/>
    <col min="274" max="274" width="5.28515625" style="8" bestFit="1" customWidth="1"/>
    <col min="275" max="275" width="17.85546875" style="8" bestFit="1" customWidth="1"/>
    <col min="276" max="276" width="42.28515625" style="8" bestFit="1" customWidth="1"/>
    <col min="277" max="512" width="9.140625" style="8"/>
    <col min="513" max="513" width="13.42578125" style="8" bestFit="1" customWidth="1"/>
    <col min="514" max="514" width="7" style="8" bestFit="1" customWidth="1"/>
    <col min="515" max="515" width="7.28515625" style="8" customWidth="1"/>
    <col min="516" max="516" width="12.28515625" style="8" bestFit="1" customWidth="1"/>
    <col min="517" max="517" width="7" style="8" bestFit="1" customWidth="1"/>
    <col min="518" max="518" width="10.42578125" style="8" bestFit="1" customWidth="1"/>
    <col min="519" max="519" width="15" style="8" bestFit="1" customWidth="1"/>
    <col min="520" max="520" width="9.5703125" style="8" bestFit="1" customWidth="1"/>
    <col min="521" max="521" width="17.85546875" style="8" bestFit="1" customWidth="1"/>
    <col min="522" max="522" width="20.42578125" style="8" bestFit="1" customWidth="1"/>
    <col min="523" max="523" width="13.85546875" style="8" bestFit="1" customWidth="1"/>
    <col min="524" max="524" width="14.85546875" style="8" bestFit="1" customWidth="1"/>
    <col min="525" max="525" width="14.7109375" style="8" bestFit="1" customWidth="1"/>
    <col min="526" max="526" width="10.28515625" style="8" bestFit="1" customWidth="1"/>
    <col min="527" max="527" width="12.28515625" style="8" bestFit="1" customWidth="1"/>
    <col min="528" max="528" width="10.42578125" style="8" bestFit="1" customWidth="1"/>
    <col min="529" max="529" width="14" style="8" bestFit="1" customWidth="1"/>
    <col min="530" max="530" width="5.28515625" style="8" bestFit="1" customWidth="1"/>
    <col min="531" max="531" width="17.85546875" style="8" bestFit="1" customWidth="1"/>
    <col min="532" max="532" width="42.28515625" style="8" bestFit="1" customWidth="1"/>
    <col min="533" max="768" width="9.140625" style="8"/>
    <col min="769" max="769" width="13.42578125" style="8" bestFit="1" customWidth="1"/>
    <col min="770" max="770" width="7" style="8" bestFit="1" customWidth="1"/>
    <col min="771" max="771" width="7.28515625" style="8" customWidth="1"/>
    <col min="772" max="772" width="12.28515625" style="8" bestFit="1" customWidth="1"/>
    <col min="773" max="773" width="7" style="8" bestFit="1" customWidth="1"/>
    <col min="774" max="774" width="10.42578125" style="8" bestFit="1" customWidth="1"/>
    <col min="775" max="775" width="15" style="8" bestFit="1" customWidth="1"/>
    <col min="776" max="776" width="9.5703125" style="8" bestFit="1" customWidth="1"/>
    <col min="777" max="777" width="17.85546875" style="8" bestFit="1" customWidth="1"/>
    <col min="778" max="778" width="20.42578125" style="8" bestFit="1" customWidth="1"/>
    <col min="779" max="779" width="13.85546875" style="8" bestFit="1" customWidth="1"/>
    <col min="780" max="780" width="14.85546875" style="8" bestFit="1" customWidth="1"/>
    <col min="781" max="781" width="14.7109375" style="8" bestFit="1" customWidth="1"/>
    <col min="782" max="782" width="10.28515625" style="8" bestFit="1" customWidth="1"/>
    <col min="783" max="783" width="12.28515625" style="8" bestFit="1" customWidth="1"/>
    <col min="784" max="784" width="10.42578125" style="8" bestFit="1" customWidth="1"/>
    <col min="785" max="785" width="14" style="8" bestFit="1" customWidth="1"/>
    <col min="786" max="786" width="5.28515625" style="8" bestFit="1" customWidth="1"/>
    <col min="787" max="787" width="17.85546875" style="8" bestFit="1" customWidth="1"/>
    <col min="788" max="788" width="42.28515625" style="8" bestFit="1" customWidth="1"/>
    <col min="789" max="1024" width="9.140625" style="8"/>
    <col min="1025" max="1025" width="13.42578125" style="8" bestFit="1" customWidth="1"/>
    <col min="1026" max="1026" width="7" style="8" bestFit="1" customWidth="1"/>
    <col min="1027" max="1027" width="7.28515625" style="8" customWidth="1"/>
    <col min="1028" max="1028" width="12.28515625" style="8" bestFit="1" customWidth="1"/>
    <col min="1029" max="1029" width="7" style="8" bestFit="1" customWidth="1"/>
    <col min="1030" max="1030" width="10.42578125" style="8" bestFit="1" customWidth="1"/>
    <col min="1031" max="1031" width="15" style="8" bestFit="1" customWidth="1"/>
    <col min="1032" max="1032" width="9.5703125" style="8" bestFit="1" customWidth="1"/>
    <col min="1033" max="1033" width="17.85546875" style="8" bestFit="1" customWidth="1"/>
    <col min="1034" max="1034" width="20.42578125" style="8" bestFit="1" customWidth="1"/>
    <col min="1035" max="1035" width="13.85546875" style="8" bestFit="1" customWidth="1"/>
    <col min="1036" max="1036" width="14.85546875" style="8" bestFit="1" customWidth="1"/>
    <col min="1037" max="1037" width="14.7109375" style="8" bestFit="1" customWidth="1"/>
    <col min="1038" max="1038" width="10.28515625" style="8" bestFit="1" customWidth="1"/>
    <col min="1039" max="1039" width="12.28515625" style="8" bestFit="1" customWidth="1"/>
    <col min="1040" max="1040" width="10.42578125" style="8" bestFit="1" customWidth="1"/>
    <col min="1041" max="1041" width="14" style="8" bestFit="1" customWidth="1"/>
    <col min="1042" max="1042" width="5.28515625" style="8" bestFit="1" customWidth="1"/>
    <col min="1043" max="1043" width="17.85546875" style="8" bestFit="1" customWidth="1"/>
    <col min="1044" max="1044" width="42.28515625" style="8" bestFit="1" customWidth="1"/>
    <col min="1045" max="1280" width="9.140625" style="8"/>
    <col min="1281" max="1281" width="13.42578125" style="8" bestFit="1" customWidth="1"/>
    <col min="1282" max="1282" width="7" style="8" bestFit="1" customWidth="1"/>
    <col min="1283" max="1283" width="7.28515625" style="8" customWidth="1"/>
    <col min="1284" max="1284" width="12.28515625" style="8" bestFit="1" customWidth="1"/>
    <col min="1285" max="1285" width="7" style="8" bestFit="1" customWidth="1"/>
    <col min="1286" max="1286" width="10.42578125" style="8" bestFit="1" customWidth="1"/>
    <col min="1287" max="1287" width="15" style="8" bestFit="1" customWidth="1"/>
    <col min="1288" max="1288" width="9.5703125" style="8" bestFit="1" customWidth="1"/>
    <col min="1289" max="1289" width="17.85546875" style="8" bestFit="1" customWidth="1"/>
    <col min="1290" max="1290" width="20.42578125" style="8" bestFit="1" customWidth="1"/>
    <col min="1291" max="1291" width="13.85546875" style="8" bestFit="1" customWidth="1"/>
    <col min="1292" max="1292" width="14.85546875" style="8" bestFit="1" customWidth="1"/>
    <col min="1293" max="1293" width="14.7109375" style="8" bestFit="1" customWidth="1"/>
    <col min="1294" max="1294" width="10.28515625" style="8" bestFit="1" customWidth="1"/>
    <col min="1295" max="1295" width="12.28515625" style="8" bestFit="1" customWidth="1"/>
    <col min="1296" max="1296" width="10.42578125" style="8" bestFit="1" customWidth="1"/>
    <col min="1297" max="1297" width="14" style="8" bestFit="1" customWidth="1"/>
    <col min="1298" max="1298" width="5.28515625" style="8" bestFit="1" customWidth="1"/>
    <col min="1299" max="1299" width="17.85546875" style="8" bestFit="1" customWidth="1"/>
    <col min="1300" max="1300" width="42.28515625" style="8" bestFit="1" customWidth="1"/>
    <col min="1301" max="1536" width="9.140625" style="8"/>
    <col min="1537" max="1537" width="13.42578125" style="8" bestFit="1" customWidth="1"/>
    <col min="1538" max="1538" width="7" style="8" bestFit="1" customWidth="1"/>
    <col min="1539" max="1539" width="7.28515625" style="8" customWidth="1"/>
    <col min="1540" max="1540" width="12.28515625" style="8" bestFit="1" customWidth="1"/>
    <col min="1541" max="1541" width="7" style="8" bestFit="1" customWidth="1"/>
    <col min="1542" max="1542" width="10.42578125" style="8" bestFit="1" customWidth="1"/>
    <col min="1543" max="1543" width="15" style="8" bestFit="1" customWidth="1"/>
    <col min="1544" max="1544" width="9.5703125" style="8" bestFit="1" customWidth="1"/>
    <col min="1545" max="1545" width="17.85546875" style="8" bestFit="1" customWidth="1"/>
    <col min="1546" max="1546" width="20.42578125" style="8" bestFit="1" customWidth="1"/>
    <col min="1547" max="1547" width="13.85546875" style="8" bestFit="1" customWidth="1"/>
    <col min="1548" max="1548" width="14.85546875" style="8" bestFit="1" customWidth="1"/>
    <col min="1549" max="1549" width="14.7109375" style="8" bestFit="1" customWidth="1"/>
    <col min="1550" max="1550" width="10.28515625" style="8" bestFit="1" customWidth="1"/>
    <col min="1551" max="1551" width="12.28515625" style="8" bestFit="1" customWidth="1"/>
    <col min="1552" max="1552" width="10.42578125" style="8" bestFit="1" customWidth="1"/>
    <col min="1553" max="1553" width="14" style="8" bestFit="1" customWidth="1"/>
    <col min="1554" max="1554" width="5.28515625" style="8" bestFit="1" customWidth="1"/>
    <col min="1555" max="1555" width="17.85546875" style="8" bestFit="1" customWidth="1"/>
    <col min="1556" max="1556" width="42.28515625" style="8" bestFit="1" customWidth="1"/>
    <col min="1557" max="1792" width="9.140625" style="8"/>
    <col min="1793" max="1793" width="13.42578125" style="8" bestFit="1" customWidth="1"/>
    <col min="1794" max="1794" width="7" style="8" bestFit="1" customWidth="1"/>
    <col min="1795" max="1795" width="7.28515625" style="8" customWidth="1"/>
    <col min="1796" max="1796" width="12.28515625" style="8" bestFit="1" customWidth="1"/>
    <col min="1797" max="1797" width="7" style="8" bestFit="1" customWidth="1"/>
    <col min="1798" max="1798" width="10.42578125" style="8" bestFit="1" customWidth="1"/>
    <col min="1799" max="1799" width="15" style="8" bestFit="1" customWidth="1"/>
    <col min="1800" max="1800" width="9.5703125" style="8" bestFit="1" customWidth="1"/>
    <col min="1801" max="1801" width="17.85546875" style="8" bestFit="1" customWidth="1"/>
    <col min="1802" max="1802" width="20.42578125" style="8" bestFit="1" customWidth="1"/>
    <col min="1803" max="1803" width="13.85546875" style="8" bestFit="1" customWidth="1"/>
    <col min="1804" max="1804" width="14.85546875" style="8" bestFit="1" customWidth="1"/>
    <col min="1805" max="1805" width="14.7109375" style="8" bestFit="1" customWidth="1"/>
    <col min="1806" max="1806" width="10.28515625" style="8" bestFit="1" customWidth="1"/>
    <col min="1807" max="1807" width="12.28515625" style="8" bestFit="1" customWidth="1"/>
    <col min="1808" max="1808" width="10.42578125" style="8" bestFit="1" customWidth="1"/>
    <col min="1809" max="1809" width="14" style="8" bestFit="1" customWidth="1"/>
    <col min="1810" max="1810" width="5.28515625" style="8" bestFit="1" customWidth="1"/>
    <col min="1811" max="1811" width="17.85546875" style="8" bestFit="1" customWidth="1"/>
    <col min="1812" max="1812" width="42.28515625" style="8" bestFit="1" customWidth="1"/>
    <col min="1813" max="2048" width="9.140625" style="8"/>
    <col min="2049" max="2049" width="13.42578125" style="8" bestFit="1" customWidth="1"/>
    <col min="2050" max="2050" width="7" style="8" bestFit="1" customWidth="1"/>
    <col min="2051" max="2051" width="7.28515625" style="8" customWidth="1"/>
    <col min="2052" max="2052" width="12.28515625" style="8" bestFit="1" customWidth="1"/>
    <col min="2053" max="2053" width="7" style="8" bestFit="1" customWidth="1"/>
    <col min="2054" max="2054" width="10.42578125" style="8" bestFit="1" customWidth="1"/>
    <col min="2055" max="2055" width="15" style="8" bestFit="1" customWidth="1"/>
    <col min="2056" max="2056" width="9.5703125" style="8" bestFit="1" customWidth="1"/>
    <col min="2057" max="2057" width="17.85546875" style="8" bestFit="1" customWidth="1"/>
    <col min="2058" max="2058" width="20.42578125" style="8" bestFit="1" customWidth="1"/>
    <col min="2059" max="2059" width="13.85546875" style="8" bestFit="1" customWidth="1"/>
    <col min="2060" max="2060" width="14.85546875" style="8" bestFit="1" customWidth="1"/>
    <col min="2061" max="2061" width="14.7109375" style="8" bestFit="1" customWidth="1"/>
    <col min="2062" max="2062" width="10.28515625" style="8" bestFit="1" customWidth="1"/>
    <col min="2063" max="2063" width="12.28515625" style="8" bestFit="1" customWidth="1"/>
    <col min="2064" max="2064" width="10.42578125" style="8" bestFit="1" customWidth="1"/>
    <col min="2065" max="2065" width="14" style="8" bestFit="1" customWidth="1"/>
    <col min="2066" max="2066" width="5.28515625" style="8" bestFit="1" customWidth="1"/>
    <col min="2067" max="2067" width="17.85546875" style="8" bestFit="1" customWidth="1"/>
    <col min="2068" max="2068" width="42.28515625" style="8" bestFit="1" customWidth="1"/>
    <col min="2069" max="2304" width="9.140625" style="8"/>
    <col min="2305" max="2305" width="13.42578125" style="8" bestFit="1" customWidth="1"/>
    <col min="2306" max="2306" width="7" style="8" bestFit="1" customWidth="1"/>
    <col min="2307" max="2307" width="7.28515625" style="8" customWidth="1"/>
    <col min="2308" max="2308" width="12.28515625" style="8" bestFit="1" customWidth="1"/>
    <col min="2309" max="2309" width="7" style="8" bestFit="1" customWidth="1"/>
    <col min="2310" max="2310" width="10.42578125" style="8" bestFit="1" customWidth="1"/>
    <col min="2311" max="2311" width="15" style="8" bestFit="1" customWidth="1"/>
    <col min="2312" max="2312" width="9.5703125" style="8" bestFit="1" customWidth="1"/>
    <col min="2313" max="2313" width="17.85546875" style="8" bestFit="1" customWidth="1"/>
    <col min="2314" max="2314" width="20.42578125" style="8" bestFit="1" customWidth="1"/>
    <col min="2315" max="2315" width="13.85546875" style="8" bestFit="1" customWidth="1"/>
    <col min="2316" max="2316" width="14.85546875" style="8" bestFit="1" customWidth="1"/>
    <col min="2317" max="2317" width="14.7109375" style="8" bestFit="1" customWidth="1"/>
    <col min="2318" max="2318" width="10.28515625" style="8" bestFit="1" customWidth="1"/>
    <col min="2319" max="2319" width="12.28515625" style="8" bestFit="1" customWidth="1"/>
    <col min="2320" max="2320" width="10.42578125" style="8" bestFit="1" customWidth="1"/>
    <col min="2321" max="2321" width="14" style="8" bestFit="1" customWidth="1"/>
    <col min="2322" max="2322" width="5.28515625" style="8" bestFit="1" customWidth="1"/>
    <col min="2323" max="2323" width="17.85546875" style="8" bestFit="1" customWidth="1"/>
    <col min="2324" max="2324" width="42.28515625" style="8" bestFit="1" customWidth="1"/>
    <col min="2325" max="2560" width="9.140625" style="8"/>
    <col min="2561" max="2561" width="13.42578125" style="8" bestFit="1" customWidth="1"/>
    <col min="2562" max="2562" width="7" style="8" bestFit="1" customWidth="1"/>
    <col min="2563" max="2563" width="7.28515625" style="8" customWidth="1"/>
    <col min="2564" max="2564" width="12.28515625" style="8" bestFit="1" customWidth="1"/>
    <col min="2565" max="2565" width="7" style="8" bestFit="1" customWidth="1"/>
    <col min="2566" max="2566" width="10.42578125" style="8" bestFit="1" customWidth="1"/>
    <col min="2567" max="2567" width="15" style="8" bestFit="1" customWidth="1"/>
    <col min="2568" max="2568" width="9.5703125" style="8" bestFit="1" customWidth="1"/>
    <col min="2569" max="2569" width="17.85546875" style="8" bestFit="1" customWidth="1"/>
    <col min="2570" max="2570" width="20.42578125" style="8" bestFit="1" customWidth="1"/>
    <col min="2571" max="2571" width="13.85546875" style="8" bestFit="1" customWidth="1"/>
    <col min="2572" max="2572" width="14.85546875" style="8" bestFit="1" customWidth="1"/>
    <col min="2573" max="2573" width="14.7109375" style="8" bestFit="1" customWidth="1"/>
    <col min="2574" max="2574" width="10.28515625" style="8" bestFit="1" customWidth="1"/>
    <col min="2575" max="2575" width="12.28515625" style="8" bestFit="1" customWidth="1"/>
    <col min="2576" max="2576" width="10.42578125" style="8" bestFit="1" customWidth="1"/>
    <col min="2577" max="2577" width="14" style="8" bestFit="1" customWidth="1"/>
    <col min="2578" max="2578" width="5.28515625" style="8" bestFit="1" customWidth="1"/>
    <col min="2579" max="2579" width="17.85546875" style="8" bestFit="1" customWidth="1"/>
    <col min="2580" max="2580" width="42.28515625" style="8" bestFit="1" customWidth="1"/>
    <col min="2581" max="2816" width="9.140625" style="8"/>
    <col min="2817" max="2817" width="13.42578125" style="8" bestFit="1" customWidth="1"/>
    <col min="2818" max="2818" width="7" style="8" bestFit="1" customWidth="1"/>
    <col min="2819" max="2819" width="7.28515625" style="8" customWidth="1"/>
    <col min="2820" max="2820" width="12.28515625" style="8" bestFit="1" customWidth="1"/>
    <col min="2821" max="2821" width="7" style="8" bestFit="1" customWidth="1"/>
    <col min="2822" max="2822" width="10.42578125" style="8" bestFit="1" customWidth="1"/>
    <col min="2823" max="2823" width="15" style="8" bestFit="1" customWidth="1"/>
    <col min="2824" max="2824" width="9.5703125" style="8" bestFit="1" customWidth="1"/>
    <col min="2825" max="2825" width="17.85546875" style="8" bestFit="1" customWidth="1"/>
    <col min="2826" max="2826" width="20.42578125" style="8" bestFit="1" customWidth="1"/>
    <col min="2827" max="2827" width="13.85546875" style="8" bestFit="1" customWidth="1"/>
    <col min="2828" max="2828" width="14.85546875" style="8" bestFit="1" customWidth="1"/>
    <col min="2829" max="2829" width="14.7109375" style="8" bestFit="1" customWidth="1"/>
    <col min="2830" max="2830" width="10.28515625" style="8" bestFit="1" customWidth="1"/>
    <col min="2831" max="2831" width="12.28515625" style="8" bestFit="1" customWidth="1"/>
    <col min="2832" max="2832" width="10.42578125" style="8" bestFit="1" customWidth="1"/>
    <col min="2833" max="2833" width="14" style="8" bestFit="1" customWidth="1"/>
    <col min="2834" max="2834" width="5.28515625" style="8" bestFit="1" customWidth="1"/>
    <col min="2835" max="2835" width="17.85546875" style="8" bestFit="1" customWidth="1"/>
    <col min="2836" max="2836" width="42.28515625" style="8" bestFit="1" customWidth="1"/>
    <col min="2837" max="3072" width="9.140625" style="8"/>
    <col min="3073" max="3073" width="13.42578125" style="8" bestFit="1" customWidth="1"/>
    <col min="3074" max="3074" width="7" style="8" bestFit="1" customWidth="1"/>
    <col min="3075" max="3075" width="7.28515625" style="8" customWidth="1"/>
    <col min="3076" max="3076" width="12.28515625" style="8" bestFit="1" customWidth="1"/>
    <col min="3077" max="3077" width="7" style="8" bestFit="1" customWidth="1"/>
    <col min="3078" max="3078" width="10.42578125" style="8" bestFit="1" customWidth="1"/>
    <col min="3079" max="3079" width="15" style="8" bestFit="1" customWidth="1"/>
    <col min="3080" max="3080" width="9.5703125" style="8" bestFit="1" customWidth="1"/>
    <col min="3081" max="3081" width="17.85546875" style="8" bestFit="1" customWidth="1"/>
    <col min="3082" max="3082" width="20.42578125" style="8" bestFit="1" customWidth="1"/>
    <col min="3083" max="3083" width="13.85546875" style="8" bestFit="1" customWidth="1"/>
    <col min="3084" max="3084" width="14.85546875" style="8" bestFit="1" customWidth="1"/>
    <col min="3085" max="3085" width="14.7109375" style="8" bestFit="1" customWidth="1"/>
    <col min="3086" max="3086" width="10.28515625" style="8" bestFit="1" customWidth="1"/>
    <col min="3087" max="3087" width="12.28515625" style="8" bestFit="1" customWidth="1"/>
    <col min="3088" max="3088" width="10.42578125" style="8" bestFit="1" customWidth="1"/>
    <col min="3089" max="3089" width="14" style="8" bestFit="1" customWidth="1"/>
    <col min="3090" max="3090" width="5.28515625" style="8" bestFit="1" customWidth="1"/>
    <col min="3091" max="3091" width="17.85546875" style="8" bestFit="1" customWidth="1"/>
    <col min="3092" max="3092" width="42.28515625" style="8" bestFit="1" customWidth="1"/>
    <col min="3093" max="3328" width="9.140625" style="8"/>
    <col min="3329" max="3329" width="13.42578125" style="8" bestFit="1" customWidth="1"/>
    <col min="3330" max="3330" width="7" style="8" bestFit="1" customWidth="1"/>
    <col min="3331" max="3331" width="7.28515625" style="8" customWidth="1"/>
    <col min="3332" max="3332" width="12.28515625" style="8" bestFit="1" customWidth="1"/>
    <col min="3333" max="3333" width="7" style="8" bestFit="1" customWidth="1"/>
    <col min="3334" max="3334" width="10.42578125" style="8" bestFit="1" customWidth="1"/>
    <col min="3335" max="3335" width="15" style="8" bestFit="1" customWidth="1"/>
    <col min="3336" max="3336" width="9.5703125" style="8" bestFit="1" customWidth="1"/>
    <col min="3337" max="3337" width="17.85546875" style="8" bestFit="1" customWidth="1"/>
    <col min="3338" max="3338" width="20.42578125" style="8" bestFit="1" customWidth="1"/>
    <col min="3339" max="3339" width="13.85546875" style="8" bestFit="1" customWidth="1"/>
    <col min="3340" max="3340" width="14.85546875" style="8" bestFit="1" customWidth="1"/>
    <col min="3341" max="3341" width="14.7109375" style="8" bestFit="1" customWidth="1"/>
    <col min="3342" max="3342" width="10.28515625" style="8" bestFit="1" customWidth="1"/>
    <col min="3343" max="3343" width="12.28515625" style="8" bestFit="1" customWidth="1"/>
    <col min="3344" max="3344" width="10.42578125" style="8" bestFit="1" customWidth="1"/>
    <col min="3345" max="3345" width="14" style="8" bestFit="1" customWidth="1"/>
    <col min="3346" max="3346" width="5.28515625" style="8" bestFit="1" customWidth="1"/>
    <col min="3347" max="3347" width="17.85546875" style="8" bestFit="1" customWidth="1"/>
    <col min="3348" max="3348" width="42.28515625" style="8" bestFit="1" customWidth="1"/>
    <col min="3349" max="3584" width="9.140625" style="8"/>
    <col min="3585" max="3585" width="13.42578125" style="8" bestFit="1" customWidth="1"/>
    <col min="3586" max="3586" width="7" style="8" bestFit="1" customWidth="1"/>
    <col min="3587" max="3587" width="7.28515625" style="8" customWidth="1"/>
    <col min="3588" max="3588" width="12.28515625" style="8" bestFit="1" customWidth="1"/>
    <col min="3589" max="3589" width="7" style="8" bestFit="1" customWidth="1"/>
    <col min="3590" max="3590" width="10.42578125" style="8" bestFit="1" customWidth="1"/>
    <col min="3591" max="3591" width="15" style="8" bestFit="1" customWidth="1"/>
    <col min="3592" max="3592" width="9.5703125" style="8" bestFit="1" customWidth="1"/>
    <col min="3593" max="3593" width="17.85546875" style="8" bestFit="1" customWidth="1"/>
    <col min="3594" max="3594" width="20.42578125" style="8" bestFit="1" customWidth="1"/>
    <col min="3595" max="3595" width="13.85546875" style="8" bestFit="1" customWidth="1"/>
    <col min="3596" max="3596" width="14.85546875" style="8" bestFit="1" customWidth="1"/>
    <col min="3597" max="3597" width="14.7109375" style="8" bestFit="1" customWidth="1"/>
    <col min="3598" max="3598" width="10.28515625" style="8" bestFit="1" customWidth="1"/>
    <col min="3599" max="3599" width="12.28515625" style="8" bestFit="1" customWidth="1"/>
    <col min="3600" max="3600" width="10.42578125" style="8" bestFit="1" customWidth="1"/>
    <col min="3601" max="3601" width="14" style="8" bestFit="1" customWidth="1"/>
    <col min="3602" max="3602" width="5.28515625" style="8" bestFit="1" customWidth="1"/>
    <col min="3603" max="3603" width="17.85546875" style="8" bestFit="1" customWidth="1"/>
    <col min="3604" max="3604" width="42.28515625" style="8" bestFit="1" customWidth="1"/>
    <col min="3605" max="3840" width="9.140625" style="8"/>
    <col min="3841" max="3841" width="13.42578125" style="8" bestFit="1" customWidth="1"/>
    <col min="3842" max="3842" width="7" style="8" bestFit="1" customWidth="1"/>
    <col min="3843" max="3843" width="7.28515625" style="8" customWidth="1"/>
    <col min="3844" max="3844" width="12.28515625" style="8" bestFit="1" customWidth="1"/>
    <col min="3845" max="3845" width="7" style="8" bestFit="1" customWidth="1"/>
    <col min="3846" max="3846" width="10.42578125" style="8" bestFit="1" customWidth="1"/>
    <col min="3847" max="3847" width="15" style="8" bestFit="1" customWidth="1"/>
    <col min="3848" max="3848" width="9.5703125" style="8" bestFit="1" customWidth="1"/>
    <col min="3849" max="3849" width="17.85546875" style="8" bestFit="1" customWidth="1"/>
    <col min="3850" max="3850" width="20.42578125" style="8" bestFit="1" customWidth="1"/>
    <col min="3851" max="3851" width="13.85546875" style="8" bestFit="1" customWidth="1"/>
    <col min="3852" max="3852" width="14.85546875" style="8" bestFit="1" customWidth="1"/>
    <col min="3853" max="3853" width="14.7109375" style="8" bestFit="1" customWidth="1"/>
    <col min="3854" max="3854" width="10.28515625" style="8" bestFit="1" customWidth="1"/>
    <col min="3855" max="3855" width="12.28515625" style="8" bestFit="1" customWidth="1"/>
    <col min="3856" max="3856" width="10.42578125" style="8" bestFit="1" customWidth="1"/>
    <col min="3857" max="3857" width="14" style="8" bestFit="1" customWidth="1"/>
    <col min="3858" max="3858" width="5.28515625" style="8" bestFit="1" customWidth="1"/>
    <col min="3859" max="3859" width="17.85546875" style="8" bestFit="1" customWidth="1"/>
    <col min="3860" max="3860" width="42.28515625" style="8" bestFit="1" customWidth="1"/>
    <col min="3861" max="4096" width="9.140625" style="8"/>
    <col min="4097" max="4097" width="13.42578125" style="8" bestFit="1" customWidth="1"/>
    <col min="4098" max="4098" width="7" style="8" bestFit="1" customWidth="1"/>
    <col min="4099" max="4099" width="7.28515625" style="8" customWidth="1"/>
    <col min="4100" max="4100" width="12.28515625" style="8" bestFit="1" customWidth="1"/>
    <col min="4101" max="4101" width="7" style="8" bestFit="1" customWidth="1"/>
    <col min="4102" max="4102" width="10.42578125" style="8" bestFit="1" customWidth="1"/>
    <col min="4103" max="4103" width="15" style="8" bestFit="1" customWidth="1"/>
    <col min="4104" max="4104" width="9.5703125" style="8" bestFit="1" customWidth="1"/>
    <col min="4105" max="4105" width="17.85546875" style="8" bestFit="1" customWidth="1"/>
    <col min="4106" max="4106" width="20.42578125" style="8" bestFit="1" customWidth="1"/>
    <col min="4107" max="4107" width="13.85546875" style="8" bestFit="1" customWidth="1"/>
    <col min="4108" max="4108" width="14.85546875" style="8" bestFit="1" customWidth="1"/>
    <col min="4109" max="4109" width="14.7109375" style="8" bestFit="1" customWidth="1"/>
    <col min="4110" max="4110" width="10.28515625" style="8" bestFit="1" customWidth="1"/>
    <col min="4111" max="4111" width="12.28515625" style="8" bestFit="1" customWidth="1"/>
    <col min="4112" max="4112" width="10.42578125" style="8" bestFit="1" customWidth="1"/>
    <col min="4113" max="4113" width="14" style="8" bestFit="1" customWidth="1"/>
    <col min="4114" max="4114" width="5.28515625" style="8" bestFit="1" customWidth="1"/>
    <col min="4115" max="4115" width="17.85546875" style="8" bestFit="1" customWidth="1"/>
    <col min="4116" max="4116" width="42.28515625" style="8" bestFit="1" customWidth="1"/>
    <col min="4117" max="4352" width="9.140625" style="8"/>
    <col min="4353" max="4353" width="13.42578125" style="8" bestFit="1" customWidth="1"/>
    <col min="4354" max="4354" width="7" style="8" bestFit="1" customWidth="1"/>
    <col min="4355" max="4355" width="7.28515625" style="8" customWidth="1"/>
    <col min="4356" max="4356" width="12.28515625" style="8" bestFit="1" customWidth="1"/>
    <col min="4357" max="4357" width="7" style="8" bestFit="1" customWidth="1"/>
    <col min="4358" max="4358" width="10.42578125" style="8" bestFit="1" customWidth="1"/>
    <col min="4359" max="4359" width="15" style="8" bestFit="1" customWidth="1"/>
    <col min="4360" max="4360" width="9.5703125" style="8" bestFit="1" customWidth="1"/>
    <col min="4361" max="4361" width="17.85546875" style="8" bestFit="1" customWidth="1"/>
    <col min="4362" max="4362" width="20.42578125" style="8" bestFit="1" customWidth="1"/>
    <col min="4363" max="4363" width="13.85546875" style="8" bestFit="1" customWidth="1"/>
    <col min="4364" max="4364" width="14.85546875" style="8" bestFit="1" customWidth="1"/>
    <col min="4365" max="4365" width="14.7109375" style="8" bestFit="1" customWidth="1"/>
    <col min="4366" max="4366" width="10.28515625" style="8" bestFit="1" customWidth="1"/>
    <col min="4367" max="4367" width="12.28515625" style="8" bestFit="1" customWidth="1"/>
    <col min="4368" max="4368" width="10.42578125" style="8" bestFit="1" customWidth="1"/>
    <col min="4369" max="4369" width="14" style="8" bestFit="1" customWidth="1"/>
    <col min="4370" max="4370" width="5.28515625" style="8" bestFit="1" customWidth="1"/>
    <col min="4371" max="4371" width="17.85546875" style="8" bestFit="1" customWidth="1"/>
    <col min="4372" max="4372" width="42.28515625" style="8" bestFit="1" customWidth="1"/>
    <col min="4373" max="4608" width="9.140625" style="8"/>
    <col min="4609" max="4609" width="13.42578125" style="8" bestFit="1" customWidth="1"/>
    <col min="4610" max="4610" width="7" style="8" bestFit="1" customWidth="1"/>
    <col min="4611" max="4611" width="7.28515625" style="8" customWidth="1"/>
    <col min="4612" max="4612" width="12.28515625" style="8" bestFit="1" customWidth="1"/>
    <col min="4613" max="4613" width="7" style="8" bestFit="1" customWidth="1"/>
    <col min="4614" max="4614" width="10.42578125" style="8" bestFit="1" customWidth="1"/>
    <col min="4615" max="4615" width="15" style="8" bestFit="1" customWidth="1"/>
    <col min="4616" max="4616" width="9.5703125" style="8" bestFit="1" customWidth="1"/>
    <col min="4617" max="4617" width="17.85546875" style="8" bestFit="1" customWidth="1"/>
    <col min="4618" max="4618" width="20.42578125" style="8" bestFit="1" customWidth="1"/>
    <col min="4619" max="4619" width="13.85546875" style="8" bestFit="1" customWidth="1"/>
    <col min="4620" max="4620" width="14.85546875" style="8" bestFit="1" customWidth="1"/>
    <col min="4621" max="4621" width="14.7109375" style="8" bestFit="1" customWidth="1"/>
    <col min="4622" max="4622" width="10.28515625" style="8" bestFit="1" customWidth="1"/>
    <col min="4623" max="4623" width="12.28515625" style="8" bestFit="1" customWidth="1"/>
    <col min="4624" max="4624" width="10.42578125" style="8" bestFit="1" customWidth="1"/>
    <col min="4625" max="4625" width="14" style="8" bestFit="1" customWidth="1"/>
    <col min="4626" max="4626" width="5.28515625" style="8" bestFit="1" customWidth="1"/>
    <col min="4627" max="4627" width="17.85546875" style="8" bestFit="1" customWidth="1"/>
    <col min="4628" max="4628" width="42.28515625" style="8" bestFit="1" customWidth="1"/>
    <col min="4629" max="4864" width="9.140625" style="8"/>
    <col min="4865" max="4865" width="13.42578125" style="8" bestFit="1" customWidth="1"/>
    <col min="4866" max="4866" width="7" style="8" bestFit="1" customWidth="1"/>
    <col min="4867" max="4867" width="7.28515625" style="8" customWidth="1"/>
    <col min="4868" max="4868" width="12.28515625" style="8" bestFit="1" customWidth="1"/>
    <col min="4869" max="4869" width="7" style="8" bestFit="1" customWidth="1"/>
    <col min="4870" max="4870" width="10.42578125" style="8" bestFit="1" customWidth="1"/>
    <col min="4871" max="4871" width="15" style="8" bestFit="1" customWidth="1"/>
    <col min="4872" max="4872" width="9.5703125" style="8" bestFit="1" customWidth="1"/>
    <col min="4873" max="4873" width="17.85546875" style="8" bestFit="1" customWidth="1"/>
    <col min="4874" max="4874" width="20.42578125" style="8" bestFit="1" customWidth="1"/>
    <col min="4875" max="4875" width="13.85546875" style="8" bestFit="1" customWidth="1"/>
    <col min="4876" max="4876" width="14.85546875" style="8" bestFit="1" customWidth="1"/>
    <col min="4877" max="4877" width="14.7109375" style="8" bestFit="1" customWidth="1"/>
    <col min="4878" max="4878" width="10.28515625" style="8" bestFit="1" customWidth="1"/>
    <col min="4879" max="4879" width="12.28515625" style="8" bestFit="1" customWidth="1"/>
    <col min="4880" max="4880" width="10.42578125" style="8" bestFit="1" customWidth="1"/>
    <col min="4881" max="4881" width="14" style="8" bestFit="1" customWidth="1"/>
    <col min="4882" max="4882" width="5.28515625" style="8" bestFit="1" customWidth="1"/>
    <col min="4883" max="4883" width="17.85546875" style="8" bestFit="1" customWidth="1"/>
    <col min="4884" max="4884" width="42.28515625" style="8" bestFit="1" customWidth="1"/>
    <col min="4885" max="5120" width="9.140625" style="8"/>
    <col min="5121" max="5121" width="13.42578125" style="8" bestFit="1" customWidth="1"/>
    <col min="5122" max="5122" width="7" style="8" bestFit="1" customWidth="1"/>
    <col min="5123" max="5123" width="7.28515625" style="8" customWidth="1"/>
    <col min="5124" max="5124" width="12.28515625" style="8" bestFit="1" customWidth="1"/>
    <col min="5125" max="5125" width="7" style="8" bestFit="1" customWidth="1"/>
    <col min="5126" max="5126" width="10.42578125" style="8" bestFit="1" customWidth="1"/>
    <col min="5127" max="5127" width="15" style="8" bestFit="1" customWidth="1"/>
    <col min="5128" max="5128" width="9.5703125" style="8" bestFit="1" customWidth="1"/>
    <col min="5129" max="5129" width="17.85546875" style="8" bestFit="1" customWidth="1"/>
    <col min="5130" max="5130" width="20.42578125" style="8" bestFit="1" customWidth="1"/>
    <col min="5131" max="5131" width="13.85546875" style="8" bestFit="1" customWidth="1"/>
    <col min="5132" max="5132" width="14.85546875" style="8" bestFit="1" customWidth="1"/>
    <col min="5133" max="5133" width="14.7109375" style="8" bestFit="1" customWidth="1"/>
    <col min="5134" max="5134" width="10.28515625" style="8" bestFit="1" customWidth="1"/>
    <col min="5135" max="5135" width="12.28515625" style="8" bestFit="1" customWidth="1"/>
    <col min="5136" max="5136" width="10.42578125" style="8" bestFit="1" customWidth="1"/>
    <col min="5137" max="5137" width="14" style="8" bestFit="1" customWidth="1"/>
    <col min="5138" max="5138" width="5.28515625" style="8" bestFit="1" customWidth="1"/>
    <col min="5139" max="5139" width="17.85546875" style="8" bestFit="1" customWidth="1"/>
    <col min="5140" max="5140" width="42.28515625" style="8" bestFit="1" customWidth="1"/>
    <col min="5141" max="5376" width="9.140625" style="8"/>
    <col min="5377" max="5377" width="13.42578125" style="8" bestFit="1" customWidth="1"/>
    <col min="5378" max="5378" width="7" style="8" bestFit="1" customWidth="1"/>
    <col min="5379" max="5379" width="7.28515625" style="8" customWidth="1"/>
    <col min="5380" max="5380" width="12.28515625" style="8" bestFit="1" customWidth="1"/>
    <col min="5381" max="5381" width="7" style="8" bestFit="1" customWidth="1"/>
    <col min="5382" max="5382" width="10.42578125" style="8" bestFit="1" customWidth="1"/>
    <col min="5383" max="5383" width="15" style="8" bestFit="1" customWidth="1"/>
    <col min="5384" max="5384" width="9.5703125" style="8" bestFit="1" customWidth="1"/>
    <col min="5385" max="5385" width="17.85546875" style="8" bestFit="1" customWidth="1"/>
    <col min="5386" max="5386" width="20.42578125" style="8" bestFit="1" customWidth="1"/>
    <col min="5387" max="5387" width="13.85546875" style="8" bestFit="1" customWidth="1"/>
    <col min="5388" max="5388" width="14.85546875" style="8" bestFit="1" customWidth="1"/>
    <col min="5389" max="5389" width="14.7109375" style="8" bestFit="1" customWidth="1"/>
    <col min="5390" max="5390" width="10.28515625" style="8" bestFit="1" customWidth="1"/>
    <col min="5391" max="5391" width="12.28515625" style="8" bestFit="1" customWidth="1"/>
    <col min="5392" max="5392" width="10.42578125" style="8" bestFit="1" customWidth="1"/>
    <col min="5393" max="5393" width="14" style="8" bestFit="1" customWidth="1"/>
    <col min="5394" max="5394" width="5.28515625" style="8" bestFit="1" customWidth="1"/>
    <col min="5395" max="5395" width="17.85546875" style="8" bestFit="1" customWidth="1"/>
    <col min="5396" max="5396" width="42.28515625" style="8" bestFit="1" customWidth="1"/>
    <col min="5397" max="5632" width="9.140625" style="8"/>
    <col min="5633" max="5633" width="13.42578125" style="8" bestFit="1" customWidth="1"/>
    <col min="5634" max="5634" width="7" style="8" bestFit="1" customWidth="1"/>
    <col min="5635" max="5635" width="7.28515625" style="8" customWidth="1"/>
    <col min="5636" max="5636" width="12.28515625" style="8" bestFit="1" customWidth="1"/>
    <col min="5637" max="5637" width="7" style="8" bestFit="1" customWidth="1"/>
    <col min="5638" max="5638" width="10.42578125" style="8" bestFit="1" customWidth="1"/>
    <col min="5639" max="5639" width="15" style="8" bestFit="1" customWidth="1"/>
    <col min="5640" max="5640" width="9.5703125" style="8" bestFit="1" customWidth="1"/>
    <col min="5641" max="5641" width="17.85546875" style="8" bestFit="1" customWidth="1"/>
    <col min="5642" max="5642" width="20.42578125" style="8" bestFit="1" customWidth="1"/>
    <col min="5643" max="5643" width="13.85546875" style="8" bestFit="1" customWidth="1"/>
    <col min="5644" max="5644" width="14.85546875" style="8" bestFit="1" customWidth="1"/>
    <col min="5645" max="5645" width="14.7109375" style="8" bestFit="1" customWidth="1"/>
    <col min="5646" max="5646" width="10.28515625" style="8" bestFit="1" customWidth="1"/>
    <col min="5647" max="5647" width="12.28515625" style="8" bestFit="1" customWidth="1"/>
    <col min="5648" max="5648" width="10.42578125" style="8" bestFit="1" customWidth="1"/>
    <col min="5649" max="5649" width="14" style="8" bestFit="1" customWidth="1"/>
    <col min="5650" max="5650" width="5.28515625" style="8" bestFit="1" customWidth="1"/>
    <col min="5651" max="5651" width="17.85546875" style="8" bestFit="1" customWidth="1"/>
    <col min="5652" max="5652" width="42.28515625" style="8" bestFit="1" customWidth="1"/>
    <col min="5653" max="5888" width="9.140625" style="8"/>
    <col min="5889" max="5889" width="13.42578125" style="8" bestFit="1" customWidth="1"/>
    <col min="5890" max="5890" width="7" style="8" bestFit="1" customWidth="1"/>
    <col min="5891" max="5891" width="7.28515625" style="8" customWidth="1"/>
    <col min="5892" max="5892" width="12.28515625" style="8" bestFit="1" customWidth="1"/>
    <col min="5893" max="5893" width="7" style="8" bestFit="1" customWidth="1"/>
    <col min="5894" max="5894" width="10.42578125" style="8" bestFit="1" customWidth="1"/>
    <col min="5895" max="5895" width="15" style="8" bestFit="1" customWidth="1"/>
    <col min="5896" max="5896" width="9.5703125" style="8" bestFit="1" customWidth="1"/>
    <col min="5897" max="5897" width="17.85546875" style="8" bestFit="1" customWidth="1"/>
    <col min="5898" max="5898" width="20.42578125" style="8" bestFit="1" customWidth="1"/>
    <col min="5899" max="5899" width="13.85546875" style="8" bestFit="1" customWidth="1"/>
    <col min="5900" max="5900" width="14.85546875" style="8" bestFit="1" customWidth="1"/>
    <col min="5901" max="5901" width="14.7109375" style="8" bestFit="1" customWidth="1"/>
    <col min="5902" max="5902" width="10.28515625" style="8" bestFit="1" customWidth="1"/>
    <col min="5903" max="5903" width="12.28515625" style="8" bestFit="1" customWidth="1"/>
    <col min="5904" max="5904" width="10.42578125" style="8" bestFit="1" customWidth="1"/>
    <col min="5905" max="5905" width="14" style="8" bestFit="1" customWidth="1"/>
    <col min="5906" max="5906" width="5.28515625" style="8" bestFit="1" customWidth="1"/>
    <col min="5907" max="5907" width="17.85546875" style="8" bestFit="1" customWidth="1"/>
    <col min="5908" max="5908" width="42.28515625" style="8" bestFit="1" customWidth="1"/>
    <col min="5909" max="6144" width="9.140625" style="8"/>
    <col min="6145" max="6145" width="13.42578125" style="8" bestFit="1" customWidth="1"/>
    <col min="6146" max="6146" width="7" style="8" bestFit="1" customWidth="1"/>
    <col min="6147" max="6147" width="7.28515625" style="8" customWidth="1"/>
    <col min="6148" max="6148" width="12.28515625" style="8" bestFit="1" customWidth="1"/>
    <col min="6149" max="6149" width="7" style="8" bestFit="1" customWidth="1"/>
    <col min="6150" max="6150" width="10.42578125" style="8" bestFit="1" customWidth="1"/>
    <col min="6151" max="6151" width="15" style="8" bestFit="1" customWidth="1"/>
    <col min="6152" max="6152" width="9.5703125" style="8" bestFit="1" customWidth="1"/>
    <col min="6153" max="6153" width="17.85546875" style="8" bestFit="1" customWidth="1"/>
    <col min="6154" max="6154" width="20.42578125" style="8" bestFit="1" customWidth="1"/>
    <col min="6155" max="6155" width="13.85546875" style="8" bestFit="1" customWidth="1"/>
    <col min="6156" max="6156" width="14.85546875" style="8" bestFit="1" customWidth="1"/>
    <col min="6157" max="6157" width="14.7109375" style="8" bestFit="1" customWidth="1"/>
    <col min="6158" max="6158" width="10.28515625" style="8" bestFit="1" customWidth="1"/>
    <col min="6159" max="6159" width="12.28515625" style="8" bestFit="1" customWidth="1"/>
    <col min="6160" max="6160" width="10.42578125" style="8" bestFit="1" customWidth="1"/>
    <col min="6161" max="6161" width="14" style="8" bestFit="1" customWidth="1"/>
    <col min="6162" max="6162" width="5.28515625" style="8" bestFit="1" customWidth="1"/>
    <col min="6163" max="6163" width="17.85546875" style="8" bestFit="1" customWidth="1"/>
    <col min="6164" max="6164" width="42.28515625" style="8" bestFit="1" customWidth="1"/>
    <col min="6165" max="6400" width="9.140625" style="8"/>
    <col min="6401" max="6401" width="13.42578125" style="8" bestFit="1" customWidth="1"/>
    <col min="6402" max="6402" width="7" style="8" bestFit="1" customWidth="1"/>
    <col min="6403" max="6403" width="7.28515625" style="8" customWidth="1"/>
    <col min="6404" max="6404" width="12.28515625" style="8" bestFit="1" customWidth="1"/>
    <col min="6405" max="6405" width="7" style="8" bestFit="1" customWidth="1"/>
    <col min="6406" max="6406" width="10.42578125" style="8" bestFit="1" customWidth="1"/>
    <col min="6407" max="6407" width="15" style="8" bestFit="1" customWidth="1"/>
    <col min="6408" max="6408" width="9.5703125" style="8" bestFit="1" customWidth="1"/>
    <col min="6409" max="6409" width="17.85546875" style="8" bestFit="1" customWidth="1"/>
    <col min="6410" max="6410" width="20.42578125" style="8" bestFit="1" customWidth="1"/>
    <col min="6411" max="6411" width="13.85546875" style="8" bestFit="1" customWidth="1"/>
    <col min="6412" max="6412" width="14.85546875" style="8" bestFit="1" customWidth="1"/>
    <col min="6413" max="6413" width="14.7109375" style="8" bestFit="1" customWidth="1"/>
    <col min="6414" max="6414" width="10.28515625" style="8" bestFit="1" customWidth="1"/>
    <col min="6415" max="6415" width="12.28515625" style="8" bestFit="1" customWidth="1"/>
    <col min="6416" max="6416" width="10.42578125" style="8" bestFit="1" customWidth="1"/>
    <col min="6417" max="6417" width="14" style="8" bestFit="1" customWidth="1"/>
    <col min="6418" max="6418" width="5.28515625" style="8" bestFit="1" customWidth="1"/>
    <col min="6419" max="6419" width="17.85546875" style="8" bestFit="1" customWidth="1"/>
    <col min="6420" max="6420" width="42.28515625" style="8" bestFit="1" customWidth="1"/>
    <col min="6421" max="6656" width="9.140625" style="8"/>
    <col min="6657" max="6657" width="13.42578125" style="8" bestFit="1" customWidth="1"/>
    <col min="6658" max="6658" width="7" style="8" bestFit="1" customWidth="1"/>
    <col min="6659" max="6659" width="7.28515625" style="8" customWidth="1"/>
    <col min="6660" max="6660" width="12.28515625" style="8" bestFit="1" customWidth="1"/>
    <col min="6661" max="6661" width="7" style="8" bestFit="1" customWidth="1"/>
    <col min="6662" max="6662" width="10.42578125" style="8" bestFit="1" customWidth="1"/>
    <col min="6663" max="6663" width="15" style="8" bestFit="1" customWidth="1"/>
    <col min="6664" max="6664" width="9.5703125" style="8" bestFit="1" customWidth="1"/>
    <col min="6665" max="6665" width="17.85546875" style="8" bestFit="1" customWidth="1"/>
    <col min="6666" max="6666" width="20.42578125" style="8" bestFit="1" customWidth="1"/>
    <col min="6667" max="6667" width="13.85546875" style="8" bestFit="1" customWidth="1"/>
    <col min="6668" max="6668" width="14.85546875" style="8" bestFit="1" customWidth="1"/>
    <col min="6669" max="6669" width="14.7109375" style="8" bestFit="1" customWidth="1"/>
    <col min="6670" max="6670" width="10.28515625" style="8" bestFit="1" customWidth="1"/>
    <col min="6671" max="6671" width="12.28515625" style="8" bestFit="1" customWidth="1"/>
    <col min="6672" max="6672" width="10.42578125" style="8" bestFit="1" customWidth="1"/>
    <col min="6673" max="6673" width="14" style="8" bestFit="1" customWidth="1"/>
    <col min="6674" max="6674" width="5.28515625" style="8" bestFit="1" customWidth="1"/>
    <col min="6675" max="6675" width="17.85546875" style="8" bestFit="1" customWidth="1"/>
    <col min="6676" max="6676" width="42.28515625" style="8" bestFit="1" customWidth="1"/>
    <col min="6677" max="6912" width="9.140625" style="8"/>
    <col min="6913" max="6913" width="13.42578125" style="8" bestFit="1" customWidth="1"/>
    <col min="6914" max="6914" width="7" style="8" bestFit="1" customWidth="1"/>
    <col min="6915" max="6915" width="7.28515625" style="8" customWidth="1"/>
    <col min="6916" max="6916" width="12.28515625" style="8" bestFit="1" customWidth="1"/>
    <col min="6917" max="6917" width="7" style="8" bestFit="1" customWidth="1"/>
    <col min="6918" max="6918" width="10.42578125" style="8" bestFit="1" customWidth="1"/>
    <col min="6919" max="6919" width="15" style="8" bestFit="1" customWidth="1"/>
    <col min="6920" max="6920" width="9.5703125" style="8" bestFit="1" customWidth="1"/>
    <col min="6921" max="6921" width="17.85546875" style="8" bestFit="1" customWidth="1"/>
    <col min="6922" max="6922" width="20.42578125" style="8" bestFit="1" customWidth="1"/>
    <col min="6923" max="6923" width="13.85546875" style="8" bestFit="1" customWidth="1"/>
    <col min="6924" max="6924" width="14.85546875" style="8" bestFit="1" customWidth="1"/>
    <col min="6925" max="6925" width="14.7109375" style="8" bestFit="1" customWidth="1"/>
    <col min="6926" max="6926" width="10.28515625" style="8" bestFit="1" customWidth="1"/>
    <col min="6927" max="6927" width="12.28515625" style="8" bestFit="1" customWidth="1"/>
    <col min="6928" max="6928" width="10.42578125" style="8" bestFit="1" customWidth="1"/>
    <col min="6929" max="6929" width="14" style="8" bestFit="1" customWidth="1"/>
    <col min="6930" max="6930" width="5.28515625" style="8" bestFit="1" customWidth="1"/>
    <col min="6931" max="6931" width="17.85546875" style="8" bestFit="1" customWidth="1"/>
    <col min="6932" max="6932" width="42.28515625" style="8" bestFit="1" customWidth="1"/>
    <col min="6933" max="7168" width="9.140625" style="8"/>
    <col min="7169" max="7169" width="13.42578125" style="8" bestFit="1" customWidth="1"/>
    <col min="7170" max="7170" width="7" style="8" bestFit="1" customWidth="1"/>
    <col min="7171" max="7171" width="7.28515625" style="8" customWidth="1"/>
    <col min="7172" max="7172" width="12.28515625" style="8" bestFit="1" customWidth="1"/>
    <col min="7173" max="7173" width="7" style="8" bestFit="1" customWidth="1"/>
    <col min="7174" max="7174" width="10.42578125" style="8" bestFit="1" customWidth="1"/>
    <col min="7175" max="7175" width="15" style="8" bestFit="1" customWidth="1"/>
    <col min="7176" max="7176" width="9.5703125" style="8" bestFit="1" customWidth="1"/>
    <col min="7177" max="7177" width="17.85546875" style="8" bestFit="1" customWidth="1"/>
    <col min="7178" max="7178" width="20.42578125" style="8" bestFit="1" customWidth="1"/>
    <col min="7179" max="7179" width="13.85546875" style="8" bestFit="1" customWidth="1"/>
    <col min="7180" max="7180" width="14.85546875" style="8" bestFit="1" customWidth="1"/>
    <col min="7181" max="7181" width="14.7109375" style="8" bestFit="1" customWidth="1"/>
    <col min="7182" max="7182" width="10.28515625" style="8" bestFit="1" customWidth="1"/>
    <col min="7183" max="7183" width="12.28515625" style="8" bestFit="1" customWidth="1"/>
    <col min="7184" max="7184" width="10.42578125" style="8" bestFit="1" customWidth="1"/>
    <col min="7185" max="7185" width="14" style="8" bestFit="1" customWidth="1"/>
    <col min="7186" max="7186" width="5.28515625" style="8" bestFit="1" customWidth="1"/>
    <col min="7187" max="7187" width="17.85546875" style="8" bestFit="1" customWidth="1"/>
    <col min="7188" max="7188" width="42.28515625" style="8" bestFit="1" customWidth="1"/>
    <col min="7189" max="7424" width="9.140625" style="8"/>
    <col min="7425" max="7425" width="13.42578125" style="8" bestFit="1" customWidth="1"/>
    <col min="7426" max="7426" width="7" style="8" bestFit="1" customWidth="1"/>
    <col min="7427" max="7427" width="7.28515625" style="8" customWidth="1"/>
    <col min="7428" max="7428" width="12.28515625" style="8" bestFit="1" customWidth="1"/>
    <col min="7429" max="7429" width="7" style="8" bestFit="1" customWidth="1"/>
    <col min="7430" max="7430" width="10.42578125" style="8" bestFit="1" customWidth="1"/>
    <col min="7431" max="7431" width="15" style="8" bestFit="1" customWidth="1"/>
    <col min="7432" max="7432" width="9.5703125" style="8" bestFit="1" customWidth="1"/>
    <col min="7433" max="7433" width="17.85546875" style="8" bestFit="1" customWidth="1"/>
    <col min="7434" max="7434" width="20.42578125" style="8" bestFit="1" customWidth="1"/>
    <col min="7435" max="7435" width="13.85546875" style="8" bestFit="1" customWidth="1"/>
    <col min="7436" max="7436" width="14.85546875" style="8" bestFit="1" customWidth="1"/>
    <col min="7437" max="7437" width="14.7109375" style="8" bestFit="1" customWidth="1"/>
    <col min="7438" max="7438" width="10.28515625" style="8" bestFit="1" customWidth="1"/>
    <col min="7439" max="7439" width="12.28515625" style="8" bestFit="1" customWidth="1"/>
    <col min="7440" max="7440" width="10.42578125" style="8" bestFit="1" customWidth="1"/>
    <col min="7441" max="7441" width="14" style="8" bestFit="1" customWidth="1"/>
    <col min="7442" max="7442" width="5.28515625" style="8" bestFit="1" customWidth="1"/>
    <col min="7443" max="7443" width="17.85546875" style="8" bestFit="1" customWidth="1"/>
    <col min="7444" max="7444" width="42.28515625" style="8" bestFit="1" customWidth="1"/>
    <col min="7445" max="7680" width="9.140625" style="8"/>
    <col min="7681" max="7681" width="13.42578125" style="8" bestFit="1" customWidth="1"/>
    <col min="7682" max="7682" width="7" style="8" bestFit="1" customWidth="1"/>
    <col min="7683" max="7683" width="7.28515625" style="8" customWidth="1"/>
    <col min="7684" max="7684" width="12.28515625" style="8" bestFit="1" customWidth="1"/>
    <col min="7685" max="7685" width="7" style="8" bestFit="1" customWidth="1"/>
    <col min="7686" max="7686" width="10.42578125" style="8" bestFit="1" customWidth="1"/>
    <col min="7687" max="7687" width="15" style="8" bestFit="1" customWidth="1"/>
    <col min="7688" max="7688" width="9.5703125" style="8" bestFit="1" customWidth="1"/>
    <col min="7689" max="7689" width="17.85546875" style="8" bestFit="1" customWidth="1"/>
    <col min="7690" max="7690" width="20.42578125" style="8" bestFit="1" customWidth="1"/>
    <col min="7691" max="7691" width="13.85546875" style="8" bestFit="1" customWidth="1"/>
    <col min="7692" max="7692" width="14.85546875" style="8" bestFit="1" customWidth="1"/>
    <col min="7693" max="7693" width="14.7109375" style="8" bestFit="1" customWidth="1"/>
    <col min="7694" max="7694" width="10.28515625" style="8" bestFit="1" customWidth="1"/>
    <col min="7695" max="7695" width="12.28515625" style="8" bestFit="1" customWidth="1"/>
    <col min="7696" max="7696" width="10.42578125" style="8" bestFit="1" customWidth="1"/>
    <col min="7697" max="7697" width="14" style="8" bestFit="1" customWidth="1"/>
    <col min="7698" max="7698" width="5.28515625" style="8" bestFit="1" customWidth="1"/>
    <col min="7699" max="7699" width="17.85546875" style="8" bestFit="1" customWidth="1"/>
    <col min="7700" max="7700" width="42.28515625" style="8" bestFit="1" customWidth="1"/>
    <col min="7701" max="7936" width="9.140625" style="8"/>
    <col min="7937" max="7937" width="13.42578125" style="8" bestFit="1" customWidth="1"/>
    <col min="7938" max="7938" width="7" style="8" bestFit="1" customWidth="1"/>
    <col min="7939" max="7939" width="7.28515625" style="8" customWidth="1"/>
    <col min="7940" max="7940" width="12.28515625" style="8" bestFit="1" customWidth="1"/>
    <col min="7941" max="7941" width="7" style="8" bestFit="1" customWidth="1"/>
    <col min="7942" max="7942" width="10.42578125" style="8" bestFit="1" customWidth="1"/>
    <col min="7943" max="7943" width="15" style="8" bestFit="1" customWidth="1"/>
    <col min="7944" max="7944" width="9.5703125" style="8" bestFit="1" customWidth="1"/>
    <col min="7945" max="7945" width="17.85546875" style="8" bestFit="1" customWidth="1"/>
    <col min="7946" max="7946" width="20.42578125" style="8" bestFit="1" customWidth="1"/>
    <col min="7947" max="7947" width="13.85546875" style="8" bestFit="1" customWidth="1"/>
    <col min="7948" max="7948" width="14.85546875" style="8" bestFit="1" customWidth="1"/>
    <col min="7949" max="7949" width="14.7109375" style="8" bestFit="1" customWidth="1"/>
    <col min="7950" max="7950" width="10.28515625" style="8" bestFit="1" customWidth="1"/>
    <col min="7951" max="7951" width="12.28515625" style="8" bestFit="1" customWidth="1"/>
    <col min="7952" max="7952" width="10.42578125" style="8" bestFit="1" customWidth="1"/>
    <col min="7953" max="7953" width="14" style="8" bestFit="1" customWidth="1"/>
    <col min="7954" max="7954" width="5.28515625" style="8" bestFit="1" customWidth="1"/>
    <col min="7955" max="7955" width="17.85546875" style="8" bestFit="1" customWidth="1"/>
    <col min="7956" max="7956" width="42.28515625" style="8" bestFit="1" customWidth="1"/>
    <col min="7957" max="8192" width="9.140625" style="8"/>
    <col min="8193" max="8193" width="13.42578125" style="8" bestFit="1" customWidth="1"/>
    <col min="8194" max="8194" width="7" style="8" bestFit="1" customWidth="1"/>
    <col min="8195" max="8195" width="7.28515625" style="8" customWidth="1"/>
    <col min="8196" max="8196" width="12.28515625" style="8" bestFit="1" customWidth="1"/>
    <col min="8197" max="8197" width="7" style="8" bestFit="1" customWidth="1"/>
    <col min="8198" max="8198" width="10.42578125" style="8" bestFit="1" customWidth="1"/>
    <col min="8199" max="8199" width="15" style="8" bestFit="1" customWidth="1"/>
    <col min="8200" max="8200" width="9.5703125" style="8" bestFit="1" customWidth="1"/>
    <col min="8201" max="8201" width="17.85546875" style="8" bestFit="1" customWidth="1"/>
    <col min="8202" max="8202" width="20.42578125" style="8" bestFit="1" customWidth="1"/>
    <col min="8203" max="8203" width="13.85546875" style="8" bestFit="1" customWidth="1"/>
    <col min="8204" max="8204" width="14.85546875" style="8" bestFit="1" customWidth="1"/>
    <col min="8205" max="8205" width="14.7109375" style="8" bestFit="1" customWidth="1"/>
    <col min="8206" max="8206" width="10.28515625" style="8" bestFit="1" customWidth="1"/>
    <col min="8207" max="8207" width="12.28515625" style="8" bestFit="1" customWidth="1"/>
    <col min="8208" max="8208" width="10.42578125" style="8" bestFit="1" customWidth="1"/>
    <col min="8209" max="8209" width="14" style="8" bestFit="1" customWidth="1"/>
    <col min="8210" max="8210" width="5.28515625" style="8" bestFit="1" customWidth="1"/>
    <col min="8211" max="8211" width="17.85546875" style="8" bestFit="1" customWidth="1"/>
    <col min="8212" max="8212" width="42.28515625" style="8" bestFit="1" customWidth="1"/>
    <col min="8213" max="8448" width="9.140625" style="8"/>
    <col min="8449" max="8449" width="13.42578125" style="8" bestFit="1" customWidth="1"/>
    <col min="8450" max="8450" width="7" style="8" bestFit="1" customWidth="1"/>
    <col min="8451" max="8451" width="7.28515625" style="8" customWidth="1"/>
    <col min="8452" max="8452" width="12.28515625" style="8" bestFit="1" customWidth="1"/>
    <col min="8453" max="8453" width="7" style="8" bestFit="1" customWidth="1"/>
    <col min="8454" max="8454" width="10.42578125" style="8" bestFit="1" customWidth="1"/>
    <col min="8455" max="8455" width="15" style="8" bestFit="1" customWidth="1"/>
    <col min="8456" max="8456" width="9.5703125" style="8" bestFit="1" customWidth="1"/>
    <col min="8457" max="8457" width="17.85546875" style="8" bestFit="1" customWidth="1"/>
    <col min="8458" max="8458" width="20.42578125" style="8" bestFit="1" customWidth="1"/>
    <col min="8459" max="8459" width="13.85546875" style="8" bestFit="1" customWidth="1"/>
    <col min="8460" max="8460" width="14.85546875" style="8" bestFit="1" customWidth="1"/>
    <col min="8461" max="8461" width="14.7109375" style="8" bestFit="1" customWidth="1"/>
    <col min="8462" max="8462" width="10.28515625" style="8" bestFit="1" customWidth="1"/>
    <col min="8463" max="8463" width="12.28515625" style="8" bestFit="1" customWidth="1"/>
    <col min="8464" max="8464" width="10.42578125" style="8" bestFit="1" customWidth="1"/>
    <col min="8465" max="8465" width="14" style="8" bestFit="1" customWidth="1"/>
    <col min="8466" max="8466" width="5.28515625" style="8" bestFit="1" customWidth="1"/>
    <col min="8467" max="8467" width="17.85546875" style="8" bestFit="1" customWidth="1"/>
    <col min="8468" max="8468" width="42.28515625" style="8" bestFit="1" customWidth="1"/>
    <col min="8469" max="8704" width="9.140625" style="8"/>
    <col min="8705" max="8705" width="13.42578125" style="8" bestFit="1" customWidth="1"/>
    <col min="8706" max="8706" width="7" style="8" bestFit="1" customWidth="1"/>
    <col min="8707" max="8707" width="7.28515625" style="8" customWidth="1"/>
    <col min="8708" max="8708" width="12.28515625" style="8" bestFit="1" customWidth="1"/>
    <col min="8709" max="8709" width="7" style="8" bestFit="1" customWidth="1"/>
    <col min="8710" max="8710" width="10.42578125" style="8" bestFit="1" customWidth="1"/>
    <col min="8711" max="8711" width="15" style="8" bestFit="1" customWidth="1"/>
    <col min="8712" max="8712" width="9.5703125" style="8" bestFit="1" customWidth="1"/>
    <col min="8713" max="8713" width="17.85546875" style="8" bestFit="1" customWidth="1"/>
    <col min="8714" max="8714" width="20.42578125" style="8" bestFit="1" customWidth="1"/>
    <col min="8715" max="8715" width="13.85546875" style="8" bestFit="1" customWidth="1"/>
    <col min="8716" max="8716" width="14.85546875" style="8" bestFit="1" customWidth="1"/>
    <col min="8717" max="8717" width="14.7109375" style="8" bestFit="1" customWidth="1"/>
    <col min="8718" max="8718" width="10.28515625" style="8" bestFit="1" customWidth="1"/>
    <col min="8719" max="8719" width="12.28515625" style="8" bestFit="1" customWidth="1"/>
    <col min="8720" max="8720" width="10.42578125" style="8" bestFit="1" customWidth="1"/>
    <col min="8721" max="8721" width="14" style="8" bestFit="1" customWidth="1"/>
    <col min="8722" max="8722" width="5.28515625" style="8" bestFit="1" customWidth="1"/>
    <col min="8723" max="8723" width="17.85546875" style="8" bestFit="1" customWidth="1"/>
    <col min="8724" max="8724" width="42.28515625" style="8" bestFit="1" customWidth="1"/>
    <col min="8725" max="8960" width="9.140625" style="8"/>
    <col min="8961" max="8961" width="13.42578125" style="8" bestFit="1" customWidth="1"/>
    <col min="8962" max="8962" width="7" style="8" bestFit="1" customWidth="1"/>
    <col min="8963" max="8963" width="7.28515625" style="8" customWidth="1"/>
    <col min="8964" max="8964" width="12.28515625" style="8" bestFit="1" customWidth="1"/>
    <col min="8965" max="8965" width="7" style="8" bestFit="1" customWidth="1"/>
    <col min="8966" max="8966" width="10.42578125" style="8" bestFit="1" customWidth="1"/>
    <col min="8967" max="8967" width="15" style="8" bestFit="1" customWidth="1"/>
    <col min="8968" max="8968" width="9.5703125" style="8" bestFit="1" customWidth="1"/>
    <col min="8969" max="8969" width="17.85546875" style="8" bestFit="1" customWidth="1"/>
    <col min="8970" max="8970" width="20.42578125" style="8" bestFit="1" customWidth="1"/>
    <col min="8971" max="8971" width="13.85546875" style="8" bestFit="1" customWidth="1"/>
    <col min="8972" max="8972" width="14.85546875" style="8" bestFit="1" customWidth="1"/>
    <col min="8973" max="8973" width="14.7109375" style="8" bestFit="1" customWidth="1"/>
    <col min="8974" max="8974" width="10.28515625" style="8" bestFit="1" customWidth="1"/>
    <col min="8975" max="8975" width="12.28515625" style="8" bestFit="1" customWidth="1"/>
    <col min="8976" max="8976" width="10.42578125" style="8" bestFit="1" customWidth="1"/>
    <col min="8977" max="8977" width="14" style="8" bestFit="1" customWidth="1"/>
    <col min="8978" max="8978" width="5.28515625" style="8" bestFit="1" customWidth="1"/>
    <col min="8979" max="8979" width="17.85546875" style="8" bestFit="1" customWidth="1"/>
    <col min="8980" max="8980" width="42.28515625" style="8" bestFit="1" customWidth="1"/>
    <col min="8981" max="9216" width="9.140625" style="8"/>
    <col min="9217" max="9217" width="13.42578125" style="8" bestFit="1" customWidth="1"/>
    <col min="9218" max="9218" width="7" style="8" bestFit="1" customWidth="1"/>
    <col min="9219" max="9219" width="7.28515625" style="8" customWidth="1"/>
    <col min="9220" max="9220" width="12.28515625" style="8" bestFit="1" customWidth="1"/>
    <col min="9221" max="9221" width="7" style="8" bestFit="1" customWidth="1"/>
    <col min="9222" max="9222" width="10.42578125" style="8" bestFit="1" customWidth="1"/>
    <col min="9223" max="9223" width="15" style="8" bestFit="1" customWidth="1"/>
    <col min="9224" max="9224" width="9.5703125" style="8" bestFit="1" customWidth="1"/>
    <col min="9225" max="9225" width="17.85546875" style="8" bestFit="1" customWidth="1"/>
    <col min="9226" max="9226" width="20.42578125" style="8" bestFit="1" customWidth="1"/>
    <col min="9227" max="9227" width="13.85546875" style="8" bestFit="1" customWidth="1"/>
    <col min="9228" max="9228" width="14.85546875" style="8" bestFit="1" customWidth="1"/>
    <col min="9229" max="9229" width="14.7109375" style="8" bestFit="1" customWidth="1"/>
    <col min="9230" max="9230" width="10.28515625" style="8" bestFit="1" customWidth="1"/>
    <col min="9231" max="9231" width="12.28515625" style="8" bestFit="1" customWidth="1"/>
    <col min="9232" max="9232" width="10.42578125" style="8" bestFit="1" customWidth="1"/>
    <col min="9233" max="9233" width="14" style="8" bestFit="1" customWidth="1"/>
    <col min="9234" max="9234" width="5.28515625" style="8" bestFit="1" customWidth="1"/>
    <col min="9235" max="9235" width="17.85546875" style="8" bestFit="1" customWidth="1"/>
    <col min="9236" max="9236" width="42.28515625" style="8" bestFit="1" customWidth="1"/>
    <col min="9237" max="9472" width="9.140625" style="8"/>
    <col min="9473" max="9473" width="13.42578125" style="8" bestFit="1" customWidth="1"/>
    <col min="9474" max="9474" width="7" style="8" bestFit="1" customWidth="1"/>
    <col min="9475" max="9475" width="7.28515625" style="8" customWidth="1"/>
    <col min="9476" max="9476" width="12.28515625" style="8" bestFit="1" customWidth="1"/>
    <col min="9477" max="9477" width="7" style="8" bestFit="1" customWidth="1"/>
    <col min="9478" max="9478" width="10.42578125" style="8" bestFit="1" customWidth="1"/>
    <col min="9479" max="9479" width="15" style="8" bestFit="1" customWidth="1"/>
    <col min="9480" max="9480" width="9.5703125" style="8" bestFit="1" customWidth="1"/>
    <col min="9481" max="9481" width="17.85546875" style="8" bestFit="1" customWidth="1"/>
    <col min="9482" max="9482" width="20.42578125" style="8" bestFit="1" customWidth="1"/>
    <col min="9483" max="9483" width="13.85546875" style="8" bestFit="1" customWidth="1"/>
    <col min="9484" max="9484" width="14.85546875" style="8" bestFit="1" customWidth="1"/>
    <col min="9485" max="9485" width="14.7109375" style="8" bestFit="1" customWidth="1"/>
    <col min="9486" max="9486" width="10.28515625" style="8" bestFit="1" customWidth="1"/>
    <col min="9487" max="9487" width="12.28515625" style="8" bestFit="1" customWidth="1"/>
    <col min="9488" max="9488" width="10.42578125" style="8" bestFit="1" customWidth="1"/>
    <col min="9489" max="9489" width="14" style="8" bestFit="1" customWidth="1"/>
    <col min="9490" max="9490" width="5.28515625" style="8" bestFit="1" customWidth="1"/>
    <col min="9491" max="9491" width="17.85546875" style="8" bestFit="1" customWidth="1"/>
    <col min="9492" max="9492" width="42.28515625" style="8" bestFit="1" customWidth="1"/>
    <col min="9493" max="9728" width="9.140625" style="8"/>
    <col min="9729" max="9729" width="13.42578125" style="8" bestFit="1" customWidth="1"/>
    <col min="9730" max="9730" width="7" style="8" bestFit="1" customWidth="1"/>
    <col min="9731" max="9731" width="7.28515625" style="8" customWidth="1"/>
    <col min="9732" max="9732" width="12.28515625" style="8" bestFit="1" customWidth="1"/>
    <col min="9733" max="9733" width="7" style="8" bestFit="1" customWidth="1"/>
    <col min="9734" max="9734" width="10.42578125" style="8" bestFit="1" customWidth="1"/>
    <col min="9735" max="9735" width="15" style="8" bestFit="1" customWidth="1"/>
    <col min="9736" max="9736" width="9.5703125" style="8" bestFit="1" customWidth="1"/>
    <col min="9737" max="9737" width="17.85546875" style="8" bestFit="1" customWidth="1"/>
    <col min="9738" max="9738" width="20.42578125" style="8" bestFit="1" customWidth="1"/>
    <col min="9739" max="9739" width="13.85546875" style="8" bestFit="1" customWidth="1"/>
    <col min="9740" max="9740" width="14.85546875" style="8" bestFit="1" customWidth="1"/>
    <col min="9741" max="9741" width="14.7109375" style="8" bestFit="1" customWidth="1"/>
    <col min="9742" max="9742" width="10.28515625" style="8" bestFit="1" customWidth="1"/>
    <col min="9743" max="9743" width="12.28515625" style="8" bestFit="1" customWidth="1"/>
    <col min="9744" max="9744" width="10.42578125" style="8" bestFit="1" customWidth="1"/>
    <col min="9745" max="9745" width="14" style="8" bestFit="1" customWidth="1"/>
    <col min="9746" max="9746" width="5.28515625" style="8" bestFit="1" customWidth="1"/>
    <col min="9747" max="9747" width="17.85546875" style="8" bestFit="1" customWidth="1"/>
    <col min="9748" max="9748" width="42.28515625" style="8" bestFit="1" customWidth="1"/>
    <col min="9749" max="9984" width="9.140625" style="8"/>
    <col min="9985" max="9985" width="13.42578125" style="8" bestFit="1" customWidth="1"/>
    <col min="9986" max="9986" width="7" style="8" bestFit="1" customWidth="1"/>
    <col min="9987" max="9987" width="7.28515625" style="8" customWidth="1"/>
    <col min="9988" max="9988" width="12.28515625" style="8" bestFit="1" customWidth="1"/>
    <col min="9989" max="9989" width="7" style="8" bestFit="1" customWidth="1"/>
    <col min="9990" max="9990" width="10.42578125" style="8" bestFit="1" customWidth="1"/>
    <col min="9991" max="9991" width="15" style="8" bestFit="1" customWidth="1"/>
    <col min="9992" max="9992" width="9.5703125" style="8" bestFit="1" customWidth="1"/>
    <col min="9993" max="9993" width="17.85546875" style="8" bestFit="1" customWidth="1"/>
    <col min="9994" max="9994" width="20.42578125" style="8" bestFit="1" customWidth="1"/>
    <col min="9995" max="9995" width="13.85546875" style="8" bestFit="1" customWidth="1"/>
    <col min="9996" max="9996" width="14.85546875" style="8" bestFit="1" customWidth="1"/>
    <col min="9997" max="9997" width="14.7109375" style="8" bestFit="1" customWidth="1"/>
    <col min="9998" max="9998" width="10.28515625" style="8" bestFit="1" customWidth="1"/>
    <col min="9999" max="9999" width="12.28515625" style="8" bestFit="1" customWidth="1"/>
    <col min="10000" max="10000" width="10.42578125" style="8" bestFit="1" customWidth="1"/>
    <col min="10001" max="10001" width="14" style="8" bestFit="1" customWidth="1"/>
    <col min="10002" max="10002" width="5.28515625" style="8" bestFit="1" customWidth="1"/>
    <col min="10003" max="10003" width="17.85546875" style="8" bestFit="1" customWidth="1"/>
    <col min="10004" max="10004" width="42.28515625" style="8" bestFit="1" customWidth="1"/>
    <col min="10005" max="10240" width="9.140625" style="8"/>
    <col min="10241" max="10241" width="13.42578125" style="8" bestFit="1" customWidth="1"/>
    <col min="10242" max="10242" width="7" style="8" bestFit="1" customWidth="1"/>
    <col min="10243" max="10243" width="7.28515625" style="8" customWidth="1"/>
    <col min="10244" max="10244" width="12.28515625" style="8" bestFit="1" customWidth="1"/>
    <col min="10245" max="10245" width="7" style="8" bestFit="1" customWidth="1"/>
    <col min="10246" max="10246" width="10.42578125" style="8" bestFit="1" customWidth="1"/>
    <col min="10247" max="10247" width="15" style="8" bestFit="1" customWidth="1"/>
    <col min="10248" max="10248" width="9.5703125" style="8" bestFit="1" customWidth="1"/>
    <col min="10249" max="10249" width="17.85546875" style="8" bestFit="1" customWidth="1"/>
    <col min="10250" max="10250" width="20.42578125" style="8" bestFit="1" customWidth="1"/>
    <col min="10251" max="10251" width="13.85546875" style="8" bestFit="1" customWidth="1"/>
    <col min="10252" max="10252" width="14.85546875" style="8" bestFit="1" customWidth="1"/>
    <col min="10253" max="10253" width="14.7109375" style="8" bestFit="1" customWidth="1"/>
    <col min="10254" max="10254" width="10.28515625" style="8" bestFit="1" customWidth="1"/>
    <col min="10255" max="10255" width="12.28515625" style="8" bestFit="1" customWidth="1"/>
    <col min="10256" max="10256" width="10.42578125" style="8" bestFit="1" customWidth="1"/>
    <col min="10257" max="10257" width="14" style="8" bestFit="1" customWidth="1"/>
    <col min="10258" max="10258" width="5.28515625" style="8" bestFit="1" customWidth="1"/>
    <col min="10259" max="10259" width="17.85546875" style="8" bestFit="1" customWidth="1"/>
    <col min="10260" max="10260" width="42.28515625" style="8" bestFit="1" customWidth="1"/>
    <col min="10261" max="10496" width="9.140625" style="8"/>
    <col min="10497" max="10497" width="13.42578125" style="8" bestFit="1" customWidth="1"/>
    <col min="10498" max="10498" width="7" style="8" bestFit="1" customWidth="1"/>
    <col min="10499" max="10499" width="7.28515625" style="8" customWidth="1"/>
    <col min="10500" max="10500" width="12.28515625" style="8" bestFit="1" customWidth="1"/>
    <col min="10501" max="10501" width="7" style="8" bestFit="1" customWidth="1"/>
    <col min="10502" max="10502" width="10.42578125" style="8" bestFit="1" customWidth="1"/>
    <col min="10503" max="10503" width="15" style="8" bestFit="1" customWidth="1"/>
    <col min="10504" max="10504" width="9.5703125" style="8" bestFit="1" customWidth="1"/>
    <col min="10505" max="10505" width="17.85546875" style="8" bestFit="1" customWidth="1"/>
    <col min="10506" max="10506" width="20.42578125" style="8" bestFit="1" customWidth="1"/>
    <col min="10507" max="10507" width="13.85546875" style="8" bestFit="1" customWidth="1"/>
    <col min="10508" max="10508" width="14.85546875" style="8" bestFit="1" customWidth="1"/>
    <col min="10509" max="10509" width="14.7109375" style="8" bestFit="1" customWidth="1"/>
    <col min="10510" max="10510" width="10.28515625" style="8" bestFit="1" customWidth="1"/>
    <col min="10511" max="10511" width="12.28515625" style="8" bestFit="1" customWidth="1"/>
    <col min="10512" max="10512" width="10.42578125" style="8" bestFit="1" customWidth="1"/>
    <col min="10513" max="10513" width="14" style="8" bestFit="1" customWidth="1"/>
    <col min="10514" max="10514" width="5.28515625" style="8" bestFit="1" customWidth="1"/>
    <col min="10515" max="10515" width="17.85546875" style="8" bestFit="1" customWidth="1"/>
    <col min="10516" max="10516" width="42.28515625" style="8" bestFit="1" customWidth="1"/>
    <col min="10517" max="10752" width="9.140625" style="8"/>
    <col min="10753" max="10753" width="13.42578125" style="8" bestFit="1" customWidth="1"/>
    <col min="10754" max="10754" width="7" style="8" bestFit="1" customWidth="1"/>
    <col min="10755" max="10755" width="7.28515625" style="8" customWidth="1"/>
    <col min="10756" max="10756" width="12.28515625" style="8" bestFit="1" customWidth="1"/>
    <col min="10757" max="10757" width="7" style="8" bestFit="1" customWidth="1"/>
    <col min="10758" max="10758" width="10.42578125" style="8" bestFit="1" customWidth="1"/>
    <col min="10759" max="10759" width="15" style="8" bestFit="1" customWidth="1"/>
    <col min="10760" max="10760" width="9.5703125" style="8" bestFit="1" customWidth="1"/>
    <col min="10761" max="10761" width="17.85546875" style="8" bestFit="1" customWidth="1"/>
    <col min="10762" max="10762" width="20.42578125" style="8" bestFit="1" customWidth="1"/>
    <col min="10763" max="10763" width="13.85546875" style="8" bestFit="1" customWidth="1"/>
    <col min="10764" max="10764" width="14.85546875" style="8" bestFit="1" customWidth="1"/>
    <col min="10765" max="10765" width="14.7109375" style="8" bestFit="1" customWidth="1"/>
    <col min="10766" max="10766" width="10.28515625" style="8" bestFit="1" customWidth="1"/>
    <col min="10767" max="10767" width="12.28515625" style="8" bestFit="1" customWidth="1"/>
    <col min="10768" max="10768" width="10.42578125" style="8" bestFit="1" customWidth="1"/>
    <col min="10769" max="10769" width="14" style="8" bestFit="1" customWidth="1"/>
    <col min="10770" max="10770" width="5.28515625" style="8" bestFit="1" customWidth="1"/>
    <col min="10771" max="10771" width="17.85546875" style="8" bestFit="1" customWidth="1"/>
    <col min="10772" max="10772" width="42.28515625" style="8" bestFit="1" customWidth="1"/>
    <col min="10773" max="11008" width="9.140625" style="8"/>
    <col min="11009" max="11009" width="13.42578125" style="8" bestFit="1" customWidth="1"/>
    <col min="11010" max="11010" width="7" style="8" bestFit="1" customWidth="1"/>
    <col min="11011" max="11011" width="7.28515625" style="8" customWidth="1"/>
    <col min="11012" max="11012" width="12.28515625" style="8" bestFit="1" customWidth="1"/>
    <col min="11013" max="11013" width="7" style="8" bestFit="1" customWidth="1"/>
    <col min="11014" max="11014" width="10.42578125" style="8" bestFit="1" customWidth="1"/>
    <col min="11015" max="11015" width="15" style="8" bestFit="1" customWidth="1"/>
    <col min="11016" max="11016" width="9.5703125" style="8" bestFit="1" customWidth="1"/>
    <col min="11017" max="11017" width="17.85546875" style="8" bestFit="1" customWidth="1"/>
    <col min="11018" max="11018" width="20.42578125" style="8" bestFit="1" customWidth="1"/>
    <col min="11019" max="11019" width="13.85546875" style="8" bestFit="1" customWidth="1"/>
    <col min="11020" max="11020" width="14.85546875" style="8" bestFit="1" customWidth="1"/>
    <col min="11021" max="11021" width="14.7109375" style="8" bestFit="1" customWidth="1"/>
    <col min="11022" max="11022" width="10.28515625" style="8" bestFit="1" customWidth="1"/>
    <col min="11023" max="11023" width="12.28515625" style="8" bestFit="1" customWidth="1"/>
    <col min="11024" max="11024" width="10.42578125" style="8" bestFit="1" customWidth="1"/>
    <col min="11025" max="11025" width="14" style="8" bestFit="1" customWidth="1"/>
    <col min="11026" max="11026" width="5.28515625" style="8" bestFit="1" customWidth="1"/>
    <col min="11027" max="11027" width="17.85546875" style="8" bestFit="1" customWidth="1"/>
    <col min="11028" max="11028" width="42.28515625" style="8" bestFit="1" customWidth="1"/>
    <col min="11029" max="11264" width="9.140625" style="8"/>
    <col min="11265" max="11265" width="13.42578125" style="8" bestFit="1" customWidth="1"/>
    <col min="11266" max="11266" width="7" style="8" bestFit="1" customWidth="1"/>
    <col min="11267" max="11267" width="7.28515625" style="8" customWidth="1"/>
    <col min="11268" max="11268" width="12.28515625" style="8" bestFit="1" customWidth="1"/>
    <col min="11269" max="11269" width="7" style="8" bestFit="1" customWidth="1"/>
    <col min="11270" max="11270" width="10.42578125" style="8" bestFit="1" customWidth="1"/>
    <col min="11271" max="11271" width="15" style="8" bestFit="1" customWidth="1"/>
    <col min="11272" max="11272" width="9.5703125" style="8" bestFit="1" customWidth="1"/>
    <col min="11273" max="11273" width="17.85546875" style="8" bestFit="1" customWidth="1"/>
    <col min="11274" max="11274" width="20.42578125" style="8" bestFit="1" customWidth="1"/>
    <col min="11275" max="11275" width="13.85546875" style="8" bestFit="1" customWidth="1"/>
    <col min="11276" max="11276" width="14.85546875" style="8" bestFit="1" customWidth="1"/>
    <col min="11277" max="11277" width="14.7109375" style="8" bestFit="1" customWidth="1"/>
    <col min="11278" max="11278" width="10.28515625" style="8" bestFit="1" customWidth="1"/>
    <col min="11279" max="11279" width="12.28515625" style="8" bestFit="1" customWidth="1"/>
    <col min="11280" max="11280" width="10.42578125" style="8" bestFit="1" customWidth="1"/>
    <col min="11281" max="11281" width="14" style="8" bestFit="1" customWidth="1"/>
    <col min="11282" max="11282" width="5.28515625" style="8" bestFit="1" customWidth="1"/>
    <col min="11283" max="11283" width="17.85546875" style="8" bestFit="1" customWidth="1"/>
    <col min="11284" max="11284" width="42.28515625" style="8" bestFit="1" customWidth="1"/>
    <col min="11285" max="11520" width="9.140625" style="8"/>
    <col min="11521" max="11521" width="13.42578125" style="8" bestFit="1" customWidth="1"/>
    <col min="11522" max="11522" width="7" style="8" bestFit="1" customWidth="1"/>
    <col min="11523" max="11523" width="7.28515625" style="8" customWidth="1"/>
    <col min="11524" max="11524" width="12.28515625" style="8" bestFit="1" customWidth="1"/>
    <col min="11525" max="11525" width="7" style="8" bestFit="1" customWidth="1"/>
    <col min="11526" max="11526" width="10.42578125" style="8" bestFit="1" customWidth="1"/>
    <col min="11527" max="11527" width="15" style="8" bestFit="1" customWidth="1"/>
    <col min="11528" max="11528" width="9.5703125" style="8" bestFit="1" customWidth="1"/>
    <col min="11529" max="11529" width="17.85546875" style="8" bestFit="1" customWidth="1"/>
    <col min="11530" max="11530" width="20.42578125" style="8" bestFit="1" customWidth="1"/>
    <col min="11531" max="11531" width="13.85546875" style="8" bestFit="1" customWidth="1"/>
    <col min="11532" max="11532" width="14.85546875" style="8" bestFit="1" customWidth="1"/>
    <col min="11533" max="11533" width="14.7109375" style="8" bestFit="1" customWidth="1"/>
    <col min="11534" max="11534" width="10.28515625" style="8" bestFit="1" customWidth="1"/>
    <col min="11535" max="11535" width="12.28515625" style="8" bestFit="1" customWidth="1"/>
    <col min="11536" max="11536" width="10.42578125" style="8" bestFit="1" customWidth="1"/>
    <col min="11537" max="11537" width="14" style="8" bestFit="1" customWidth="1"/>
    <col min="11538" max="11538" width="5.28515625" style="8" bestFit="1" customWidth="1"/>
    <col min="11539" max="11539" width="17.85546875" style="8" bestFit="1" customWidth="1"/>
    <col min="11540" max="11540" width="42.28515625" style="8" bestFit="1" customWidth="1"/>
    <col min="11541" max="11776" width="9.140625" style="8"/>
    <col min="11777" max="11777" width="13.42578125" style="8" bestFit="1" customWidth="1"/>
    <col min="11778" max="11778" width="7" style="8" bestFit="1" customWidth="1"/>
    <col min="11779" max="11779" width="7.28515625" style="8" customWidth="1"/>
    <col min="11780" max="11780" width="12.28515625" style="8" bestFit="1" customWidth="1"/>
    <col min="11781" max="11781" width="7" style="8" bestFit="1" customWidth="1"/>
    <col min="11782" max="11782" width="10.42578125" style="8" bestFit="1" customWidth="1"/>
    <col min="11783" max="11783" width="15" style="8" bestFit="1" customWidth="1"/>
    <col min="11784" max="11784" width="9.5703125" style="8" bestFit="1" customWidth="1"/>
    <col min="11785" max="11785" width="17.85546875" style="8" bestFit="1" customWidth="1"/>
    <col min="11786" max="11786" width="20.42578125" style="8" bestFit="1" customWidth="1"/>
    <col min="11787" max="11787" width="13.85546875" style="8" bestFit="1" customWidth="1"/>
    <col min="11788" max="11788" width="14.85546875" style="8" bestFit="1" customWidth="1"/>
    <col min="11789" max="11789" width="14.7109375" style="8" bestFit="1" customWidth="1"/>
    <col min="11790" max="11790" width="10.28515625" style="8" bestFit="1" customWidth="1"/>
    <col min="11791" max="11791" width="12.28515625" style="8" bestFit="1" customWidth="1"/>
    <col min="11792" max="11792" width="10.42578125" style="8" bestFit="1" customWidth="1"/>
    <col min="11793" max="11793" width="14" style="8" bestFit="1" customWidth="1"/>
    <col min="11794" max="11794" width="5.28515625" style="8" bestFit="1" customWidth="1"/>
    <col min="11795" max="11795" width="17.85546875" style="8" bestFit="1" customWidth="1"/>
    <col min="11796" max="11796" width="42.28515625" style="8" bestFit="1" customWidth="1"/>
    <col min="11797" max="12032" width="9.140625" style="8"/>
    <col min="12033" max="12033" width="13.42578125" style="8" bestFit="1" customWidth="1"/>
    <col min="12034" max="12034" width="7" style="8" bestFit="1" customWidth="1"/>
    <col min="12035" max="12035" width="7.28515625" style="8" customWidth="1"/>
    <col min="12036" max="12036" width="12.28515625" style="8" bestFit="1" customWidth="1"/>
    <col min="12037" max="12037" width="7" style="8" bestFit="1" customWidth="1"/>
    <col min="12038" max="12038" width="10.42578125" style="8" bestFit="1" customWidth="1"/>
    <col min="12039" max="12039" width="15" style="8" bestFit="1" customWidth="1"/>
    <col min="12040" max="12040" width="9.5703125" style="8" bestFit="1" customWidth="1"/>
    <col min="12041" max="12041" width="17.85546875" style="8" bestFit="1" customWidth="1"/>
    <col min="12042" max="12042" width="20.42578125" style="8" bestFit="1" customWidth="1"/>
    <col min="12043" max="12043" width="13.85546875" style="8" bestFit="1" customWidth="1"/>
    <col min="12044" max="12044" width="14.85546875" style="8" bestFit="1" customWidth="1"/>
    <col min="12045" max="12045" width="14.7109375" style="8" bestFit="1" customWidth="1"/>
    <col min="12046" max="12046" width="10.28515625" style="8" bestFit="1" customWidth="1"/>
    <col min="12047" max="12047" width="12.28515625" style="8" bestFit="1" customWidth="1"/>
    <col min="12048" max="12048" width="10.42578125" style="8" bestFit="1" customWidth="1"/>
    <col min="12049" max="12049" width="14" style="8" bestFit="1" customWidth="1"/>
    <col min="12050" max="12050" width="5.28515625" style="8" bestFit="1" customWidth="1"/>
    <col min="12051" max="12051" width="17.85546875" style="8" bestFit="1" customWidth="1"/>
    <col min="12052" max="12052" width="42.28515625" style="8" bestFit="1" customWidth="1"/>
    <col min="12053" max="12288" width="9.140625" style="8"/>
    <col min="12289" max="12289" width="13.42578125" style="8" bestFit="1" customWidth="1"/>
    <col min="12290" max="12290" width="7" style="8" bestFit="1" customWidth="1"/>
    <col min="12291" max="12291" width="7.28515625" style="8" customWidth="1"/>
    <col min="12292" max="12292" width="12.28515625" style="8" bestFit="1" customWidth="1"/>
    <col min="12293" max="12293" width="7" style="8" bestFit="1" customWidth="1"/>
    <col min="12294" max="12294" width="10.42578125" style="8" bestFit="1" customWidth="1"/>
    <col min="12295" max="12295" width="15" style="8" bestFit="1" customWidth="1"/>
    <col min="12296" max="12296" width="9.5703125" style="8" bestFit="1" customWidth="1"/>
    <col min="12297" max="12297" width="17.85546875" style="8" bestFit="1" customWidth="1"/>
    <col min="12298" max="12298" width="20.42578125" style="8" bestFit="1" customWidth="1"/>
    <col min="12299" max="12299" width="13.85546875" style="8" bestFit="1" customWidth="1"/>
    <col min="12300" max="12300" width="14.85546875" style="8" bestFit="1" customWidth="1"/>
    <col min="12301" max="12301" width="14.7109375" style="8" bestFit="1" customWidth="1"/>
    <col min="12302" max="12302" width="10.28515625" style="8" bestFit="1" customWidth="1"/>
    <col min="12303" max="12303" width="12.28515625" style="8" bestFit="1" customWidth="1"/>
    <col min="12304" max="12304" width="10.42578125" style="8" bestFit="1" customWidth="1"/>
    <col min="12305" max="12305" width="14" style="8" bestFit="1" customWidth="1"/>
    <col min="12306" max="12306" width="5.28515625" style="8" bestFit="1" customWidth="1"/>
    <col min="12307" max="12307" width="17.85546875" style="8" bestFit="1" customWidth="1"/>
    <col min="12308" max="12308" width="42.28515625" style="8" bestFit="1" customWidth="1"/>
    <col min="12309" max="12544" width="9.140625" style="8"/>
    <col min="12545" max="12545" width="13.42578125" style="8" bestFit="1" customWidth="1"/>
    <col min="12546" max="12546" width="7" style="8" bestFit="1" customWidth="1"/>
    <col min="12547" max="12547" width="7.28515625" style="8" customWidth="1"/>
    <col min="12548" max="12548" width="12.28515625" style="8" bestFit="1" customWidth="1"/>
    <col min="12549" max="12549" width="7" style="8" bestFit="1" customWidth="1"/>
    <col min="12550" max="12550" width="10.42578125" style="8" bestFit="1" customWidth="1"/>
    <col min="12551" max="12551" width="15" style="8" bestFit="1" customWidth="1"/>
    <col min="12552" max="12552" width="9.5703125" style="8" bestFit="1" customWidth="1"/>
    <col min="12553" max="12553" width="17.85546875" style="8" bestFit="1" customWidth="1"/>
    <col min="12554" max="12554" width="20.42578125" style="8" bestFit="1" customWidth="1"/>
    <col min="12555" max="12555" width="13.85546875" style="8" bestFit="1" customWidth="1"/>
    <col min="12556" max="12556" width="14.85546875" style="8" bestFit="1" customWidth="1"/>
    <col min="12557" max="12557" width="14.7109375" style="8" bestFit="1" customWidth="1"/>
    <col min="12558" max="12558" width="10.28515625" style="8" bestFit="1" customWidth="1"/>
    <col min="12559" max="12559" width="12.28515625" style="8" bestFit="1" customWidth="1"/>
    <col min="12560" max="12560" width="10.42578125" style="8" bestFit="1" customWidth="1"/>
    <col min="12561" max="12561" width="14" style="8" bestFit="1" customWidth="1"/>
    <col min="12562" max="12562" width="5.28515625" style="8" bestFit="1" customWidth="1"/>
    <col min="12563" max="12563" width="17.85546875" style="8" bestFit="1" customWidth="1"/>
    <col min="12564" max="12564" width="42.28515625" style="8" bestFit="1" customWidth="1"/>
    <col min="12565" max="12800" width="9.140625" style="8"/>
    <col min="12801" max="12801" width="13.42578125" style="8" bestFit="1" customWidth="1"/>
    <col min="12802" max="12802" width="7" style="8" bestFit="1" customWidth="1"/>
    <col min="12803" max="12803" width="7.28515625" style="8" customWidth="1"/>
    <col min="12804" max="12804" width="12.28515625" style="8" bestFit="1" customWidth="1"/>
    <col min="12805" max="12805" width="7" style="8" bestFit="1" customWidth="1"/>
    <col min="12806" max="12806" width="10.42578125" style="8" bestFit="1" customWidth="1"/>
    <col min="12807" max="12807" width="15" style="8" bestFit="1" customWidth="1"/>
    <col min="12808" max="12808" width="9.5703125" style="8" bestFit="1" customWidth="1"/>
    <col min="12809" max="12809" width="17.85546875" style="8" bestFit="1" customWidth="1"/>
    <col min="12810" max="12810" width="20.42578125" style="8" bestFit="1" customWidth="1"/>
    <col min="12811" max="12811" width="13.85546875" style="8" bestFit="1" customWidth="1"/>
    <col min="12812" max="12812" width="14.85546875" style="8" bestFit="1" customWidth="1"/>
    <col min="12813" max="12813" width="14.7109375" style="8" bestFit="1" customWidth="1"/>
    <col min="12814" max="12814" width="10.28515625" style="8" bestFit="1" customWidth="1"/>
    <col min="12815" max="12815" width="12.28515625" style="8" bestFit="1" customWidth="1"/>
    <col min="12816" max="12816" width="10.42578125" style="8" bestFit="1" customWidth="1"/>
    <col min="12817" max="12817" width="14" style="8" bestFit="1" customWidth="1"/>
    <col min="12818" max="12818" width="5.28515625" style="8" bestFit="1" customWidth="1"/>
    <col min="12819" max="12819" width="17.85546875" style="8" bestFit="1" customWidth="1"/>
    <col min="12820" max="12820" width="42.28515625" style="8" bestFit="1" customWidth="1"/>
    <col min="12821" max="13056" width="9.140625" style="8"/>
    <col min="13057" max="13057" width="13.42578125" style="8" bestFit="1" customWidth="1"/>
    <col min="13058" max="13058" width="7" style="8" bestFit="1" customWidth="1"/>
    <col min="13059" max="13059" width="7.28515625" style="8" customWidth="1"/>
    <col min="13060" max="13060" width="12.28515625" style="8" bestFit="1" customWidth="1"/>
    <col min="13061" max="13061" width="7" style="8" bestFit="1" customWidth="1"/>
    <col min="13062" max="13062" width="10.42578125" style="8" bestFit="1" customWidth="1"/>
    <col min="13063" max="13063" width="15" style="8" bestFit="1" customWidth="1"/>
    <col min="13064" max="13064" width="9.5703125" style="8" bestFit="1" customWidth="1"/>
    <col min="13065" max="13065" width="17.85546875" style="8" bestFit="1" customWidth="1"/>
    <col min="13066" max="13066" width="20.42578125" style="8" bestFit="1" customWidth="1"/>
    <col min="13067" max="13067" width="13.85546875" style="8" bestFit="1" customWidth="1"/>
    <col min="13068" max="13068" width="14.85546875" style="8" bestFit="1" customWidth="1"/>
    <col min="13069" max="13069" width="14.7109375" style="8" bestFit="1" customWidth="1"/>
    <col min="13070" max="13070" width="10.28515625" style="8" bestFit="1" customWidth="1"/>
    <col min="13071" max="13071" width="12.28515625" style="8" bestFit="1" customWidth="1"/>
    <col min="13072" max="13072" width="10.42578125" style="8" bestFit="1" customWidth="1"/>
    <col min="13073" max="13073" width="14" style="8" bestFit="1" customWidth="1"/>
    <col min="13074" max="13074" width="5.28515625" style="8" bestFit="1" customWidth="1"/>
    <col min="13075" max="13075" width="17.85546875" style="8" bestFit="1" customWidth="1"/>
    <col min="13076" max="13076" width="42.28515625" style="8" bestFit="1" customWidth="1"/>
    <col min="13077" max="13312" width="9.140625" style="8"/>
    <col min="13313" max="13313" width="13.42578125" style="8" bestFit="1" customWidth="1"/>
    <col min="13314" max="13314" width="7" style="8" bestFit="1" customWidth="1"/>
    <col min="13315" max="13315" width="7.28515625" style="8" customWidth="1"/>
    <col min="13316" max="13316" width="12.28515625" style="8" bestFit="1" customWidth="1"/>
    <col min="13317" max="13317" width="7" style="8" bestFit="1" customWidth="1"/>
    <col min="13318" max="13318" width="10.42578125" style="8" bestFit="1" customWidth="1"/>
    <col min="13319" max="13319" width="15" style="8" bestFit="1" customWidth="1"/>
    <col min="13320" max="13320" width="9.5703125" style="8" bestFit="1" customWidth="1"/>
    <col min="13321" max="13321" width="17.85546875" style="8" bestFit="1" customWidth="1"/>
    <col min="13322" max="13322" width="20.42578125" style="8" bestFit="1" customWidth="1"/>
    <col min="13323" max="13323" width="13.85546875" style="8" bestFit="1" customWidth="1"/>
    <col min="13324" max="13324" width="14.85546875" style="8" bestFit="1" customWidth="1"/>
    <col min="13325" max="13325" width="14.7109375" style="8" bestFit="1" customWidth="1"/>
    <col min="13326" max="13326" width="10.28515625" style="8" bestFit="1" customWidth="1"/>
    <col min="13327" max="13327" width="12.28515625" style="8" bestFit="1" customWidth="1"/>
    <col min="13328" max="13328" width="10.42578125" style="8" bestFit="1" customWidth="1"/>
    <col min="13329" max="13329" width="14" style="8" bestFit="1" customWidth="1"/>
    <col min="13330" max="13330" width="5.28515625" style="8" bestFit="1" customWidth="1"/>
    <col min="13331" max="13331" width="17.85546875" style="8" bestFit="1" customWidth="1"/>
    <col min="13332" max="13332" width="42.28515625" style="8" bestFit="1" customWidth="1"/>
    <col min="13333" max="13568" width="9.140625" style="8"/>
    <col min="13569" max="13569" width="13.42578125" style="8" bestFit="1" customWidth="1"/>
    <col min="13570" max="13570" width="7" style="8" bestFit="1" customWidth="1"/>
    <col min="13571" max="13571" width="7.28515625" style="8" customWidth="1"/>
    <col min="13572" max="13572" width="12.28515625" style="8" bestFit="1" customWidth="1"/>
    <col min="13573" max="13573" width="7" style="8" bestFit="1" customWidth="1"/>
    <col min="13574" max="13574" width="10.42578125" style="8" bestFit="1" customWidth="1"/>
    <col min="13575" max="13575" width="15" style="8" bestFit="1" customWidth="1"/>
    <col min="13576" max="13576" width="9.5703125" style="8" bestFit="1" customWidth="1"/>
    <col min="13577" max="13577" width="17.85546875" style="8" bestFit="1" customWidth="1"/>
    <col min="13578" max="13578" width="20.42578125" style="8" bestFit="1" customWidth="1"/>
    <col min="13579" max="13579" width="13.85546875" style="8" bestFit="1" customWidth="1"/>
    <col min="13580" max="13580" width="14.85546875" style="8" bestFit="1" customWidth="1"/>
    <col min="13581" max="13581" width="14.7109375" style="8" bestFit="1" customWidth="1"/>
    <col min="13582" max="13582" width="10.28515625" style="8" bestFit="1" customWidth="1"/>
    <col min="13583" max="13583" width="12.28515625" style="8" bestFit="1" customWidth="1"/>
    <col min="13584" max="13584" width="10.42578125" style="8" bestFit="1" customWidth="1"/>
    <col min="13585" max="13585" width="14" style="8" bestFit="1" customWidth="1"/>
    <col min="13586" max="13586" width="5.28515625" style="8" bestFit="1" customWidth="1"/>
    <col min="13587" max="13587" width="17.85546875" style="8" bestFit="1" customWidth="1"/>
    <col min="13588" max="13588" width="42.28515625" style="8" bestFit="1" customWidth="1"/>
    <col min="13589" max="13824" width="9.140625" style="8"/>
    <col min="13825" max="13825" width="13.42578125" style="8" bestFit="1" customWidth="1"/>
    <col min="13826" max="13826" width="7" style="8" bestFit="1" customWidth="1"/>
    <col min="13827" max="13827" width="7.28515625" style="8" customWidth="1"/>
    <col min="13828" max="13828" width="12.28515625" style="8" bestFit="1" customWidth="1"/>
    <col min="13829" max="13829" width="7" style="8" bestFit="1" customWidth="1"/>
    <col min="13830" max="13830" width="10.42578125" style="8" bestFit="1" customWidth="1"/>
    <col min="13831" max="13831" width="15" style="8" bestFit="1" customWidth="1"/>
    <col min="13832" max="13832" width="9.5703125" style="8" bestFit="1" customWidth="1"/>
    <col min="13833" max="13833" width="17.85546875" style="8" bestFit="1" customWidth="1"/>
    <col min="13834" max="13834" width="20.42578125" style="8" bestFit="1" customWidth="1"/>
    <col min="13835" max="13835" width="13.85546875" style="8" bestFit="1" customWidth="1"/>
    <col min="13836" max="13836" width="14.85546875" style="8" bestFit="1" customWidth="1"/>
    <col min="13837" max="13837" width="14.7109375" style="8" bestFit="1" customWidth="1"/>
    <col min="13838" max="13838" width="10.28515625" style="8" bestFit="1" customWidth="1"/>
    <col min="13839" max="13839" width="12.28515625" style="8" bestFit="1" customWidth="1"/>
    <col min="13840" max="13840" width="10.42578125" style="8" bestFit="1" customWidth="1"/>
    <col min="13841" max="13841" width="14" style="8" bestFit="1" customWidth="1"/>
    <col min="13842" max="13842" width="5.28515625" style="8" bestFit="1" customWidth="1"/>
    <col min="13843" max="13843" width="17.85546875" style="8" bestFit="1" customWidth="1"/>
    <col min="13844" max="13844" width="42.28515625" style="8" bestFit="1" customWidth="1"/>
    <col min="13845" max="14080" width="9.140625" style="8"/>
    <col min="14081" max="14081" width="13.42578125" style="8" bestFit="1" customWidth="1"/>
    <col min="14082" max="14082" width="7" style="8" bestFit="1" customWidth="1"/>
    <col min="14083" max="14083" width="7.28515625" style="8" customWidth="1"/>
    <col min="14084" max="14084" width="12.28515625" style="8" bestFit="1" customWidth="1"/>
    <col min="14085" max="14085" width="7" style="8" bestFit="1" customWidth="1"/>
    <col min="14086" max="14086" width="10.42578125" style="8" bestFit="1" customWidth="1"/>
    <col min="14087" max="14087" width="15" style="8" bestFit="1" customWidth="1"/>
    <col min="14088" max="14088" width="9.5703125" style="8" bestFit="1" customWidth="1"/>
    <col min="14089" max="14089" width="17.85546875" style="8" bestFit="1" customWidth="1"/>
    <col min="14090" max="14090" width="20.42578125" style="8" bestFit="1" customWidth="1"/>
    <col min="14091" max="14091" width="13.85546875" style="8" bestFit="1" customWidth="1"/>
    <col min="14092" max="14092" width="14.85546875" style="8" bestFit="1" customWidth="1"/>
    <col min="14093" max="14093" width="14.7109375" style="8" bestFit="1" customWidth="1"/>
    <col min="14094" max="14094" width="10.28515625" style="8" bestFit="1" customWidth="1"/>
    <col min="14095" max="14095" width="12.28515625" style="8" bestFit="1" customWidth="1"/>
    <col min="14096" max="14096" width="10.42578125" style="8" bestFit="1" customWidth="1"/>
    <col min="14097" max="14097" width="14" style="8" bestFit="1" customWidth="1"/>
    <col min="14098" max="14098" width="5.28515625" style="8" bestFit="1" customWidth="1"/>
    <col min="14099" max="14099" width="17.85546875" style="8" bestFit="1" customWidth="1"/>
    <col min="14100" max="14100" width="42.28515625" style="8" bestFit="1" customWidth="1"/>
    <col min="14101" max="14336" width="9.140625" style="8"/>
    <col min="14337" max="14337" width="13.42578125" style="8" bestFit="1" customWidth="1"/>
    <col min="14338" max="14338" width="7" style="8" bestFit="1" customWidth="1"/>
    <col min="14339" max="14339" width="7.28515625" style="8" customWidth="1"/>
    <col min="14340" max="14340" width="12.28515625" style="8" bestFit="1" customWidth="1"/>
    <col min="14341" max="14341" width="7" style="8" bestFit="1" customWidth="1"/>
    <col min="14342" max="14342" width="10.42578125" style="8" bestFit="1" customWidth="1"/>
    <col min="14343" max="14343" width="15" style="8" bestFit="1" customWidth="1"/>
    <col min="14344" max="14344" width="9.5703125" style="8" bestFit="1" customWidth="1"/>
    <col min="14345" max="14345" width="17.85546875" style="8" bestFit="1" customWidth="1"/>
    <col min="14346" max="14346" width="20.42578125" style="8" bestFit="1" customWidth="1"/>
    <col min="14347" max="14347" width="13.85546875" style="8" bestFit="1" customWidth="1"/>
    <col min="14348" max="14348" width="14.85546875" style="8" bestFit="1" customWidth="1"/>
    <col min="14349" max="14349" width="14.7109375" style="8" bestFit="1" customWidth="1"/>
    <col min="14350" max="14350" width="10.28515625" style="8" bestFit="1" customWidth="1"/>
    <col min="14351" max="14351" width="12.28515625" style="8" bestFit="1" customWidth="1"/>
    <col min="14352" max="14352" width="10.42578125" style="8" bestFit="1" customWidth="1"/>
    <col min="14353" max="14353" width="14" style="8" bestFit="1" customWidth="1"/>
    <col min="14354" max="14354" width="5.28515625" style="8" bestFit="1" customWidth="1"/>
    <col min="14355" max="14355" width="17.85546875" style="8" bestFit="1" customWidth="1"/>
    <col min="14356" max="14356" width="42.28515625" style="8" bestFit="1" customWidth="1"/>
    <col min="14357" max="14592" width="9.140625" style="8"/>
    <col min="14593" max="14593" width="13.42578125" style="8" bestFit="1" customWidth="1"/>
    <col min="14594" max="14594" width="7" style="8" bestFit="1" customWidth="1"/>
    <col min="14595" max="14595" width="7.28515625" style="8" customWidth="1"/>
    <col min="14596" max="14596" width="12.28515625" style="8" bestFit="1" customWidth="1"/>
    <col min="14597" max="14597" width="7" style="8" bestFit="1" customWidth="1"/>
    <col min="14598" max="14598" width="10.42578125" style="8" bestFit="1" customWidth="1"/>
    <col min="14599" max="14599" width="15" style="8" bestFit="1" customWidth="1"/>
    <col min="14600" max="14600" width="9.5703125" style="8" bestFit="1" customWidth="1"/>
    <col min="14601" max="14601" width="17.85546875" style="8" bestFit="1" customWidth="1"/>
    <col min="14602" max="14602" width="20.42578125" style="8" bestFit="1" customWidth="1"/>
    <col min="14603" max="14603" width="13.85546875" style="8" bestFit="1" customWidth="1"/>
    <col min="14604" max="14604" width="14.85546875" style="8" bestFit="1" customWidth="1"/>
    <col min="14605" max="14605" width="14.7109375" style="8" bestFit="1" customWidth="1"/>
    <col min="14606" max="14606" width="10.28515625" style="8" bestFit="1" customWidth="1"/>
    <col min="14607" max="14607" width="12.28515625" style="8" bestFit="1" customWidth="1"/>
    <col min="14608" max="14608" width="10.42578125" style="8" bestFit="1" customWidth="1"/>
    <col min="14609" max="14609" width="14" style="8" bestFit="1" customWidth="1"/>
    <col min="14610" max="14610" width="5.28515625" style="8" bestFit="1" customWidth="1"/>
    <col min="14611" max="14611" width="17.85546875" style="8" bestFit="1" customWidth="1"/>
    <col min="14612" max="14612" width="42.28515625" style="8" bestFit="1" customWidth="1"/>
    <col min="14613" max="14848" width="9.140625" style="8"/>
    <col min="14849" max="14849" width="13.42578125" style="8" bestFit="1" customWidth="1"/>
    <col min="14850" max="14850" width="7" style="8" bestFit="1" customWidth="1"/>
    <col min="14851" max="14851" width="7.28515625" style="8" customWidth="1"/>
    <col min="14852" max="14852" width="12.28515625" style="8" bestFit="1" customWidth="1"/>
    <col min="14853" max="14853" width="7" style="8" bestFit="1" customWidth="1"/>
    <col min="14854" max="14854" width="10.42578125" style="8" bestFit="1" customWidth="1"/>
    <col min="14855" max="14855" width="15" style="8" bestFit="1" customWidth="1"/>
    <col min="14856" max="14856" width="9.5703125" style="8" bestFit="1" customWidth="1"/>
    <col min="14857" max="14857" width="17.85546875" style="8" bestFit="1" customWidth="1"/>
    <col min="14858" max="14858" width="20.42578125" style="8" bestFit="1" customWidth="1"/>
    <col min="14859" max="14859" width="13.85546875" style="8" bestFit="1" customWidth="1"/>
    <col min="14860" max="14860" width="14.85546875" style="8" bestFit="1" customWidth="1"/>
    <col min="14861" max="14861" width="14.7109375" style="8" bestFit="1" customWidth="1"/>
    <col min="14862" max="14862" width="10.28515625" style="8" bestFit="1" customWidth="1"/>
    <col min="14863" max="14863" width="12.28515625" style="8" bestFit="1" customWidth="1"/>
    <col min="14864" max="14864" width="10.42578125" style="8" bestFit="1" customWidth="1"/>
    <col min="14865" max="14865" width="14" style="8" bestFit="1" customWidth="1"/>
    <col min="14866" max="14866" width="5.28515625" style="8" bestFit="1" customWidth="1"/>
    <col min="14867" max="14867" width="17.85546875" style="8" bestFit="1" customWidth="1"/>
    <col min="14868" max="14868" width="42.28515625" style="8" bestFit="1" customWidth="1"/>
    <col min="14869" max="15104" width="9.140625" style="8"/>
    <col min="15105" max="15105" width="13.42578125" style="8" bestFit="1" customWidth="1"/>
    <col min="15106" max="15106" width="7" style="8" bestFit="1" customWidth="1"/>
    <col min="15107" max="15107" width="7.28515625" style="8" customWidth="1"/>
    <col min="15108" max="15108" width="12.28515625" style="8" bestFit="1" customWidth="1"/>
    <col min="15109" max="15109" width="7" style="8" bestFit="1" customWidth="1"/>
    <col min="15110" max="15110" width="10.42578125" style="8" bestFit="1" customWidth="1"/>
    <col min="15111" max="15111" width="15" style="8" bestFit="1" customWidth="1"/>
    <col min="15112" max="15112" width="9.5703125" style="8" bestFit="1" customWidth="1"/>
    <col min="15113" max="15113" width="17.85546875" style="8" bestFit="1" customWidth="1"/>
    <col min="15114" max="15114" width="20.42578125" style="8" bestFit="1" customWidth="1"/>
    <col min="15115" max="15115" width="13.85546875" style="8" bestFit="1" customWidth="1"/>
    <col min="15116" max="15116" width="14.85546875" style="8" bestFit="1" customWidth="1"/>
    <col min="15117" max="15117" width="14.7109375" style="8" bestFit="1" customWidth="1"/>
    <col min="15118" max="15118" width="10.28515625" style="8" bestFit="1" customWidth="1"/>
    <col min="15119" max="15119" width="12.28515625" style="8" bestFit="1" customWidth="1"/>
    <col min="15120" max="15120" width="10.42578125" style="8" bestFit="1" customWidth="1"/>
    <col min="15121" max="15121" width="14" style="8" bestFit="1" customWidth="1"/>
    <col min="15122" max="15122" width="5.28515625" style="8" bestFit="1" customWidth="1"/>
    <col min="15123" max="15123" width="17.85546875" style="8" bestFit="1" customWidth="1"/>
    <col min="15124" max="15124" width="42.28515625" style="8" bestFit="1" customWidth="1"/>
    <col min="15125" max="15360" width="9.140625" style="8"/>
    <col min="15361" max="15361" width="13.42578125" style="8" bestFit="1" customWidth="1"/>
    <col min="15362" max="15362" width="7" style="8" bestFit="1" customWidth="1"/>
    <col min="15363" max="15363" width="7.28515625" style="8" customWidth="1"/>
    <col min="15364" max="15364" width="12.28515625" style="8" bestFit="1" customWidth="1"/>
    <col min="15365" max="15365" width="7" style="8" bestFit="1" customWidth="1"/>
    <col min="15366" max="15366" width="10.42578125" style="8" bestFit="1" customWidth="1"/>
    <col min="15367" max="15367" width="15" style="8" bestFit="1" customWidth="1"/>
    <col min="15368" max="15368" width="9.5703125" style="8" bestFit="1" customWidth="1"/>
    <col min="15369" max="15369" width="17.85546875" style="8" bestFit="1" customWidth="1"/>
    <col min="15370" max="15370" width="20.42578125" style="8" bestFit="1" customWidth="1"/>
    <col min="15371" max="15371" width="13.85546875" style="8" bestFit="1" customWidth="1"/>
    <col min="15372" max="15372" width="14.85546875" style="8" bestFit="1" customWidth="1"/>
    <col min="15373" max="15373" width="14.7109375" style="8" bestFit="1" customWidth="1"/>
    <col min="15374" max="15374" width="10.28515625" style="8" bestFit="1" customWidth="1"/>
    <col min="15375" max="15375" width="12.28515625" style="8" bestFit="1" customWidth="1"/>
    <col min="15376" max="15376" width="10.42578125" style="8" bestFit="1" customWidth="1"/>
    <col min="15377" max="15377" width="14" style="8" bestFit="1" customWidth="1"/>
    <col min="15378" max="15378" width="5.28515625" style="8" bestFit="1" customWidth="1"/>
    <col min="15379" max="15379" width="17.85546875" style="8" bestFit="1" customWidth="1"/>
    <col min="15380" max="15380" width="42.28515625" style="8" bestFit="1" customWidth="1"/>
    <col min="15381" max="15616" width="9.140625" style="8"/>
    <col min="15617" max="15617" width="13.42578125" style="8" bestFit="1" customWidth="1"/>
    <col min="15618" max="15618" width="7" style="8" bestFit="1" customWidth="1"/>
    <col min="15619" max="15619" width="7.28515625" style="8" customWidth="1"/>
    <col min="15620" max="15620" width="12.28515625" style="8" bestFit="1" customWidth="1"/>
    <col min="15621" max="15621" width="7" style="8" bestFit="1" customWidth="1"/>
    <col min="15622" max="15622" width="10.42578125" style="8" bestFit="1" customWidth="1"/>
    <col min="15623" max="15623" width="15" style="8" bestFit="1" customWidth="1"/>
    <col min="15624" max="15624" width="9.5703125" style="8" bestFit="1" customWidth="1"/>
    <col min="15625" max="15625" width="17.85546875" style="8" bestFit="1" customWidth="1"/>
    <col min="15626" max="15626" width="20.42578125" style="8" bestFit="1" customWidth="1"/>
    <col min="15627" max="15627" width="13.85546875" style="8" bestFit="1" customWidth="1"/>
    <col min="15628" max="15628" width="14.85546875" style="8" bestFit="1" customWidth="1"/>
    <col min="15629" max="15629" width="14.7109375" style="8" bestFit="1" customWidth="1"/>
    <col min="15630" max="15630" width="10.28515625" style="8" bestFit="1" customWidth="1"/>
    <col min="15631" max="15631" width="12.28515625" style="8" bestFit="1" customWidth="1"/>
    <col min="15632" max="15632" width="10.42578125" style="8" bestFit="1" customWidth="1"/>
    <col min="15633" max="15633" width="14" style="8" bestFit="1" customWidth="1"/>
    <col min="15634" max="15634" width="5.28515625" style="8" bestFit="1" customWidth="1"/>
    <col min="15635" max="15635" width="17.85546875" style="8" bestFit="1" customWidth="1"/>
    <col min="15636" max="15636" width="42.28515625" style="8" bestFit="1" customWidth="1"/>
    <col min="15637" max="15872" width="9.140625" style="8"/>
    <col min="15873" max="15873" width="13.42578125" style="8" bestFit="1" customWidth="1"/>
    <col min="15874" max="15874" width="7" style="8" bestFit="1" customWidth="1"/>
    <col min="15875" max="15875" width="7.28515625" style="8" customWidth="1"/>
    <col min="15876" max="15876" width="12.28515625" style="8" bestFit="1" customWidth="1"/>
    <col min="15877" max="15877" width="7" style="8" bestFit="1" customWidth="1"/>
    <col min="15878" max="15878" width="10.42578125" style="8" bestFit="1" customWidth="1"/>
    <col min="15879" max="15879" width="15" style="8" bestFit="1" customWidth="1"/>
    <col min="15880" max="15880" width="9.5703125" style="8" bestFit="1" customWidth="1"/>
    <col min="15881" max="15881" width="17.85546875" style="8" bestFit="1" customWidth="1"/>
    <col min="15882" max="15882" width="20.42578125" style="8" bestFit="1" customWidth="1"/>
    <col min="15883" max="15883" width="13.85546875" style="8" bestFit="1" customWidth="1"/>
    <col min="15884" max="15884" width="14.85546875" style="8" bestFit="1" customWidth="1"/>
    <col min="15885" max="15885" width="14.7109375" style="8" bestFit="1" customWidth="1"/>
    <col min="15886" max="15886" width="10.28515625" style="8" bestFit="1" customWidth="1"/>
    <col min="15887" max="15887" width="12.28515625" style="8" bestFit="1" customWidth="1"/>
    <col min="15888" max="15888" width="10.42578125" style="8" bestFit="1" customWidth="1"/>
    <col min="15889" max="15889" width="14" style="8" bestFit="1" customWidth="1"/>
    <col min="15890" max="15890" width="5.28515625" style="8" bestFit="1" customWidth="1"/>
    <col min="15891" max="15891" width="17.85546875" style="8" bestFit="1" customWidth="1"/>
    <col min="15892" max="15892" width="42.28515625" style="8" bestFit="1" customWidth="1"/>
    <col min="15893" max="16128" width="9.140625" style="8"/>
    <col min="16129" max="16129" width="13.42578125" style="8" bestFit="1" customWidth="1"/>
    <col min="16130" max="16130" width="7" style="8" bestFit="1" customWidth="1"/>
    <col min="16131" max="16131" width="7.28515625" style="8" customWidth="1"/>
    <col min="16132" max="16132" width="12.28515625" style="8" bestFit="1" customWidth="1"/>
    <col min="16133" max="16133" width="7" style="8" bestFit="1" customWidth="1"/>
    <col min="16134" max="16134" width="10.42578125" style="8" bestFit="1" customWidth="1"/>
    <col min="16135" max="16135" width="15" style="8" bestFit="1" customWidth="1"/>
    <col min="16136" max="16136" width="9.5703125" style="8" bestFit="1" customWidth="1"/>
    <col min="16137" max="16137" width="17.85546875" style="8" bestFit="1" customWidth="1"/>
    <col min="16138" max="16138" width="20.42578125" style="8" bestFit="1" customWidth="1"/>
    <col min="16139" max="16139" width="13.85546875" style="8" bestFit="1" customWidth="1"/>
    <col min="16140" max="16140" width="14.85546875" style="8" bestFit="1" customWidth="1"/>
    <col min="16141" max="16141" width="14.7109375" style="8" bestFit="1" customWidth="1"/>
    <col min="16142" max="16142" width="10.28515625" style="8" bestFit="1" customWidth="1"/>
    <col min="16143" max="16143" width="12.28515625" style="8" bestFit="1" customWidth="1"/>
    <col min="16144" max="16144" width="10.42578125" style="8" bestFit="1" customWidth="1"/>
    <col min="16145" max="16145" width="14" style="8" bestFit="1" customWidth="1"/>
    <col min="16146" max="16146" width="5.28515625" style="8" bestFit="1" customWidth="1"/>
    <col min="16147" max="16147" width="17.85546875" style="8" bestFit="1" customWidth="1"/>
    <col min="16148" max="16148" width="42.28515625" style="8" bestFit="1" customWidth="1"/>
    <col min="16149" max="16384" width="9.140625" style="8"/>
  </cols>
  <sheetData>
    <row r="1" spans="1:21" s="17" customFormat="1" ht="30.75" customHeight="1" x14ac:dyDescent="0.2">
      <c r="A1" s="1" t="s">
        <v>1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  <c r="H1" s="1" t="s">
        <v>21</v>
      </c>
      <c r="I1" s="1" t="s">
        <v>22</v>
      </c>
      <c r="J1" s="1" t="s">
        <v>23</v>
      </c>
      <c r="K1" s="1" t="s">
        <v>24</v>
      </c>
      <c r="L1" s="1" t="s">
        <v>25</v>
      </c>
      <c r="M1" s="1" t="s">
        <v>7</v>
      </c>
      <c r="N1" s="1" t="s">
        <v>26</v>
      </c>
      <c r="O1" s="1" t="s">
        <v>27</v>
      </c>
      <c r="P1" s="1" t="s">
        <v>14</v>
      </c>
      <c r="Q1" s="1" t="s">
        <v>28</v>
      </c>
      <c r="R1" s="1" t="s">
        <v>29</v>
      </c>
      <c r="S1" s="1" t="s">
        <v>30</v>
      </c>
      <c r="T1" s="1" t="s">
        <v>31</v>
      </c>
      <c r="U1" s="16"/>
    </row>
    <row r="2" spans="1:21" x14ac:dyDescent="0.2">
      <c r="A2" s="29" t="s">
        <v>229</v>
      </c>
      <c r="B2" s="29" t="s">
        <v>230</v>
      </c>
      <c r="C2" s="29" t="s">
        <v>231</v>
      </c>
      <c r="D2" s="29" t="s">
        <v>232</v>
      </c>
      <c r="E2" s="29" t="e">
        <f>VLOOKUP(D:D,[1]MASTER!A$1:B$65536,2,0)</f>
        <v>#N/A</v>
      </c>
      <c r="F2" s="29" t="s">
        <v>233</v>
      </c>
      <c r="G2" s="30" t="s">
        <v>233</v>
      </c>
      <c r="H2" s="31" t="s">
        <v>234</v>
      </c>
      <c r="I2" s="32">
        <v>1</v>
      </c>
      <c r="J2" s="32">
        <v>0</v>
      </c>
      <c r="K2" s="32">
        <v>0</v>
      </c>
      <c r="L2" s="33">
        <v>1</v>
      </c>
      <c r="M2" s="34">
        <v>42808</v>
      </c>
      <c r="N2" s="34">
        <v>42823</v>
      </c>
      <c r="O2" s="30" t="s">
        <v>235</v>
      </c>
      <c r="P2" s="35">
        <v>2</v>
      </c>
      <c r="Q2" s="31" t="s">
        <v>236</v>
      </c>
      <c r="R2" s="29" t="s">
        <v>237</v>
      </c>
      <c r="S2" s="30" t="s">
        <v>237</v>
      </c>
      <c r="T2" s="30" t="s">
        <v>238</v>
      </c>
    </row>
    <row r="3" spans="1:21" x14ac:dyDescent="0.2">
      <c r="A3" s="28" t="s">
        <v>229</v>
      </c>
      <c r="B3" s="28" t="s">
        <v>230</v>
      </c>
      <c r="C3" s="28" t="s">
        <v>231</v>
      </c>
      <c r="D3" s="28" t="s">
        <v>239</v>
      </c>
      <c r="E3" s="29" t="e">
        <f>VLOOKUP(D:D,[1]MASTER!A$1:B$65536,2,0)</f>
        <v>#N/A</v>
      </c>
      <c r="F3" s="28" t="s">
        <v>233</v>
      </c>
      <c r="G3" s="27" t="s">
        <v>233</v>
      </c>
      <c r="H3" s="36" t="s">
        <v>234</v>
      </c>
      <c r="I3" s="37">
        <v>1</v>
      </c>
      <c r="J3" s="37">
        <v>0</v>
      </c>
      <c r="K3" s="37">
        <v>0</v>
      </c>
      <c r="L3" s="38">
        <v>1</v>
      </c>
      <c r="M3" s="39">
        <v>42808</v>
      </c>
      <c r="N3" s="39">
        <v>42823</v>
      </c>
      <c r="O3" s="27" t="s">
        <v>235</v>
      </c>
      <c r="P3" s="40">
        <v>2</v>
      </c>
      <c r="Q3" s="36" t="s">
        <v>236</v>
      </c>
      <c r="R3" s="28" t="s">
        <v>237</v>
      </c>
      <c r="S3" s="27" t="s">
        <v>237</v>
      </c>
      <c r="T3" s="27" t="s">
        <v>238</v>
      </c>
    </row>
    <row r="4" spans="1:21" x14ac:dyDescent="0.2">
      <c r="A4" s="26" t="s">
        <v>240</v>
      </c>
      <c r="B4" s="26" t="s">
        <v>230</v>
      </c>
      <c r="C4" s="26" t="s">
        <v>231</v>
      </c>
      <c r="D4" s="26" t="s">
        <v>241</v>
      </c>
      <c r="E4" s="29" t="e">
        <f>VLOOKUP(D:D,[1]MASTER!A$1:B$65536,2,0)</f>
        <v>#N/A</v>
      </c>
      <c r="F4" s="26" t="s">
        <v>233</v>
      </c>
      <c r="G4" s="41" t="s">
        <v>233</v>
      </c>
      <c r="H4" s="42" t="s">
        <v>234</v>
      </c>
      <c r="I4" s="43">
        <v>1</v>
      </c>
      <c r="J4" s="43">
        <v>0</v>
      </c>
      <c r="K4" s="43">
        <v>0</v>
      </c>
      <c r="L4" s="44">
        <v>1</v>
      </c>
      <c r="M4" s="45">
        <v>42808</v>
      </c>
      <c r="N4" s="45">
        <v>42823</v>
      </c>
      <c r="O4" s="41" t="s">
        <v>235</v>
      </c>
      <c r="P4" s="46">
        <v>2</v>
      </c>
      <c r="Q4" s="42" t="s">
        <v>236</v>
      </c>
      <c r="R4" s="26" t="s">
        <v>237</v>
      </c>
      <c r="S4" s="41" t="s">
        <v>237</v>
      </c>
      <c r="T4" s="41" t="s">
        <v>72</v>
      </c>
    </row>
    <row r="5" spans="1:21" x14ac:dyDescent="0.2">
      <c r="A5" s="28" t="s">
        <v>240</v>
      </c>
      <c r="B5" s="28" t="s">
        <v>230</v>
      </c>
      <c r="C5" s="28" t="s">
        <v>231</v>
      </c>
      <c r="D5" s="28" t="s">
        <v>242</v>
      </c>
      <c r="E5" s="29" t="e">
        <f>VLOOKUP(D:D,[1]MASTER!A$1:B$65536,2,0)</f>
        <v>#N/A</v>
      </c>
      <c r="F5" s="28" t="s">
        <v>233</v>
      </c>
      <c r="G5" s="27" t="s">
        <v>233</v>
      </c>
      <c r="H5" s="36" t="s">
        <v>234</v>
      </c>
      <c r="I5" s="37">
        <v>1</v>
      </c>
      <c r="J5" s="37">
        <v>0</v>
      </c>
      <c r="K5" s="37">
        <v>0</v>
      </c>
      <c r="L5" s="38">
        <v>1</v>
      </c>
      <c r="M5" s="39">
        <v>42812</v>
      </c>
      <c r="N5" s="39">
        <v>42823</v>
      </c>
      <c r="O5" s="27" t="s">
        <v>235</v>
      </c>
      <c r="P5" s="40">
        <v>2</v>
      </c>
      <c r="Q5" s="36" t="s">
        <v>234</v>
      </c>
      <c r="R5" s="28" t="s">
        <v>237</v>
      </c>
      <c r="S5" s="27" t="s">
        <v>237</v>
      </c>
      <c r="T5" s="27" t="s">
        <v>237</v>
      </c>
    </row>
    <row r="6" spans="1:21" x14ac:dyDescent="0.2">
      <c r="A6" s="26" t="s">
        <v>243</v>
      </c>
      <c r="B6" s="26" t="s">
        <v>230</v>
      </c>
      <c r="C6" s="26" t="s">
        <v>231</v>
      </c>
      <c r="D6" s="26" t="s">
        <v>244</v>
      </c>
      <c r="E6" s="29" t="e">
        <f>VLOOKUP(D:D,[1]MASTER!A$1:B$65536,2,0)</f>
        <v>#N/A</v>
      </c>
      <c r="F6" s="26" t="s">
        <v>233</v>
      </c>
      <c r="G6" s="41" t="s">
        <v>233</v>
      </c>
      <c r="H6" s="42" t="s">
        <v>234</v>
      </c>
      <c r="I6" s="43">
        <v>1</v>
      </c>
      <c r="J6" s="43">
        <v>0</v>
      </c>
      <c r="K6" s="43">
        <v>0</v>
      </c>
      <c r="L6" s="44">
        <v>1</v>
      </c>
      <c r="M6" s="45">
        <v>42808</v>
      </c>
      <c r="N6" s="45">
        <v>42823</v>
      </c>
      <c r="O6" s="41" t="s">
        <v>235</v>
      </c>
      <c r="P6" s="46">
        <v>1.17</v>
      </c>
      <c r="Q6" s="42" t="s">
        <v>236</v>
      </c>
      <c r="R6" s="26" t="s">
        <v>237</v>
      </c>
      <c r="S6" s="41" t="s">
        <v>237</v>
      </c>
      <c r="T6" s="41" t="s">
        <v>72</v>
      </c>
    </row>
    <row r="7" spans="1:21" x14ac:dyDescent="0.2">
      <c r="A7" s="28" t="s">
        <v>243</v>
      </c>
      <c r="B7" s="28" t="s">
        <v>230</v>
      </c>
      <c r="C7" s="28" t="s">
        <v>231</v>
      </c>
      <c r="D7" s="28" t="s">
        <v>245</v>
      </c>
      <c r="E7" s="29" t="e">
        <f>VLOOKUP(D:D,[1]MASTER!A$1:B$65536,2,0)</f>
        <v>#N/A</v>
      </c>
      <c r="F7" s="28" t="s">
        <v>233</v>
      </c>
      <c r="G7" s="27" t="s">
        <v>233</v>
      </c>
      <c r="H7" s="36" t="s">
        <v>234</v>
      </c>
      <c r="I7" s="37">
        <v>1</v>
      </c>
      <c r="J7" s="37">
        <v>0</v>
      </c>
      <c r="K7" s="37">
        <v>0</v>
      </c>
      <c r="L7" s="38">
        <v>1</v>
      </c>
      <c r="M7" s="39">
        <v>42808</v>
      </c>
      <c r="N7" s="39">
        <v>42823</v>
      </c>
      <c r="O7" s="27" t="s">
        <v>235</v>
      </c>
      <c r="P7" s="40">
        <v>1.17</v>
      </c>
      <c r="Q7" s="36" t="s">
        <v>236</v>
      </c>
      <c r="R7" s="28" t="s">
        <v>237</v>
      </c>
      <c r="S7" s="27" t="s">
        <v>237</v>
      </c>
      <c r="T7" s="27" t="s">
        <v>246</v>
      </c>
    </row>
    <row r="8" spans="1:21" x14ac:dyDescent="0.2">
      <c r="A8" s="26" t="s">
        <v>247</v>
      </c>
      <c r="B8" s="26" t="s">
        <v>230</v>
      </c>
      <c r="C8" s="26" t="s">
        <v>231</v>
      </c>
      <c r="D8" s="26" t="s">
        <v>248</v>
      </c>
      <c r="E8" s="29" t="e">
        <f>VLOOKUP(D:D,[1]MASTER!A$1:B$65536,2,0)</f>
        <v>#N/A</v>
      </c>
      <c r="F8" s="26" t="s">
        <v>233</v>
      </c>
      <c r="G8" s="41" t="s">
        <v>233</v>
      </c>
      <c r="H8" s="42" t="s">
        <v>234</v>
      </c>
      <c r="I8" s="43">
        <v>1</v>
      </c>
      <c r="J8" s="43">
        <v>0</v>
      </c>
      <c r="K8" s="43">
        <v>0</v>
      </c>
      <c r="L8" s="44">
        <v>1</v>
      </c>
      <c r="M8" s="45">
        <v>42808</v>
      </c>
      <c r="N8" s="45">
        <v>42823</v>
      </c>
      <c r="O8" s="41" t="s">
        <v>235</v>
      </c>
      <c r="P8" s="46">
        <v>2</v>
      </c>
      <c r="Q8" s="42" t="s">
        <v>236</v>
      </c>
      <c r="R8" s="26" t="s">
        <v>237</v>
      </c>
      <c r="S8" s="41" t="s">
        <v>237</v>
      </c>
      <c r="T8" s="41" t="s">
        <v>249</v>
      </c>
    </row>
    <row r="9" spans="1:21" x14ac:dyDescent="0.2">
      <c r="A9" s="28" t="s">
        <v>247</v>
      </c>
      <c r="B9" s="28" t="s">
        <v>230</v>
      </c>
      <c r="C9" s="28" t="s">
        <v>231</v>
      </c>
      <c r="D9" s="28" t="s">
        <v>250</v>
      </c>
      <c r="E9" s="29" t="e">
        <f>VLOOKUP(D:D,[1]MASTER!A$1:B$65536,2,0)</f>
        <v>#N/A</v>
      </c>
      <c r="F9" s="28" t="s">
        <v>233</v>
      </c>
      <c r="G9" s="27" t="s">
        <v>233</v>
      </c>
      <c r="H9" s="36" t="s">
        <v>234</v>
      </c>
      <c r="I9" s="37">
        <v>1</v>
      </c>
      <c r="J9" s="37">
        <v>0</v>
      </c>
      <c r="K9" s="37">
        <v>0</v>
      </c>
      <c r="L9" s="38">
        <v>1</v>
      </c>
      <c r="M9" s="39">
        <v>42812</v>
      </c>
      <c r="N9" s="39">
        <v>42823</v>
      </c>
      <c r="O9" s="27" t="s">
        <v>235</v>
      </c>
      <c r="P9" s="40">
        <v>2</v>
      </c>
      <c r="Q9" s="36" t="s">
        <v>234</v>
      </c>
      <c r="R9" s="28" t="s">
        <v>237</v>
      </c>
      <c r="S9" s="27" t="s">
        <v>237</v>
      </c>
      <c r="T9" s="27" t="s">
        <v>237</v>
      </c>
    </row>
    <row r="10" spans="1:21" x14ac:dyDescent="0.2">
      <c r="A10" s="26" t="s">
        <v>251</v>
      </c>
      <c r="B10" s="26" t="s">
        <v>230</v>
      </c>
      <c r="C10" s="26" t="s">
        <v>231</v>
      </c>
      <c r="D10" s="26" t="s">
        <v>252</v>
      </c>
      <c r="E10" s="29" t="e">
        <f>VLOOKUP(D:D,[1]MASTER!A$1:B$65536,2,0)</f>
        <v>#N/A</v>
      </c>
      <c r="F10" s="26" t="s">
        <v>233</v>
      </c>
      <c r="G10" s="41" t="s">
        <v>233</v>
      </c>
      <c r="H10" s="42" t="s">
        <v>234</v>
      </c>
      <c r="I10" s="43">
        <v>1</v>
      </c>
      <c r="J10" s="43">
        <v>0</v>
      </c>
      <c r="K10" s="43">
        <v>0</v>
      </c>
      <c r="L10" s="44">
        <v>1</v>
      </c>
      <c r="M10" s="45">
        <v>42808</v>
      </c>
      <c r="N10" s="45">
        <v>42823</v>
      </c>
      <c r="O10" s="41" t="s">
        <v>235</v>
      </c>
      <c r="P10" s="46">
        <v>2</v>
      </c>
      <c r="Q10" s="42" t="s">
        <v>236</v>
      </c>
      <c r="R10" s="26" t="s">
        <v>237</v>
      </c>
      <c r="S10" s="41" t="s">
        <v>237</v>
      </c>
      <c r="T10" s="41" t="s">
        <v>72</v>
      </c>
    </row>
    <row r="11" spans="1:21" x14ac:dyDescent="0.2">
      <c r="A11" s="28" t="s">
        <v>251</v>
      </c>
      <c r="B11" s="28" t="s">
        <v>230</v>
      </c>
      <c r="C11" s="28" t="s">
        <v>231</v>
      </c>
      <c r="D11" s="28" t="s">
        <v>253</v>
      </c>
      <c r="E11" s="29" t="e">
        <f>VLOOKUP(D:D,[1]MASTER!A$1:B$65536,2,0)</f>
        <v>#N/A</v>
      </c>
      <c r="F11" s="28" t="s">
        <v>233</v>
      </c>
      <c r="G11" s="27" t="s">
        <v>233</v>
      </c>
      <c r="H11" s="36" t="s">
        <v>234</v>
      </c>
      <c r="I11" s="37">
        <v>1</v>
      </c>
      <c r="J11" s="37">
        <v>0</v>
      </c>
      <c r="K11" s="37">
        <v>0</v>
      </c>
      <c r="L11" s="38">
        <v>1</v>
      </c>
      <c r="M11" s="39">
        <v>42812</v>
      </c>
      <c r="N11" s="39">
        <v>42823</v>
      </c>
      <c r="O11" s="27" t="s">
        <v>235</v>
      </c>
      <c r="P11" s="40">
        <v>2</v>
      </c>
      <c r="Q11" s="36" t="s">
        <v>234</v>
      </c>
      <c r="R11" s="28" t="s">
        <v>237</v>
      </c>
      <c r="S11" s="27" t="s">
        <v>237</v>
      </c>
      <c r="T11" s="27" t="s">
        <v>237</v>
      </c>
    </row>
    <row r="12" spans="1:21" x14ac:dyDescent="0.2">
      <c r="A12" s="26" t="s">
        <v>254</v>
      </c>
      <c r="B12" s="26" t="s">
        <v>255</v>
      </c>
      <c r="C12" s="26" t="s">
        <v>231</v>
      </c>
      <c r="D12" s="26" t="s">
        <v>256</v>
      </c>
      <c r="E12" s="29" t="e">
        <f>VLOOKUP(D:D,[1]MASTER!A$1:B$65536,2,0)</f>
        <v>#N/A</v>
      </c>
      <c r="F12" s="26" t="s">
        <v>233</v>
      </c>
      <c r="G12" s="41" t="s">
        <v>233</v>
      </c>
      <c r="H12" s="42" t="s">
        <v>234</v>
      </c>
      <c r="I12" s="43">
        <v>1</v>
      </c>
      <c r="J12" s="43">
        <v>0</v>
      </c>
      <c r="K12" s="43">
        <v>0</v>
      </c>
      <c r="L12" s="44">
        <v>1</v>
      </c>
      <c r="M12" s="45">
        <v>42812</v>
      </c>
      <c r="N12" s="45">
        <v>42823</v>
      </c>
      <c r="O12" s="41" t="s">
        <v>235</v>
      </c>
      <c r="P12" s="46">
        <v>3.25</v>
      </c>
      <c r="Q12" s="42" t="s">
        <v>234</v>
      </c>
      <c r="R12" s="26" t="s">
        <v>237</v>
      </c>
      <c r="S12" s="41" t="s">
        <v>237</v>
      </c>
      <c r="T12" s="41" t="s">
        <v>237</v>
      </c>
    </row>
    <row r="13" spans="1:21" x14ac:dyDescent="0.2">
      <c r="A13" s="28" t="s">
        <v>254</v>
      </c>
      <c r="B13" s="28" t="s">
        <v>255</v>
      </c>
      <c r="C13" s="28" t="s">
        <v>231</v>
      </c>
      <c r="D13" s="28" t="s">
        <v>257</v>
      </c>
      <c r="E13" s="29" t="e">
        <f>VLOOKUP(D:D,[1]MASTER!A$1:B$65536,2,0)</f>
        <v>#N/A</v>
      </c>
      <c r="F13" s="28" t="s">
        <v>233</v>
      </c>
      <c r="G13" s="27" t="s">
        <v>233</v>
      </c>
      <c r="H13" s="36" t="s">
        <v>234</v>
      </c>
      <c r="I13" s="37">
        <v>1</v>
      </c>
      <c r="J13" s="37">
        <v>0</v>
      </c>
      <c r="K13" s="37">
        <v>0</v>
      </c>
      <c r="L13" s="38">
        <v>1</v>
      </c>
      <c r="M13" s="39">
        <v>42812</v>
      </c>
      <c r="N13" s="39">
        <v>42823</v>
      </c>
      <c r="O13" s="27" t="s">
        <v>235</v>
      </c>
      <c r="P13" s="40">
        <v>3.25</v>
      </c>
      <c r="Q13" s="36" t="s">
        <v>234</v>
      </c>
      <c r="R13" s="28" t="s">
        <v>237</v>
      </c>
      <c r="S13" s="27" t="s">
        <v>237</v>
      </c>
      <c r="T13" s="27" t="s">
        <v>237</v>
      </c>
    </row>
    <row r="14" spans="1:21" x14ac:dyDescent="0.2">
      <c r="A14" s="26" t="s">
        <v>258</v>
      </c>
      <c r="B14" s="26" t="s">
        <v>230</v>
      </c>
      <c r="C14" s="26" t="s">
        <v>231</v>
      </c>
      <c r="D14" s="26" t="s">
        <v>259</v>
      </c>
      <c r="E14" s="29" t="e">
        <f>VLOOKUP(D:D,[1]MASTER!A$1:B$65536,2,0)</f>
        <v>#N/A</v>
      </c>
      <c r="F14" s="26" t="s">
        <v>233</v>
      </c>
      <c r="G14" s="41" t="s">
        <v>233</v>
      </c>
      <c r="H14" s="42" t="s">
        <v>234</v>
      </c>
      <c r="I14" s="43">
        <v>1</v>
      </c>
      <c r="J14" s="43">
        <v>0</v>
      </c>
      <c r="K14" s="43">
        <v>0</v>
      </c>
      <c r="L14" s="44">
        <v>1</v>
      </c>
      <c r="M14" s="45">
        <v>42808</v>
      </c>
      <c r="N14" s="45">
        <v>42823</v>
      </c>
      <c r="O14" s="41" t="s">
        <v>235</v>
      </c>
      <c r="P14" s="46">
        <v>2.1800000000000002</v>
      </c>
      <c r="Q14" s="42" t="s">
        <v>236</v>
      </c>
      <c r="R14" s="26" t="s">
        <v>237</v>
      </c>
      <c r="S14" s="41" t="s">
        <v>237</v>
      </c>
      <c r="T14" s="41" t="s">
        <v>72</v>
      </c>
    </row>
    <row r="15" spans="1:21" x14ac:dyDescent="0.2">
      <c r="A15" s="28" t="s">
        <v>258</v>
      </c>
      <c r="B15" s="28" t="s">
        <v>230</v>
      </c>
      <c r="C15" s="28" t="s">
        <v>231</v>
      </c>
      <c r="D15" s="28" t="s">
        <v>260</v>
      </c>
      <c r="E15" s="29" t="e">
        <f>VLOOKUP(D:D,[1]MASTER!A$1:B$65536,2,0)</f>
        <v>#N/A</v>
      </c>
      <c r="F15" s="28" t="s">
        <v>233</v>
      </c>
      <c r="G15" s="27" t="s">
        <v>233</v>
      </c>
      <c r="H15" s="36" t="s">
        <v>234</v>
      </c>
      <c r="I15" s="37">
        <v>1</v>
      </c>
      <c r="J15" s="37">
        <v>0</v>
      </c>
      <c r="K15" s="37">
        <v>0</v>
      </c>
      <c r="L15" s="38">
        <v>1</v>
      </c>
      <c r="M15" s="39">
        <v>42812</v>
      </c>
      <c r="N15" s="39">
        <v>42823</v>
      </c>
      <c r="O15" s="27" t="s">
        <v>235</v>
      </c>
      <c r="P15" s="40">
        <v>2.1800000000000002</v>
      </c>
      <c r="Q15" s="36" t="s">
        <v>234</v>
      </c>
      <c r="R15" s="28" t="s">
        <v>237</v>
      </c>
      <c r="S15" s="27" t="s">
        <v>237</v>
      </c>
      <c r="T15" s="27" t="s">
        <v>237</v>
      </c>
    </row>
    <row r="16" spans="1:21" x14ac:dyDescent="0.2">
      <c r="A16" s="26" t="s">
        <v>261</v>
      </c>
      <c r="B16" s="26" t="s">
        <v>230</v>
      </c>
      <c r="C16" s="26" t="s">
        <v>231</v>
      </c>
      <c r="D16" s="26" t="s">
        <v>262</v>
      </c>
      <c r="E16" s="29" t="e">
        <f>VLOOKUP(D:D,[1]MASTER!A$1:B$65536,2,0)</f>
        <v>#N/A</v>
      </c>
      <c r="F16" s="26" t="s">
        <v>233</v>
      </c>
      <c r="G16" s="41" t="s">
        <v>233</v>
      </c>
      <c r="H16" s="42" t="s">
        <v>234</v>
      </c>
      <c r="I16" s="43">
        <v>1</v>
      </c>
      <c r="J16" s="43">
        <v>0</v>
      </c>
      <c r="K16" s="43">
        <v>0</v>
      </c>
      <c r="L16" s="44">
        <v>1</v>
      </c>
      <c r="M16" s="45">
        <v>42808</v>
      </c>
      <c r="N16" s="45">
        <v>42823</v>
      </c>
      <c r="O16" s="41" t="s">
        <v>235</v>
      </c>
      <c r="P16" s="46">
        <v>2.36</v>
      </c>
      <c r="Q16" s="42" t="s">
        <v>236</v>
      </c>
      <c r="R16" s="26" t="s">
        <v>237</v>
      </c>
      <c r="S16" s="41" t="s">
        <v>237</v>
      </c>
      <c r="T16" s="41" t="s">
        <v>72</v>
      </c>
    </row>
    <row r="17" spans="1:20" x14ac:dyDescent="0.2">
      <c r="A17" s="28" t="s">
        <v>261</v>
      </c>
      <c r="B17" s="28" t="s">
        <v>230</v>
      </c>
      <c r="C17" s="28" t="s">
        <v>231</v>
      </c>
      <c r="D17" s="28" t="s">
        <v>263</v>
      </c>
      <c r="E17" s="29" t="e">
        <f>VLOOKUP(D:D,[1]MASTER!A$1:B$65536,2,0)</f>
        <v>#N/A</v>
      </c>
      <c r="F17" s="28" t="s">
        <v>233</v>
      </c>
      <c r="G17" s="27" t="s">
        <v>233</v>
      </c>
      <c r="H17" s="36" t="s">
        <v>234</v>
      </c>
      <c r="I17" s="37">
        <v>1</v>
      </c>
      <c r="J17" s="37">
        <v>0</v>
      </c>
      <c r="K17" s="37">
        <v>0</v>
      </c>
      <c r="L17" s="38">
        <v>1</v>
      </c>
      <c r="M17" s="39">
        <v>42808</v>
      </c>
      <c r="N17" s="39">
        <v>42823</v>
      </c>
      <c r="O17" s="27" t="s">
        <v>235</v>
      </c>
      <c r="P17" s="40">
        <v>2.36</v>
      </c>
      <c r="Q17" s="36" t="s">
        <v>236</v>
      </c>
      <c r="R17" s="28" t="s">
        <v>237</v>
      </c>
      <c r="S17" s="27" t="s">
        <v>237</v>
      </c>
      <c r="T17" s="27" t="s">
        <v>72</v>
      </c>
    </row>
    <row r="18" spans="1:20" x14ac:dyDescent="0.2">
      <c r="A18" s="26" t="s">
        <v>129</v>
      </c>
      <c r="B18" s="26" t="s">
        <v>230</v>
      </c>
      <c r="C18" s="26" t="s">
        <v>231</v>
      </c>
      <c r="D18" s="26" t="s">
        <v>264</v>
      </c>
      <c r="E18" s="29" t="e">
        <f>VLOOKUP(D:D,[1]MASTER!A$1:B$65536,2,0)</f>
        <v>#N/A</v>
      </c>
      <c r="F18" s="26" t="s">
        <v>233</v>
      </c>
      <c r="G18" s="41" t="s">
        <v>233</v>
      </c>
      <c r="H18" s="42" t="s">
        <v>234</v>
      </c>
      <c r="I18" s="43">
        <v>1</v>
      </c>
      <c r="J18" s="43">
        <v>0</v>
      </c>
      <c r="K18" s="43">
        <v>0</v>
      </c>
      <c r="L18" s="44">
        <v>1</v>
      </c>
      <c r="M18" s="45">
        <v>42789</v>
      </c>
      <c r="N18" s="45">
        <v>42805</v>
      </c>
      <c r="O18" s="41" t="s">
        <v>235</v>
      </c>
      <c r="P18" s="46">
        <v>41.52</v>
      </c>
      <c r="Q18" s="42" t="s">
        <v>236</v>
      </c>
      <c r="R18" s="26" t="s">
        <v>237</v>
      </c>
      <c r="S18" s="41" t="s">
        <v>237</v>
      </c>
      <c r="T18" s="41" t="s">
        <v>130</v>
      </c>
    </row>
    <row r="19" spans="1:20" x14ac:dyDescent="0.2">
      <c r="A19" s="28" t="s">
        <v>131</v>
      </c>
      <c r="B19" s="28" t="s">
        <v>230</v>
      </c>
      <c r="C19" s="28" t="s">
        <v>231</v>
      </c>
      <c r="D19" s="28" t="s">
        <v>265</v>
      </c>
      <c r="E19" s="29" t="e">
        <f>VLOOKUP(D:D,[1]MASTER!A$1:B$65536,2,0)</f>
        <v>#N/A</v>
      </c>
      <c r="F19" s="28" t="s">
        <v>233</v>
      </c>
      <c r="G19" s="27" t="s">
        <v>233</v>
      </c>
      <c r="H19" s="36" t="s">
        <v>234</v>
      </c>
      <c r="I19" s="37">
        <v>1</v>
      </c>
      <c r="J19" s="37">
        <v>0</v>
      </c>
      <c r="K19" s="37">
        <v>0</v>
      </c>
      <c r="L19" s="38">
        <v>1</v>
      </c>
      <c r="M19" s="39">
        <v>42789</v>
      </c>
      <c r="N19" s="39">
        <v>42805</v>
      </c>
      <c r="O19" s="27" t="s">
        <v>235</v>
      </c>
      <c r="P19" s="40">
        <v>4.09</v>
      </c>
      <c r="Q19" s="36" t="s">
        <v>236</v>
      </c>
      <c r="R19" s="28" t="s">
        <v>237</v>
      </c>
      <c r="S19" s="27" t="s">
        <v>237</v>
      </c>
      <c r="T19" s="27" t="s">
        <v>266</v>
      </c>
    </row>
    <row r="20" spans="1:20" x14ac:dyDescent="0.2">
      <c r="A20" s="26" t="s">
        <v>267</v>
      </c>
      <c r="B20" s="26" t="s">
        <v>255</v>
      </c>
      <c r="C20" s="26" t="s">
        <v>231</v>
      </c>
      <c r="D20" s="26" t="s">
        <v>268</v>
      </c>
      <c r="E20" s="29" t="e">
        <f>VLOOKUP(D:D,[1]MASTER!A$1:B$65536,2,0)</f>
        <v>#N/A</v>
      </c>
      <c r="F20" s="26" t="s">
        <v>233</v>
      </c>
      <c r="G20" s="41" t="s">
        <v>233</v>
      </c>
      <c r="H20" s="42" t="s">
        <v>234</v>
      </c>
      <c r="I20" s="43">
        <v>1</v>
      </c>
      <c r="J20" s="43">
        <v>0</v>
      </c>
      <c r="K20" s="43">
        <v>0</v>
      </c>
      <c r="L20" s="44">
        <v>1</v>
      </c>
      <c r="M20" s="45">
        <v>42812</v>
      </c>
      <c r="N20" s="45">
        <v>42823</v>
      </c>
      <c r="O20" s="41" t="s">
        <v>269</v>
      </c>
      <c r="P20" s="46">
        <v>1.88</v>
      </c>
      <c r="Q20" s="42" t="s">
        <v>234</v>
      </c>
      <c r="R20" s="26" t="s">
        <v>237</v>
      </c>
      <c r="S20" s="41" t="s">
        <v>237</v>
      </c>
      <c r="T20" s="41" t="s">
        <v>237</v>
      </c>
    </row>
    <row r="21" spans="1:20" x14ac:dyDescent="0.2">
      <c r="A21" s="28" t="s">
        <v>270</v>
      </c>
      <c r="B21" s="28" t="s">
        <v>230</v>
      </c>
      <c r="C21" s="28" t="s">
        <v>231</v>
      </c>
      <c r="D21" s="28" t="s">
        <v>271</v>
      </c>
      <c r="E21" s="29" t="e">
        <f>VLOOKUP(D:D,[1]MASTER!A$1:B$65536,2,0)</f>
        <v>#N/A</v>
      </c>
      <c r="F21" s="28" t="s">
        <v>233</v>
      </c>
      <c r="G21" s="27" t="s">
        <v>233</v>
      </c>
      <c r="H21" s="36" t="s">
        <v>234</v>
      </c>
      <c r="I21" s="37">
        <v>1</v>
      </c>
      <c r="J21" s="37">
        <v>0</v>
      </c>
      <c r="K21" s="37">
        <v>0</v>
      </c>
      <c r="L21" s="38">
        <v>1</v>
      </c>
      <c r="M21" s="39">
        <v>42812</v>
      </c>
      <c r="N21" s="39">
        <v>42823</v>
      </c>
      <c r="O21" s="27" t="s">
        <v>235</v>
      </c>
      <c r="P21" s="40">
        <v>37.03</v>
      </c>
      <c r="Q21" s="36" t="s">
        <v>234</v>
      </c>
      <c r="R21" s="28" t="s">
        <v>237</v>
      </c>
      <c r="S21" s="27" t="s">
        <v>237</v>
      </c>
      <c r="T21" s="27" t="s">
        <v>90</v>
      </c>
    </row>
    <row r="22" spans="1:20" x14ac:dyDescent="0.2">
      <c r="A22" s="26" t="s">
        <v>272</v>
      </c>
      <c r="B22" s="26" t="s">
        <v>255</v>
      </c>
      <c r="C22" s="26" t="s">
        <v>231</v>
      </c>
      <c r="D22" s="26" t="s">
        <v>273</v>
      </c>
      <c r="E22" s="29" t="e">
        <f>VLOOKUP(D:D,[1]MASTER!A$1:B$65536,2,0)</f>
        <v>#N/A</v>
      </c>
      <c r="F22" s="26" t="s">
        <v>233</v>
      </c>
      <c r="G22" s="41" t="s">
        <v>233</v>
      </c>
      <c r="H22" s="42" t="s">
        <v>234</v>
      </c>
      <c r="I22" s="43">
        <v>1</v>
      </c>
      <c r="J22" s="43">
        <v>0</v>
      </c>
      <c r="K22" s="43">
        <v>0</v>
      </c>
      <c r="L22" s="44">
        <v>1</v>
      </c>
      <c r="M22" s="45">
        <v>42812</v>
      </c>
      <c r="N22" s="45">
        <v>42823</v>
      </c>
      <c r="O22" s="41" t="s">
        <v>235</v>
      </c>
      <c r="P22" s="46">
        <v>8.41</v>
      </c>
      <c r="Q22" s="42" t="s">
        <v>236</v>
      </c>
      <c r="R22" s="26" t="s">
        <v>237</v>
      </c>
      <c r="S22" s="41" t="s">
        <v>237</v>
      </c>
      <c r="T22" s="41" t="s">
        <v>274</v>
      </c>
    </row>
    <row r="23" spans="1:20" x14ac:dyDescent="0.2">
      <c r="A23" s="28" t="s">
        <v>272</v>
      </c>
      <c r="B23" s="28" t="s">
        <v>255</v>
      </c>
      <c r="C23" s="28" t="s">
        <v>231</v>
      </c>
      <c r="D23" s="28" t="s">
        <v>275</v>
      </c>
      <c r="E23" s="29" t="e">
        <f>VLOOKUP(D:D,[1]MASTER!A$1:B$65536,2,0)</f>
        <v>#N/A</v>
      </c>
      <c r="F23" s="28" t="s">
        <v>233</v>
      </c>
      <c r="G23" s="27" t="s">
        <v>233</v>
      </c>
      <c r="H23" s="36" t="s">
        <v>234</v>
      </c>
      <c r="I23" s="37">
        <v>1</v>
      </c>
      <c r="J23" s="37">
        <v>0</v>
      </c>
      <c r="K23" s="37">
        <v>0</v>
      </c>
      <c r="L23" s="38">
        <v>1</v>
      </c>
      <c r="M23" s="39">
        <v>42812</v>
      </c>
      <c r="N23" s="39">
        <v>42823</v>
      </c>
      <c r="O23" s="27" t="s">
        <v>235</v>
      </c>
      <c r="P23" s="40">
        <v>8.41</v>
      </c>
      <c r="Q23" s="36" t="s">
        <v>236</v>
      </c>
      <c r="R23" s="28" t="s">
        <v>237</v>
      </c>
      <c r="S23" s="27" t="s">
        <v>237</v>
      </c>
      <c r="T23" s="27" t="s">
        <v>276</v>
      </c>
    </row>
    <row r="24" spans="1:20" x14ac:dyDescent="0.2">
      <c r="A24" s="26" t="s">
        <v>272</v>
      </c>
      <c r="B24" s="26" t="s">
        <v>255</v>
      </c>
      <c r="C24" s="26" t="s">
        <v>231</v>
      </c>
      <c r="D24" s="26" t="s">
        <v>277</v>
      </c>
      <c r="E24" s="29" t="e">
        <f>VLOOKUP(D:D,[1]MASTER!A$1:B$65536,2,0)</f>
        <v>#N/A</v>
      </c>
      <c r="F24" s="26" t="s">
        <v>233</v>
      </c>
      <c r="G24" s="41" t="s">
        <v>233</v>
      </c>
      <c r="H24" s="42" t="s">
        <v>234</v>
      </c>
      <c r="I24" s="43">
        <v>1</v>
      </c>
      <c r="J24" s="43">
        <v>0</v>
      </c>
      <c r="K24" s="43">
        <v>0</v>
      </c>
      <c r="L24" s="44">
        <v>1</v>
      </c>
      <c r="M24" s="45">
        <v>42814</v>
      </c>
      <c r="N24" s="45">
        <v>42831</v>
      </c>
      <c r="O24" s="41" t="s">
        <v>269</v>
      </c>
      <c r="P24" s="46">
        <v>8.41</v>
      </c>
      <c r="Q24" s="42" t="s">
        <v>234</v>
      </c>
      <c r="R24" s="26" t="s">
        <v>237</v>
      </c>
      <c r="S24" s="41" t="s">
        <v>237</v>
      </c>
      <c r="T24" s="41" t="s">
        <v>237</v>
      </c>
    </row>
    <row r="25" spans="1:20" x14ac:dyDescent="0.2">
      <c r="A25" s="28" t="s">
        <v>272</v>
      </c>
      <c r="B25" s="28" t="s">
        <v>255</v>
      </c>
      <c r="C25" s="28" t="s">
        <v>231</v>
      </c>
      <c r="D25" s="28" t="s">
        <v>278</v>
      </c>
      <c r="E25" s="29" t="e">
        <f>VLOOKUP(D:D,[1]MASTER!A$1:B$65536,2,0)</f>
        <v>#N/A</v>
      </c>
      <c r="F25" s="28" t="s">
        <v>233</v>
      </c>
      <c r="G25" s="27" t="s">
        <v>233</v>
      </c>
      <c r="H25" s="36" t="s">
        <v>234</v>
      </c>
      <c r="I25" s="37">
        <v>1</v>
      </c>
      <c r="J25" s="37">
        <v>0</v>
      </c>
      <c r="K25" s="37">
        <v>0</v>
      </c>
      <c r="L25" s="38">
        <v>1</v>
      </c>
      <c r="M25" s="39">
        <v>42814</v>
      </c>
      <c r="N25" s="39">
        <v>42831</v>
      </c>
      <c r="O25" s="27" t="s">
        <v>269</v>
      </c>
      <c r="P25" s="40">
        <v>8.41</v>
      </c>
      <c r="Q25" s="36" t="s">
        <v>234</v>
      </c>
      <c r="R25" s="28" t="s">
        <v>237</v>
      </c>
      <c r="S25" s="27" t="s">
        <v>237</v>
      </c>
      <c r="T25" s="27" t="s">
        <v>237</v>
      </c>
    </row>
    <row r="26" spans="1:20" x14ac:dyDescent="0.2">
      <c r="A26" s="26" t="s">
        <v>134</v>
      </c>
      <c r="B26" s="26" t="s">
        <v>255</v>
      </c>
      <c r="C26" s="26" t="s">
        <v>231</v>
      </c>
      <c r="D26" s="26" t="s">
        <v>279</v>
      </c>
      <c r="E26" s="29" t="e">
        <f>VLOOKUP(D:D,[1]MASTER!A$1:B$65536,2,0)</f>
        <v>#N/A</v>
      </c>
      <c r="F26" s="26" t="s">
        <v>233</v>
      </c>
      <c r="G26" s="41" t="s">
        <v>233</v>
      </c>
      <c r="H26" s="42" t="s">
        <v>234</v>
      </c>
      <c r="I26" s="43">
        <v>1</v>
      </c>
      <c r="J26" s="43">
        <v>0</v>
      </c>
      <c r="K26" s="43">
        <v>0</v>
      </c>
      <c r="L26" s="44">
        <v>1</v>
      </c>
      <c r="M26" s="45">
        <v>42789</v>
      </c>
      <c r="N26" s="45">
        <v>42805</v>
      </c>
      <c r="O26" s="41" t="s">
        <v>235</v>
      </c>
      <c r="P26" s="46">
        <v>11.02</v>
      </c>
      <c r="Q26" s="42" t="s">
        <v>236</v>
      </c>
      <c r="R26" s="26" t="s">
        <v>237</v>
      </c>
      <c r="S26" s="41" t="s">
        <v>237</v>
      </c>
      <c r="T26" s="41" t="s">
        <v>280</v>
      </c>
    </row>
    <row r="27" spans="1:20" x14ac:dyDescent="0.2">
      <c r="A27" s="28" t="s">
        <v>134</v>
      </c>
      <c r="B27" s="28" t="s">
        <v>255</v>
      </c>
      <c r="C27" s="28" t="s">
        <v>231</v>
      </c>
      <c r="D27" s="28" t="s">
        <v>281</v>
      </c>
      <c r="E27" s="29" t="e">
        <f>VLOOKUP(D:D,[1]MASTER!A$1:B$65536,2,0)</f>
        <v>#N/A</v>
      </c>
      <c r="F27" s="28" t="s">
        <v>233</v>
      </c>
      <c r="G27" s="27" t="s">
        <v>233</v>
      </c>
      <c r="H27" s="36" t="s">
        <v>234</v>
      </c>
      <c r="I27" s="37">
        <v>1</v>
      </c>
      <c r="J27" s="37">
        <v>0</v>
      </c>
      <c r="K27" s="37">
        <v>0</v>
      </c>
      <c r="L27" s="38">
        <v>1</v>
      </c>
      <c r="M27" s="39">
        <v>42789</v>
      </c>
      <c r="N27" s="39">
        <v>42805</v>
      </c>
      <c r="O27" s="27" t="s">
        <v>235</v>
      </c>
      <c r="P27" s="40">
        <v>11.02</v>
      </c>
      <c r="Q27" s="36" t="s">
        <v>236</v>
      </c>
      <c r="R27" s="28" t="s">
        <v>237</v>
      </c>
      <c r="S27" s="27" t="s">
        <v>237</v>
      </c>
      <c r="T27" s="27" t="s">
        <v>136</v>
      </c>
    </row>
    <row r="28" spans="1:20" x14ac:dyDescent="0.2">
      <c r="A28" s="26" t="s">
        <v>134</v>
      </c>
      <c r="B28" s="26" t="s">
        <v>255</v>
      </c>
      <c r="C28" s="26" t="s">
        <v>231</v>
      </c>
      <c r="D28" s="26" t="s">
        <v>282</v>
      </c>
      <c r="E28" s="29" t="e">
        <f>VLOOKUP(D:D,[1]MASTER!A$1:B$65536,2,0)</f>
        <v>#N/A</v>
      </c>
      <c r="F28" s="26" t="s">
        <v>233</v>
      </c>
      <c r="G28" s="41" t="s">
        <v>233</v>
      </c>
      <c r="H28" s="42" t="s">
        <v>234</v>
      </c>
      <c r="I28" s="43">
        <v>1</v>
      </c>
      <c r="J28" s="43">
        <v>0</v>
      </c>
      <c r="K28" s="43">
        <v>0</v>
      </c>
      <c r="L28" s="44">
        <v>1</v>
      </c>
      <c r="M28" s="45">
        <v>42789</v>
      </c>
      <c r="N28" s="45">
        <v>42805</v>
      </c>
      <c r="O28" s="41" t="s">
        <v>235</v>
      </c>
      <c r="P28" s="46">
        <v>11.02</v>
      </c>
      <c r="Q28" s="42" t="s">
        <v>236</v>
      </c>
      <c r="R28" s="26" t="s">
        <v>237</v>
      </c>
      <c r="S28" s="41" t="s">
        <v>237</v>
      </c>
      <c r="T28" s="41" t="s">
        <v>137</v>
      </c>
    </row>
    <row r="29" spans="1:20" x14ac:dyDescent="0.2">
      <c r="A29" s="28" t="s">
        <v>283</v>
      </c>
      <c r="B29" s="28" t="s">
        <v>255</v>
      </c>
      <c r="C29" s="28" t="s">
        <v>231</v>
      </c>
      <c r="D29" s="28" t="s">
        <v>284</v>
      </c>
      <c r="E29" s="29" t="e">
        <f>VLOOKUP(D:D,[1]MASTER!A$1:B$65536,2,0)</f>
        <v>#N/A</v>
      </c>
      <c r="F29" s="28" t="s">
        <v>233</v>
      </c>
      <c r="G29" s="27" t="s">
        <v>233</v>
      </c>
      <c r="H29" s="36" t="s">
        <v>234</v>
      </c>
      <c r="I29" s="37">
        <v>1</v>
      </c>
      <c r="J29" s="37">
        <v>0</v>
      </c>
      <c r="K29" s="37">
        <v>0</v>
      </c>
      <c r="L29" s="38">
        <v>1</v>
      </c>
      <c r="M29" s="39">
        <v>42794</v>
      </c>
      <c r="N29" s="39">
        <v>42811</v>
      </c>
      <c r="O29" s="27" t="s">
        <v>235</v>
      </c>
      <c r="P29" s="40">
        <v>8.7100000000000009</v>
      </c>
      <c r="Q29" s="36" t="s">
        <v>236</v>
      </c>
      <c r="R29" s="28" t="s">
        <v>237</v>
      </c>
      <c r="S29" s="27" t="s">
        <v>237</v>
      </c>
      <c r="T29" s="27" t="s">
        <v>285</v>
      </c>
    </row>
    <row r="30" spans="1:20" x14ac:dyDescent="0.2">
      <c r="A30" s="26" t="s">
        <v>286</v>
      </c>
      <c r="B30" s="26" t="s">
        <v>230</v>
      </c>
      <c r="C30" s="26" t="s">
        <v>231</v>
      </c>
      <c r="D30" s="26" t="s">
        <v>287</v>
      </c>
      <c r="E30" s="29" t="e">
        <f>VLOOKUP(D:D,[1]MASTER!A$1:B$65536,2,0)</f>
        <v>#N/A</v>
      </c>
      <c r="F30" s="26" t="s">
        <v>233</v>
      </c>
      <c r="G30" s="41" t="s">
        <v>233</v>
      </c>
      <c r="H30" s="42" t="s">
        <v>234</v>
      </c>
      <c r="I30" s="43">
        <v>1</v>
      </c>
      <c r="J30" s="43">
        <v>0</v>
      </c>
      <c r="K30" s="43">
        <v>0</v>
      </c>
      <c r="L30" s="44">
        <v>1</v>
      </c>
      <c r="M30" s="45">
        <v>42812</v>
      </c>
      <c r="N30" s="45">
        <v>42823</v>
      </c>
      <c r="O30" s="41" t="s">
        <v>235</v>
      </c>
      <c r="P30" s="46">
        <v>1.04</v>
      </c>
      <c r="Q30" s="42" t="s">
        <v>234</v>
      </c>
      <c r="R30" s="26" t="s">
        <v>237</v>
      </c>
      <c r="S30" s="41" t="s">
        <v>237</v>
      </c>
      <c r="T30" s="41" t="s">
        <v>288</v>
      </c>
    </row>
    <row r="31" spans="1:20" x14ac:dyDescent="0.2">
      <c r="A31" s="28" t="s">
        <v>286</v>
      </c>
      <c r="B31" s="28" t="s">
        <v>230</v>
      </c>
      <c r="C31" s="28" t="s">
        <v>231</v>
      </c>
      <c r="D31" s="28" t="s">
        <v>289</v>
      </c>
      <c r="E31" s="29" t="e">
        <f>VLOOKUP(D:D,[1]MASTER!A$1:B$65536,2,0)</f>
        <v>#N/A</v>
      </c>
      <c r="F31" s="28" t="s">
        <v>233</v>
      </c>
      <c r="G31" s="27" t="s">
        <v>233</v>
      </c>
      <c r="H31" s="36" t="s">
        <v>234</v>
      </c>
      <c r="I31" s="37">
        <v>1</v>
      </c>
      <c r="J31" s="37">
        <v>0</v>
      </c>
      <c r="K31" s="37">
        <v>0</v>
      </c>
      <c r="L31" s="38">
        <v>1</v>
      </c>
      <c r="M31" s="39">
        <v>42812</v>
      </c>
      <c r="N31" s="39">
        <v>42823</v>
      </c>
      <c r="O31" s="27" t="s">
        <v>235</v>
      </c>
      <c r="P31" s="40">
        <v>1.04</v>
      </c>
      <c r="Q31" s="36" t="s">
        <v>234</v>
      </c>
      <c r="R31" s="28" t="s">
        <v>237</v>
      </c>
      <c r="S31" s="27" t="s">
        <v>237</v>
      </c>
      <c r="T31" s="27" t="s">
        <v>288</v>
      </c>
    </row>
    <row r="32" spans="1:20" x14ac:dyDescent="0.2">
      <c r="A32" s="26" t="s">
        <v>290</v>
      </c>
      <c r="B32" s="26" t="s">
        <v>230</v>
      </c>
      <c r="C32" s="26" t="s">
        <v>231</v>
      </c>
      <c r="D32" s="26" t="s">
        <v>291</v>
      </c>
      <c r="E32" s="29" t="e">
        <f>VLOOKUP(D:D,[1]MASTER!A$1:B$65536,2,0)</f>
        <v>#N/A</v>
      </c>
      <c r="F32" s="26" t="s">
        <v>233</v>
      </c>
      <c r="G32" s="41" t="s">
        <v>233</v>
      </c>
      <c r="H32" s="42" t="s">
        <v>234</v>
      </c>
      <c r="I32" s="43">
        <v>1</v>
      </c>
      <c r="J32" s="43">
        <v>0</v>
      </c>
      <c r="K32" s="43">
        <v>0</v>
      </c>
      <c r="L32" s="44">
        <v>1</v>
      </c>
      <c r="M32" s="45">
        <v>42812</v>
      </c>
      <c r="N32" s="45">
        <v>42823</v>
      </c>
      <c r="O32" s="41" t="s">
        <v>235</v>
      </c>
      <c r="P32" s="46">
        <v>42.03</v>
      </c>
      <c r="Q32" s="42" t="s">
        <v>236</v>
      </c>
      <c r="R32" s="26" t="s">
        <v>237</v>
      </c>
      <c r="S32" s="41" t="s">
        <v>237</v>
      </c>
      <c r="T32" s="41" t="s">
        <v>292</v>
      </c>
    </row>
    <row r="33" spans="1:20" x14ac:dyDescent="0.2">
      <c r="A33" s="28" t="s">
        <v>293</v>
      </c>
      <c r="B33" s="28" t="s">
        <v>230</v>
      </c>
      <c r="C33" s="28" t="s">
        <v>231</v>
      </c>
      <c r="D33" s="28" t="s">
        <v>294</v>
      </c>
      <c r="E33" s="29" t="e">
        <f>VLOOKUP(D:D,[1]MASTER!A$1:B$65536,2,0)</f>
        <v>#N/A</v>
      </c>
      <c r="F33" s="28" t="s">
        <v>233</v>
      </c>
      <c r="G33" s="27" t="s">
        <v>233</v>
      </c>
      <c r="H33" s="36" t="s">
        <v>234</v>
      </c>
      <c r="I33" s="37">
        <v>1</v>
      </c>
      <c r="J33" s="37">
        <v>0</v>
      </c>
      <c r="K33" s="37">
        <v>0</v>
      </c>
      <c r="L33" s="38">
        <v>1</v>
      </c>
      <c r="M33" s="39">
        <v>42812</v>
      </c>
      <c r="N33" s="39">
        <v>42823</v>
      </c>
      <c r="O33" s="27" t="s">
        <v>235</v>
      </c>
      <c r="P33" s="40">
        <v>6.78</v>
      </c>
      <c r="Q33" s="36" t="s">
        <v>234</v>
      </c>
      <c r="R33" s="28" t="s">
        <v>237</v>
      </c>
      <c r="S33" s="27" t="s">
        <v>237</v>
      </c>
      <c r="T33" s="27" t="s">
        <v>50</v>
      </c>
    </row>
    <row r="34" spans="1:20" x14ac:dyDescent="0.2">
      <c r="A34" s="26" t="s">
        <v>295</v>
      </c>
      <c r="B34" s="26" t="s">
        <v>255</v>
      </c>
      <c r="C34" s="26" t="s">
        <v>231</v>
      </c>
      <c r="D34" s="26" t="s">
        <v>296</v>
      </c>
      <c r="E34" s="29" t="e">
        <f>VLOOKUP(D:D,[1]MASTER!A$1:B$65536,2,0)</f>
        <v>#N/A</v>
      </c>
      <c r="F34" s="26" t="s">
        <v>233</v>
      </c>
      <c r="G34" s="41" t="s">
        <v>233</v>
      </c>
      <c r="H34" s="42" t="s">
        <v>234</v>
      </c>
      <c r="I34" s="43">
        <v>1</v>
      </c>
      <c r="J34" s="43">
        <v>0</v>
      </c>
      <c r="K34" s="43">
        <v>0</v>
      </c>
      <c r="L34" s="44">
        <v>1</v>
      </c>
      <c r="M34" s="45">
        <v>42794</v>
      </c>
      <c r="N34" s="45">
        <v>42811</v>
      </c>
      <c r="O34" s="41" t="s">
        <v>235</v>
      </c>
      <c r="P34" s="46">
        <v>55.9</v>
      </c>
      <c r="Q34" s="42" t="s">
        <v>236</v>
      </c>
      <c r="R34" s="26" t="s">
        <v>237</v>
      </c>
      <c r="S34" s="41" t="s">
        <v>237</v>
      </c>
      <c r="T34" s="41" t="s">
        <v>33</v>
      </c>
    </row>
    <row r="35" spans="1:20" x14ac:dyDescent="0.2">
      <c r="A35" s="28" t="s">
        <v>297</v>
      </c>
      <c r="B35" s="28" t="s">
        <v>255</v>
      </c>
      <c r="C35" s="28" t="s">
        <v>231</v>
      </c>
      <c r="D35" s="28" t="s">
        <v>298</v>
      </c>
      <c r="E35" s="29" t="e">
        <f>VLOOKUP(D:D,[1]MASTER!A$1:B$65536,2,0)</f>
        <v>#N/A</v>
      </c>
      <c r="F35" s="28" t="s">
        <v>233</v>
      </c>
      <c r="G35" s="27" t="s">
        <v>233</v>
      </c>
      <c r="H35" s="36" t="s">
        <v>234</v>
      </c>
      <c r="I35" s="37">
        <v>1</v>
      </c>
      <c r="J35" s="37">
        <v>0</v>
      </c>
      <c r="K35" s="37">
        <v>0</v>
      </c>
      <c r="L35" s="38">
        <v>1</v>
      </c>
      <c r="M35" s="39">
        <v>42811</v>
      </c>
      <c r="N35" s="39">
        <v>42825</v>
      </c>
      <c r="O35" s="27" t="s">
        <v>235</v>
      </c>
      <c r="P35" s="40">
        <v>127.46</v>
      </c>
      <c r="Q35" s="36" t="s">
        <v>236</v>
      </c>
      <c r="R35" s="28" t="s">
        <v>237</v>
      </c>
      <c r="S35" s="27" t="s">
        <v>237</v>
      </c>
      <c r="T35" s="27" t="s">
        <v>299</v>
      </c>
    </row>
    <row r="36" spans="1:20" x14ac:dyDescent="0.2">
      <c r="A36" s="26" t="s">
        <v>300</v>
      </c>
      <c r="B36" s="26" t="s">
        <v>230</v>
      </c>
      <c r="C36" s="26" t="s">
        <v>231</v>
      </c>
      <c r="D36" s="26" t="s">
        <v>301</v>
      </c>
      <c r="E36" s="29" t="e">
        <f>VLOOKUP(D:D,[1]MASTER!A$1:B$65536,2,0)</f>
        <v>#N/A</v>
      </c>
      <c r="F36" s="26" t="s">
        <v>233</v>
      </c>
      <c r="G36" s="41" t="s">
        <v>233</v>
      </c>
      <c r="H36" s="42" t="s">
        <v>234</v>
      </c>
      <c r="I36" s="43">
        <v>1</v>
      </c>
      <c r="J36" s="43">
        <v>0</v>
      </c>
      <c r="K36" s="43">
        <v>0</v>
      </c>
      <c r="L36" s="44">
        <v>1</v>
      </c>
      <c r="M36" s="45">
        <v>42812</v>
      </c>
      <c r="N36" s="45">
        <v>42823</v>
      </c>
      <c r="O36" s="41" t="s">
        <v>235</v>
      </c>
      <c r="P36" s="46">
        <v>42.69</v>
      </c>
      <c r="Q36" s="42" t="s">
        <v>234</v>
      </c>
      <c r="R36" s="26" t="s">
        <v>237</v>
      </c>
      <c r="S36" s="41" t="s">
        <v>237</v>
      </c>
      <c r="T36" s="41" t="s">
        <v>302</v>
      </c>
    </row>
    <row r="37" spans="1:20" x14ac:dyDescent="0.2">
      <c r="A37" s="28" t="s">
        <v>303</v>
      </c>
      <c r="B37" s="28" t="s">
        <v>230</v>
      </c>
      <c r="C37" s="28" t="s">
        <v>231</v>
      </c>
      <c r="D37" s="28" t="s">
        <v>304</v>
      </c>
      <c r="E37" s="29" t="e">
        <f>VLOOKUP(D:D,[1]MASTER!A$1:B$65536,2,0)</f>
        <v>#N/A</v>
      </c>
      <c r="F37" s="28" t="s">
        <v>233</v>
      </c>
      <c r="G37" s="27" t="s">
        <v>233</v>
      </c>
      <c r="H37" s="36" t="s">
        <v>234</v>
      </c>
      <c r="I37" s="37">
        <v>1</v>
      </c>
      <c r="J37" s="37">
        <v>0</v>
      </c>
      <c r="K37" s="37">
        <v>0</v>
      </c>
      <c r="L37" s="38">
        <v>1</v>
      </c>
      <c r="M37" s="39">
        <v>42812</v>
      </c>
      <c r="N37" s="39">
        <v>42823</v>
      </c>
      <c r="O37" s="27" t="s">
        <v>235</v>
      </c>
      <c r="P37" s="40">
        <v>6.78</v>
      </c>
      <c r="Q37" s="36" t="s">
        <v>234</v>
      </c>
      <c r="R37" s="28" t="s">
        <v>237</v>
      </c>
      <c r="S37" s="27" t="s">
        <v>237</v>
      </c>
      <c r="T37" s="27" t="s">
        <v>50</v>
      </c>
    </row>
    <row r="38" spans="1:20" x14ac:dyDescent="0.2">
      <c r="A38" s="26" t="s">
        <v>305</v>
      </c>
      <c r="B38" s="26" t="s">
        <v>255</v>
      </c>
      <c r="C38" s="26" t="s">
        <v>231</v>
      </c>
      <c r="D38" s="26" t="s">
        <v>306</v>
      </c>
      <c r="E38" s="29" t="e">
        <f>VLOOKUP(D:D,[1]MASTER!A$1:B$65536,2,0)</f>
        <v>#N/A</v>
      </c>
      <c r="F38" s="26" t="s">
        <v>233</v>
      </c>
      <c r="G38" s="41" t="s">
        <v>233</v>
      </c>
      <c r="H38" s="42" t="s">
        <v>234</v>
      </c>
      <c r="I38" s="43">
        <v>1</v>
      </c>
      <c r="J38" s="43">
        <v>0</v>
      </c>
      <c r="K38" s="43">
        <v>0</v>
      </c>
      <c r="L38" s="44">
        <v>1</v>
      </c>
      <c r="M38" s="45">
        <v>42812</v>
      </c>
      <c r="N38" s="45">
        <v>42823</v>
      </c>
      <c r="O38" s="41" t="s">
        <v>235</v>
      </c>
      <c r="P38" s="46">
        <v>55.9</v>
      </c>
      <c r="Q38" s="42" t="s">
        <v>234</v>
      </c>
      <c r="R38" s="26" t="s">
        <v>237</v>
      </c>
      <c r="S38" s="41" t="s">
        <v>237</v>
      </c>
      <c r="T38" s="41" t="s">
        <v>307</v>
      </c>
    </row>
    <row r="39" spans="1:20" x14ac:dyDescent="0.2">
      <c r="A39" s="28" t="s">
        <v>308</v>
      </c>
      <c r="B39" s="28" t="s">
        <v>255</v>
      </c>
      <c r="C39" s="28" t="s">
        <v>231</v>
      </c>
      <c r="D39" s="28" t="s">
        <v>309</v>
      </c>
      <c r="E39" s="29" t="e">
        <f>VLOOKUP(D:D,[1]MASTER!A$1:B$65536,2,0)</f>
        <v>#N/A</v>
      </c>
      <c r="F39" s="28" t="s">
        <v>233</v>
      </c>
      <c r="G39" s="27" t="s">
        <v>233</v>
      </c>
      <c r="H39" s="36" t="s">
        <v>234</v>
      </c>
      <c r="I39" s="37">
        <v>1</v>
      </c>
      <c r="J39" s="37">
        <v>0</v>
      </c>
      <c r="K39" s="37">
        <v>0</v>
      </c>
      <c r="L39" s="38">
        <v>1</v>
      </c>
      <c r="M39" s="39">
        <v>42807</v>
      </c>
      <c r="N39" s="39">
        <v>42823</v>
      </c>
      <c r="O39" s="27" t="s">
        <v>235</v>
      </c>
      <c r="P39" s="40">
        <v>0.2</v>
      </c>
      <c r="Q39" s="36" t="s">
        <v>236</v>
      </c>
      <c r="R39" s="28" t="s">
        <v>237</v>
      </c>
      <c r="S39" s="27" t="s">
        <v>310</v>
      </c>
      <c r="T39" s="27" t="s">
        <v>66</v>
      </c>
    </row>
    <row r="40" spans="1:20" x14ac:dyDescent="0.2">
      <c r="A40" s="26" t="s">
        <v>308</v>
      </c>
      <c r="B40" s="26" t="s">
        <v>255</v>
      </c>
      <c r="C40" s="26" t="s">
        <v>231</v>
      </c>
      <c r="D40" s="26" t="s">
        <v>311</v>
      </c>
      <c r="E40" s="29" t="e">
        <f>VLOOKUP(D:D,[1]MASTER!A$1:B$65536,2,0)</f>
        <v>#N/A</v>
      </c>
      <c r="F40" s="26" t="s">
        <v>233</v>
      </c>
      <c r="G40" s="41" t="s">
        <v>233</v>
      </c>
      <c r="H40" s="42" t="s">
        <v>234</v>
      </c>
      <c r="I40" s="43">
        <v>1</v>
      </c>
      <c r="J40" s="43">
        <v>0</v>
      </c>
      <c r="K40" s="43">
        <v>0</v>
      </c>
      <c r="L40" s="44">
        <v>1</v>
      </c>
      <c r="M40" s="45">
        <v>42811</v>
      </c>
      <c r="N40" s="45">
        <v>42825</v>
      </c>
      <c r="O40" s="41" t="s">
        <v>235</v>
      </c>
      <c r="P40" s="46">
        <v>127.46</v>
      </c>
      <c r="Q40" s="42" t="s">
        <v>236</v>
      </c>
      <c r="R40" s="26" t="s">
        <v>237</v>
      </c>
      <c r="S40" s="41" t="s">
        <v>237</v>
      </c>
      <c r="T40" s="41" t="s">
        <v>91</v>
      </c>
    </row>
    <row r="41" spans="1:20" x14ac:dyDescent="0.2">
      <c r="A41" s="28" t="s">
        <v>312</v>
      </c>
      <c r="B41" s="28" t="s">
        <v>230</v>
      </c>
      <c r="C41" s="28" t="s">
        <v>231</v>
      </c>
      <c r="D41" s="28" t="s">
        <v>313</v>
      </c>
      <c r="E41" s="29" t="e">
        <f>VLOOKUP(D:D,[1]MASTER!A$1:B$65536,2,0)</f>
        <v>#N/A</v>
      </c>
      <c r="F41" s="28" t="s">
        <v>233</v>
      </c>
      <c r="G41" s="27" t="s">
        <v>233</v>
      </c>
      <c r="H41" s="36" t="s">
        <v>234</v>
      </c>
      <c r="I41" s="37">
        <v>1</v>
      </c>
      <c r="J41" s="37">
        <v>0</v>
      </c>
      <c r="K41" s="37">
        <v>0</v>
      </c>
      <c r="L41" s="38">
        <v>1</v>
      </c>
      <c r="M41" s="39">
        <v>42812</v>
      </c>
      <c r="N41" s="39">
        <v>42823</v>
      </c>
      <c r="O41" s="27" t="s">
        <v>235</v>
      </c>
      <c r="P41" s="40">
        <v>7.05</v>
      </c>
      <c r="Q41" s="36" t="s">
        <v>234</v>
      </c>
      <c r="R41" s="28" t="s">
        <v>237</v>
      </c>
      <c r="S41" s="27" t="s">
        <v>237</v>
      </c>
      <c r="T41" s="27" t="s">
        <v>237</v>
      </c>
    </row>
    <row r="42" spans="1:20" x14ac:dyDescent="0.2">
      <c r="A42" s="26" t="s">
        <v>312</v>
      </c>
      <c r="B42" s="26" t="s">
        <v>230</v>
      </c>
      <c r="C42" s="26" t="s">
        <v>231</v>
      </c>
      <c r="D42" s="26" t="s">
        <v>314</v>
      </c>
      <c r="E42" s="29" t="e">
        <f>VLOOKUP(D:D,[1]MASTER!A$1:B$65536,2,0)</f>
        <v>#N/A</v>
      </c>
      <c r="F42" s="26" t="s">
        <v>233</v>
      </c>
      <c r="G42" s="41" t="s">
        <v>233</v>
      </c>
      <c r="H42" s="42" t="s">
        <v>234</v>
      </c>
      <c r="I42" s="43">
        <v>1</v>
      </c>
      <c r="J42" s="43">
        <v>0</v>
      </c>
      <c r="K42" s="43">
        <v>0</v>
      </c>
      <c r="L42" s="44">
        <v>1</v>
      </c>
      <c r="M42" s="45">
        <v>42812</v>
      </c>
      <c r="N42" s="45">
        <v>42823</v>
      </c>
      <c r="O42" s="41" t="s">
        <v>235</v>
      </c>
      <c r="P42" s="46">
        <v>7.05</v>
      </c>
      <c r="Q42" s="42" t="s">
        <v>234</v>
      </c>
      <c r="R42" s="26" t="s">
        <v>237</v>
      </c>
      <c r="S42" s="41" t="s">
        <v>237</v>
      </c>
      <c r="T42" s="41" t="s">
        <v>237</v>
      </c>
    </row>
    <row r="43" spans="1:20" x14ac:dyDescent="0.2">
      <c r="A43" s="28" t="s">
        <v>315</v>
      </c>
      <c r="B43" s="28" t="s">
        <v>230</v>
      </c>
      <c r="C43" s="28" t="s">
        <v>231</v>
      </c>
      <c r="D43" s="28" t="s">
        <v>316</v>
      </c>
      <c r="E43" s="29" t="e">
        <f>VLOOKUP(D:D,[1]MASTER!A$1:B$65536,2,0)</f>
        <v>#N/A</v>
      </c>
      <c r="F43" s="28" t="s">
        <v>233</v>
      </c>
      <c r="G43" s="27" t="s">
        <v>233</v>
      </c>
      <c r="H43" s="36" t="s">
        <v>234</v>
      </c>
      <c r="I43" s="37">
        <v>1</v>
      </c>
      <c r="J43" s="37">
        <v>0</v>
      </c>
      <c r="K43" s="37">
        <v>0</v>
      </c>
      <c r="L43" s="38">
        <v>1</v>
      </c>
      <c r="M43" s="39">
        <v>42812</v>
      </c>
      <c r="N43" s="39">
        <v>42823</v>
      </c>
      <c r="O43" s="27" t="s">
        <v>235</v>
      </c>
      <c r="P43" s="40">
        <v>5.0199999999999996</v>
      </c>
      <c r="Q43" s="36" t="s">
        <v>234</v>
      </c>
      <c r="R43" s="28" t="s">
        <v>237</v>
      </c>
      <c r="S43" s="27" t="s">
        <v>237</v>
      </c>
      <c r="T43" s="27" t="s">
        <v>237</v>
      </c>
    </row>
    <row r="44" spans="1:20" x14ac:dyDescent="0.2">
      <c r="A44" s="26" t="s">
        <v>315</v>
      </c>
      <c r="B44" s="26" t="s">
        <v>230</v>
      </c>
      <c r="C44" s="26" t="s">
        <v>231</v>
      </c>
      <c r="D44" s="26" t="s">
        <v>317</v>
      </c>
      <c r="E44" s="29" t="e">
        <f>VLOOKUP(D:D,[1]MASTER!A$1:B$65536,2,0)</f>
        <v>#N/A</v>
      </c>
      <c r="F44" s="26" t="s">
        <v>233</v>
      </c>
      <c r="G44" s="41" t="s">
        <v>233</v>
      </c>
      <c r="H44" s="42" t="s">
        <v>234</v>
      </c>
      <c r="I44" s="43">
        <v>1</v>
      </c>
      <c r="J44" s="43">
        <v>0</v>
      </c>
      <c r="K44" s="43">
        <v>0</v>
      </c>
      <c r="L44" s="44">
        <v>1</v>
      </c>
      <c r="M44" s="45">
        <v>42812</v>
      </c>
      <c r="N44" s="45">
        <v>42823</v>
      </c>
      <c r="O44" s="41" t="s">
        <v>235</v>
      </c>
      <c r="P44" s="46">
        <v>5.0199999999999996</v>
      </c>
      <c r="Q44" s="42" t="s">
        <v>234</v>
      </c>
      <c r="R44" s="26" t="s">
        <v>237</v>
      </c>
      <c r="S44" s="41" t="s">
        <v>237</v>
      </c>
      <c r="T44" s="41" t="s">
        <v>237</v>
      </c>
    </row>
    <row r="45" spans="1:20" x14ac:dyDescent="0.2">
      <c r="A45" s="28" t="s">
        <v>318</v>
      </c>
      <c r="B45" s="28" t="s">
        <v>230</v>
      </c>
      <c r="C45" s="28" t="s">
        <v>231</v>
      </c>
      <c r="D45" s="28" t="s">
        <v>319</v>
      </c>
      <c r="E45" s="29" t="e">
        <f>VLOOKUP(D:D,[1]MASTER!A$1:B$65536,2,0)</f>
        <v>#N/A</v>
      </c>
      <c r="F45" s="28" t="s">
        <v>233</v>
      </c>
      <c r="G45" s="27" t="s">
        <v>233</v>
      </c>
      <c r="H45" s="36" t="s">
        <v>234</v>
      </c>
      <c r="I45" s="37">
        <v>1</v>
      </c>
      <c r="J45" s="37">
        <v>0</v>
      </c>
      <c r="K45" s="37">
        <v>0</v>
      </c>
      <c r="L45" s="38">
        <v>1</v>
      </c>
      <c r="M45" s="39">
        <v>42812</v>
      </c>
      <c r="N45" s="39">
        <v>42823</v>
      </c>
      <c r="O45" s="27" t="s">
        <v>235</v>
      </c>
      <c r="P45" s="40">
        <v>2</v>
      </c>
      <c r="Q45" s="36" t="s">
        <v>234</v>
      </c>
      <c r="R45" s="28" t="s">
        <v>237</v>
      </c>
      <c r="S45" s="27" t="s">
        <v>237</v>
      </c>
      <c r="T45" s="27" t="s">
        <v>237</v>
      </c>
    </row>
    <row r="46" spans="1:20" x14ac:dyDescent="0.2">
      <c r="A46" s="26" t="s">
        <v>318</v>
      </c>
      <c r="B46" s="26" t="s">
        <v>230</v>
      </c>
      <c r="C46" s="26" t="s">
        <v>231</v>
      </c>
      <c r="D46" s="26" t="s">
        <v>320</v>
      </c>
      <c r="E46" s="29" t="e">
        <f>VLOOKUP(D:D,[1]MASTER!A$1:B$65536,2,0)</f>
        <v>#N/A</v>
      </c>
      <c r="F46" s="26" t="s">
        <v>233</v>
      </c>
      <c r="G46" s="41" t="s">
        <v>233</v>
      </c>
      <c r="H46" s="42" t="s">
        <v>234</v>
      </c>
      <c r="I46" s="43">
        <v>1</v>
      </c>
      <c r="J46" s="43">
        <v>0</v>
      </c>
      <c r="K46" s="43">
        <v>0</v>
      </c>
      <c r="L46" s="44">
        <v>1</v>
      </c>
      <c r="M46" s="45">
        <v>42812</v>
      </c>
      <c r="N46" s="45">
        <v>42823</v>
      </c>
      <c r="O46" s="41" t="s">
        <v>235</v>
      </c>
      <c r="P46" s="46">
        <v>2</v>
      </c>
      <c r="Q46" s="42" t="s">
        <v>234</v>
      </c>
      <c r="R46" s="26" t="s">
        <v>237</v>
      </c>
      <c r="S46" s="41" t="s">
        <v>237</v>
      </c>
      <c r="T46" s="41" t="s">
        <v>237</v>
      </c>
    </row>
    <row r="47" spans="1:20" x14ac:dyDescent="0.2">
      <c r="A47" s="28" t="s">
        <v>321</v>
      </c>
      <c r="B47" s="28" t="s">
        <v>230</v>
      </c>
      <c r="C47" s="28" t="s">
        <v>231</v>
      </c>
      <c r="D47" s="28" t="s">
        <v>322</v>
      </c>
      <c r="E47" s="29" t="e">
        <f>VLOOKUP(D:D,[1]MASTER!A$1:B$65536,2,0)</f>
        <v>#N/A</v>
      </c>
      <c r="F47" s="28" t="s">
        <v>233</v>
      </c>
      <c r="G47" s="27" t="s">
        <v>233</v>
      </c>
      <c r="H47" s="36" t="s">
        <v>234</v>
      </c>
      <c r="I47" s="37">
        <v>1</v>
      </c>
      <c r="J47" s="37">
        <v>0</v>
      </c>
      <c r="K47" s="37">
        <v>0</v>
      </c>
      <c r="L47" s="38">
        <v>1</v>
      </c>
      <c r="M47" s="39">
        <v>42812</v>
      </c>
      <c r="N47" s="39">
        <v>42823</v>
      </c>
      <c r="O47" s="27" t="s">
        <v>235</v>
      </c>
      <c r="P47" s="40">
        <v>2.12</v>
      </c>
      <c r="Q47" s="36" t="s">
        <v>234</v>
      </c>
      <c r="R47" s="28" t="s">
        <v>237</v>
      </c>
      <c r="S47" s="27" t="s">
        <v>237</v>
      </c>
      <c r="T47" s="27" t="s">
        <v>288</v>
      </c>
    </row>
    <row r="48" spans="1:20" x14ac:dyDescent="0.2">
      <c r="A48" s="26" t="s">
        <v>321</v>
      </c>
      <c r="B48" s="26" t="s">
        <v>230</v>
      </c>
      <c r="C48" s="26" t="s">
        <v>231</v>
      </c>
      <c r="D48" s="26" t="s">
        <v>323</v>
      </c>
      <c r="E48" s="29" t="e">
        <f>VLOOKUP(D:D,[1]MASTER!A$1:B$65536,2,0)</f>
        <v>#N/A</v>
      </c>
      <c r="F48" s="26" t="s">
        <v>233</v>
      </c>
      <c r="G48" s="41" t="s">
        <v>233</v>
      </c>
      <c r="H48" s="42" t="s">
        <v>234</v>
      </c>
      <c r="I48" s="43">
        <v>1</v>
      </c>
      <c r="J48" s="43">
        <v>0</v>
      </c>
      <c r="K48" s="43">
        <v>0</v>
      </c>
      <c r="L48" s="44">
        <v>1</v>
      </c>
      <c r="M48" s="45">
        <v>42812</v>
      </c>
      <c r="N48" s="45">
        <v>42823</v>
      </c>
      <c r="O48" s="41" t="s">
        <v>235</v>
      </c>
      <c r="P48" s="46">
        <v>2.12</v>
      </c>
      <c r="Q48" s="42" t="s">
        <v>234</v>
      </c>
      <c r="R48" s="26" t="s">
        <v>237</v>
      </c>
      <c r="S48" s="41" t="s">
        <v>237</v>
      </c>
      <c r="T48" s="41" t="s">
        <v>288</v>
      </c>
    </row>
    <row r="49" spans="1:20" x14ac:dyDescent="0.2">
      <c r="A49" s="28" t="s">
        <v>324</v>
      </c>
      <c r="B49" s="28" t="s">
        <v>255</v>
      </c>
      <c r="C49" s="28" t="s">
        <v>231</v>
      </c>
      <c r="D49" s="28" t="s">
        <v>325</v>
      </c>
      <c r="E49" s="29" t="e">
        <f>VLOOKUP(D:D,[1]MASTER!A$1:B$65536,2,0)</f>
        <v>#N/A</v>
      </c>
      <c r="F49" s="28" t="s">
        <v>233</v>
      </c>
      <c r="G49" s="27" t="s">
        <v>233</v>
      </c>
      <c r="H49" s="36" t="s">
        <v>234</v>
      </c>
      <c r="I49" s="37">
        <v>1</v>
      </c>
      <c r="J49" s="37">
        <v>0</v>
      </c>
      <c r="K49" s="37">
        <v>0</v>
      </c>
      <c r="L49" s="38">
        <v>1</v>
      </c>
      <c r="M49" s="39">
        <v>42823</v>
      </c>
      <c r="N49" s="39">
        <v>42832</v>
      </c>
      <c r="O49" s="27" t="s">
        <v>269</v>
      </c>
      <c r="P49" s="40">
        <v>10.54</v>
      </c>
      <c r="Q49" s="36" t="s">
        <v>234</v>
      </c>
      <c r="R49" s="28" t="s">
        <v>237</v>
      </c>
      <c r="S49" s="27" t="s">
        <v>237</v>
      </c>
      <c r="T49" s="27" t="s">
        <v>237</v>
      </c>
    </row>
    <row r="50" spans="1:20" x14ac:dyDescent="0.2">
      <c r="A50" s="26" t="s">
        <v>326</v>
      </c>
      <c r="B50" s="26" t="s">
        <v>255</v>
      </c>
      <c r="C50" s="26" t="s">
        <v>231</v>
      </c>
      <c r="D50" s="26" t="s">
        <v>327</v>
      </c>
      <c r="E50" s="29" t="e">
        <f>VLOOKUP(D:D,[1]MASTER!A$1:B$65536,2,0)</f>
        <v>#N/A</v>
      </c>
      <c r="F50" s="26" t="s">
        <v>233</v>
      </c>
      <c r="G50" s="41" t="s">
        <v>233</v>
      </c>
      <c r="H50" s="42" t="s">
        <v>234</v>
      </c>
      <c r="I50" s="43">
        <v>1</v>
      </c>
      <c r="J50" s="43">
        <v>0</v>
      </c>
      <c r="K50" s="43">
        <v>0</v>
      </c>
      <c r="L50" s="44">
        <v>1</v>
      </c>
      <c r="M50" s="45">
        <v>42816</v>
      </c>
      <c r="N50" s="45">
        <v>42833</v>
      </c>
      <c r="O50" s="41" t="s">
        <v>269</v>
      </c>
      <c r="P50" s="46">
        <v>29.33</v>
      </c>
      <c r="Q50" s="42" t="s">
        <v>234</v>
      </c>
      <c r="R50" s="26" t="s">
        <v>237</v>
      </c>
      <c r="S50" s="41" t="s">
        <v>237</v>
      </c>
      <c r="T50" s="41" t="s">
        <v>237</v>
      </c>
    </row>
    <row r="51" spans="1:20" x14ac:dyDescent="0.2">
      <c r="A51" s="28" t="s">
        <v>328</v>
      </c>
      <c r="B51" s="28" t="s">
        <v>255</v>
      </c>
      <c r="C51" s="28" t="s">
        <v>231</v>
      </c>
      <c r="D51" s="28" t="s">
        <v>329</v>
      </c>
      <c r="E51" s="29" t="e">
        <f>VLOOKUP(D:D,[1]MASTER!A$1:B$65536,2,0)</f>
        <v>#N/A</v>
      </c>
      <c r="F51" s="28" t="s">
        <v>233</v>
      </c>
      <c r="G51" s="27" t="s">
        <v>233</v>
      </c>
      <c r="H51" s="36" t="s">
        <v>234</v>
      </c>
      <c r="I51" s="37">
        <v>1</v>
      </c>
      <c r="J51" s="37">
        <v>0</v>
      </c>
      <c r="K51" s="37">
        <v>0</v>
      </c>
      <c r="L51" s="38">
        <v>1</v>
      </c>
      <c r="M51" s="39">
        <v>42816</v>
      </c>
      <c r="N51" s="39">
        <v>42833</v>
      </c>
      <c r="O51" s="27" t="s">
        <v>269</v>
      </c>
      <c r="P51" s="40">
        <v>9.31</v>
      </c>
      <c r="Q51" s="36" t="s">
        <v>234</v>
      </c>
      <c r="R51" s="28" t="s">
        <v>237</v>
      </c>
      <c r="S51" s="27" t="s">
        <v>237</v>
      </c>
      <c r="T51" s="27" t="s">
        <v>237</v>
      </c>
    </row>
    <row r="52" spans="1:20" x14ac:dyDescent="0.2">
      <c r="A52" s="26" t="s">
        <v>330</v>
      </c>
      <c r="B52" s="26" t="s">
        <v>230</v>
      </c>
      <c r="C52" s="26" t="s">
        <v>231</v>
      </c>
      <c r="D52" s="26" t="s">
        <v>331</v>
      </c>
      <c r="E52" s="29" t="e">
        <f>VLOOKUP(D:D,[1]MASTER!A$1:B$65536,2,0)</f>
        <v>#N/A</v>
      </c>
      <c r="F52" s="26" t="s">
        <v>233</v>
      </c>
      <c r="G52" s="41" t="s">
        <v>233</v>
      </c>
      <c r="H52" s="42" t="s">
        <v>234</v>
      </c>
      <c r="I52" s="43">
        <v>1</v>
      </c>
      <c r="J52" s="43">
        <v>0</v>
      </c>
      <c r="K52" s="43">
        <v>0</v>
      </c>
      <c r="L52" s="44">
        <v>1</v>
      </c>
      <c r="M52" s="45">
        <v>42815</v>
      </c>
      <c r="N52" s="45">
        <v>42823</v>
      </c>
      <c r="O52" s="41" t="s">
        <v>269</v>
      </c>
      <c r="P52" s="46">
        <v>14.81</v>
      </c>
      <c r="Q52" s="42" t="s">
        <v>234</v>
      </c>
      <c r="R52" s="26" t="s">
        <v>237</v>
      </c>
      <c r="S52" s="41" t="s">
        <v>237</v>
      </c>
      <c r="T52" s="41" t="s">
        <v>237</v>
      </c>
    </row>
    <row r="53" spans="1:20" x14ac:dyDescent="0.2">
      <c r="A53" s="28" t="s">
        <v>332</v>
      </c>
      <c r="B53" s="28" t="s">
        <v>230</v>
      </c>
      <c r="C53" s="28" t="s">
        <v>231</v>
      </c>
      <c r="D53" s="28" t="s">
        <v>333</v>
      </c>
      <c r="E53" s="29" t="e">
        <f>VLOOKUP(D:D,[1]MASTER!A$1:B$65536,2,0)</f>
        <v>#N/A</v>
      </c>
      <c r="F53" s="28" t="s">
        <v>233</v>
      </c>
      <c r="G53" s="27" t="s">
        <v>233</v>
      </c>
      <c r="H53" s="36" t="s">
        <v>234</v>
      </c>
      <c r="I53" s="37">
        <v>1</v>
      </c>
      <c r="J53" s="37">
        <v>0</v>
      </c>
      <c r="K53" s="37">
        <v>0</v>
      </c>
      <c r="L53" s="38">
        <v>1</v>
      </c>
      <c r="M53" s="39">
        <v>42816</v>
      </c>
      <c r="N53" s="39">
        <v>42833</v>
      </c>
      <c r="O53" s="27" t="s">
        <v>269</v>
      </c>
      <c r="P53" s="40">
        <v>34.5</v>
      </c>
      <c r="Q53" s="36" t="s">
        <v>234</v>
      </c>
      <c r="R53" s="28" t="s">
        <v>237</v>
      </c>
      <c r="S53" s="27" t="s">
        <v>237</v>
      </c>
      <c r="T53" s="27" t="s">
        <v>237</v>
      </c>
    </row>
    <row r="54" spans="1:20" x14ac:dyDescent="0.2">
      <c r="A54" s="26" t="s">
        <v>334</v>
      </c>
      <c r="B54" s="26" t="s">
        <v>230</v>
      </c>
      <c r="C54" s="26" t="s">
        <v>231</v>
      </c>
      <c r="D54" s="26" t="s">
        <v>335</v>
      </c>
      <c r="E54" s="29" t="e">
        <f>VLOOKUP(D:D,[1]MASTER!A$1:B$65536,2,0)</f>
        <v>#N/A</v>
      </c>
      <c r="F54" s="26" t="s">
        <v>233</v>
      </c>
      <c r="G54" s="41" t="s">
        <v>233</v>
      </c>
      <c r="H54" s="42" t="s">
        <v>234</v>
      </c>
      <c r="I54" s="43">
        <v>1</v>
      </c>
      <c r="J54" s="43">
        <v>0</v>
      </c>
      <c r="K54" s="43">
        <v>0</v>
      </c>
      <c r="L54" s="44">
        <v>1</v>
      </c>
      <c r="M54" s="45">
        <v>42814</v>
      </c>
      <c r="N54" s="45">
        <v>42823</v>
      </c>
      <c r="O54" s="41" t="s">
        <v>269</v>
      </c>
      <c r="P54" s="46">
        <v>31.42</v>
      </c>
      <c r="Q54" s="42" t="s">
        <v>234</v>
      </c>
      <c r="R54" s="26" t="s">
        <v>237</v>
      </c>
      <c r="S54" s="41" t="s">
        <v>237</v>
      </c>
      <c r="T54" s="41" t="s">
        <v>237</v>
      </c>
    </row>
    <row r="55" spans="1:20" x14ac:dyDescent="0.2">
      <c r="A55" s="28" t="s">
        <v>336</v>
      </c>
      <c r="B55" s="28" t="s">
        <v>255</v>
      </c>
      <c r="C55" s="28" t="s">
        <v>231</v>
      </c>
      <c r="D55" s="28" t="s">
        <v>337</v>
      </c>
      <c r="E55" s="29" t="e">
        <f>VLOOKUP(D:D,[1]MASTER!A$1:B$65536,2,0)</f>
        <v>#N/A</v>
      </c>
      <c r="F55" s="28" t="s">
        <v>233</v>
      </c>
      <c r="G55" s="27" t="s">
        <v>233</v>
      </c>
      <c r="H55" s="36" t="s">
        <v>234</v>
      </c>
      <c r="I55" s="37">
        <v>1</v>
      </c>
      <c r="J55" s="37">
        <v>0</v>
      </c>
      <c r="K55" s="37">
        <v>0</v>
      </c>
      <c r="L55" s="38">
        <v>1</v>
      </c>
      <c r="M55" s="39">
        <v>42814</v>
      </c>
      <c r="N55" s="39">
        <v>42823</v>
      </c>
      <c r="O55" s="27" t="s">
        <v>269</v>
      </c>
      <c r="P55" s="40">
        <v>33.49</v>
      </c>
      <c r="Q55" s="36" t="s">
        <v>234</v>
      </c>
      <c r="R55" s="28" t="s">
        <v>237</v>
      </c>
      <c r="S55" s="27" t="s">
        <v>237</v>
      </c>
      <c r="T55" s="27" t="s">
        <v>237</v>
      </c>
    </row>
    <row r="56" spans="1:20" x14ac:dyDescent="0.2">
      <c r="A56" s="26" t="s">
        <v>338</v>
      </c>
      <c r="B56" s="26" t="s">
        <v>255</v>
      </c>
      <c r="C56" s="26" t="s">
        <v>231</v>
      </c>
      <c r="D56" s="26" t="s">
        <v>339</v>
      </c>
      <c r="E56" s="29" t="e">
        <f>VLOOKUP(D:D,[1]MASTER!A$1:B$65536,2,0)</f>
        <v>#N/A</v>
      </c>
      <c r="F56" s="26" t="s">
        <v>233</v>
      </c>
      <c r="G56" s="41" t="s">
        <v>233</v>
      </c>
      <c r="H56" s="42" t="s">
        <v>234</v>
      </c>
      <c r="I56" s="43">
        <v>1</v>
      </c>
      <c r="J56" s="43">
        <v>0</v>
      </c>
      <c r="K56" s="43">
        <v>0</v>
      </c>
      <c r="L56" s="44">
        <v>1</v>
      </c>
      <c r="M56" s="45">
        <v>42814</v>
      </c>
      <c r="N56" s="45">
        <v>42823</v>
      </c>
      <c r="O56" s="41" t="s">
        <v>269</v>
      </c>
      <c r="P56" s="46">
        <v>36.93</v>
      </c>
      <c r="Q56" s="42" t="s">
        <v>234</v>
      </c>
      <c r="R56" s="26" t="s">
        <v>237</v>
      </c>
      <c r="S56" s="41" t="s">
        <v>237</v>
      </c>
      <c r="T56" s="41" t="s">
        <v>237</v>
      </c>
    </row>
    <row r="57" spans="1:20" x14ac:dyDescent="0.2">
      <c r="A57" s="28" t="s">
        <v>67</v>
      </c>
      <c r="B57" s="28" t="s">
        <v>230</v>
      </c>
      <c r="C57" s="28" t="s">
        <v>231</v>
      </c>
      <c r="D57" s="28" t="s">
        <v>340</v>
      </c>
      <c r="E57" s="29" t="e">
        <f>VLOOKUP(D:D,[1]MASTER!A$1:B$65536,2,0)</f>
        <v>#N/A</v>
      </c>
      <c r="F57" s="28" t="s">
        <v>233</v>
      </c>
      <c r="G57" s="27" t="s">
        <v>233</v>
      </c>
      <c r="H57" s="36" t="s">
        <v>234</v>
      </c>
      <c r="I57" s="37">
        <v>1</v>
      </c>
      <c r="J57" s="37">
        <v>0</v>
      </c>
      <c r="K57" s="37">
        <v>0</v>
      </c>
      <c r="L57" s="38">
        <v>1</v>
      </c>
      <c r="M57" s="39">
        <v>42767</v>
      </c>
      <c r="N57" s="39">
        <v>42784</v>
      </c>
      <c r="O57" s="27" t="s">
        <v>235</v>
      </c>
      <c r="P57" s="40">
        <v>40.729999999999997</v>
      </c>
      <c r="Q57" s="36" t="s">
        <v>236</v>
      </c>
      <c r="R57" s="28" t="s">
        <v>237</v>
      </c>
      <c r="S57" s="27" t="s">
        <v>237</v>
      </c>
      <c r="T57" s="27" t="s">
        <v>33</v>
      </c>
    </row>
    <row r="58" spans="1:20" x14ac:dyDescent="0.2">
      <c r="A58" s="26" t="s">
        <v>67</v>
      </c>
      <c r="B58" s="26" t="s">
        <v>230</v>
      </c>
      <c r="C58" s="26" t="s">
        <v>231</v>
      </c>
      <c r="D58" s="26" t="s">
        <v>341</v>
      </c>
      <c r="E58" s="29" t="e">
        <f>VLOOKUP(D:D,[1]MASTER!A$1:B$65536,2,0)</f>
        <v>#N/A</v>
      </c>
      <c r="F58" s="26" t="s">
        <v>233</v>
      </c>
      <c r="G58" s="41" t="s">
        <v>233</v>
      </c>
      <c r="H58" s="42" t="s">
        <v>234</v>
      </c>
      <c r="I58" s="43">
        <v>1</v>
      </c>
      <c r="J58" s="43">
        <v>0</v>
      </c>
      <c r="K58" s="43">
        <v>0</v>
      </c>
      <c r="L58" s="44">
        <v>1</v>
      </c>
      <c r="M58" s="45">
        <v>42808</v>
      </c>
      <c r="N58" s="45">
        <v>42825</v>
      </c>
      <c r="O58" s="41" t="s">
        <v>269</v>
      </c>
      <c r="P58" s="46">
        <v>40.729999999999997</v>
      </c>
      <c r="Q58" s="42" t="s">
        <v>234</v>
      </c>
      <c r="R58" s="26" t="s">
        <v>237</v>
      </c>
      <c r="S58" s="41" t="s">
        <v>237</v>
      </c>
      <c r="T58" s="41" t="s">
        <v>237</v>
      </c>
    </row>
    <row r="59" spans="1:20" x14ac:dyDescent="0.2">
      <c r="A59" s="28" t="s">
        <v>342</v>
      </c>
      <c r="B59" s="28" t="s">
        <v>230</v>
      </c>
      <c r="C59" s="28" t="s">
        <v>231</v>
      </c>
      <c r="D59" s="28" t="s">
        <v>343</v>
      </c>
      <c r="E59" s="29" t="e">
        <f>VLOOKUP(D:D,[1]MASTER!A$1:B$65536,2,0)</f>
        <v>#N/A</v>
      </c>
      <c r="F59" s="28" t="s">
        <v>233</v>
      </c>
      <c r="G59" s="27" t="s">
        <v>233</v>
      </c>
      <c r="H59" s="36" t="s">
        <v>234</v>
      </c>
      <c r="I59" s="37">
        <v>1</v>
      </c>
      <c r="J59" s="37">
        <v>0</v>
      </c>
      <c r="K59" s="37">
        <v>0</v>
      </c>
      <c r="L59" s="38">
        <v>1</v>
      </c>
      <c r="M59" s="39">
        <v>42812</v>
      </c>
      <c r="N59" s="39">
        <v>42823</v>
      </c>
      <c r="O59" s="27" t="s">
        <v>235</v>
      </c>
      <c r="P59" s="40">
        <v>8.31</v>
      </c>
      <c r="Q59" s="36" t="s">
        <v>234</v>
      </c>
      <c r="R59" s="28" t="s">
        <v>237</v>
      </c>
      <c r="S59" s="27" t="s">
        <v>237</v>
      </c>
      <c r="T59" s="27" t="s">
        <v>344</v>
      </c>
    </row>
    <row r="60" spans="1:20" x14ac:dyDescent="0.2">
      <c r="A60" s="26" t="s">
        <v>342</v>
      </c>
      <c r="B60" s="26" t="s">
        <v>230</v>
      </c>
      <c r="C60" s="26" t="s">
        <v>231</v>
      </c>
      <c r="D60" s="26" t="s">
        <v>345</v>
      </c>
      <c r="E60" s="29" t="e">
        <f>VLOOKUP(D:D,[1]MASTER!A$1:B$65536,2,0)</f>
        <v>#N/A</v>
      </c>
      <c r="F60" s="26" t="s">
        <v>233</v>
      </c>
      <c r="G60" s="41" t="s">
        <v>233</v>
      </c>
      <c r="H60" s="42" t="s">
        <v>234</v>
      </c>
      <c r="I60" s="43">
        <v>1</v>
      </c>
      <c r="J60" s="43">
        <v>0</v>
      </c>
      <c r="K60" s="43">
        <v>0</v>
      </c>
      <c r="L60" s="44">
        <v>1</v>
      </c>
      <c r="M60" s="45">
        <v>42812</v>
      </c>
      <c r="N60" s="45">
        <v>42823</v>
      </c>
      <c r="O60" s="41" t="s">
        <v>235</v>
      </c>
      <c r="P60" s="46">
        <v>8.31</v>
      </c>
      <c r="Q60" s="42" t="s">
        <v>234</v>
      </c>
      <c r="R60" s="26" t="s">
        <v>237</v>
      </c>
      <c r="S60" s="41" t="s">
        <v>237</v>
      </c>
      <c r="T60" s="41" t="s">
        <v>344</v>
      </c>
    </row>
    <row r="61" spans="1:20" x14ac:dyDescent="0.2">
      <c r="A61" s="28" t="s">
        <v>346</v>
      </c>
      <c r="B61" s="28" t="s">
        <v>230</v>
      </c>
      <c r="C61" s="28" t="s">
        <v>231</v>
      </c>
      <c r="D61" s="28" t="s">
        <v>347</v>
      </c>
      <c r="E61" s="29" t="e">
        <f>VLOOKUP(D:D,[1]MASTER!A$1:B$65536,2,0)</f>
        <v>#N/A</v>
      </c>
      <c r="F61" s="28" t="s">
        <v>233</v>
      </c>
      <c r="G61" s="27" t="s">
        <v>233</v>
      </c>
      <c r="H61" s="36" t="s">
        <v>234</v>
      </c>
      <c r="I61" s="37">
        <v>1</v>
      </c>
      <c r="J61" s="37">
        <v>0</v>
      </c>
      <c r="K61" s="37">
        <v>0</v>
      </c>
      <c r="L61" s="38">
        <v>1</v>
      </c>
      <c r="M61" s="39">
        <v>42812</v>
      </c>
      <c r="N61" s="39">
        <v>42823</v>
      </c>
      <c r="O61" s="27" t="s">
        <v>235</v>
      </c>
      <c r="P61" s="40">
        <v>7.05</v>
      </c>
      <c r="Q61" s="36" t="s">
        <v>234</v>
      </c>
      <c r="R61" s="28" t="s">
        <v>237</v>
      </c>
      <c r="S61" s="27" t="s">
        <v>237</v>
      </c>
      <c r="T61" s="27" t="s">
        <v>288</v>
      </c>
    </row>
    <row r="62" spans="1:20" x14ac:dyDescent="0.2">
      <c r="A62" s="26" t="s">
        <v>346</v>
      </c>
      <c r="B62" s="26" t="s">
        <v>230</v>
      </c>
      <c r="C62" s="26" t="s">
        <v>231</v>
      </c>
      <c r="D62" s="26" t="s">
        <v>348</v>
      </c>
      <c r="E62" s="29" t="e">
        <f>VLOOKUP(D:D,[1]MASTER!A$1:B$65536,2,0)</f>
        <v>#N/A</v>
      </c>
      <c r="F62" s="26" t="s">
        <v>233</v>
      </c>
      <c r="G62" s="41" t="s">
        <v>233</v>
      </c>
      <c r="H62" s="42" t="s">
        <v>234</v>
      </c>
      <c r="I62" s="43">
        <v>1</v>
      </c>
      <c r="J62" s="43">
        <v>0</v>
      </c>
      <c r="K62" s="43">
        <v>0</v>
      </c>
      <c r="L62" s="44">
        <v>1</v>
      </c>
      <c r="M62" s="45">
        <v>42812</v>
      </c>
      <c r="N62" s="45">
        <v>42823</v>
      </c>
      <c r="O62" s="41" t="s">
        <v>235</v>
      </c>
      <c r="P62" s="46">
        <v>7.05</v>
      </c>
      <c r="Q62" s="42" t="s">
        <v>234</v>
      </c>
      <c r="R62" s="26" t="s">
        <v>237</v>
      </c>
      <c r="S62" s="41" t="s">
        <v>237</v>
      </c>
      <c r="T62" s="41" t="s">
        <v>288</v>
      </c>
    </row>
    <row r="63" spans="1:20" x14ac:dyDescent="0.2">
      <c r="A63" s="28" t="s">
        <v>73</v>
      </c>
      <c r="B63" s="28" t="s">
        <v>230</v>
      </c>
      <c r="C63" s="28" t="s">
        <v>231</v>
      </c>
      <c r="D63" s="28" t="s">
        <v>349</v>
      </c>
      <c r="E63" s="29" t="e">
        <f>VLOOKUP(D:D,[1]MASTER!A$1:B$65536,2,0)</f>
        <v>#N/A</v>
      </c>
      <c r="F63" s="28" t="s">
        <v>233</v>
      </c>
      <c r="G63" s="27" t="s">
        <v>233</v>
      </c>
      <c r="H63" s="36" t="s">
        <v>234</v>
      </c>
      <c r="I63" s="37">
        <v>1</v>
      </c>
      <c r="J63" s="37">
        <v>0</v>
      </c>
      <c r="K63" s="37">
        <v>0</v>
      </c>
      <c r="L63" s="38">
        <v>1</v>
      </c>
      <c r="M63" s="39">
        <v>42769</v>
      </c>
      <c r="N63" s="39">
        <v>42787</v>
      </c>
      <c r="O63" s="27" t="s">
        <v>235</v>
      </c>
      <c r="P63" s="40">
        <v>0</v>
      </c>
      <c r="Q63" s="36" t="s">
        <v>236</v>
      </c>
      <c r="R63" s="28" t="s">
        <v>237</v>
      </c>
      <c r="S63" s="27" t="s">
        <v>237</v>
      </c>
      <c r="T63" s="27" t="s">
        <v>74</v>
      </c>
    </row>
    <row r="64" spans="1:20" x14ac:dyDescent="0.2">
      <c r="A64" s="26" t="s">
        <v>350</v>
      </c>
      <c r="B64" s="26" t="s">
        <v>230</v>
      </c>
      <c r="C64" s="26" t="s">
        <v>231</v>
      </c>
      <c r="D64" s="26" t="s">
        <v>351</v>
      </c>
      <c r="E64" s="29" t="e">
        <f>VLOOKUP(D:D,[1]MASTER!A$1:B$65536,2,0)</f>
        <v>#N/A</v>
      </c>
      <c r="F64" s="26" t="s">
        <v>352</v>
      </c>
      <c r="G64" s="41" t="s">
        <v>352</v>
      </c>
      <c r="H64" s="42" t="s">
        <v>234</v>
      </c>
      <c r="I64" s="43">
        <v>1</v>
      </c>
      <c r="J64" s="43">
        <v>0</v>
      </c>
      <c r="K64" s="43">
        <v>0</v>
      </c>
      <c r="L64" s="44">
        <v>1</v>
      </c>
      <c r="M64" s="45">
        <v>42520</v>
      </c>
      <c r="N64" s="45">
        <v>42527</v>
      </c>
      <c r="O64" s="41" t="s">
        <v>235</v>
      </c>
      <c r="P64" s="46">
        <v>0</v>
      </c>
      <c r="Q64" s="42" t="s">
        <v>236</v>
      </c>
      <c r="R64" s="26" t="s">
        <v>237</v>
      </c>
      <c r="S64" s="41" t="s">
        <v>237</v>
      </c>
      <c r="T64" s="41" t="s">
        <v>353</v>
      </c>
    </row>
    <row r="65" spans="1:20" x14ac:dyDescent="0.2">
      <c r="A65" s="28" t="s">
        <v>354</v>
      </c>
      <c r="B65" s="28" t="s">
        <v>237</v>
      </c>
      <c r="C65" s="28" t="s">
        <v>231</v>
      </c>
      <c r="D65" s="28" t="s">
        <v>355</v>
      </c>
      <c r="E65" s="29" t="e">
        <f>VLOOKUP(D:D,[1]MASTER!A$1:B$65536,2,0)</f>
        <v>#N/A</v>
      </c>
      <c r="F65" s="28" t="s">
        <v>352</v>
      </c>
      <c r="G65" s="27" t="s">
        <v>233</v>
      </c>
      <c r="H65" s="36" t="s">
        <v>234</v>
      </c>
      <c r="I65" s="37">
        <v>1</v>
      </c>
      <c r="J65" s="37">
        <v>0</v>
      </c>
      <c r="K65" s="37">
        <v>0</v>
      </c>
      <c r="L65" s="38">
        <v>1</v>
      </c>
      <c r="M65" s="39">
        <v>42377</v>
      </c>
      <c r="N65" s="39">
        <v>42377</v>
      </c>
      <c r="O65" s="27" t="s">
        <v>235</v>
      </c>
      <c r="P65" s="40">
        <v>0</v>
      </c>
      <c r="Q65" s="36" t="s">
        <v>236</v>
      </c>
      <c r="R65" s="28" t="s">
        <v>237</v>
      </c>
      <c r="S65" s="27" t="s">
        <v>237</v>
      </c>
      <c r="T65" s="27" t="s">
        <v>74</v>
      </c>
    </row>
    <row r="66" spans="1:20" x14ac:dyDescent="0.2">
      <c r="A66" s="26" t="s">
        <v>356</v>
      </c>
      <c r="B66" s="26" t="s">
        <v>230</v>
      </c>
      <c r="C66" s="26" t="s">
        <v>231</v>
      </c>
      <c r="D66" s="26" t="s">
        <v>357</v>
      </c>
      <c r="E66" s="29" t="e">
        <f>VLOOKUP(D:D,[1]MASTER!A$1:B$65536,2,0)</f>
        <v>#N/A</v>
      </c>
      <c r="F66" s="26" t="s">
        <v>352</v>
      </c>
      <c r="G66" s="41" t="s">
        <v>352</v>
      </c>
      <c r="H66" s="42" t="s">
        <v>234</v>
      </c>
      <c r="I66" s="43">
        <v>1</v>
      </c>
      <c r="J66" s="43">
        <v>0</v>
      </c>
      <c r="K66" s="43">
        <v>0</v>
      </c>
      <c r="L66" s="44">
        <v>1</v>
      </c>
      <c r="M66" s="45">
        <v>42520</v>
      </c>
      <c r="N66" s="45">
        <v>42527</v>
      </c>
      <c r="O66" s="41" t="s">
        <v>235</v>
      </c>
      <c r="P66" s="46">
        <v>0</v>
      </c>
      <c r="Q66" s="42" t="s">
        <v>236</v>
      </c>
      <c r="R66" s="26" t="s">
        <v>237</v>
      </c>
      <c r="S66" s="41" t="s">
        <v>237</v>
      </c>
      <c r="T66" s="41" t="s">
        <v>33</v>
      </c>
    </row>
    <row r="67" spans="1:20" x14ac:dyDescent="0.2">
      <c r="A67" s="28" t="s">
        <v>358</v>
      </c>
      <c r="B67" s="28" t="s">
        <v>255</v>
      </c>
      <c r="C67" s="28" t="s">
        <v>231</v>
      </c>
      <c r="D67" s="28" t="s">
        <v>359</v>
      </c>
      <c r="E67" s="29" t="e">
        <f>VLOOKUP(D:D,[1]MASTER!A$1:B$65536,2,0)</f>
        <v>#N/A</v>
      </c>
      <c r="F67" s="28" t="s">
        <v>233</v>
      </c>
      <c r="G67" s="27" t="s">
        <v>233</v>
      </c>
      <c r="H67" s="36" t="s">
        <v>234</v>
      </c>
      <c r="I67" s="37">
        <v>1</v>
      </c>
      <c r="J67" s="37">
        <v>0</v>
      </c>
      <c r="K67" s="37">
        <v>0</v>
      </c>
      <c r="L67" s="38">
        <v>1</v>
      </c>
      <c r="M67" s="39">
        <v>42809</v>
      </c>
      <c r="N67" s="39">
        <v>42823</v>
      </c>
      <c r="O67" s="27" t="s">
        <v>235</v>
      </c>
      <c r="P67" s="40">
        <v>43.28</v>
      </c>
      <c r="Q67" s="36" t="s">
        <v>236</v>
      </c>
      <c r="R67" s="28" t="s">
        <v>360</v>
      </c>
      <c r="S67" s="27" t="s">
        <v>237</v>
      </c>
      <c r="T67" s="27" t="s">
        <v>33</v>
      </c>
    </row>
    <row r="68" spans="1:20" x14ac:dyDescent="0.2">
      <c r="A68" s="26" t="s">
        <v>361</v>
      </c>
      <c r="B68" s="26" t="s">
        <v>255</v>
      </c>
      <c r="C68" s="26" t="s">
        <v>231</v>
      </c>
      <c r="D68" s="26" t="s">
        <v>362</v>
      </c>
      <c r="E68" s="29" t="e">
        <f>VLOOKUP(D:D,[1]MASTER!A$1:B$65536,2,0)</f>
        <v>#N/A</v>
      </c>
      <c r="F68" s="26" t="s">
        <v>233</v>
      </c>
      <c r="G68" s="41" t="s">
        <v>233</v>
      </c>
      <c r="H68" s="42" t="s">
        <v>234</v>
      </c>
      <c r="I68" s="43">
        <v>1</v>
      </c>
      <c r="J68" s="43">
        <v>0</v>
      </c>
      <c r="K68" s="43">
        <v>0</v>
      </c>
      <c r="L68" s="44">
        <v>1</v>
      </c>
      <c r="M68" s="45">
        <v>42809</v>
      </c>
      <c r="N68" s="45">
        <v>42823</v>
      </c>
      <c r="O68" s="41" t="s">
        <v>235</v>
      </c>
      <c r="P68" s="46">
        <v>17.440000000000001</v>
      </c>
      <c r="Q68" s="42" t="s">
        <v>236</v>
      </c>
      <c r="R68" s="26" t="s">
        <v>363</v>
      </c>
      <c r="S68" s="41" t="s">
        <v>237</v>
      </c>
      <c r="T68" s="41" t="s">
        <v>364</v>
      </c>
    </row>
    <row r="69" spans="1:20" x14ac:dyDescent="0.2">
      <c r="A69" s="28" t="s">
        <v>365</v>
      </c>
      <c r="B69" s="28" t="s">
        <v>255</v>
      </c>
      <c r="C69" s="28" t="s">
        <v>231</v>
      </c>
      <c r="D69" s="28" t="s">
        <v>366</v>
      </c>
      <c r="E69" s="29" t="e">
        <f>VLOOKUP(D:D,[1]MASTER!A$1:B$65536,2,0)</f>
        <v>#N/A</v>
      </c>
      <c r="F69" s="28" t="s">
        <v>233</v>
      </c>
      <c r="G69" s="27" t="s">
        <v>233</v>
      </c>
      <c r="H69" s="36" t="s">
        <v>234</v>
      </c>
      <c r="I69" s="37">
        <v>1</v>
      </c>
      <c r="J69" s="37">
        <v>0</v>
      </c>
      <c r="K69" s="37">
        <v>0</v>
      </c>
      <c r="L69" s="38">
        <v>1</v>
      </c>
      <c r="M69" s="39">
        <v>42816</v>
      </c>
      <c r="N69" s="39">
        <v>42824</v>
      </c>
      <c r="O69" s="27" t="s">
        <v>235</v>
      </c>
      <c r="P69" s="40">
        <v>24.66</v>
      </c>
      <c r="Q69" s="36" t="s">
        <v>236</v>
      </c>
      <c r="R69" s="28" t="s">
        <v>367</v>
      </c>
      <c r="S69" s="27" t="s">
        <v>237</v>
      </c>
      <c r="T69" s="27" t="s">
        <v>55</v>
      </c>
    </row>
    <row r="70" spans="1:20" x14ac:dyDescent="0.2">
      <c r="A70" s="26" t="s">
        <v>368</v>
      </c>
      <c r="B70" s="26" t="s">
        <v>255</v>
      </c>
      <c r="C70" s="26" t="s">
        <v>231</v>
      </c>
      <c r="D70" s="26" t="s">
        <v>369</v>
      </c>
      <c r="E70" s="29" t="e">
        <f>VLOOKUP(D:D,[1]MASTER!A$1:B$65536,2,0)</f>
        <v>#N/A</v>
      </c>
      <c r="F70" s="26" t="s">
        <v>233</v>
      </c>
      <c r="G70" s="41" t="s">
        <v>233</v>
      </c>
      <c r="H70" s="42" t="s">
        <v>234</v>
      </c>
      <c r="I70" s="43">
        <v>1</v>
      </c>
      <c r="J70" s="43">
        <v>0</v>
      </c>
      <c r="K70" s="43">
        <v>0</v>
      </c>
      <c r="L70" s="44">
        <v>1</v>
      </c>
      <c r="M70" s="45">
        <v>42809</v>
      </c>
      <c r="N70" s="45">
        <v>42823</v>
      </c>
      <c r="O70" s="41" t="s">
        <v>235</v>
      </c>
      <c r="P70" s="46">
        <v>45.12</v>
      </c>
      <c r="Q70" s="42" t="s">
        <v>236</v>
      </c>
      <c r="R70" s="26" t="s">
        <v>370</v>
      </c>
      <c r="S70" s="41" t="s">
        <v>237</v>
      </c>
      <c r="T70" s="41" t="s">
        <v>33</v>
      </c>
    </row>
    <row r="71" spans="1:20" x14ac:dyDescent="0.2">
      <c r="A71" s="28" t="s">
        <v>371</v>
      </c>
      <c r="B71" s="28" t="s">
        <v>255</v>
      </c>
      <c r="C71" s="28" t="s">
        <v>231</v>
      </c>
      <c r="D71" s="28" t="s">
        <v>372</v>
      </c>
      <c r="E71" s="29" t="e">
        <f>VLOOKUP(D:D,[1]MASTER!A$1:B$65536,2,0)</f>
        <v>#N/A</v>
      </c>
      <c r="F71" s="28" t="s">
        <v>233</v>
      </c>
      <c r="G71" s="27" t="s">
        <v>233</v>
      </c>
      <c r="H71" s="36" t="s">
        <v>234</v>
      </c>
      <c r="I71" s="37">
        <v>1</v>
      </c>
      <c r="J71" s="37">
        <v>0</v>
      </c>
      <c r="K71" s="37">
        <v>0</v>
      </c>
      <c r="L71" s="38">
        <v>1</v>
      </c>
      <c r="M71" s="39">
        <v>42812</v>
      </c>
      <c r="N71" s="39">
        <v>42823</v>
      </c>
      <c r="O71" s="27" t="s">
        <v>235</v>
      </c>
      <c r="P71" s="40">
        <v>17.52</v>
      </c>
      <c r="Q71" s="36" t="s">
        <v>236</v>
      </c>
      <c r="R71" s="28" t="s">
        <v>373</v>
      </c>
      <c r="S71" s="27" t="s">
        <v>237</v>
      </c>
      <c r="T71" s="27" t="s">
        <v>374</v>
      </c>
    </row>
    <row r="72" spans="1:20" x14ac:dyDescent="0.2">
      <c r="A72" s="26" t="s">
        <v>375</v>
      </c>
      <c r="B72" s="26" t="s">
        <v>255</v>
      </c>
      <c r="C72" s="26" t="s">
        <v>231</v>
      </c>
      <c r="D72" s="26" t="s">
        <v>376</v>
      </c>
      <c r="E72" s="29" t="e">
        <f>VLOOKUP(D:D,[1]MASTER!A$1:B$65536,2,0)</f>
        <v>#N/A</v>
      </c>
      <c r="F72" s="26" t="s">
        <v>233</v>
      </c>
      <c r="G72" s="41" t="s">
        <v>233</v>
      </c>
      <c r="H72" s="42" t="s">
        <v>234</v>
      </c>
      <c r="I72" s="43">
        <v>1</v>
      </c>
      <c r="J72" s="43">
        <v>0</v>
      </c>
      <c r="K72" s="43">
        <v>0</v>
      </c>
      <c r="L72" s="44">
        <v>1</v>
      </c>
      <c r="M72" s="45">
        <v>42812</v>
      </c>
      <c r="N72" s="45">
        <v>42823</v>
      </c>
      <c r="O72" s="41" t="s">
        <v>235</v>
      </c>
      <c r="P72" s="46">
        <v>29.16</v>
      </c>
      <c r="Q72" s="42" t="s">
        <v>236</v>
      </c>
      <c r="R72" s="26" t="s">
        <v>377</v>
      </c>
      <c r="S72" s="41" t="s">
        <v>237</v>
      </c>
      <c r="T72" s="41" t="s">
        <v>378</v>
      </c>
    </row>
    <row r="73" spans="1:20" x14ac:dyDescent="0.2">
      <c r="A73" s="28" t="s">
        <v>379</v>
      </c>
      <c r="B73" s="28" t="s">
        <v>255</v>
      </c>
      <c r="C73" s="28" t="s">
        <v>231</v>
      </c>
      <c r="D73" s="28" t="s">
        <v>380</v>
      </c>
      <c r="E73" s="29" t="e">
        <f>VLOOKUP(D:D,[1]MASTER!A$1:B$65536,2,0)</f>
        <v>#N/A</v>
      </c>
      <c r="F73" s="28" t="s">
        <v>233</v>
      </c>
      <c r="G73" s="27" t="s">
        <v>233</v>
      </c>
      <c r="H73" s="36" t="s">
        <v>234</v>
      </c>
      <c r="I73" s="37">
        <v>1</v>
      </c>
      <c r="J73" s="37">
        <v>0</v>
      </c>
      <c r="K73" s="37">
        <v>0</v>
      </c>
      <c r="L73" s="38">
        <v>1</v>
      </c>
      <c r="M73" s="39">
        <v>42811</v>
      </c>
      <c r="N73" s="39">
        <v>42823</v>
      </c>
      <c r="O73" s="27" t="s">
        <v>235</v>
      </c>
      <c r="P73" s="40">
        <v>29.44</v>
      </c>
      <c r="Q73" s="36" t="s">
        <v>236</v>
      </c>
      <c r="R73" s="28" t="s">
        <v>381</v>
      </c>
      <c r="S73" s="27" t="s">
        <v>237</v>
      </c>
      <c r="T73" s="27" t="s">
        <v>33</v>
      </c>
    </row>
    <row r="74" spans="1:20" x14ac:dyDescent="0.2">
      <c r="A74" s="26" t="s">
        <v>382</v>
      </c>
      <c r="B74" s="26" t="s">
        <v>255</v>
      </c>
      <c r="C74" s="26" t="s">
        <v>231</v>
      </c>
      <c r="D74" s="26" t="s">
        <v>383</v>
      </c>
      <c r="E74" s="29" t="e">
        <f>VLOOKUP(D:D,[1]MASTER!A$1:B$65536,2,0)</f>
        <v>#N/A</v>
      </c>
      <c r="F74" s="26" t="s">
        <v>233</v>
      </c>
      <c r="G74" s="41" t="s">
        <v>233</v>
      </c>
      <c r="H74" s="42" t="s">
        <v>234</v>
      </c>
      <c r="I74" s="43">
        <v>1</v>
      </c>
      <c r="J74" s="43">
        <v>0</v>
      </c>
      <c r="K74" s="43">
        <v>0</v>
      </c>
      <c r="L74" s="44">
        <v>1</v>
      </c>
      <c r="M74" s="45">
        <v>42812</v>
      </c>
      <c r="N74" s="45">
        <v>42823</v>
      </c>
      <c r="O74" s="41" t="s">
        <v>235</v>
      </c>
      <c r="P74" s="46">
        <v>9.36</v>
      </c>
      <c r="Q74" s="42" t="s">
        <v>236</v>
      </c>
      <c r="R74" s="26" t="s">
        <v>384</v>
      </c>
      <c r="S74" s="41" t="s">
        <v>237</v>
      </c>
      <c r="T74" s="41" t="s">
        <v>385</v>
      </c>
    </row>
    <row r="75" spans="1:20" x14ac:dyDescent="0.2">
      <c r="A75" s="28" t="s">
        <v>386</v>
      </c>
      <c r="B75" s="28" t="s">
        <v>255</v>
      </c>
      <c r="C75" s="28" t="s">
        <v>231</v>
      </c>
      <c r="D75" s="28" t="s">
        <v>387</v>
      </c>
      <c r="E75" s="29" t="e">
        <f>VLOOKUP(D:D,[1]MASTER!A$1:B$65536,2,0)</f>
        <v>#N/A</v>
      </c>
      <c r="F75" s="28" t="s">
        <v>233</v>
      </c>
      <c r="G75" s="27" t="s">
        <v>233</v>
      </c>
      <c r="H75" s="36" t="s">
        <v>234</v>
      </c>
      <c r="I75" s="37">
        <v>1</v>
      </c>
      <c r="J75" s="37">
        <v>0</v>
      </c>
      <c r="K75" s="37">
        <v>0</v>
      </c>
      <c r="L75" s="38">
        <v>1</v>
      </c>
      <c r="M75" s="39">
        <v>42810</v>
      </c>
      <c r="N75" s="39">
        <v>42823</v>
      </c>
      <c r="O75" s="27" t="s">
        <v>235</v>
      </c>
      <c r="P75" s="40">
        <v>34.369999999999997</v>
      </c>
      <c r="Q75" s="36" t="s">
        <v>236</v>
      </c>
      <c r="R75" s="28" t="s">
        <v>388</v>
      </c>
      <c r="S75" s="27" t="s">
        <v>237</v>
      </c>
      <c r="T75" s="27" t="s">
        <v>389</v>
      </c>
    </row>
    <row r="76" spans="1:20" x14ac:dyDescent="0.2">
      <c r="A76" s="26" t="s">
        <v>390</v>
      </c>
      <c r="B76" s="26" t="s">
        <v>230</v>
      </c>
      <c r="C76" s="26" t="s">
        <v>231</v>
      </c>
      <c r="D76" s="26" t="s">
        <v>391</v>
      </c>
      <c r="E76" s="29" t="e">
        <f>VLOOKUP(D:D,[1]MASTER!A$1:B$65536,2,0)</f>
        <v>#N/A</v>
      </c>
      <c r="F76" s="26" t="s">
        <v>233</v>
      </c>
      <c r="G76" s="41" t="s">
        <v>233</v>
      </c>
      <c r="H76" s="42" t="s">
        <v>234</v>
      </c>
      <c r="I76" s="43">
        <v>1</v>
      </c>
      <c r="J76" s="43">
        <v>0</v>
      </c>
      <c r="K76" s="43">
        <v>0</v>
      </c>
      <c r="L76" s="44">
        <v>1</v>
      </c>
      <c r="M76" s="45">
        <v>42812</v>
      </c>
      <c r="N76" s="45">
        <v>42823</v>
      </c>
      <c r="O76" s="41" t="s">
        <v>235</v>
      </c>
      <c r="P76" s="46">
        <v>35.68</v>
      </c>
      <c r="Q76" s="42" t="s">
        <v>236</v>
      </c>
      <c r="R76" s="26" t="s">
        <v>392</v>
      </c>
      <c r="S76" s="41" t="s">
        <v>237</v>
      </c>
      <c r="T76" s="41" t="s">
        <v>98</v>
      </c>
    </row>
    <row r="77" spans="1:20" x14ac:dyDescent="0.2">
      <c r="A77" s="28" t="s">
        <v>393</v>
      </c>
      <c r="B77" s="28" t="s">
        <v>230</v>
      </c>
      <c r="C77" s="28" t="s">
        <v>231</v>
      </c>
      <c r="D77" s="28" t="s">
        <v>394</v>
      </c>
      <c r="E77" s="29" t="e">
        <f>VLOOKUP(D:D,[1]MASTER!A$1:B$65536,2,0)</f>
        <v>#N/A</v>
      </c>
      <c r="F77" s="28" t="s">
        <v>233</v>
      </c>
      <c r="G77" s="27" t="s">
        <v>233</v>
      </c>
      <c r="H77" s="36" t="s">
        <v>234</v>
      </c>
      <c r="I77" s="37">
        <v>1</v>
      </c>
      <c r="J77" s="37">
        <v>0</v>
      </c>
      <c r="K77" s="37">
        <v>0</v>
      </c>
      <c r="L77" s="38">
        <v>1</v>
      </c>
      <c r="M77" s="39">
        <v>42821</v>
      </c>
      <c r="N77" s="39">
        <v>42836</v>
      </c>
      <c r="O77" s="27" t="s">
        <v>235</v>
      </c>
      <c r="P77" s="40">
        <v>0.4</v>
      </c>
      <c r="Q77" s="36" t="s">
        <v>234</v>
      </c>
      <c r="R77" s="28" t="s">
        <v>392</v>
      </c>
      <c r="S77" s="27" t="s">
        <v>395</v>
      </c>
      <c r="T77" s="27" t="s">
        <v>50</v>
      </c>
    </row>
    <row r="78" spans="1:20" x14ac:dyDescent="0.2">
      <c r="A78" s="26" t="s">
        <v>396</v>
      </c>
      <c r="B78" s="26" t="s">
        <v>255</v>
      </c>
      <c r="C78" s="26" t="s">
        <v>231</v>
      </c>
      <c r="D78" s="26" t="s">
        <v>397</v>
      </c>
      <c r="E78" s="29" t="e">
        <f>VLOOKUP(D:D,[1]MASTER!A$1:B$65536,2,0)</f>
        <v>#N/A</v>
      </c>
      <c r="F78" s="26" t="s">
        <v>233</v>
      </c>
      <c r="G78" s="41" t="s">
        <v>233</v>
      </c>
      <c r="H78" s="42" t="s">
        <v>234</v>
      </c>
      <c r="I78" s="43">
        <v>1</v>
      </c>
      <c r="J78" s="43">
        <v>0</v>
      </c>
      <c r="K78" s="43">
        <v>0</v>
      </c>
      <c r="L78" s="44">
        <v>1</v>
      </c>
      <c r="M78" s="45">
        <v>42812</v>
      </c>
      <c r="N78" s="45">
        <v>42823</v>
      </c>
      <c r="O78" s="41" t="s">
        <v>235</v>
      </c>
      <c r="P78" s="46">
        <v>9.44</v>
      </c>
      <c r="Q78" s="42" t="s">
        <v>236</v>
      </c>
      <c r="R78" s="26" t="s">
        <v>398</v>
      </c>
      <c r="S78" s="41" t="s">
        <v>237</v>
      </c>
      <c r="T78" s="41" t="s">
        <v>399</v>
      </c>
    </row>
    <row r="79" spans="1:20" x14ac:dyDescent="0.2">
      <c r="A79" s="28" t="s">
        <v>400</v>
      </c>
      <c r="B79" s="28" t="s">
        <v>255</v>
      </c>
      <c r="C79" s="28" t="s">
        <v>231</v>
      </c>
      <c r="D79" s="28" t="s">
        <v>401</v>
      </c>
      <c r="E79" s="29" t="e">
        <f>VLOOKUP(D:D,[1]MASTER!A$1:B$65536,2,0)</f>
        <v>#N/A</v>
      </c>
      <c r="F79" s="28" t="s">
        <v>233</v>
      </c>
      <c r="G79" s="27" t="s">
        <v>233</v>
      </c>
      <c r="H79" s="36" t="s">
        <v>234</v>
      </c>
      <c r="I79" s="37">
        <v>1</v>
      </c>
      <c r="J79" s="37">
        <v>0</v>
      </c>
      <c r="K79" s="37">
        <v>0</v>
      </c>
      <c r="L79" s="38">
        <v>1</v>
      </c>
      <c r="M79" s="39">
        <v>42809</v>
      </c>
      <c r="N79" s="39">
        <v>42823</v>
      </c>
      <c r="O79" s="27" t="s">
        <v>235</v>
      </c>
      <c r="P79" s="40">
        <v>38.79</v>
      </c>
      <c r="Q79" s="36" t="s">
        <v>236</v>
      </c>
      <c r="R79" s="28" t="s">
        <v>402</v>
      </c>
      <c r="S79" s="27" t="s">
        <v>237</v>
      </c>
      <c r="T79" s="27" t="s">
        <v>403</v>
      </c>
    </row>
    <row r="80" spans="1:20" x14ac:dyDescent="0.2">
      <c r="A80" s="26" t="s">
        <v>69</v>
      </c>
      <c r="B80" s="26" t="s">
        <v>255</v>
      </c>
      <c r="C80" s="26" t="s">
        <v>231</v>
      </c>
      <c r="D80" s="26" t="s">
        <v>404</v>
      </c>
      <c r="E80" s="29" t="e">
        <f>VLOOKUP(D:D,[1]MASTER!A$1:B$65536,2,0)</f>
        <v>#N/A</v>
      </c>
      <c r="F80" s="26" t="s">
        <v>233</v>
      </c>
      <c r="G80" s="41" t="s">
        <v>233</v>
      </c>
      <c r="H80" s="42" t="s">
        <v>234</v>
      </c>
      <c r="I80" s="43">
        <v>1</v>
      </c>
      <c r="J80" s="43">
        <v>0</v>
      </c>
      <c r="K80" s="43">
        <v>0</v>
      </c>
      <c r="L80" s="44">
        <v>1</v>
      </c>
      <c r="M80" s="45">
        <v>42768</v>
      </c>
      <c r="N80" s="45">
        <v>42784</v>
      </c>
      <c r="O80" s="41" t="s">
        <v>235</v>
      </c>
      <c r="P80" s="46">
        <v>17.600000000000001</v>
      </c>
      <c r="Q80" s="42" t="s">
        <v>236</v>
      </c>
      <c r="R80" s="26" t="s">
        <v>405</v>
      </c>
      <c r="S80" s="41" t="s">
        <v>237</v>
      </c>
      <c r="T80" s="41" t="s">
        <v>33</v>
      </c>
    </row>
    <row r="81" spans="1:20" x14ac:dyDescent="0.2">
      <c r="A81" s="28" t="s">
        <v>406</v>
      </c>
      <c r="B81" s="28" t="s">
        <v>255</v>
      </c>
      <c r="C81" s="28" t="s">
        <v>231</v>
      </c>
      <c r="D81" s="28" t="s">
        <v>407</v>
      </c>
      <c r="E81" s="29" t="e">
        <f>VLOOKUP(D:D,[1]MASTER!A$1:B$65536,2,0)</f>
        <v>#N/A</v>
      </c>
      <c r="F81" s="28" t="s">
        <v>233</v>
      </c>
      <c r="G81" s="27" t="s">
        <v>233</v>
      </c>
      <c r="H81" s="36" t="s">
        <v>234</v>
      </c>
      <c r="I81" s="37">
        <v>1</v>
      </c>
      <c r="J81" s="37">
        <v>0</v>
      </c>
      <c r="K81" s="37">
        <v>0</v>
      </c>
      <c r="L81" s="38">
        <v>1</v>
      </c>
      <c r="M81" s="39">
        <v>42811</v>
      </c>
      <c r="N81" s="39">
        <v>42823</v>
      </c>
      <c r="O81" s="27" t="s">
        <v>235</v>
      </c>
      <c r="P81" s="40">
        <v>17.600000000000001</v>
      </c>
      <c r="Q81" s="36" t="s">
        <v>236</v>
      </c>
      <c r="R81" s="28" t="s">
        <v>405</v>
      </c>
      <c r="S81" s="27" t="s">
        <v>237</v>
      </c>
      <c r="T81" s="27" t="s">
        <v>408</v>
      </c>
    </row>
    <row r="82" spans="1:20" x14ac:dyDescent="0.2">
      <c r="A82" s="26" t="s">
        <v>70</v>
      </c>
      <c r="B82" s="26" t="s">
        <v>255</v>
      </c>
      <c r="C82" s="26" t="s">
        <v>231</v>
      </c>
      <c r="D82" s="26" t="s">
        <v>409</v>
      </c>
      <c r="E82" s="29" t="e">
        <f>VLOOKUP(D:D,[1]MASTER!A$1:B$65536,2,0)</f>
        <v>#N/A</v>
      </c>
      <c r="F82" s="26" t="s">
        <v>233</v>
      </c>
      <c r="G82" s="41" t="s">
        <v>233</v>
      </c>
      <c r="H82" s="42" t="s">
        <v>234</v>
      </c>
      <c r="I82" s="43">
        <v>1</v>
      </c>
      <c r="J82" s="43">
        <v>0</v>
      </c>
      <c r="K82" s="43">
        <v>0</v>
      </c>
      <c r="L82" s="44">
        <v>1</v>
      </c>
      <c r="M82" s="45">
        <v>42768</v>
      </c>
      <c r="N82" s="45">
        <v>42784</v>
      </c>
      <c r="O82" s="41" t="s">
        <v>235</v>
      </c>
      <c r="P82" s="46">
        <v>1</v>
      </c>
      <c r="Q82" s="42" t="s">
        <v>236</v>
      </c>
      <c r="R82" s="26" t="s">
        <v>410</v>
      </c>
      <c r="S82" s="41" t="s">
        <v>237</v>
      </c>
      <c r="T82" s="41" t="s">
        <v>33</v>
      </c>
    </row>
    <row r="83" spans="1:20" x14ac:dyDescent="0.2">
      <c r="A83" s="28" t="s">
        <v>70</v>
      </c>
      <c r="B83" s="28" t="s">
        <v>255</v>
      </c>
      <c r="C83" s="28" t="s">
        <v>231</v>
      </c>
      <c r="D83" s="28" t="s">
        <v>411</v>
      </c>
      <c r="E83" s="29" t="e">
        <f>VLOOKUP(D:D,[1]MASTER!A$1:B$65536,2,0)</f>
        <v>#N/A</v>
      </c>
      <c r="F83" s="28" t="s">
        <v>233</v>
      </c>
      <c r="G83" s="27" t="s">
        <v>233</v>
      </c>
      <c r="H83" s="36" t="s">
        <v>234</v>
      </c>
      <c r="I83" s="37">
        <v>1</v>
      </c>
      <c r="J83" s="37">
        <v>0</v>
      </c>
      <c r="K83" s="37">
        <v>0</v>
      </c>
      <c r="L83" s="38">
        <v>1</v>
      </c>
      <c r="M83" s="39">
        <v>42812</v>
      </c>
      <c r="N83" s="39">
        <v>42823</v>
      </c>
      <c r="O83" s="27" t="s">
        <v>235</v>
      </c>
      <c r="P83" s="40">
        <v>1</v>
      </c>
      <c r="Q83" s="36" t="s">
        <v>236</v>
      </c>
      <c r="R83" s="28" t="s">
        <v>410</v>
      </c>
      <c r="S83" s="27" t="s">
        <v>237</v>
      </c>
      <c r="T83" s="27" t="s">
        <v>412</v>
      </c>
    </row>
    <row r="84" spans="1:20" x14ac:dyDescent="0.2">
      <c r="A84" s="26" t="s">
        <v>413</v>
      </c>
      <c r="B84" s="26" t="s">
        <v>255</v>
      </c>
      <c r="C84" s="26" t="s">
        <v>231</v>
      </c>
      <c r="D84" s="26" t="s">
        <v>414</v>
      </c>
      <c r="E84" s="29" t="e">
        <f>VLOOKUP(D:D,[1]MASTER!A$1:B$65536,2,0)</f>
        <v>#N/A</v>
      </c>
      <c r="F84" s="26" t="s">
        <v>233</v>
      </c>
      <c r="G84" s="41" t="s">
        <v>233</v>
      </c>
      <c r="H84" s="42" t="s">
        <v>234</v>
      </c>
      <c r="I84" s="43">
        <v>1</v>
      </c>
      <c r="J84" s="43">
        <v>0</v>
      </c>
      <c r="K84" s="43">
        <v>0</v>
      </c>
      <c r="L84" s="44">
        <v>1</v>
      </c>
      <c r="M84" s="45">
        <v>42812</v>
      </c>
      <c r="N84" s="45">
        <v>42823</v>
      </c>
      <c r="O84" s="41" t="s">
        <v>235</v>
      </c>
      <c r="P84" s="46">
        <v>27.36</v>
      </c>
      <c r="Q84" s="42" t="s">
        <v>236</v>
      </c>
      <c r="R84" s="26" t="s">
        <v>415</v>
      </c>
      <c r="S84" s="41" t="s">
        <v>237</v>
      </c>
      <c r="T84" s="41" t="s">
        <v>416</v>
      </c>
    </row>
    <row r="85" spans="1:20" x14ac:dyDescent="0.2">
      <c r="A85" s="28" t="s">
        <v>417</v>
      </c>
      <c r="B85" s="28" t="s">
        <v>237</v>
      </c>
      <c r="C85" s="28" t="s">
        <v>231</v>
      </c>
      <c r="D85" s="28" t="s">
        <v>418</v>
      </c>
      <c r="E85" s="29" t="e">
        <f>VLOOKUP(D:D,[1]MASTER!A$1:B$65536,2,0)</f>
        <v>#N/A</v>
      </c>
      <c r="F85" s="28" t="s">
        <v>419</v>
      </c>
      <c r="G85" s="27" t="s">
        <v>237</v>
      </c>
      <c r="H85" s="36" t="s">
        <v>234</v>
      </c>
      <c r="I85" s="37">
        <v>1</v>
      </c>
      <c r="J85" s="37">
        <v>0</v>
      </c>
      <c r="K85" s="37">
        <v>0</v>
      </c>
      <c r="L85" s="38">
        <v>1</v>
      </c>
      <c r="M85" s="39">
        <v>42703</v>
      </c>
      <c r="N85" s="39">
        <v>42703</v>
      </c>
      <c r="O85" s="27" t="s">
        <v>235</v>
      </c>
      <c r="P85" s="40">
        <v>0</v>
      </c>
      <c r="Q85" s="36" t="s">
        <v>236</v>
      </c>
      <c r="R85" s="28" t="s">
        <v>237</v>
      </c>
      <c r="S85" s="27" t="s">
        <v>420</v>
      </c>
      <c r="T85" s="27" t="s">
        <v>421</v>
      </c>
    </row>
    <row r="86" spans="1:20" x14ac:dyDescent="0.2">
      <c r="A86" s="26" t="s">
        <v>417</v>
      </c>
      <c r="B86" s="26" t="s">
        <v>237</v>
      </c>
      <c r="C86" s="26" t="s">
        <v>231</v>
      </c>
      <c r="D86" s="26" t="s">
        <v>422</v>
      </c>
      <c r="E86" s="29" t="e">
        <f>VLOOKUP(D:D,[1]MASTER!A$1:B$65536,2,0)</f>
        <v>#N/A</v>
      </c>
      <c r="F86" s="26" t="s">
        <v>419</v>
      </c>
      <c r="G86" s="41" t="s">
        <v>237</v>
      </c>
      <c r="H86" s="42" t="s">
        <v>234</v>
      </c>
      <c r="I86" s="43">
        <v>1</v>
      </c>
      <c r="J86" s="43">
        <v>0</v>
      </c>
      <c r="K86" s="43">
        <v>0</v>
      </c>
      <c r="L86" s="44">
        <v>1</v>
      </c>
      <c r="M86" s="45">
        <v>42703</v>
      </c>
      <c r="N86" s="45">
        <v>42703</v>
      </c>
      <c r="O86" s="41" t="s">
        <v>235</v>
      </c>
      <c r="P86" s="46">
        <v>0</v>
      </c>
      <c r="Q86" s="42" t="s">
        <v>236</v>
      </c>
      <c r="R86" s="26" t="s">
        <v>237</v>
      </c>
      <c r="S86" s="41" t="s">
        <v>423</v>
      </c>
      <c r="T86" s="41" t="s">
        <v>237</v>
      </c>
    </row>
    <row r="87" spans="1:20" x14ac:dyDescent="0.2">
      <c r="A87" s="28" t="s">
        <v>417</v>
      </c>
      <c r="B87" s="28" t="s">
        <v>237</v>
      </c>
      <c r="C87" s="28" t="s">
        <v>231</v>
      </c>
      <c r="D87" s="28" t="s">
        <v>424</v>
      </c>
      <c r="E87" s="29" t="e">
        <f>VLOOKUP(D:D,[1]MASTER!A$1:B$65536,2,0)</f>
        <v>#N/A</v>
      </c>
      <c r="F87" s="28" t="s">
        <v>419</v>
      </c>
      <c r="G87" s="27" t="s">
        <v>237</v>
      </c>
      <c r="H87" s="36" t="s">
        <v>234</v>
      </c>
      <c r="I87" s="37">
        <v>1</v>
      </c>
      <c r="J87" s="37">
        <v>0</v>
      </c>
      <c r="K87" s="37">
        <v>0</v>
      </c>
      <c r="L87" s="38">
        <v>1</v>
      </c>
      <c r="M87" s="39">
        <v>42703</v>
      </c>
      <c r="N87" s="39">
        <v>42703</v>
      </c>
      <c r="O87" s="27" t="s">
        <v>235</v>
      </c>
      <c r="P87" s="40">
        <v>0</v>
      </c>
      <c r="Q87" s="36" t="s">
        <v>236</v>
      </c>
      <c r="R87" s="28" t="s">
        <v>237</v>
      </c>
      <c r="S87" s="27" t="s">
        <v>425</v>
      </c>
      <c r="T87" s="27" t="s">
        <v>237</v>
      </c>
    </row>
    <row r="88" spans="1:20" x14ac:dyDescent="0.2">
      <c r="A88" s="26" t="s">
        <v>426</v>
      </c>
      <c r="B88" s="26" t="s">
        <v>230</v>
      </c>
      <c r="C88" s="26" t="s">
        <v>231</v>
      </c>
      <c r="D88" s="26" t="s">
        <v>427</v>
      </c>
      <c r="E88" s="29" t="e">
        <f>VLOOKUP(D:D,[1]MASTER!A$1:B$65536,2,0)</f>
        <v>#N/A</v>
      </c>
      <c r="F88" s="26" t="s">
        <v>233</v>
      </c>
      <c r="G88" s="41" t="s">
        <v>233</v>
      </c>
      <c r="H88" s="42" t="s">
        <v>234</v>
      </c>
      <c r="I88" s="43">
        <v>1</v>
      </c>
      <c r="J88" s="43">
        <v>0</v>
      </c>
      <c r="K88" s="43">
        <v>0</v>
      </c>
      <c r="L88" s="44">
        <v>1</v>
      </c>
      <c r="M88" s="45">
        <v>42807</v>
      </c>
      <c r="N88" s="45">
        <v>42812</v>
      </c>
      <c r="O88" s="41" t="s">
        <v>235</v>
      </c>
      <c r="P88" s="46">
        <v>12.89</v>
      </c>
      <c r="Q88" s="42" t="s">
        <v>236</v>
      </c>
      <c r="R88" s="26" t="s">
        <v>428</v>
      </c>
      <c r="S88" s="41" t="s">
        <v>237</v>
      </c>
      <c r="T88" s="41" t="s">
        <v>66</v>
      </c>
    </row>
    <row r="89" spans="1:20" x14ac:dyDescent="0.2">
      <c r="A89" s="28" t="s">
        <v>426</v>
      </c>
      <c r="B89" s="28" t="s">
        <v>230</v>
      </c>
      <c r="C89" s="28" t="s">
        <v>231</v>
      </c>
      <c r="D89" s="28" t="s">
        <v>429</v>
      </c>
      <c r="E89" s="29" t="e">
        <f>VLOOKUP(D:D,[1]MASTER!A$1:B$65536,2,0)</f>
        <v>#N/A</v>
      </c>
      <c r="F89" s="28" t="s">
        <v>233</v>
      </c>
      <c r="G89" s="27" t="s">
        <v>233</v>
      </c>
      <c r="H89" s="36" t="s">
        <v>234</v>
      </c>
      <c r="I89" s="37">
        <v>1</v>
      </c>
      <c r="J89" s="37">
        <v>0</v>
      </c>
      <c r="K89" s="37">
        <v>0</v>
      </c>
      <c r="L89" s="38">
        <v>1</v>
      </c>
      <c r="M89" s="39">
        <v>42816</v>
      </c>
      <c r="N89" s="39">
        <v>42843</v>
      </c>
      <c r="O89" s="27" t="s">
        <v>235</v>
      </c>
      <c r="P89" s="40">
        <v>12.89</v>
      </c>
      <c r="Q89" s="36" t="s">
        <v>236</v>
      </c>
      <c r="R89" s="28" t="s">
        <v>428</v>
      </c>
      <c r="S89" s="27" t="s">
        <v>237</v>
      </c>
      <c r="T89" s="27" t="s">
        <v>430</v>
      </c>
    </row>
    <row r="90" spans="1:20" x14ac:dyDescent="0.2">
      <c r="A90" s="26" t="s">
        <v>426</v>
      </c>
      <c r="B90" s="26" t="s">
        <v>230</v>
      </c>
      <c r="C90" s="26" t="s">
        <v>231</v>
      </c>
      <c r="D90" s="26" t="s">
        <v>431</v>
      </c>
      <c r="E90" s="29" t="e">
        <f>VLOOKUP(D:D,[1]MASTER!A$1:B$65536,2,0)</f>
        <v>#N/A</v>
      </c>
      <c r="F90" s="26" t="s">
        <v>233</v>
      </c>
      <c r="G90" s="41" t="s">
        <v>233</v>
      </c>
      <c r="H90" s="42" t="s">
        <v>234</v>
      </c>
      <c r="I90" s="43">
        <v>1</v>
      </c>
      <c r="J90" s="43">
        <v>0</v>
      </c>
      <c r="K90" s="43">
        <v>0</v>
      </c>
      <c r="L90" s="44">
        <v>1</v>
      </c>
      <c r="M90" s="45">
        <v>42817</v>
      </c>
      <c r="N90" s="45">
        <v>42843</v>
      </c>
      <c r="O90" s="41" t="s">
        <v>269</v>
      </c>
      <c r="P90" s="46">
        <v>12.89</v>
      </c>
      <c r="Q90" s="42" t="s">
        <v>234</v>
      </c>
      <c r="R90" s="26" t="s">
        <v>428</v>
      </c>
      <c r="S90" s="41" t="s">
        <v>237</v>
      </c>
      <c r="T90" s="41" t="s">
        <v>237</v>
      </c>
    </row>
    <row r="91" spans="1:20" x14ac:dyDescent="0.2">
      <c r="A91" s="28" t="s">
        <v>432</v>
      </c>
      <c r="B91" s="28" t="s">
        <v>230</v>
      </c>
      <c r="C91" s="28" t="s">
        <v>231</v>
      </c>
      <c r="D91" s="28" t="s">
        <v>433</v>
      </c>
      <c r="E91" s="29" t="e">
        <f>VLOOKUP(D:D,[1]MASTER!A$1:B$65536,2,0)</f>
        <v>#N/A</v>
      </c>
      <c r="F91" s="28" t="s">
        <v>233</v>
      </c>
      <c r="G91" s="27" t="s">
        <v>233</v>
      </c>
      <c r="H91" s="36" t="s">
        <v>234</v>
      </c>
      <c r="I91" s="37">
        <v>1</v>
      </c>
      <c r="J91" s="37">
        <v>0</v>
      </c>
      <c r="K91" s="37">
        <v>0</v>
      </c>
      <c r="L91" s="38">
        <v>1</v>
      </c>
      <c r="M91" s="39">
        <v>42807</v>
      </c>
      <c r="N91" s="39">
        <v>42821</v>
      </c>
      <c r="O91" s="27" t="s">
        <v>235</v>
      </c>
      <c r="P91" s="40">
        <v>12.89</v>
      </c>
      <c r="Q91" s="36" t="s">
        <v>236</v>
      </c>
      <c r="R91" s="28" t="s">
        <v>384</v>
      </c>
      <c r="S91" s="27" t="s">
        <v>237</v>
      </c>
      <c r="T91" s="27" t="s">
        <v>434</v>
      </c>
    </row>
    <row r="92" spans="1:20" x14ac:dyDescent="0.2">
      <c r="A92" s="26" t="s">
        <v>432</v>
      </c>
      <c r="B92" s="26" t="s">
        <v>230</v>
      </c>
      <c r="C92" s="26" t="s">
        <v>231</v>
      </c>
      <c r="D92" s="26" t="s">
        <v>435</v>
      </c>
      <c r="E92" s="29" t="e">
        <f>VLOOKUP(D:D,[1]MASTER!A$1:B$65536,2,0)</f>
        <v>#N/A</v>
      </c>
      <c r="F92" s="26" t="s">
        <v>233</v>
      </c>
      <c r="G92" s="41" t="s">
        <v>233</v>
      </c>
      <c r="H92" s="42" t="s">
        <v>234</v>
      </c>
      <c r="I92" s="43">
        <v>1</v>
      </c>
      <c r="J92" s="43">
        <v>0</v>
      </c>
      <c r="K92" s="43">
        <v>0</v>
      </c>
      <c r="L92" s="44">
        <v>1</v>
      </c>
      <c r="M92" s="45">
        <v>42818</v>
      </c>
      <c r="N92" s="45">
        <v>42823</v>
      </c>
      <c r="O92" s="41" t="s">
        <v>269</v>
      </c>
      <c r="P92" s="46">
        <v>12.89</v>
      </c>
      <c r="Q92" s="42" t="s">
        <v>234</v>
      </c>
      <c r="R92" s="26" t="s">
        <v>384</v>
      </c>
      <c r="S92" s="41" t="s">
        <v>237</v>
      </c>
      <c r="T92" s="41" t="s">
        <v>237</v>
      </c>
    </row>
    <row r="93" spans="1:20" x14ac:dyDescent="0.2">
      <c r="A93" s="28" t="s">
        <v>436</v>
      </c>
      <c r="B93" s="28" t="s">
        <v>255</v>
      </c>
      <c r="C93" s="28" t="s">
        <v>231</v>
      </c>
      <c r="D93" s="28" t="s">
        <v>437</v>
      </c>
      <c r="E93" s="29" t="e">
        <f>VLOOKUP(D:D,[1]MASTER!A$1:B$65536,2,0)</f>
        <v>#N/A</v>
      </c>
      <c r="F93" s="28" t="s">
        <v>233</v>
      </c>
      <c r="G93" s="27" t="s">
        <v>233</v>
      </c>
      <c r="H93" s="36" t="s">
        <v>234</v>
      </c>
      <c r="I93" s="37">
        <v>1</v>
      </c>
      <c r="J93" s="37">
        <v>0</v>
      </c>
      <c r="K93" s="37">
        <v>0</v>
      </c>
      <c r="L93" s="38">
        <v>1</v>
      </c>
      <c r="M93" s="39">
        <v>42703</v>
      </c>
      <c r="N93" s="39">
        <v>42725</v>
      </c>
      <c r="O93" s="27" t="s">
        <v>235</v>
      </c>
      <c r="P93" s="40">
        <v>0.5</v>
      </c>
      <c r="Q93" s="36" t="s">
        <v>236</v>
      </c>
      <c r="R93" s="28" t="s">
        <v>237</v>
      </c>
      <c r="S93" s="27" t="s">
        <v>438</v>
      </c>
      <c r="T93" s="27" t="s">
        <v>98</v>
      </c>
    </row>
    <row r="94" spans="1:20" x14ac:dyDescent="0.2">
      <c r="A94" s="26" t="s">
        <v>48</v>
      </c>
      <c r="B94" s="26" t="s">
        <v>230</v>
      </c>
      <c r="C94" s="26" t="s">
        <v>231</v>
      </c>
      <c r="D94" s="26" t="s">
        <v>439</v>
      </c>
      <c r="E94" s="29" t="e">
        <f>VLOOKUP(D:D,[1]MASTER!A$1:B$65536,2,0)</f>
        <v>#N/A</v>
      </c>
      <c r="F94" s="26" t="s">
        <v>233</v>
      </c>
      <c r="G94" s="41" t="s">
        <v>233</v>
      </c>
      <c r="H94" s="42" t="s">
        <v>234</v>
      </c>
      <c r="I94" s="43">
        <v>1</v>
      </c>
      <c r="J94" s="43">
        <v>0</v>
      </c>
      <c r="K94" s="43">
        <v>0</v>
      </c>
      <c r="L94" s="44">
        <v>1</v>
      </c>
      <c r="M94" s="45">
        <v>42724</v>
      </c>
      <c r="N94" s="45">
        <v>42726</v>
      </c>
      <c r="O94" s="41" t="s">
        <v>235</v>
      </c>
      <c r="P94" s="46">
        <v>6.26</v>
      </c>
      <c r="Q94" s="42" t="s">
        <v>236</v>
      </c>
      <c r="R94" s="26" t="s">
        <v>237</v>
      </c>
      <c r="S94" s="41" t="s">
        <v>237</v>
      </c>
      <c r="T94" s="41" t="s">
        <v>33</v>
      </c>
    </row>
    <row r="95" spans="1:20" x14ac:dyDescent="0.2">
      <c r="A95" s="28" t="s">
        <v>48</v>
      </c>
      <c r="B95" s="28" t="s">
        <v>230</v>
      </c>
      <c r="C95" s="28" t="s">
        <v>231</v>
      </c>
      <c r="D95" s="28" t="s">
        <v>440</v>
      </c>
      <c r="E95" s="29" t="e">
        <f>VLOOKUP(D:D,[1]MASTER!A$1:B$65536,2,0)</f>
        <v>#N/A</v>
      </c>
      <c r="F95" s="28" t="s">
        <v>233</v>
      </c>
      <c r="G95" s="27" t="s">
        <v>233</v>
      </c>
      <c r="H95" s="36" t="s">
        <v>234</v>
      </c>
      <c r="I95" s="37">
        <v>1</v>
      </c>
      <c r="J95" s="37">
        <v>0</v>
      </c>
      <c r="K95" s="37">
        <v>0</v>
      </c>
      <c r="L95" s="38">
        <v>1</v>
      </c>
      <c r="M95" s="39">
        <v>42724</v>
      </c>
      <c r="N95" s="39">
        <v>42726</v>
      </c>
      <c r="O95" s="27" t="s">
        <v>235</v>
      </c>
      <c r="P95" s="40">
        <v>6.26</v>
      </c>
      <c r="Q95" s="36" t="s">
        <v>236</v>
      </c>
      <c r="R95" s="28" t="s">
        <v>237</v>
      </c>
      <c r="S95" s="27" t="s">
        <v>237</v>
      </c>
      <c r="T95" s="27" t="s">
        <v>33</v>
      </c>
    </row>
    <row r="96" spans="1:20" x14ac:dyDescent="0.2">
      <c r="A96" s="26" t="s">
        <v>441</v>
      </c>
      <c r="B96" s="26" t="s">
        <v>255</v>
      </c>
      <c r="C96" s="26" t="s">
        <v>231</v>
      </c>
      <c r="D96" s="26" t="s">
        <v>442</v>
      </c>
      <c r="E96" s="29" t="e">
        <f>VLOOKUP(D:D,[1]MASTER!A$1:B$65536,2,0)</f>
        <v>#N/A</v>
      </c>
      <c r="F96" s="26" t="s">
        <v>233</v>
      </c>
      <c r="G96" s="41" t="s">
        <v>233</v>
      </c>
      <c r="H96" s="42" t="s">
        <v>234</v>
      </c>
      <c r="I96" s="43">
        <v>1</v>
      </c>
      <c r="J96" s="43">
        <v>0</v>
      </c>
      <c r="K96" s="43">
        <v>0</v>
      </c>
      <c r="L96" s="44">
        <v>1</v>
      </c>
      <c r="M96" s="45">
        <v>42801</v>
      </c>
      <c r="N96" s="45">
        <v>42812</v>
      </c>
      <c r="O96" s="41" t="s">
        <v>235</v>
      </c>
      <c r="P96" s="46">
        <v>2</v>
      </c>
      <c r="Q96" s="42" t="s">
        <v>236</v>
      </c>
      <c r="R96" s="26" t="s">
        <v>443</v>
      </c>
      <c r="S96" s="41" t="s">
        <v>237</v>
      </c>
      <c r="T96" s="41" t="s">
        <v>98</v>
      </c>
    </row>
    <row r="97" spans="1:20" x14ac:dyDescent="0.2">
      <c r="A97" s="28" t="s">
        <v>441</v>
      </c>
      <c r="B97" s="28" t="s">
        <v>255</v>
      </c>
      <c r="C97" s="28" t="s">
        <v>231</v>
      </c>
      <c r="D97" s="28" t="s">
        <v>444</v>
      </c>
      <c r="E97" s="29" t="e">
        <f>VLOOKUP(D:D,[1]MASTER!A$1:B$65536,2,0)</f>
        <v>#N/A</v>
      </c>
      <c r="F97" s="28" t="s">
        <v>233</v>
      </c>
      <c r="G97" s="27" t="s">
        <v>233</v>
      </c>
      <c r="H97" s="36" t="s">
        <v>234</v>
      </c>
      <c r="I97" s="37">
        <v>1</v>
      </c>
      <c r="J97" s="37">
        <v>0</v>
      </c>
      <c r="K97" s="37">
        <v>0</v>
      </c>
      <c r="L97" s="38">
        <v>1</v>
      </c>
      <c r="M97" s="39">
        <v>42807</v>
      </c>
      <c r="N97" s="39">
        <v>42812</v>
      </c>
      <c r="O97" s="27" t="s">
        <v>235</v>
      </c>
      <c r="P97" s="40">
        <v>2</v>
      </c>
      <c r="Q97" s="36" t="s">
        <v>236</v>
      </c>
      <c r="R97" s="28" t="s">
        <v>443</v>
      </c>
      <c r="S97" s="27" t="s">
        <v>237</v>
      </c>
      <c r="T97" s="27" t="s">
        <v>66</v>
      </c>
    </row>
    <row r="98" spans="1:20" x14ac:dyDescent="0.2">
      <c r="A98" s="26" t="s">
        <v>441</v>
      </c>
      <c r="B98" s="26" t="s">
        <v>255</v>
      </c>
      <c r="C98" s="26" t="s">
        <v>231</v>
      </c>
      <c r="D98" s="26" t="s">
        <v>445</v>
      </c>
      <c r="E98" s="29" t="e">
        <f>VLOOKUP(D:D,[1]MASTER!A$1:B$65536,2,0)</f>
        <v>#N/A</v>
      </c>
      <c r="F98" s="26" t="s">
        <v>233</v>
      </c>
      <c r="G98" s="41" t="s">
        <v>233</v>
      </c>
      <c r="H98" s="42" t="s">
        <v>234</v>
      </c>
      <c r="I98" s="43">
        <v>1</v>
      </c>
      <c r="J98" s="43">
        <v>0</v>
      </c>
      <c r="K98" s="43">
        <v>0</v>
      </c>
      <c r="L98" s="44">
        <v>1</v>
      </c>
      <c r="M98" s="45">
        <v>42821</v>
      </c>
      <c r="N98" s="45">
        <v>42843</v>
      </c>
      <c r="O98" s="41" t="s">
        <v>269</v>
      </c>
      <c r="P98" s="46">
        <v>2</v>
      </c>
      <c r="Q98" s="42" t="s">
        <v>234</v>
      </c>
      <c r="R98" s="26" t="s">
        <v>443</v>
      </c>
      <c r="S98" s="41" t="s">
        <v>237</v>
      </c>
      <c r="T98" s="41" t="s">
        <v>237</v>
      </c>
    </row>
    <row r="99" spans="1:20" x14ac:dyDescent="0.2">
      <c r="A99" s="28" t="s">
        <v>441</v>
      </c>
      <c r="B99" s="28" t="s">
        <v>255</v>
      </c>
      <c r="C99" s="28" t="s">
        <v>231</v>
      </c>
      <c r="D99" s="28" t="s">
        <v>446</v>
      </c>
      <c r="E99" s="29" t="e">
        <f>VLOOKUP(D:D,[1]MASTER!A$1:B$65536,2,0)</f>
        <v>#N/A</v>
      </c>
      <c r="F99" s="28" t="s">
        <v>233</v>
      </c>
      <c r="G99" s="27" t="s">
        <v>233</v>
      </c>
      <c r="H99" s="36" t="s">
        <v>234</v>
      </c>
      <c r="I99" s="37">
        <v>1</v>
      </c>
      <c r="J99" s="37">
        <v>0</v>
      </c>
      <c r="K99" s="37">
        <v>0</v>
      </c>
      <c r="L99" s="38">
        <v>1</v>
      </c>
      <c r="M99" s="39">
        <v>42828</v>
      </c>
      <c r="N99" s="39">
        <v>42843</v>
      </c>
      <c r="O99" s="27" t="s">
        <v>269</v>
      </c>
      <c r="P99" s="40">
        <v>2</v>
      </c>
      <c r="Q99" s="36" t="s">
        <v>234</v>
      </c>
      <c r="R99" s="28" t="s">
        <v>443</v>
      </c>
      <c r="S99" s="27" t="s">
        <v>237</v>
      </c>
      <c r="T99" s="27" t="s">
        <v>237</v>
      </c>
    </row>
    <row r="100" spans="1:20" x14ac:dyDescent="0.2">
      <c r="A100" s="26" t="s">
        <v>447</v>
      </c>
      <c r="B100" s="26" t="s">
        <v>255</v>
      </c>
      <c r="C100" s="26" t="s">
        <v>231</v>
      </c>
      <c r="D100" s="26" t="s">
        <v>448</v>
      </c>
      <c r="E100" s="29" t="e">
        <f>VLOOKUP(D:D,[1]MASTER!A$1:B$65536,2,0)</f>
        <v>#N/A</v>
      </c>
      <c r="F100" s="26" t="s">
        <v>233</v>
      </c>
      <c r="G100" s="41" t="s">
        <v>233</v>
      </c>
      <c r="H100" s="42" t="s">
        <v>234</v>
      </c>
      <c r="I100" s="43">
        <v>1</v>
      </c>
      <c r="J100" s="43">
        <v>0</v>
      </c>
      <c r="K100" s="43">
        <v>0</v>
      </c>
      <c r="L100" s="44">
        <v>1</v>
      </c>
      <c r="M100" s="45">
        <v>42821</v>
      </c>
      <c r="N100" s="45">
        <v>42832</v>
      </c>
      <c r="O100" s="41" t="s">
        <v>235</v>
      </c>
      <c r="P100" s="46">
        <v>2</v>
      </c>
      <c r="Q100" s="42" t="s">
        <v>234</v>
      </c>
      <c r="R100" s="26" t="s">
        <v>443</v>
      </c>
      <c r="S100" s="41" t="s">
        <v>237</v>
      </c>
      <c r="T100" s="41" t="s">
        <v>50</v>
      </c>
    </row>
    <row r="101" spans="1:20" x14ac:dyDescent="0.2">
      <c r="A101" s="9"/>
      <c r="B101" s="9"/>
      <c r="C101" s="9"/>
      <c r="D101" s="9"/>
      <c r="E101" s="18"/>
      <c r="F101" s="9"/>
      <c r="G101" s="6"/>
      <c r="H101" s="19"/>
      <c r="I101" s="20"/>
      <c r="J101" s="20"/>
      <c r="K101" s="20"/>
      <c r="L101" s="21"/>
      <c r="M101" s="10"/>
      <c r="N101" s="10"/>
      <c r="O101" s="6"/>
      <c r="P101" s="7"/>
      <c r="Q101" s="19"/>
      <c r="R101" s="9"/>
      <c r="S101" s="6"/>
      <c r="T101" s="6"/>
    </row>
    <row r="102" spans="1:20" x14ac:dyDescent="0.2">
      <c r="A102" s="4"/>
      <c r="B102" s="4"/>
      <c r="C102" s="4"/>
      <c r="D102" s="4"/>
      <c r="E102" s="18"/>
      <c r="F102" s="4"/>
      <c r="G102" s="11"/>
      <c r="H102" s="22"/>
      <c r="I102" s="23"/>
      <c r="J102" s="23"/>
      <c r="K102" s="23"/>
      <c r="L102" s="24"/>
      <c r="M102" s="5"/>
      <c r="N102" s="5"/>
      <c r="O102" s="11"/>
      <c r="P102" s="25"/>
      <c r="Q102" s="22"/>
      <c r="R102" s="4"/>
      <c r="S102" s="11"/>
      <c r="T102" s="11"/>
    </row>
    <row r="103" spans="1:20" x14ac:dyDescent="0.2">
      <c r="A103" s="9"/>
      <c r="B103" s="9"/>
      <c r="C103" s="9"/>
      <c r="D103" s="9"/>
      <c r="E103" s="18"/>
      <c r="F103" s="9"/>
      <c r="G103" s="6"/>
      <c r="H103" s="19"/>
      <c r="I103" s="20"/>
      <c r="J103" s="20"/>
      <c r="K103" s="20"/>
      <c r="L103" s="21"/>
      <c r="M103" s="10"/>
      <c r="N103" s="10"/>
      <c r="O103" s="6"/>
      <c r="P103" s="7"/>
      <c r="Q103" s="19"/>
      <c r="R103" s="9"/>
      <c r="S103" s="6"/>
      <c r="T103" s="6"/>
    </row>
    <row r="104" spans="1:20" x14ac:dyDescent="0.2">
      <c r="A104" s="4"/>
      <c r="B104" s="4"/>
      <c r="C104" s="4"/>
      <c r="D104" s="4"/>
      <c r="E104" s="18"/>
      <c r="F104" s="4"/>
      <c r="G104" s="11"/>
      <c r="H104" s="22"/>
      <c r="I104" s="23"/>
      <c r="J104" s="23"/>
      <c r="K104" s="23"/>
      <c r="L104" s="24"/>
      <c r="M104" s="5"/>
      <c r="N104" s="5"/>
      <c r="O104" s="11"/>
      <c r="P104" s="25"/>
      <c r="Q104" s="22"/>
      <c r="R104" s="4"/>
      <c r="S104" s="11"/>
      <c r="T104" s="11"/>
    </row>
    <row r="105" spans="1:20" x14ac:dyDescent="0.2">
      <c r="A105" s="9"/>
      <c r="B105" s="9"/>
      <c r="C105" s="9"/>
      <c r="D105" s="9"/>
      <c r="E105" s="18"/>
      <c r="F105" s="9"/>
      <c r="G105" s="6"/>
      <c r="H105" s="19"/>
      <c r="I105" s="20"/>
      <c r="J105" s="20"/>
      <c r="K105" s="20"/>
      <c r="L105" s="21"/>
      <c r="M105" s="10"/>
      <c r="N105" s="10"/>
      <c r="O105" s="6"/>
      <c r="P105" s="7"/>
      <c r="Q105" s="19"/>
      <c r="R105" s="9"/>
      <c r="S105" s="6"/>
      <c r="T105" s="6"/>
    </row>
    <row r="106" spans="1:20" x14ac:dyDescent="0.2">
      <c r="A106" s="4"/>
      <c r="B106" s="4"/>
      <c r="C106" s="4"/>
      <c r="D106" s="4"/>
      <c r="E106" s="18"/>
      <c r="F106" s="4"/>
      <c r="G106" s="11"/>
      <c r="H106" s="22"/>
      <c r="I106" s="23"/>
      <c r="J106" s="23"/>
      <c r="K106" s="23"/>
      <c r="L106" s="24"/>
      <c r="M106" s="5"/>
      <c r="N106" s="5"/>
      <c r="O106" s="11"/>
      <c r="P106" s="25"/>
      <c r="Q106" s="22"/>
      <c r="R106" s="4"/>
      <c r="S106" s="11"/>
      <c r="T106" s="11"/>
    </row>
    <row r="107" spans="1:20" x14ac:dyDescent="0.2">
      <c r="A107" s="9"/>
      <c r="B107" s="9"/>
      <c r="C107" s="9"/>
      <c r="D107" s="9"/>
      <c r="E107" s="18"/>
      <c r="F107" s="9"/>
      <c r="G107" s="6"/>
      <c r="H107" s="19"/>
      <c r="I107" s="20"/>
      <c r="J107" s="20"/>
      <c r="K107" s="20"/>
      <c r="L107" s="21"/>
      <c r="M107" s="10"/>
      <c r="N107" s="10"/>
      <c r="O107" s="6"/>
      <c r="P107" s="7"/>
      <c r="Q107" s="19"/>
      <c r="R107" s="9"/>
      <c r="S107" s="6"/>
      <c r="T107" s="6"/>
    </row>
    <row r="108" spans="1:20" x14ac:dyDescent="0.2">
      <c r="A108" s="4"/>
      <c r="B108" s="4"/>
      <c r="C108" s="4"/>
      <c r="D108" s="4"/>
      <c r="E108" s="18"/>
      <c r="F108" s="4"/>
      <c r="G108" s="11"/>
      <c r="H108" s="22"/>
      <c r="I108" s="23"/>
      <c r="J108" s="23"/>
      <c r="K108" s="23"/>
      <c r="L108" s="24"/>
      <c r="M108" s="5"/>
      <c r="N108" s="5"/>
      <c r="O108" s="11"/>
      <c r="P108" s="25"/>
      <c r="Q108" s="22"/>
      <c r="R108" s="4"/>
      <c r="S108" s="11"/>
      <c r="T108" s="11"/>
    </row>
    <row r="109" spans="1:20" x14ac:dyDescent="0.2">
      <c r="A109" s="9"/>
      <c r="B109" s="9"/>
      <c r="C109" s="9"/>
      <c r="D109" s="9"/>
      <c r="E109" s="18"/>
      <c r="F109" s="9"/>
      <c r="G109" s="6"/>
      <c r="H109" s="19"/>
      <c r="I109" s="20"/>
      <c r="J109" s="20"/>
      <c r="K109" s="20"/>
      <c r="L109" s="21"/>
      <c r="M109" s="10"/>
      <c r="N109" s="10"/>
      <c r="O109" s="6"/>
      <c r="P109" s="7"/>
      <c r="Q109" s="19"/>
      <c r="R109" s="9"/>
      <c r="S109" s="6"/>
      <c r="T109" s="6"/>
    </row>
    <row r="110" spans="1:20" x14ac:dyDescent="0.2">
      <c r="A110" s="4"/>
      <c r="B110" s="4"/>
      <c r="C110" s="4"/>
      <c r="D110" s="4"/>
      <c r="E110" s="18"/>
      <c r="F110" s="4"/>
      <c r="G110" s="11"/>
      <c r="H110" s="22"/>
      <c r="I110" s="23"/>
      <c r="J110" s="23"/>
      <c r="K110" s="23"/>
      <c r="L110" s="24"/>
      <c r="M110" s="5"/>
      <c r="N110" s="5"/>
      <c r="O110" s="11"/>
      <c r="P110" s="25"/>
      <c r="Q110" s="22"/>
      <c r="R110" s="4"/>
      <c r="S110" s="11"/>
      <c r="T110" s="11"/>
    </row>
    <row r="111" spans="1:20" x14ac:dyDescent="0.2">
      <c r="A111" s="9"/>
      <c r="B111" s="9"/>
      <c r="C111" s="9"/>
      <c r="D111" s="9"/>
      <c r="E111" s="18"/>
      <c r="F111" s="9"/>
      <c r="G111" s="6"/>
      <c r="H111" s="19"/>
      <c r="I111" s="20"/>
      <c r="J111" s="20"/>
      <c r="K111" s="20"/>
      <c r="L111" s="21"/>
      <c r="M111" s="10"/>
      <c r="N111" s="10"/>
      <c r="O111" s="6"/>
      <c r="P111" s="7"/>
      <c r="Q111" s="19"/>
      <c r="R111" s="9"/>
      <c r="S111" s="6"/>
      <c r="T111" s="6"/>
    </row>
    <row r="112" spans="1:20" x14ac:dyDescent="0.2">
      <c r="A112" s="4"/>
      <c r="B112" s="4"/>
      <c r="C112" s="4"/>
      <c r="D112" s="4"/>
      <c r="E112" s="18"/>
      <c r="F112" s="4"/>
      <c r="G112" s="11"/>
      <c r="H112" s="22"/>
      <c r="I112" s="23"/>
      <c r="J112" s="23"/>
      <c r="K112" s="23"/>
      <c r="L112" s="24"/>
      <c r="M112" s="5"/>
      <c r="N112" s="5"/>
      <c r="O112" s="11"/>
      <c r="P112" s="25"/>
      <c r="Q112" s="22"/>
      <c r="R112" s="4"/>
      <c r="S112" s="11"/>
      <c r="T112" s="11"/>
    </row>
    <row r="113" spans="1:20" x14ac:dyDescent="0.2">
      <c r="A113" s="9"/>
      <c r="B113" s="9"/>
      <c r="C113" s="9"/>
      <c r="D113" s="9"/>
      <c r="E113" s="18"/>
      <c r="F113" s="9"/>
      <c r="G113" s="6"/>
      <c r="H113" s="19"/>
      <c r="I113" s="20"/>
      <c r="J113" s="20"/>
      <c r="K113" s="20"/>
      <c r="L113" s="21"/>
      <c r="M113" s="10"/>
      <c r="N113" s="10"/>
      <c r="O113" s="6"/>
      <c r="P113" s="7"/>
      <c r="Q113" s="19"/>
      <c r="R113" s="9"/>
      <c r="S113" s="6"/>
      <c r="T113" s="6"/>
    </row>
    <row r="114" spans="1:20" x14ac:dyDescent="0.2">
      <c r="A114" s="4"/>
      <c r="B114" s="4"/>
      <c r="C114" s="4"/>
      <c r="D114" s="4"/>
      <c r="E114" s="18"/>
      <c r="F114" s="4"/>
      <c r="G114" s="11"/>
      <c r="H114" s="22"/>
      <c r="I114" s="23"/>
      <c r="J114" s="23"/>
      <c r="K114" s="23"/>
      <c r="L114" s="24"/>
      <c r="M114" s="5"/>
      <c r="N114" s="5"/>
      <c r="O114" s="11"/>
      <c r="P114" s="25"/>
      <c r="Q114" s="22"/>
      <c r="R114" s="4"/>
      <c r="S114" s="11"/>
      <c r="T114" s="11"/>
    </row>
    <row r="115" spans="1:20" x14ac:dyDescent="0.2">
      <c r="A115" s="9"/>
      <c r="B115" s="9"/>
      <c r="C115" s="9"/>
      <c r="D115" s="9"/>
      <c r="E115" s="18"/>
      <c r="F115" s="9"/>
      <c r="G115" s="6"/>
      <c r="H115" s="19"/>
      <c r="I115" s="20"/>
      <c r="J115" s="20"/>
      <c r="K115" s="20"/>
      <c r="L115" s="21"/>
      <c r="M115" s="10"/>
      <c r="N115" s="10"/>
      <c r="O115" s="6"/>
      <c r="P115" s="7"/>
      <c r="Q115" s="19"/>
      <c r="R115" s="9"/>
      <c r="S115" s="6"/>
      <c r="T115" s="6"/>
    </row>
    <row r="116" spans="1:20" x14ac:dyDescent="0.2">
      <c r="A116" s="4"/>
      <c r="B116" s="4"/>
      <c r="C116" s="4"/>
      <c r="D116" s="4"/>
      <c r="E116" s="18"/>
      <c r="F116" s="4"/>
      <c r="G116" s="11"/>
      <c r="H116" s="22"/>
      <c r="I116" s="23"/>
      <c r="J116" s="23"/>
      <c r="K116" s="23"/>
      <c r="L116" s="24"/>
      <c r="M116" s="5"/>
      <c r="N116" s="5"/>
      <c r="O116" s="11"/>
      <c r="P116" s="25"/>
      <c r="Q116" s="22"/>
      <c r="R116" s="4"/>
      <c r="S116" s="11"/>
      <c r="T116" s="11"/>
    </row>
    <row r="117" spans="1:20" x14ac:dyDescent="0.2">
      <c r="A117" s="9"/>
      <c r="B117" s="9"/>
      <c r="C117" s="9"/>
      <c r="D117" s="9"/>
      <c r="E117" s="18"/>
      <c r="F117" s="9"/>
      <c r="G117" s="6"/>
      <c r="H117" s="19"/>
      <c r="I117" s="20"/>
      <c r="J117" s="20"/>
      <c r="K117" s="20"/>
      <c r="L117" s="21"/>
      <c r="M117" s="10"/>
      <c r="N117" s="10"/>
      <c r="O117" s="6"/>
      <c r="P117" s="7"/>
      <c r="Q117" s="19"/>
      <c r="R117" s="9"/>
      <c r="S117" s="6"/>
      <c r="T117" s="6"/>
    </row>
    <row r="118" spans="1:20" x14ac:dyDescent="0.2">
      <c r="A118" s="4"/>
      <c r="B118" s="4"/>
      <c r="C118" s="4"/>
      <c r="D118" s="4"/>
      <c r="E118" s="18"/>
      <c r="F118" s="4"/>
      <c r="G118" s="11"/>
      <c r="H118" s="22"/>
      <c r="I118" s="23"/>
      <c r="J118" s="23"/>
      <c r="K118" s="23"/>
      <c r="L118" s="24"/>
      <c r="M118" s="5"/>
      <c r="N118" s="5"/>
      <c r="O118" s="11"/>
      <c r="P118" s="25"/>
      <c r="Q118" s="22"/>
      <c r="R118" s="4"/>
      <c r="S118" s="11"/>
      <c r="T118" s="11"/>
    </row>
    <row r="119" spans="1:20" x14ac:dyDescent="0.2">
      <c r="A119" s="9"/>
      <c r="B119" s="9"/>
      <c r="C119" s="9"/>
      <c r="D119" s="9"/>
      <c r="E119" s="18"/>
      <c r="F119" s="9"/>
      <c r="G119" s="6"/>
      <c r="H119" s="19"/>
      <c r="I119" s="20"/>
      <c r="J119" s="20"/>
      <c r="K119" s="20"/>
      <c r="L119" s="21"/>
      <c r="M119" s="10"/>
      <c r="N119" s="10"/>
      <c r="O119" s="6"/>
      <c r="P119" s="7"/>
      <c r="Q119" s="19"/>
      <c r="R119" s="9"/>
      <c r="S119" s="6"/>
      <c r="T119" s="6"/>
    </row>
    <row r="120" spans="1:20" x14ac:dyDescent="0.2">
      <c r="A120" s="4"/>
      <c r="B120" s="4"/>
      <c r="C120" s="4"/>
      <c r="D120" s="4"/>
      <c r="E120" s="18"/>
      <c r="F120" s="4"/>
      <c r="G120" s="11"/>
      <c r="H120" s="22"/>
      <c r="I120" s="23"/>
      <c r="J120" s="23"/>
      <c r="K120" s="23"/>
      <c r="L120" s="24"/>
      <c r="M120" s="5"/>
      <c r="N120" s="5"/>
      <c r="O120" s="11"/>
      <c r="P120" s="25"/>
      <c r="Q120" s="22"/>
      <c r="R120" s="4"/>
      <c r="S120" s="11"/>
      <c r="T120" s="11"/>
    </row>
    <row r="121" spans="1:20" x14ac:dyDescent="0.2">
      <c r="A121" s="9"/>
      <c r="B121" s="9"/>
      <c r="C121" s="9"/>
      <c r="D121" s="9"/>
      <c r="E121" s="18"/>
      <c r="F121" s="9"/>
      <c r="G121" s="6"/>
      <c r="H121" s="19"/>
      <c r="I121" s="20"/>
      <c r="J121" s="20"/>
      <c r="K121" s="20"/>
      <c r="L121" s="21"/>
      <c r="M121" s="10"/>
      <c r="N121" s="10"/>
      <c r="O121" s="6"/>
      <c r="P121" s="7"/>
      <c r="Q121" s="19"/>
      <c r="R121" s="9"/>
      <c r="S121" s="6"/>
      <c r="T121" s="6"/>
    </row>
    <row r="122" spans="1:20" x14ac:dyDescent="0.2">
      <c r="A122" s="4"/>
      <c r="B122" s="4"/>
      <c r="C122" s="4"/>
      <c r="D122" s="4"/>
      <c r="E122" s="18"/>
      <c r="F122" s="4"/>
      <c r="G122" s="11"/>
      <c r="H122" s="22"/>
      <c r="I122" s="23"/>
      <c r="J122" s="23"/>
      <c r="K122" s="23"/>
      <c r="L122" s="24"/>
      <c r="M122" s="5"/>
      <c r="N122" s="5"/>
      <c r="O122" s="11"/>
      <c r="P122" s="25"/>
      <c r="Q122" s="22"/>
      <c r="R122" s="4"/>
      <c r="S122" s="11"/>
      <c r="T122" s="11"/>
    </row>
    <row r="123" spans="1:20" x14ac:dyDescent="0.2">
      <c r="A123" s="9"/>
      <c r="B123" s="9"/>
      <c r="C123" s="9"/>
      <c r="D123" s="9"/>
      <c r="E123" s="18"/>
      <c r="F123" s="9"/>
      <c r="G123" s="6"/>
      <c r="H123" s="19"/>
      <c r="I123" s="20"/>
      <c r="J123" s="20"/>
      <c r="K123" s="20"/>
      <c r="L123" s="21"/>
      <c r="M123" s="10"/>
      <c r="N123" s="10"/>
      <c r="O123" s="6"/>
      <c r="P123" s="7"/>
      <c r="Q123" s="19"/>
      <c r="R123" s="9"/>
      <c r="S123" s="6"/>
      <c r="T123" s="6"/>
    </row>
    <row r="124" spans="1:20" x14ac:dyDescent="0.2">
      <c r="A124" s="4"/>
      <c r="B124" s="4"/>
      <c r="C124" s="4"/>
      <c r="D124" s="4"/>
      <c r="E124" s="18"/>
      <c r="F124" s="4"/>
      <c r="G124" s="11"/>
      <c r="H124" s="22"/>
      <c r="I124" s="23"/>
      <c r="J124" s="23"/>
      <c r="K124" s="23"/>
      <c r="L124" s="24"/>
      <c r="M124" s="5"/>
      <c r="N124" s="5"/>
      <c r="O124" s="11"/>
      <c r="P124" s="25"/>
      <c r="Q124" s="22"/>
      <c r="R124" s="4"/>
      <c r="S124" s="11"/>
      <c r="T124" s="11"/>
    </row>
    <row r="125" spans="1:20" x14ac:dyDescent="0.2">
      <c r="A125" s="9"/>
      <c r="B125" s="9"/>
      <c r="C125" s="9"/>
      <c r="D125" s="9"/>
      <c r="E125" s="18"/>
      <c r="F125" s="9"/>
      <c r="G125" s="6"/>
      <c r="H125" s="19"/>
      <c r="I125" s="20"/>
      <c r="J125" s="20"/>
      <c r="K125" s="20"/>
      <c r="L125" s="21"/>
      <c r="M125" s="10"/>
      <c r="N125" s="10"/>
      <c r="O125" s="6"/>
      <c r="P125" s="7"/>
      <c r="Q125" s="19"/>
      <c r="R125" s="9"/>
      <c r="S125" s="6"/>
      <c r="T125" s="6"/>
    </row>
    <row r="126" spans="1:20" x14ac:dyDescent="0.2">
      <c r="A126" s="4"/>
      <c r="B126" s="4"/>
      <c r="C126" s="4"/>
      <c r="D126" s="4"/>
      <c r="E126" s="18"/>
      <c r="F126" s="4"/>
      <c r="G126" s="11"/>
      <c r="H126" s="22"/>
      <c r="I126" s="23"/>
      <c r="J126" s="23"/>
      <c r="K126" s="23"/>
      <c r="L126" s="24"/>
      <c r="M126" s="5"/>
      <c r="N126" s="5"/>
      <c r="O126" s="11"/>
      <c r="P126" s="25"/>
      <c r="Q126" s="22"/>
      <c r="R126" s="4"/>
      <c r="S126" s="11"/>
      <c r="T126" s="11"/>
    </row>
    <row r="127" spans="1:20" x14ac:dyDescent="0.2">
      <c r="A127" s="9"/>
      <c r="B127" s="9"/>
      <c r="C127" s="9"/>
      <c r="D127" s="9"/>
      <c r="E127" s="18"/>
      <c r="F127" s="9"/>
      <c r="G127" s="6"/>
      <c r="H127" s="19"/>
      <c r="I127" s="20"/>
      <c r="J127" s="20"/>
      <c r="K127" s="20"/>
      <c r="L127" s="21"/>
      <c r="M127" s="10"/>
      <c r="N127" s="10"/>
      <c r="O127" s="6"/>
      <c r="P127" s="7"/>
      <c r="Q127" s="19"/>
      <c r="R127" s="9"/>
      <c r="S127" s="6"/>
      <c r="T127" s="6"/>
    </row>
    <row r="128" spans="1:20" x14ac:dyDescent="0.2">
      <c r="A128" s="4"/>
      <c r="B128" s="4"/>
      <c r="C128" s="4"/>
      <c r="D128" s="4"/>
      <c r="E128" s="18"/>
      <c r="F128" s="4"/>
      <c r="G128" s="11"/>
      <c r="H128" s="22"/>
      <c r="I128" s="23"/>
      <c r="J128" s="23"/>
      <c r="K128" s="23"/>
      <c r="L128" s="24"/>
      <c r="M128" s="5"/>
      <c r="N128" s="5"/>
      <c r="O128" s="11"/>
      <c r="P128" s="25"/>
      <c r="Q128" s="22"/>
      <c r="R128" s="4"/>
      <c r="S128" s="11"/>
      <c r="T128" s="11"/>
    </row>
    <row r="129" spans="1:20" x14ac:dyDescent="0.2">
      <c r="A129" s="9"/>
      <c r="B129" s="9"/>
      <c r="C129" s="9"/>
      <c r="D129" s="9"/>
      <c r="E129" s="18"/>
      <c r="F129" s="9"/>
      <c r="G129" s="6"/>
      <c r="H129" s="19"/>
      <c r="I129" s="20"/>
      <c r="J129" s="20"/>
      <c r="K129" s="20"/>
      <c r="L129" s="21"/>
      <c r="M129" s="10"/>
      <c r="N129" s="10"/>
      <c r="O129" s="6"/>
      <c r="P129" s="7"/>
      <c r="Q129" s="19"/>
      <c r="R129" s="9"/>
      <c r="S129" s="6"/>
      <c r="T129" s="6"/>
    </row>
    <row r="130" spans="1:20" x14ac:dyDescent="0.2">
      <c r="A130" s="4"/>
      <c r="B130" s="4"/>
      <c r="C130" s="4"/>
      <c r="D130" s="4"/>
      <c r="E130" s="18"/>
      <c r="F130" s="4"/>
      <c r="G130" s="11"/>
      <c r="H130" s="22"/>
      <c r="I130" s="23"/>
      <c r="J130" s="23"/>
      <c r="K130" s="23"/>
      <c r="L130" s="24"/>
      <c r="M130" s="5"/>
      <c r="N130" s="5"/>
      <c r="O130" s="11"/>
      <c r="P130" s="25"/>
      <c r="Q130" s="22"/>
      <c r="R130" s="4"/>
      <c r="S130" s="11"/>
      <c r="T130" s="11"/>
    </row>
    <row r="131" spans="1:20" x14ac:dyDescent="0.2">
      <c r="A131" s="9"/>
      <c r="B131" s="9"/>
      <c r="C131" s="9"/>
      <c r="D131" s="9"/>
      <c r="E131" s="18"/>
      <c r="F131" s="9"/>
      <c r="G131" s="6"/>
      <c r="H131" s="19"/>
      <c r="I131" s="20"/>
      <c r="J131" s="20"/>
      <c r="K131" s="20"/>
      <c r="L131" s="21"/>
      <c r="M131" s="10"/>
      <c r="N131" s="10"/>
      <c r="O131" s="6"/>
      <c r="P131" s="7"/>
      <c r="Q131" s="19"/>
      <c r="R131" s="9"/>
      <c r="S131" s="6"/>
      <c r="T131" s="6"/>
    </row>
    <row r="132" spans="1:20" x14ac:dyDescent="0.2">
      <c r="A132" s="4"/>
      <c r="B132" s="4"/>
      <c r="C132" s="4"/>
      <c r="D132" s="4"/>
      <c r="E132" s="18"/>
      <c r="F132" s="4"/>
      <c r="G132" s="11"/>
      <c r="H132" s="22"/>
      <c r="I132" s="23"/>
      <c r="J132" s="23"/>
      <c r="K132" s="23"/>
      <c r="L132" s="24"/>
      <c r="M132" s="5"/>
      <c r="N132" s="5"/>
      <c r="O132" s="11"/>
      <c r="P132" s="25"/>
      <c r="Q132" s="22"/>
      <c r="R132" s="4"/>
      <c r="S132" s="11"/>
      <c r="T132" s="11"/>
    </row>
    <row r="133" spans="1:20" x14ac:dyDescent="0.2">
      <c r="A133" s="9"/>
      <c r="B133" s="9"/>
      <c r="C133" s="9"/>
      <c r="D133" s="9"/>
      <c r="E133" s="18"/>
      <c r="F133" s="9"/>
      <c r="G133" s="6"/>
      <c r="H133" s="19"/>
      <c r="I133" s="20"/>
      <c r="J133" s="20"/>
      <c r="K133" s="20"/>
      <c r="L133" s="21"/>
      <c r="M133" s="10"/>
      <c r="N133" s="10"/>
      <c r="O133" s="6"/>
      <c r="P133" s="7"/>
      <c r="Q133" s="19"/>
      <c r="R133" s="9"/>
      <c r="S133" s="6"/>
      <c r="T133" s="6"/>
    </row>
    <row r="134" spans="1:20" x14ac:dyDescent="0.2">
      <c r="A134" s="4"/>
      <c r="B134" s="4"/>
      <c r="C134" s="4"/>
      <c r="D134" s="4"/>
      <c r="E134" s="18"/>
      <c r="F134" s="4"/>
      <c r="G134" s="11"/>
      <c r="H134" s="22"/>
      <c r="I134" s="23"/>
      <c r="J134" s="23"/>
      <c r="K134" s="23"/>
      <c r="L134" s="24"/>
      <c r="M134" s="5"/>
      <c r="N134" s="5"/>
      <c r="O134" s="11"/>
      <c r="P134" s="25"/>
      <c r="Q134" s="22"/>
      <c r="R134" s="4"/>
      <c r="S134" s="11"/>
      <c r="T134" s="11"/>
    </row>
    <row r="135" spans="1:20" x14ac:dyDescent="0.2">
      <c r="A135" s="9"/>
      <c r="B135" s="9"/>
      <c r="C135" s="9"/>
      <c r="D135" s="9"/>
      <c r="E135" s="18"/>
      <c r="F135" s="9"/>
      <c r="G135" s="6"/>
      <c r="H135" s="19"/>
      <c r="I135" s="20"/>
      <c r="J135" s="20"/>
      <c r="K135" s="20"/>
      <c r="L135" s="21"/>
      <c r="M135" s="10"/>
      <c r="N135" s="10"/>
      <c r="O135" s="6"/>
      <c r="P135" s="7"/>
      <c r="Q135" s="19"/>
      <c r="R135" s="9"/>
      <c r="S135" s="6"/>
      <c r="T135" s="6"/>
    </row>
    <row r="136" spans="1:20" x14ac:dyDescent="0.2">
      <c r="A136" s="4"/>
      <c r="B136" s="4"/>
      <c r="C136" s="4"/>
      <c r="D136" s="4"/>
      <c r="E136" s="18"/>
      <c r="F136" s="4"/>
      <c r="G136" s="11"/>
      <c r="H136" s="22"/>
      <c r="I136" s="23"/>
      <c r="J136" s="23"/>
      <c r="K136" s="23"/>
      <c r="L136" s="24"/>
      <c r="M136" s="5"/>
      <c r="N136" s="5"/>
      <c r="O136" s="11"/>
      <c r="P136" s="25"/>
      <c r="Q136" s="22"/>
      <c r="R136" s="4"/>
      <c r="S136" s="11"/>
      <c r="T136" s="11"/>
    </row>
    <row r="137" spans="1:20" x14ac:dyDescent="0.2">
      <c r="A137" s="9"/>
      <c r="B137" s="9"/>
      <c r="C137" s="9"/>
      <c r="D137" s="9"/>
      <c r="E137" s="18"/>
      <c r="F137" s="9"/>
      <c r="G137" s="6"/>
      <c r="H137" s="19"/>
      <c r="I137" s="20"/>
      <c r="J137" s="20"/>
      <c r="K137" s="20"/>
      <c r="L137" s="21"/>
      <c r="M137" s="10"/>
      <c r="N137" s="10"/>
      <c r="O137" s="6"/>
      <c r="P137" s="7"/>
      <c r="Q137" s="19"/>
      <c r="R137" s="9"/>
      <c r="S137" s="6"/>
      <c r="T137" s="6"/>
    </row>
    <row r="138" spans="1:20" x14ac:dyDescent="0.2">
      <c r="A138" s="4"/>
      <c r="B138" s="4"/>
      <c r="C138" s="4"/>
      <c r="D138" s="4"/>
      <c r="E138" s="18"/>
      <c r="F138" s="4"/>
      <c r="G138" s="11"/>
      <c r="H138" s="22"/>
      <c r="I138" s="23"/>
      <c r="J138" s="23"/>
      <c r="K138" s="23"/>
      <c r="L138" s="24"/>
      <c r="M138" s="5"/>
      <c r="N138" s="5"/>
      <c r="O138" s="11"/>
      <c r="P138" s="25"/>
      <c r="Q138" s="22"/>
      <c r="R138" s="4"/>
      <c r="S138" s="11"/>
      <c r="T138" s="11"/>
    </row>
    <row r="139" spans="1:20" x14ac:dyDescent="0.2">
      <c r="A139" s="9"/>
      <c r="B139" s="9"/>
      <c r="C139" s="9"/>
      <c r="D139" s="9"/>
      <c r="E139" s="18"/>
      <c r="F139" s="9"/>
      <c r="G139" s="6"/>
      <c r="H139" s="19"/>
      <c r="I139" s="20"/>
      <c r="J139" s="20"/>
      <c r="K139" s="20"/>
      <c r="L139" s="21"/>
      <c r="M139" s="10"/>
      <c r="N139" s="10"/>
      <c r="O139" s="6"/>
      <c r="P139" s="7"/>
      <c r="Q139" s="19"/>
      <c r="R139" s="9"/>
      <c r="S139" s="6"/>
      <c r="T139" s="6"/>
    </row>
    <row r="140" spans="1:20" x14ac:dyDescent="0.2">
      <c r="A140" s="4"/>
      <c r="B140" s="4"/>
      <c r="C140" s="4"/>
      <c r="D140" s="4"/>
      <c r="E140" s="18"/>
      <c r="F140" s="4"/>
      <c r="G140" s="11"/>
      <c r="H140" s="22"/>
      <c r="I140" s="23"/>
      <c r="J140" s="23"/>
      <c r="K140" s="23"/>
      <c r="L140" s="24"/>
      <c r="M140" s="5"/>
      <c r="N140" s="5"/>
      <c r="O140" s="11"/>
      <c r="P140" s="25"/>
      <c r="Q140" s="22"/>
      <c r="R140" s="4"/>
      <c r="S140" s="11"/>
      <c r="T140" s="11"/>
    </row>
    <row r="141" spans="1:20" x14ac:dyDescent="0.2">
      <c r="A141" s="9"/>
      <c r="B141" s="9"/>
      <c r="C141" s="9"/>
      <c r="D141" s="9"/>
      <c r="E141" s="18"/>
      <c r="F141" s="9"/>
      <c r="G141" s="6"/>
      <c r="H141" s="19"/>
      <c r="I141" s="20"/>
      <c r="J141" s="20"/>
      <c r="K141" s="20"/>
      <c r="L141" s="21"/>
      <c r="M141" s="10"/>
      <c r="N141" s="10"/>
      <c r="O141" s="6"/>
      <c r="P141" s="7"/>
      <c r="Q141" s="19"/>
      <c r="R141" s="9"/>
      <c r="S141" s="6"/>
      <c r="T141" s="6"/>
    </row>
    <row r="142" spans="1:20" x14ac:dyDescent="0.2">
      <c r="A142" s="4"/>
      <c r="B142" s="4"/>
      <c r="C142" s="4"/>
      <c r="D142" s="4"/>
      <c r="E142" s="18"/>
      <c r="F142" s="4"/>
      <c r="G142" s="11"/>
      <c r="H142" s="22"/>
      <c r="I142" s="23"/>
      <c r="J142" s="23"/>
      <c r="K142" s="23"/>
      <c r="L142" s="24"/>
      <c r="M142" s="5"/>
      <c r="N142" s="5"/>
      <c r="O142" s="11"/>
      <c r="P142" s="25"/>
      <c r="Q142" s="22"/>
      <c r="R142" s="4"/>
      <c r="S142" s="11"/>
      <c r="T142" s="11"/>
    </row>
    <row r="143" spans="1:20" x14ac:dyDescent="0.2">
      <c r="A143" s="9"/>
      <c r="B143" s="9"/>
      <c r="C143" s="9"/>
      <c r="D143" s="9"/>
      <c r="E143" s="18"/>
      <c r="F143" s="9"/>
      <c r="G143" s="6"/>
      <c r="H143" s="19"/>
      <c r="I143" s="20"/>
      <c r="J143" s="20"/>
      <c r="K143" s="20"/>
      <c r="L143" s="21"/>
      <c r="M143" s="10"/>
      <c r="N143" s="10"/>
      <c r="O143" s="6"/>
      <c r="P143" s="7"/>
      <c r="Q143" s="19"/>
      <c r="R143" s="9"/>
      <c r="S143" s="6"/>
      <c r="T143" s="6"/>
    </row>
    <row r="144" spans="1:20" x14ac:dyDescent="0.2">
      <c r="A144" s="4"/>
      <c r="B144" s="4"/>
      <c r="C144" s="4"/>
      <c r="D144" s="4"/>
      <c r="E144" s="18"/>
      <c r="F144" s="4"/>
      <c r="G144" s="11"/>
      <c r="H144" s="22"/>
      <c r="I144" s="23"/>
      <c r="J144" s="23"/>
      <c r="K144" s="23"/>
      <c r="L144" s="24"/>
      <c r="M144" s="5"/>
      <c r="N144" s="5"/>
      <c r="O144" s="11"/>
      <c r="P144" s="25"/>
      <c r="Q144" s="22"/>
      <c r="R144" s="4"/>
      <c r="S144" s="11"/>
      <c r="T144" s="11"/>
    </row>
    <row r="145" spans="1:20" x14ac:dyDescent="0.2">
      <c r="A145" s="9"/>
      <c r="B145" s="9"/>
      <c r="C145" s="9"/>
      <c r="D145" s="9"/>
      <c r="E145" s="18"/>
      <c r="F145" s="9"/>
      <c r="G145" s="6"/>
      <c r="H145" s="19"/>
      <c r="I145" s="20"/>
      <c r="J145" s="20"/>
      <c r="K145" s="20"/>
      <c r="L145" s="21"/>
      <c r="M145" s="10"/>
      <c r="N145" s="10"/>
      <c r="O145" s="6"/>
      <c r="P145" s="7"/>
      <c r="Q145" s="19"/>
      <c r="R145" s="9"/>
      <c r="S145" s="6"/>
      <c r="T145" s="6"/>
    </row>
    <row r="146" spans="1:20" x14ac:dyDescent="0.2">
      <c r="A146" s="4"/>
      <c r="B146" s="4"/>
      <c r="C146" s="4"/>
      <c r="D146" s="4"/>
      <c r="E146" s="18"/>
      <c r="F146" s="4"/>
      <c r="G146" s="11"/>
      <c r="H146" s="22"/>
      <c r="I146" s="23"/>
      <c r="J146" s="23"/>
      <c r="K146" s="23"/>
      <c r="L146" s="24"/>
      <c r="M146" s="5"/>
      <c r="N146" s="5"/>
      <c r="O146" s="11"/>
      <c r="P146" s="25"/>
      <c r="Q146" s="22"/>
      <c r="R146" s="4"/>
      <c r="S146" s="11"/>
      <c r="T146" s="11"/>
    </row>
    <row r="147" spans="1:20" x14ac:dyDescent="0.2">
      <c r="A147" s="9"/>
      <c r="B147" s="9"/>
      <c r="C147" s="9"/>
      <c r="D147" s="9"/>
      <c r="E147" s="18"/>
      <c r="F147" s="9"/>
      <c r="G147" s="6"/>
      <c r="H147" s="19"/>
      <c r="I147" s="20"/>
      <c r="J147" s="20"/>
      <c r="K147" s="20"/>
      <c r="L147" s="21"/>
      <c r="M147" s="10"/>
      <c r="N147" s="10"/>
      <c r="O147" s="6"/>
      <c r="P147" s="7"/>
      <c r="Q147" s="19"/>
      <c r="R147" s="9"/>
      <c r="S147" s="6"/>
      <c r="T147" s="6"/>
    </row>
    <row r="148" spans="1:20" x14ac:dyDescent="0.2">
      <c r="A148" s="4"/>
      <c r="B148" s="4"/>
      <c r="C148" s="4"/>
      <c r="D148" s="4"/>
      <c r="E148" s="18"/>
      <c r="F148" s="4"/>
      <c r="G148" s="11"/>
      <c r="H148" s="22"/>
      <c r="I148" s="23"/>
      <c r="J148" s="23"/>
      <c r="K148" s="23"/>
      <c r="L148" s="24"/>
      <c r="M148" s="5"/>
      <c r="N148" s="5"/>
      <c r="O148" s="11"/>
      <c r="P148" s="25"/>
      <c r="Q148" s="22"/>
      <c r="R148" s="4"/>
      <c r="S148" s="11"/>
      <c r="T148" s="11"/>
    </row>
    <row r="149" spans="1:20" x14ac:dyDescent="0.2">
      <c r="A149" s="9"/>
      <c r="B149" s="9"/>
      <c r="C149" s="9"/>
      <c r="D149" s="9"/>
      <c r="E149" s="18"/>
      <c r="F149" s="9"/>
      <c r="G149" s="6"/>
      <c r="H149" s="19"/>
      <c r="I149" s="20"/>
      <c r="J149" s="20"/>
      <c r="K149" s="20"/>
      <c r="L149" s="21"/>
      <c r="M149" s="10"/>
      <c r="N149" s="10"/>
      <c r="O149" s="6"/>
      <c r="P149" s="7"/>
      <c r="Q149" s="19"/>
      <c r="R149" s="9"/>
      <c r="S149" s="6"/>
      <c r="T149" s="6"/>
    </row>
    <row r="150" spans="1:20" x14ac:dyDescent="0.2">
      <c r="A150" s="4"/>
      <c r="B150" s="4"/>
      <c r="C150" s="4"/>
      <c r="D150" s="4"/>
      <c r="E150" s="18"/>
      <c r="F150" s="4"/>
      <c r="G150" s="11"/>
      <c r="H150" s="22"/>
      <c r="I150" s="23"/>
      <c r="J150" s="23"/>
      <c r="K150" s="23"/>
      <c r="L150" s="24"/>
      <c r="M150" s="5"/>
      <c r="N150" s="5"/>
      <c r="O150" s="11"/>
      <c r="P150" s="25"/>
      <c r="Q150" s="22"/>
      <c r="R150" s="4"/>
      <c r="S150" s="11"/>
      <c r="T150" s="11"/>
    </row>
    <row r="151" spans="1:20" x14ac:dyDescent="0.2">
      <c r="A151" s="9"/>
      <c r="B151" s="9"/>
      <c r="C151" s="9"/>
      <c r="D151" s="9"/>
      <c r="E151" s="18"/>
      <c r="F151" s="9"/>
      <c r="G151" s="6"/>
      <c r="H151" s="19"/>
      <c r="I151" s="20"/>
      <c r="J151" s="20"/>
      <c r="K151" s="20"/>
      <c r="L151" s="21"/>
      <c r="M151" s="10"/>
      <c r="N151" s="10"/>
      <c r="O151" s="6"/>
      <c r="P151" s="7"/>
      <c r="Q151" s="19"/>
      <c r="R151" s="9"/>
      <c r="S151" s="6"/>
      <c r="T151" s="6"/>
    </row>
    <row r="152" spans="1:20" x14ac:dyDescent="0.2">
      <c r="A152" s="4"/>
      <c r="B152" s="4"/>
      <c r="C152" s="4"/>
      <c r="D152" s="4"/>
      <c r="E152" s="18"/>
      <c r="F152" s="4"/>
      <c r="G152" s="11"/>
      <c r="H152" s="22"/>
      <c r="I152" s="23"/>
      <c r="J152" s="23"/>
      <c r="K152" s="23"/>
      <c r="L152" s="24"/>
      <c r="M152" s="5"/>
      <c r="N152" s="5"/>
      <c r="O152" s="11"/>
      <c r="P152" s="25"/>
      <c r="Q152" s="22"/>
      <c r="R152" s="4"/>
      <c r="S152" s="11"/>
      <c r="T152" s="11"/>
    </row>
    <row r="153" spans="1:20" x14ac:dyDescent="0.2">
      <c r="A153" s="9"/>
      <c r="B153" s="9"/>
      <c r="C153" s="9"/>
      <c r="D153" s="9"/>
      <c r="E153" s="18"/>
      <c r="F153" s="9"/>
      <c r="G153" s="6"/>
      <c r="H153" s="19"/>
      <c r="I153" s="20"/>
      <c r="J153" s="20"/>
      <c r="K153" s="20"/>
      <c r="L153" s="21"/>
      <c r="M153" s="10"/>
      <c r="N153" s="10"/>
      <c r="O153" s="6"/>
      <c r="P153" s="7"/>
      <c r="Q153" s="19"/>
      <c r="R153" s="9"/>
      <c r="S153" s="6"/>
      <c r="T153" s="6"/>
    </row>
    <row r="154" spans="1:20" x14ac:dyDescent="0.2">
      <c r="A154" s="4"/>
      <c r="B154" s="4"/>
      <c r="C154" s="4"/>
      <c r="D154" s="4"/>
      <c r="E154" s="18"/>
      <c r="F154" s="4"/>
      <c r="G154" s="11"/>
      <c r="H154" s="22"/>
      <c r="I154" s="23"/>
      <c r="J154" s="23"/>
      <c r="K154" s="23"/>
      <c r="L154" s="24"/>
      <c r="M154" s="5"/>
      <c r="N154" s="5"/>
      <c r="O154" s="11"/>
      <c r="P154" s="25"/>
      <c r="Q154" s="22"/>
      <c r="R154" s="4"/>
      <c r="S154" s="11"/>
      <c r="T154" s="11"/>
    </row>
    <row r="155" spans="1:20" x14ac:dyDescent="0.2">
      <c r="A155" s="9"/>
      <c r="B155" s="9"/>
      <c r="C155" s="9"/>
      <c r="D155" s="9"/>
      <c r="E155" s="18"/>
      <c r="F155" s="9"/>
      <c r="G155" s="6"/>
      <c r="H155" s="19"/>
      <c r="I155" s="20"/>
      <c r="J155" s="20"/>
      <c r="K155" s="20"/>
      <c r="L155" s="21"/>
      <c r="M155" s="10"/>
      <c r="N155" s="10"/>
      <c r="O155" s="6"/>
      <c r="P155" s="7"/>
      <c r="Q155" s="19"/>
      <c r="R155" s="9"/>
      <c r="S155" s="6"/>
      <c r="T155" s="6"/>
    </row>
    <row r="156" spans="1:20" x14ac:dyDescent="0.2">
      <c r="A156" s="4"/>
      <c r="B156" s="4"/>
      <c r="C156" s="4"/>
      <c r="D156" s="4"/>
      <c r="E156" s="18"/>
      <c r="F156" s="4"/>
      <c r="G156" s="11"/>
      <c r="H156" s="22"/>
      <c r="I156" s="23"/>
      <c r="J156" s="23"/>
      <c r="K156" s="23"/>
      <c r="L156" s="24"/>
      <c r="M156" s="5"/>
      <c r="N156" s="5"/>
      <c r="O156" s="11"/>
      <c r="P156" s="25"/>
      <c r="Q156" s="22"/>
      <c r="R156" s="4"/>
      <c r="S156" s="11"/>
      <c r="T156" s="11"/>
    </row>
    <row r="157" spans="1:20" x14ac:dyDescent="0.2">
      <c r="A157" s="9"/>
      <c r="B157" s="9"/>
      <c r="C157" s="9"/>
      <c r="D157" s="9"/>
      <c r="E157" s="18"/>
      <c r="F157" s="9"/>
      <c r="G157" s="6"/>
      <c r="H157" s="19"/>
      <c r="I157" s="20"/>
      <c r="J157" s="20"/>
      <c r="K157" s="20"/>
      <c r="L157" s="21"/>
      <c r="M157" s="10"/>
      <c r="N157" s="10"/>
      <c r="O157" s="6"/>
      <c r="P157" s="7"/>
      <c r="Q157" s="19"/>
      <c r="R157" s="9"/>
      <c r="S157" s="6"/>
      <c r="T157" s="6"/>
    </row>
    <row r="158" spans="1:20" x14ac:dyDescent="0.2">
      <c r="A158" s="4"/>
      <c r="B158" s="4"/>
      <c r="C158" s="4"/>
      <c r="D158" s="4"/>
      <c r="E158" s="18"/>
      <c r="F158" s="4"/>
      <c r="G158" s="11"/>
      <c r="H158" s="22"/>
      <c r="I158" s="23"/>
      <c r="J158" s="23"/>
      <c r="K158" s="23"/>
      <c r="L158" s="24"/>
      <c r="M158" s="5"/>
      <c r="N158" s="5"/>
      <c r="O158" s="11"/>
      <c r="P158" s="25"/>
      <c r="Q158" s="22"/>
      <c r="R158" s="4"/>
      <c r="S158" s="11"/>
      <c r="T158" s="11"/>
    </row>
    <row r="159" spans="1:20" x14ac:dyDescent="0.2">
      <c r="A159" s="9"/>
      <c r="B159" s="9"/>
      <c r="C159" s="9"/>
      <c r="D159" s="9"/>
      <c r="E159" s="18"/>
      <c r="F159" s="9"/>
      <c r="G159" s="6"/>
      <c r="H159" s="19"/>
      <c r="I159" s="20"/>
      <c r="J159" s="20"/>
      <c r="K159" s="20"/>
      <c r="L159" s="21"/>
      <c r="M159" s="10"/>
      <c r="N159" s="10"/>
      <c r="O159" s="6"/>
      <c r="P159" s="7"/>
      <c r="Q159" s="19"/>
      <c r="R159" s="9"/>
      <c r="S159" s="6"/>
      <c r="T159" s="6"/>
    </row>
    <row r="160" spans="1:20" x14ac:dyDescent="0.2">
      <c r="A160" s="4"/>
      <c r="B160" s="4"/>
      <c r="C160" s="4"/>
      <c r="D160" s="4"/>
      <c r="E160" s="18"/>
      <c r="F160" s="4"/>
      <c r="G160" s="11"/>
      <c r="H160" s="22"/>
      <c r="I160" s="23"/>
      <c r="J160" s="23"/>
      <c r="K160" s="23"/>
      <c r="L160" s="24"/>
      <c r="M160" s="5"/>
      <c r="N160" s="5"/>
      <c r="O160" s="11"/>
      <c r="P160" s="25"/>
      <c r="Q160" s="22"/>
      <c r="R160" s="4"/>
      <c r="S160" s="11"/>
      <c r="T160" s="11"/>
    </row>
    <row r="161" spans="1:20" x14ac:dyDescent="0.2">
      <c r="A161" s="9"/>
      <c r="B161" s="9"/>
      <c r="C161" s="9"/>
      <c r="D161" s="9"/>
      <c r="E161" s="18"/>
      <c r="F161" s="9"/>
      <c r="G161" s="6"/>
      <c r="H161" s="19"/>
      <c r="I161" s="20"/>
      <c r="J161" s="20"/>
      <c r="K161" s="20"/>
      <c r="L161" s="21"/>
      <c r="M161" s="10"/>
      <c r="N161" s="10"/>
      <c r="O161" s="6"/>
      <c r="P161" s="7"/>
      <c r="Q161" s="19"/>
      <c r="R161" s="9"/>
      <c r="S161" s="6"/>
      <c r="T161" s="6"/>
    </row>
    <row r="162" spans="1:20" x14ac:dyDescent="0.2">
      <c r="A162" s="4"/>
      <c r="B162" s="4"/>
      <c r="C162" s="4"/>
      <c r="D162" s="4"/>
      <c r="E162" s="18"/>
      <c r="F162" s="4"/>
      <c r="G162" s="11"/>
      <c r="H162" s="22"/>
      <c r="I162" s="23"/>
      <c r="J162" s="23"/>
      <c r="K162" s="23"/>
      <c r="L162" s="24"/>
      <c r="M162" s="5"/>
      <c r="N162" s="5"/>
      <c r="O162" s="11"/>
      <c r="P162" s="25"/>
      <c r="Q162" s="22"/>
      <c r="R162" s="4"/>
      <c r="S162" s="11"/>
      <c r="T162" s="11"/>
    </row>
    <row r="163" spans="1:20" x14ac:dyDescent="0.2">
      <c r="A163" s="9"/>
      <c r="B163" s="9"/>
      <c r="C163" s="9"/>
      <c r="D163" s="9"/>
      <c r="E163" s="18"/>
      <c r="F163" s="9"/>
      <c r="G163" s="6"/>
      <c r="H163" s="19"/>
      <c r="I163" s="20"/>
      <c r="J163" s="20"/>
      <c r="K163" s="20"/>
      <c r="L163" s="21"/>
      <c r="M163" s="10"/>
      <c r="N163" s="10"/>
      <c r="O163" s="6"/>
      <c r="P163" s="7"/>
      <c r="Q163" s="19"/>
      <c r="R163" s="9"/>
      <c r="S163" s="6"/>
      <c r="T163" s="6"/>
    </row>
    <row r="164" spans="1:20" x14ac:dyDescent="0.2">
      <c r="A164" s="4"/>
      <c r="B164" s="4"/>
      <c r="C164" s="4"/>
      <c r="D164" s="4"/>
      <c r="E164" s="18"/>
      <c r="F164" s="4"/>
      <c r="G164" s="11"/>
      <c r="H164" s="22"/>
      <c r="I164" s="23"/>
      <c r="J164" s="23"/>
      <c r="K164" s="23"/>
      <c r="L164" s="24"/>
      <c r="M164" s="5"/>
      <c r="N164" s="5"/>
      <c r="O164" s="11"/>
      <c r="P164" s="25"/>
      <c r="Q164" s="22"/>
      <c r="R164" s="4"/>
      <c r="S164" s="11"/>
      <c r="T164" s="11"/>
    </row>
    <row r="165" spans="1:20" x14ac:dyDescent="0.2">
      <c r="A165" s="9"/>
      <c r="B165" s="9"/>
      <c r="C165" s="9"/>
      <c r="D165" s="9"/>
      <c r="E165" s="18"/>
      <c r="F165" s="9"/>
      <c r="G165" s="6"/>
      <c r="H165" s="19"/>
      <c r="I165" s="20"/>
      <c r="J165" s="20"/>
      <c r="K165" s="20"/>
      <c r="L165" s="21"/>
      <c r="M165" s="10"/>
      <c r="N165" s="10"/>
      <c r="O165" s="6"/>
      <c r="P165" s="7"/>
      <c r="Q165" s="19"/>
      <c r="R165" s="9"/>
      <c r="S165" s="6"/>
      <c r="T165" s="6"/>
    </row>
    <row r="166" spans="1:20" x14ac:dyDescent="0.2">
      <c r="A166" s="4"/>
      <c r="B166" s="4"/>
      <c r="C166" s="4"/>
      <c r="D166" s="4"/>
      <c r="E166" s="18"/>
      <c r="F166" s="4"/>
      <c r="G166" s="11"/>
      <c r="H166" s="22"/>
      <c r="I166" s="23"/>
      <c r="J166" s="23"/>
      <c r="K166" s="23"/>
      <c r="L166" s="24"/>
      <c r="M166" s="5"/>
      <c r="N166" s="5"/>
      <c r="O166" s="11"/>
      <c r="P166" s="25"/>
      <c r="Q166" s="22"/>
      <c r="R166" s="4"/>
      <c r="S166" s="11"/>
      <c r="T166" s="11"/>
    </row>
    <row r="167" spans="1:20" x14ac:dyDescent="0.2">
      <c r="A167" s="9"/>
      <c r="B167" s="9"/>
      <c r="C167" s="9"/>
      <c r="D167" s="9"/>
      <c r="E167" s="18"/>
      <c r="F167" s="9"/>
      <c r="G167" s="6"/>
      <c r="H167" s="19"/>
      <c r="I167" s="20"/>
      <c r="J167" s="20"/>
      <c r="K167" s="20"/>
      <c r="L167" s="21"/>
      <c r="M167" s="10"/>
      <c r="N167" s="10"/>
      <c r="O167" s="6"/>
      <c r="P167" s="7"/>
      <c r="Q167" s="19"/>
      <c r="R167" s="9"/>
      <c r="S167" s="6"/>
      <c r="T167" s="6"/>
    </row>
    <row r="168" spans="1:20" x14ac:dyDescent="0.2">
      <c r="A168" s="4"/>
      <c r="B168" s="4"/>
      <c r="C168" s="4"/>
      <c r="D168" s="4"/>
      <c r="E168" s="18"/>
      <c r="F168" s="4"/>
      <c r="G168" s="11"/>
      <c r="H168" s="22"/>
      <c r="I168" s="23"/>
      <c r="J168" s="23"/>
      <c r="K168" s="23"/>
      <c r="L168" s="24"/>
      <c r="M168" s="5"/>
      <c r="N168" s="5"/>
      <c r="O168" s="11"/>
      <c r="P168" s="25"/>
      <c r="Q168" s="22"/>
      <c r="R168" s="4"/>
      <c r="S168" s="11"/>
      <c r="T168" s="11"/>
    </row>
    <row r="169" spans="1:20" x14ac:dyDescent="0.2">
      <c r="A169" s="9"/>
      <c r="B169" s="9"/>
      <c r="C169" s="9"/>
      <c r="D169" s="9"/>
      <c r="E169" s="18"/>
      <c r="F169" s="9"/>
      <c r="G169" s="6"/>
      <c r="H169" s="19"/>
      <c r="I169" s="20"/>
      <c r="J169" s="20"/>
      <c r="K169" s="20"/>
      <c r="L169" s="21"/>
      <c r="M169" s="10"/>
      <c r="N169" s="10"/>
      <c r="O169" s="6"/>
      <c r="P169" s="7"/>
      <c r="Q169" s="19"/>
      <c r="R169" s="9"/>
      <c r="S169" s="6"/>
      <c r="T169" s="6"/>
    </row>
    <row r="170" spans="1:20" x14ac:dyDescent="0.2">
      <c r="A170" s="4"/>
      <c r="B170" s="4"/>
      <c r="C170" s="4"/>
      <c r="D170" s="4"/>
      <c r="E170" s="18"/>
      <c r="F170" s="4"/>
      <c r="G170" s="11"/>
      <c r="H170" s="22"/>
      <c r="I170" s="23"/>
      <c r="J170" s="23"/>
      <c r="K170" s="23"/>
      <c r="L170" s="24"/>
      <c r="M170" s="5"/>
      <c r="N170" s="5"/>
      <c r="O170" s="11"/>
      <c r="P170" s="25"/>
      <c r="Q170" s="22"/>
      <c r="R170" s="4"/>
      <c r="S170" s="11"/>
      <c r="T170" s="11"/>
    </row>
    <row r="171" spans="1:20" x14ac:dyDescent="0.2">
      <c r="A171" s="9"/>
      <c r="B171" s="9"/>
      <c r="C171" s="9"/>
      <c r="D171" s="9"/>
      <c r="E171" s="18"/>
      <c r="F171" s="9"/>
      <c r="G171" s="6"/>
      <c r="H171" s="19"/>
      <c r="I171" s="20"/>
      <c r="J171" s="20"/>
      <c r="K171" s="20"/>
      <c r="L171" s="21"/>
      <c r="M171" s="10"/>
      <c r="N171" s="10"/>
      <c r="O171" s="6"/>
      <c r="P171" s="7"/>
      <c r="Q171" s="19"/>
      <c r="R171" s="9"/>
      <c r="S171" s="6"/>
      <c r="T171" s="6"/>
    </row>
    <row r="172" spans="1:20" x14ac:dyDescent="0.2">
      <c r="A172" s="4"/>
      <c r="B172" s="4"/>
      <c r="C172" s="4"/>
      <c r="D172" s="4"/>
      <c r="E172" s="18"/>
      <c r="F172" s="4"/>
      <c r="G172" s="11"/>
      <c r="H172" s="22"/>
      <c r="I172" s="23"/>
      <c r="J172" s="23"/>
      <c r="K172" s="23"/>
      <c r="L172" s="24"/>
      <c r="M172" s="5"/>
      <c r="N172" s="5"/>
      <c r="O172" s="11"/>
      <c r="P172" s="25"/>
      <c r="Q172" s="22"/>
      <c r="R172" s="4"/>
      <c r="S172" s="11"/>
      <c r="T172" s="11"/>
    </row>
    <row r="173" spans="1:20" x14ac:dyDescent="0.2">
      <c r="A173" s="9"/>
      <c r="B173" s="9"/>
      <c r="C173" s="9"/>
      <c r="D173" s="9"/>
      <c r="E173" s="18"/>
      <c r="F173" s="9"/>
      <c r="G173" s="6"/>
      <c r="H173" s="19"/>
      <c r="I173" s="20"/>
      <c r="J173" s="20"/>
      <c r="K173" s="20"/>
      <c r="L173" s="21"/>
      <c r="M173" s="10"/>
      <c r="N173" s="10"/>
      <c r="O173" s="6"/>
      <c r="P173" s="7"/>
      <c r="Q173" s="19"/>
      <c r="R173" s="9"/>
      <c r="S173" s="6"/>
      <c r="T173" s="6"/>
    </row>
    <row r="174" spans="1:20" x14ac:dyDescent="0.2">
      <c r="A174" s="4"/>
      <c r="B174" s="4"/>
      <c r="C174" s="4"/>
      <c r="D174" s="4"/>
      <c r="E174" s="18"/>
      <c r="F174" s="4"/>
      <c r="G174" s="11"/>
      <c r="H174" s="22"/>
      <c r="I174" s="23"/>
      <c r="J174" s="23"/>
      <c r="K174" s="23"/>
      <c r="L174" s="24"/>
      <c r="M174" s="5"/>
      <c r="N174" s="5"/>
      <c r="O174" s="11"/>
      <c r="P174" s="25"/>
      <c r="Q174" s="22"/>
      <c r="R174" s="4"/>
      <c r="S174" s="11"/>
      <c r="T174" s="11"/>
    </row>
    <row r="175" spans="1:20" x14ac:dyDescent="0.2">
      <c r="A175" s="9"/>
      <c r="B175" s="9"/>
      <c r="C175" s="9"/>
      <c r="D175" s="9"/>
      <c r="E175" s="18"/>
      <c r="F175" s="9"/>
      <c r="G175" s="6"/>
      <c r="H175" s="19"/>
      <c r="I175" s="20"/>
      <c r="J175" s="20"/>
      <c r="K175" s="20"/>
      <c r="L175" s="21"/>
      <c r="M175" s="10"/>
      <c r="N175" s="10"/>
      <c r="O175" s="6"/>
      <c r="P175" s="7"/>
      <c r="Q175" s="19"/>
      <c r="R175" s="9"/>
      <c r="S175" s="6"/>
      <c r="T175" s="6"/>
    </row>
    <row r="176" spans="1:20" x14ac:dyDescent="0.2">
      <c r="A176" s="4"/>
      <c r="B176" s="4"/>
      <c r="C176" s="4"/>
      <c r="D176" s="4"/>
      <c r="E176" s="18"/>
      <c r="F176" s="4"/>
      <c r="G176" s="11"/>
      <c r="H176" s="22"/>
      <c r="I176" s="23"/>
      <c r="J176" s="23"/>
      <c r="K176" s="23"/>
      <c r="L176" s="24"/>
      <c r="M176" s="5"/>
      <c r="N176" s="5"/>
      <c r="O176" s="11"/>
      <c r="P176" s="25"/>
      <c r="Q176" s="22"/>
      <c r="R176" s="4"/>
      <c r="S176" s="11"/>
      <c r="T176" s="11"/>
    </row>
    <row r="177" spans="1:20" x14ac:dyDescent="0.2">
      <c r="A177" s="9"/>
      <c r="B177" s="9"/>
      <c r="C177" s="9"/>
      <c r="D177" s="9"/>
      <c r="E177" s="18"/>
      <c r="F177" s="9"/>
      <c r="G177" s="6"/>
      <c r="H177" s="19"/>
      <c r="I177" s="20"/>
      <c r="J177" s="20"/>
      <c r="K177" s="20"/>
      <c r="L177" s="21"/>
      <c r="M177" s="10"/>
      <c r="N177" s="10"/>
      <c r="O177" s="6"/>
      <c r="P177" s="7"/>
      <c r="Q177" s="19"/>
      <c r="R177" s="9"/>
      <c r="S177" s="6"/>
      <c r="T177" s="6"/>
    </row>
    <row r="178" spans="1:20" x14ac:dyDescent="0.2">
      <c r="A178" s="4"/>
      <c r="B178" s="4"/>
      <c r="C178" s="4"/>
      <c r="D178" s="4"/>
      <c r="E178" s="18"/>
      <c r="F178" s="4"/>
      <c r="G178" s="11"/>
      <c r="H178" s="22"/>
      <c r="I178" s="23"/>
      <c r="J178" s="23"/>
      <c r="K178" s="23"/>
      <c r="L178" s="24"/>
      <c r="M178" s="5"/>
      <c r="N178" s="5"/>
      <c r="O178" s="11"/>
      <c r="P178" s="25"/>
      <c r="Q178" s="22"/>
      <c r="R178" s="4"/>
      <c r="S178" s="11"/>
      <c r="T178" s="11"/>
    </row>
    <row r="179" spans="1:20" x14ac:dyDescent="0.2">
      <c r="A179" s="9"/>
      <c r="B179" s="9"/>
      <c r="C179" s="9"/>
      <c r="D179" s="9"/>
      <c r="E179" s="18"/>
      <c r="F179" s="9"/>
      <c r="G179" s="6"/>
      <c r="H179" s="19"/>
      <c r="I179" s="20"/>
      <c r="J179" s="20"/>
      <c r="K179" s="20"/>
      <c r="L179" s="21"/>
      <c r="M179" s="10"/>
      <c r="N179" s="10"/>
      <c r="O179" s="6"/>
      <c r="P179" s="7"/>
      <c r="Q179" s="19"/>
      <c r="R179" s="9"/>
      <c r="S179" s="6"/>
      <c r="T179" s="6"/>
    </row>
    <row r="180" spans="1:20" x14ac:dyDescent="0.2">
      <c r="A180" s="4"/>
      <c r="B180" s="4"/>
      <c r="C180" s="4"/>
      <c r="D180" s="4"/>
      <c r="E180" s="18"/>
      <c r="F180" s="4"/>
      <c r="G180" s="11"/>
      <c r="H180" s="22"/>
      <c r="I180" s="23"/>
      <c r="J180" s="23"/>
      <c r="K180" s="23"/>
      <c r="L180" s="24"/>
      <c r="M180" s="5"/>
      <c r="N180" s="5"/>
      <c r="O180" s="11"/>
      <c r="P180" s="25"/>
      <c r="Q180" s="22"/>
      <c r="R180" s="4"/>
      <c r="S180" s="11"/>
      <c r="T180" s="11"/>
    </row>
    <row r="181" spans="1:20" x14ac:dyDescent="0.2">
      <c r="A181" s="9"/>
      <c r="B181" s="9"/>
      <c r="C181" s="9"/>
      <c r="D181" s="9"/>
      <c r="E181" s="18"/>
      <c r="F181" s="9"/>
      <c r="G181" s="6"/>
      <c r="H181" s="19"/>
      <c r="I181" s="20"/>
      <c r="J181" s="20"/>
      <c r="K181" s="20"/>
      <c r="L181" s="21"/>
      <c r="M181" s="10"/>
      <c r="N181" s="10"/>
      <c r="O181" s="6"/>
      <c r="P181" s="7"/>
      <c r="Q181" s="19"/>
      <c r="R181" s="9"/>
      <c r="S181" s="6"/>
      <c r="T181" s="6"/>
    </row>
    <row r="182" spans="1:20" x14ac:dyDescent="0.2">
      <c r="A182" s="4"/>
      <c r="B182" s="4"/>
      <c r="C182" s="4"/>
      <c r="D182" s="4"/>
      <c r="E182" s="18"/>
      <c r="F182" s="4"/>
      <c r="G182" s="11"/>
      <c r="H182" s="22"/>
      <c r="I182" s="23"/>
      <c r="J182" s="23"/>
      <c r="K182" s="23"/>
      <c r="L182" s="24"/>
      <c r="M182" s="5"/>
      <c r="N182" s="5"/>
      <c r="O182" s="11"/>
      <c r="P182" s="25"/>
      <c r="Q182" s="22"/>
      <c r="R182" s="4"/>
      <c r="S182" s="11"/>
      <c r="T182" s="11"/>
    </row>
    <row r="183" spans="1:20" x14ac:dyDescent="0.2">
      <c r="A183" s="9"/>
      <c r="B183" s="9"/>
      <c r="C183" s="9"/>
      <c r="D183" s="9"/>
      <c r="E183" s="18"/>
      <c r="F183" s="9"/>
      <c r="G183" s="6"/>
      <c r="H183" s="19"/>
      <c r="I183" s="20"/>
      <c r="J183" s="20"/>
      <c r="K183" s="20"/>
      <c r="L183" s="21"/>
      <c r="M183" s="10"/>
      <c r="N183" s="10"/>
      <c r="O183" s="6"/>
      <c r="P183" s="7"/>
      <c r="Q183" s="19"/>
      <c r="R183" s="9"/>
      <c r="S183" s="6"/>
      <c r="T183" s="6"/>
    </row>
    <row r="184" spans="1:20" x14ac:dyDescent="0.2">
      <c r="A184" s="4"/>
      <c r="B184" s="4"/>
      <c r="C184" s="4"/>
      <c r="D184" s="4"/>
      <c r="E184" s="18"/>
      <c r="F184" s="4"/>
      <c r="G184" s="11"/>
      <c r="H184" s="22"/>
      <c r="I184" s="23"/>
      <c r="J184" s="23"/>
      <c r="K184" s="23"/>
      <c r="L184" s="24"/>
      <c r="M184" s="5"/>
      <c r="N184" s="5"/>
      <c r="O184" s="11"/>
      <c r="P184" s="25"/>
      <c r="Q184" s="22"/>
      <c r="R184" s="4"/>
      <c r="S184" s="11"/>
      <c r="T184" s="11"/>
    </row>
    <row r="185" spans="1:20" x14ac:dyDescent="0.2">
      <c r="A185" s="9"/>
      <c r="B185" s="9"/>
      <c r="C185" s="9"/>
      <c r="D185" s="9"/>
      <c r="E185" s="18"/>
      <c r="F185" s="9"/>
      <c r="G185" s="6"/>
      <c r="H185" s="19"/>
      <c r="I185" s="20"/>
      <c r="J185" s="20"/>
      <c r="K185" s="20"/>
      <c r="L185" s="21"/>
      <c r="M185" s="10"/>
      <c r="N185" s="10"/>
      <c r="O185" s="6"/>
      <c r="P185" s="7"/>
      <c r="Q185" s="19"/>
      <c r="R185" s="9"/>
      <c r="S185" s="6"/>
      <c r="T185" s="6"/>
    </row>
    <row r="186" spans="1:20" x14ac:dyDescent="0.2">
      <c r="A186" s="4"/>
      <c r="B186" s="4"/>
      <c r="C186" s="4"/>
      <c r="D186" s="4"/>
      <c r="E186" s="18"/>
      <c r="F186" s="4"/>
      <c r="G186" s="11"/>
      <c r="H186" s="22"/>
      <c r="I186" s="23"/>
      <c r="J186" s="23"/>
      <c r="K186" s="23"/>
      <c r="L186" s="24"/>
      <c r="M186" s="5"/>
      <c r="N186" s="5"/>
      <c r="O186" s="11"/>
      <c r="P186" s="25"/>
      <c r="Q186" s="22"/>
      <c r="R186" s="4"/>
      <c r="S186" s="11"/>
      <c r="T186" s="11"/>
    </row>
    <row r="187" spans="1:20" x14ac:dyDescent="0.2">
      <c r="A187" s="9"/>
      <c r="B187" s="9"/>
      <c r="C187" s="9"/>
      <c r="D187" s="9"/>
      <c r="E187" s="18"/>
      <c r="F187" s="9"/>
      <c r="G187" s="6"/>
      <c r="H187" s="19"/>
      <c r="I187" s="20"/>
      <c r="J187" s="20"/>
      <c r="K187" s="20"/>
      <c r="L187" s="21"/>
      <c r="M187" s="10"/>
      <c r="N187" s="10"/>
      <c r="O187" s="6"/>
      <c r="P187" s="7"/>
      <c r="Q187" s="19"/>
      <c r="R187" s="9"/>
      <c r="S187" s="6"/>
      <c r="T187" s="6"/>
    </row>
    <row r="188" spans="1:20" x14ac:dyDescent="0.2">
      <c r="A188" s="4"/>
      <c r="B188" s="4"/>
      <c r="C188" s="4"/>
      <c r="D188" s="4"/>
      <c r="E188" s="18"/>
      <c r="F188" s="4"/>
      <c r="G188" s="11"/>
      <c r="H188" s="22"/>
      <c r="I188" s="23"/>
      <c r="J188" s="23"/>
      <c r="K188" s="23"/>
      <c r="L188" s="24"/>
      <c r="M188" s="5"/>
      <c r="N188" s="5"/>
      <c r="O188" s="11"/>
      <c r="P188" s="25"/>
      <c r="Q188" s="22"/>
      <c r="R188" s="4"/>
      <c r="S188" s="11"/>
      <c r="T188" s="11"/>
    </row>
    <row r="189" spans="1:20" x14ac:dyDescent="0.2">
      <c r="A189" s="9"/>
      <c r="B189" s="9"/>
      <c r="C189" s="9"/>
      <c r="D189" s="9"/>
      <c r="E189" s="18"/>
      <c r="F189" s="9"/>
      <c r="G189" s="6"/>
      <c r="H189" s="19"/>
      <c r="I189" s="20"/>
      <c r="J189" s="20"/>
      <c r="K189" s="20"/>
      <c r="L189" s="21"/>
      <c r="M189" s="10"/>
      <c r="N189" s="10"/>
      <c r="O189" s="6"/>
      <c r="P189" s="7"/>
      <c r="Q189" s="19"/>
      <c r="R189" s="9"/>
      <c r="S189" s="6"/>
      <c r="T189" s="6"/>
    </row>
    <row r="190" spans="1:20" x14ac:dyDescent="0.2">
      <c r="A190" s="4"/>
      <c r="B190" s="4"/>
      <c r="C190" s="4"/>
      <c r="D190" s="4"/>
      <c r="E190" s="18"/>
      <c r="F190" s="4"/>
      <c r="G190" s="11"/>
      <c r="H190" s="22"/>
      <c r="I190" s="23"/>
      <c r="J190" s="23"/>
      <c r="K190" s="23"/>
      <c r="L190" s="24"/>
      <c r="M190" s="5"/>
      <c r="N190" s="5"/>
      <c r="O190" s="11"/>
      <c r="P190" s="25"/>
      <c r="Q190" s="22"/>
      <c r="R190" s="4"/>
      <c r="S190" s="11"/>
      <c r="T190" s="11"/>
    </row>
    <row r="191" spans="1:20" x14ac:dyDescent="0.2">
      <c r="A191" s="9"/>
      <c r="B191" s="9"/>
      <c r="C191" s="9"/>
      <c r="D191" s="9"/>
      <c r="E191" s="18"/>
      <c r="F191" s="9"/>
      <c r="G191" s="6"/>
      <c r="H191" s="19"/>
      <c r="I191" s="20"/>
      <c r="J191" s="20"/>
      <c r="K191" s="20"/>
      <c r="L191" s="21"/>
      <c r="M191" s="10"/>
      <c r="N191" s="10"/>
      <c r="O191" s="6"/>
      <c r="P191" s="7"/>
      <c r="Q191" s="19"/>
      <c r="R191" s="9"/>
      <c r="S191" s="6"/>
      <c r="T191" s="6"/>
    </row>
    <row r="192" spans="1:20" x14ac:dyDescent="0.2">
      <c r="A192" s="4"/>
      <c r="B192" s="4"/>
      <c r="C192" s="4"/>
      <c r="D192" s="4"/>
      <c r="E192" s="18"/>
      <c r="F192" s="4"/>
      <c r="G192" s="11"/>
      <c r="H192" s="22"/>
      <c r="I192" s="23"/>
      <c r="J192" s="23"/>
      <c r="K192" s="23"/>
      <c r="L192" s="24"/>
      <c r="M192" s="5"/>
      <c r="N192" s="5"/>
      <c r="O192" s="11"/>
      <c r="P192" s="25"/>
      <c r="Q192" s="22"/>
      <c r="R192" s="4"/>
      <c r="S192" s="11"/>
      <c r="T192" s="11"/>
    </row>
    <row r="193" spans="1:20" x14ac:dyDescent="0.2">
      <c r="A193" s="9"/>
      <c r="B193" s="9"/>
      <c r="C193" s="9"/>
      <c r="D193" s="9"/>
      <c r="E193" s="18"/>
      <c r="F193" s="9"/>
      <c r="G193" s="6"/>
      <c r="H193" s="19"/>
      <c r="I193" s="20"/>
      <c r="J193" s="20"/>
      <c r="K193" s="20"/>
      <c r="L193" s="21"/>
      <c r="M193" s="10"/>
      <c r="N193" s="10"/>
      <c r="O193" s="6"/>
      <c r="P193" s="7"/>
      <c r="Q193" s="19"/>
      <c r="R193" s="9"/>
      <c r="S193" s="6"/>
      <c r="T193" s="6"/>
    </row>
    <row r="194" spans="1:20" x14ac:dyDescent="0.2">
      <c r="A194" s="4"/>
      <c r="B194" s="4"/>
      <c r="C194" s="4"/>
      <c r="D194" s="4"/>
      <c r="E194" s="18"/>
      <c r="F194" s="4"/>
      <c r="G194" s="11"/>
      <c r="H194" s="22"/>
      <c r="I194" s="23"/>
      <c r="J194" s="23"/>
      <c r="K194" s="23"/>
      <c r="L194" s="24"/>
      <c r="M194" s="5"/>
      <c r="N194" s="5"/>
      <c r="O194" s="11"/>
      <c r="P194" s="25"/>
      <c r="Q194" s="22"/>
      <c r="R194" s="4"/>
      <c r="S194" s="11"/>
      <c r="T194" s="11"/>
    </row>
    <row r="195" spans="1:20" x14ac:dyDescent="0.2">
      <c r="A195" s="9"/>
      <c r="B195" s="9"/>
      <c r="C195" s="9"/>
      <c r="D195" s="9"/>
      <c r="E195" s="18"/>
      <c r="F195" s="9"/>
      <c r="G195" s="6"/>
      <c r="H195" s="19"/>
      <c r="I195" s="20"/>
      <c r="J195" s="20"/>
      <c r="K195" s="20"/>
      <c r="L195" s="21"/>
      <c r="M195" s="10"/>
      <c r="N195" s="10"/>
      <c r="O195" s="6"/>
      <c r="P195" s="7"/>
      <c r="Q195" s="19"/>
      <c r="R195" s="9"/>
      <c r="S195" s="6"/>
      <c r="T195" s="6"/>
    </row>
    <row r="196" spans="1:20" x14ac:dyDescent="0.2">
      <c r="A196" s="4"/>
      <c r="B196" s="4"/>
      <c r="C196" s="4"/>
      <c r="D196" s="4"/>
      <c r="E196" s="18"/>
      <c r="F196" s="4"/>
      <c r="G196" s="11"/>
      <c r="H196" s="22"/>
      <c r="I196" s="23"/>
      <c r="J196" s="23"/>
      <c r="K196" s="23"/>
      <c r="L196" s="24"/>
      <c r="M196" s="5"/>
      <c r="N196" s="5"/>
      <c r="O196" s="11"/>
      <c r="P196" s="25"/>
      <c r="Q196" s="22"/>
      <c r="R196" s="4"/>
      <c r="S196" s="11"/>
      <c r="T196" s="11"/>
    </row>
    <row r="197" spans="1:20" x14ac:dyDescent="0.2">
      <c r="A197" s="9"/>
      <c r="B197" s="9"/>
      <c r="C197" s="9"/>
      <c r="D197" s="9"/>
      <c r="E197" s="18"/>
      <c r="F197" s="9"/>
      <c r="G197" s="6"/>
      <c r="H197" s="19"/>
      <c r="I197" s="20"/>
      <c r="J197" s="20"/>
      <c r="K197" s="20"/>
      <c r="L197" s="21"/>
      <c r="M197" s="10"/>
      <c r="N197" s="10"/>
      <c r="O197" s="6"/>
      <c r="P197" s="7"/>
      <c r="Q197" s="19"/>
      <c r="R197" s="9"/>
      <c r="S197" s="6"/>
      <c r="T197" s="6"/>
    </row>
    <row r="198" spans="1:20" x14ac:dyDescent="0.2">
      <c r="A198" s="4"/>
      <c r="B198" s="4"/>
      <c r="C198" s="4"/>
      <c r="D198" s="4"/>
      <c r="E198" s="18"/>
      <c r="F198" s="4"/>
      <c r="G198" s="11"/>
      <c r="H198" s="22"/>
      <c r="I198" s="23"/>
      <c r="J198" s="23"/>
      <c r="K198" s="23"/>
      <c r="L198" s="24"/>
      <c r="M198" s="5"/>
      <c r="N198" s="5"/>
      <c r="O198" s="11"/>
      <c r="P198" s="25"/>
      <c r="Q198" s="22"/>
      <c r="R198" s="4"/>
      <c r="S198" s="11"/>
      <c r="T198" s="11"/>
    </row>
    <row r="199" spans="1:20" x14ac:dyDescent="0.2">
      <c r="A199" s="9"/>
      <c r="B199" s="9"/>
      <c r="C199" s="9"/>
      <c r="D199" s="9"/>
      <c r="E199" s="18"/>
      <c r="F199" s="9"/>
      <c r="G199" s="6"/>
      <c r="H199" s="19"/>
      <c r="I199" s="20"/>
      <c r="J199" s="20"/>
      <c r="K199" s="20"/>
      <c r="L199" s="21"/>
      <c r="M199" s="10"/>
      <c r="N199" s="10"/>
      <c r="O199" s="6"/>
      <c r="P199" s="7"/>
      <c r="Q199" s="19"/>
      <c r="R199" s="9"/>
      <c r="S199" s="6"/>
      <c r="T199" s="6"/>
    </row>
    <row r="200" spans="1:20" x14ac:dyDescent="0.2">
      <c r="A200" s="4"/>
      <c r="B200" s="4"/>
      <c r="C200" s="4"/>
      <c r="D200" s="4"/>
      <c r="E200" s="18"/>
      <c r="F200" s="4"/>
      <c r="G200" s="11"/>
      <c r="H200" s="22"/>
      <c r="I200" s="23"/>
      <c r="J200" s="23"/>
      <c r="K200" s="23"/>
      <c r="L200" s="24"/>
      <c r="M200" s="5"/>
      <c r="N200" s="5"/>
      <c r="O200" s="11"/>
      <c r="P200" s="25"/>
      <c r="Q200" s="22"/>
      <c r="R200" s="4"/>
      <c r="S200" s="11"/>
      <c r="T200" s="11"/>
    </row>
    <row r="201" spans="1:20" x14ac:dyDescent="0.2">
      <c r="A201" s="9"/>
      <c r="B201" s="9"/>
      <c r="C201" s="9"/>
      <c r="D201" s="9"/>
      <c r="E201" s="18"/>
      <c r="F201" s="9"/>
      <c r="G201" s="6"/>
      <c r="H201" s="19"/>
      <c r="I201" s="20"/>
      <c r="J201" s="20"/>
      <c r="K201" s="20"/>
      <c r="L201" s="21"/>
      <c r="M201" s="10"/>
      <c r="N201" s="10"/>
      <c r="O201" s="6"/>
      <c r="P201" s="7"/>
      <c r="Q201" s="19"/>
      <c r="R201" s="9"/>
      <c r="S201" s="6"/>
      <c r="T201" s="6"/>
    </row>
    <row r="202" spans="1:20" x14ac:dyDescent="0.2">
      <c r="A202" s="4"/>
      <c r="B202" s="4"/>
      <c r="C202" s="4"/>
      <c r="D202" s="4"/>
      <c r="E202" s="18"/>
      <c r="F202" s="4"/>
      <c r="G202" s="11"/>
      <c r="H202" s="22"/>
      <c r="I202" s="23"/>
      <c r="J202" s="23"/>
      <c r="K202" s="23"/>
      <c r="L202" s="24"/>
      <c r="M202" s="5"/>
      <c r="N202" s="5"/>
      <c r="O202" s="11"/>
      <c r="P202" s="25"/>
      <c r="Q202" s="22"/>
      <c r="R202" s="4"/>
      <c r="S202" s="11"/>
      <c r="T202" s="11"/>
    </row>
    <row r="203" spans="1:20" x14ac:dyDescent="0.2">
      <c r="A203" s="9"/>
      <c r="B203" s="9"/>
      <c r="C203" s="9"/>
      <c r="D203" s="9"/>
      <c r="E203" s="18"/>
      <c r="F203" s="9"/>
      <c r="G203" s="6"/>
      <c r="H203" s="19"/>
      <c r="I203" s="20"/>
      <c r="J203" s="20"/>
      <c r="K203" s="20"/>
      <c r="L203" s="21"/>
      <c r="M203" s="10"/>
      <c r="N203" s="10"/>
      <c r="O203" s="6"/>
      <c r="P203" s="7"/>
      <c r="Q203" s="19"/>
      <c r="R203" s="9"/>
      <c r="S203" s="6"/>
      <c r="T203" s="6"/>
    </row>
    <row r="204" spans="1:20" x14ac:dyDescent="0.2">
      <c r="A204" s="4"/>
      <c r="B204" s="4"/>
      <c r="C204" s="4"/>
      <c r="D204" s="4"/>
      <c r="E204" s="18"/>
      <c r="F204" s="4"/>
      <c r="G204" s="11"/>
      <c r="H204" s="22"/>
      <c r="I204" s="23"/>
      <c r="J204" s="23"/>
      <c r="K204" s="23"/>
      <c r="L204" s="24"/>
      <c r="M204" s="5"/>
      <c r="N204" s="5"/>
      <c r="O204" s="11"/>
      <c r="P204" s="25"/>
      <c r="Q204" s="22"/>
      <c r="R204" s="4"/>
      <c r="S204" s="11"/>
      <c r="T204" s="11"/>
    </row>
    <row r="205" spans="1:20" x14ac:dyDescent="0.2">
      <c r="A205" s="9"/>
      <c r="B205" s="9"/>
      <c r="C205" s="9"/>
      <c r="D205" s="9"/>
      <c r="E205" s="18"/>
      <c r="F205" s="9"/>
      <c r="G205" s="6"/>
      <c r="H205" s="19"/>
      <c r="I205" s="20"/>
      <c r="J205" s="20"/>
      <c r="K205" s="20"/>
      <c r="L205" s="21"/>
      <c r="M205" s="10"/>
      <c r="N205" s="10"/>
      <c r="O205" s="6"/>
      <c r="P205" s="7"/>
      <c r="Q205" s="19"/>
      <c r="R205" s="9"/>
      <c r="S205" s="6"/>
      <c r="T205" s="6"/>
    </row>
    <row r="206" spans="1:20" x14ac:dyDescent="0.2">
      <c r="A206" s="4"/>
      <c r="B206" s="4"/>
      <c r="C206" s="4"/>
      <c r="D206" s="4"/>
      <c r="E206" s="18"/>
      <c r="F206" s="4"/>
      <c r="G206" s="11"/>
      <c r="H206" s="22"/>
      <c r="I206" s="23"/>
      <c r="J206" s="23"/>
      <c r="K206" s="23"/>
      <c r="L206" s="24"/>
      <c r="M206" s="5"/>
      <c r="N206" s="5"/>
      <c r="O206" s="11"/>
      <c r="P206" s="25"/>
      <c r="Q206" s="22"/>
      <c r="R206" s="4"/>
      <c r="S206" s="11"/>
      <c r="T206" s="11"/>
    </row>
    <row r="207" spans="1:20" x14ac:dyDescent="0.2">
      <c r="A207" s="9"/>
      <c r="B207" s="9"/>
      <c r="C207" s="9"/>
      <c r="D207" s="9"/>
      <c r="E207" s="18"/>
      <c r="F207" s="9"/>
      <c r="G207" s="6"/>
      <c r="H207" s="19"/>
      <c r="I207" s="20"/>
      <c r="J207" s="20"/>
      <c r="K207" s="20"/>
      <c r="L207" s="21"/>
      <c r="M207" s="10"/>
      <c r="N207" s="10"/>
      <c r="O207" s="6"/>
      <c r="P207" s="7"/>
      <c r="Q207" s="19"/>
      <c r="R207" s="9"/>
      <c r="S207" s="6"/>
      <c r="T207" s="6"/>
    </row>
    <row r="208" spans="1:20" x14ac:dyDescent="0.2">
      <c r="A208" s="4"/>
      <c r="B208" s="4"/>
      <c r="C208" s="4"/>
      <c r="D208" s="4"/>
      <c r="E208" s="18"/>
      <c r="F208" s="4"/>
      <c r="G208" s="11"/>
      <c r="H208" s="22"/>
      <c r="I208" s="23"/>
      <c r="J208" s="23"/>
      <c r="K208" s="23"/>
      <c r="L208" s="24"/>
      <c r="M208" s="5"/>
      <c r="N208" s="5"/>
      <c r="O208" s="11"/>
      <c r="P208" s="25"/>
      <c r="Q208" s="22"/>
      <c r="R208" s="4"/>
      <c r="S208" s="11"/>
      <c r="T208" s="11"/>
    </row>
    <row r="209" spans="1:20" x14ac:dyDescent="0.2">
      <c r="A209" s="9"/>
      <c r="B209" s="9"/>
      <c r="C209" s="9"/>
      <c r="D209" s="9"/>
      <c r="E209" s="18"/>
      <c r="F209" s="9"/>
      <c r="G209" s="6"/>
      <c r="H209" s="19"/>
      <c r="I209" s="20"/>
      <c r="J209" s="20"/>
      <c r="K209" s="20"/>
      <c r="L209" s="21"/>
      <c r="M209" s="10"/>
      <c r="N209" s="10"/>
      <c r="O209" s="6"/>
      <c r="P209" s="7"/>
      <c r="Q209" s="19"/>
      <c r="R209" s="9"/>
      <c r="S209" s="6"/>
      <c r="T209" s="6"/>
    </row>
    <row r="210" spans="1:20" x14ac:dyDescent="0.2">
      <c r="A210" s="4"/>
      <c r="B210" s="4"/>
      <c r="C210" s="4"/>
      <c r="D210" s="4"/>
      <c r="E210" s="18"/>
      <c r="F210" s="4"/>
      <c r="G210" s="11"/>
      <c r="H210" s="22"/>
      <c r="I210" s="23"/>
      <c r="J210" s="23"/>
      <c r="K210" s="23"/>
      <c r="L210" s="24"/>
      <c r="M210" s="5"/>
      <c r="N210" s="5"/>
      <c r="O210" s="11"/>
      <c r="P210" s="25"/>
      <c r="Q210" s="22"/>
      <c r="R210" s="4"/>
      <c r="S210" s="11"/>
      <c r="T210" s="11"/>
    </row>
    <row r="211" spans="1:20" x14ac:dyDescent="0.2">
      <c r="A211" s="9"/>
      <c r="B211" s="9"/>
      <c r="C211" s="9"/>
      <c r="D211" s="9"/>
      <c r="E211" s="18"/>
      <c r="F211" s="9"/>
      <c r="G211" s="6"/>
      <c r="H211" s="19"/>
      <c r="I211" s="20"/>
      <c r="J211" s="20"/>
      <c r="K211" s="20"/>
      <c r="L211" s="21"/>
      <c r="M211" s="10"/>
      <c r="N211" s="10"/>
      <c r="O211" s="6"/>
      <c r="P211" s="7"/>
      <c r="Q211" s="19"/>
      <c r="R211" s="9"/>
      <c r="S211" s="6"/>
      <c r="T211" s="6"/>
    </row>
    <row r="212" spans="1:20" x14ac:dyDescent="0.2">
      <c r="A212" s="4"/>
      <c r="B212" s="4"/>
      <c r="C212" s="4"/>
      <c r="D212" s="4"/>
      <c r="E212" s="18"/>
      <c r="F212" s="4"/>
      <c r="G212" s="11"/>
      <c r="H212" s="22"/>
      <c r="I212" s="23"/>
      <c r="J212" s="23"/>
      <c r="K212" s="23"/>
      <c r="L212" s="24"/>
      <c r="M212" s="5"/>
      <c r="N212" s="5"/>
      <c r="O212" s="11"/>
      <c r="P212" s="25"/>
      <c r="Q212" s="22"/>
      <c r="R212" s="4"/>
      <c r="S212" s="11"/>
      <c r="T212" s="11"/>
    </row>
    <row r="213" spans="1:20" x14ac:dyDescent="0.2">
      <c r="A213" s="9"/>
      <c r="B213" s="9"/>
      <c r="C213" s="9"/>
      <c r="D213" s="9"/>
      <c r="E213" s="18"/>
      <c r="F213" s="9"/>
      <c r="G213" s="6"/>
      <c r="H213" s="19"/>
      <c r="I213" s="20"/>
      <c r="J213" s="20"/>
      <c r="K213" s="20"/>
      <c r="L213" s="21"/>
      <c r="M213" s="10"/>
      <c r="N213" s="10"/>
      <c r="O213" s="6"/>
      <c r="P213" s="7"/>
      <c r="Q213" s="19"/>
      <c r="R213" s="9"/>
      <c r="S213" s="6"/>
      <c r="T213" s="6"/>
    </row>
    <row r="214" spans="1:20" x14ac:dyDescent="0.2">
      <c r="A214" s="4"/>
      <c r="B214" s="4"/>
      <c r="C214" s="4"/>
      <c r="D214" s="4"/>
      <c r="E214" s="18"/>
      <c r="F214" s="4"/>
      <c r="G214" s="11"/>
      <c r="H214" s="22"/>
      <c r="I214" s="23"/>
      <c r="J214" s="23"/>
      <c r="K214" s="23"/>
      <c r="L214" s="24"/>
      <c r="M214" s="5"/>
      <c r="N214" s="5"/>
      <c r="O214" s="11"/>
      <c r="P214" s="25"/>
      <c r="Q214" s="22"/>
      <c r="R214" s="4"/>
      <c r="S214" s="11"/>
      <c r="T214" s="11"/>
    </row>
    <row r="215" spans="1:20" x14ac:dyDescent="0.2">
      <c r="A215" s="9"/>
      <c r="B215" s="9"/>
      <c r="C215" s="9"/>
      <c r="D215" s="9"/>
      <c r="E215" s="18"/>
      <c r="F215" s="9"/>
      <c r="G215" s="6"/>
      <c r="H215" s="19"/>
      <c r="I215" s="20"/>
      <c r="J215" s="20"/>
      <c r="K215" s="20"/>
      <c r="L215" s="21"/>
      <c r="M215" s="10"/>
      <c r="N215" s="10"/>
      <c r="O215" s="6"/>
      <c r="P215" s="7"/>
      <c r="Q215" s="19"/>
      <c r="R215" s="9"/>
      <c r="S215" s="6"/>
      <c r="T215" s="6"/>
    </row>
    <row r="216" spans="1:20" x14ac:dyDescent="0.2">
      <c r="A216" s="4"/>
      <c r="B216" s="4"/>
      <c r="C216" s="4"/>
      <c r="D216" s="4"/>
      <c r="E216" s="18"/>
      <c r="F216" s="4"/>
      <c r="G216" s="11"/>
      <c r="H216" s="22"/>
      <c r="I216" s="23"/>
      <c r="J216" s="23"/>
      <c r="K216" s="23"/>
      <c r="L216" s="24"/>
      <c r="M216" s="5"/>
      <c r="N216" s="5"/>
      <c r="O216" s="11"/>
      <c r="P216" s="25"/>
      <c r="Q216" s="22"/>
      <c r="R216" s="4"/>
      <c r="S216" s="11"/>
      <c r="T216" s="11"/>
    </row>
    <row r="217" spans="1:20" x14ac:dyDescent="0.2">
      <c r="A217" s="9"/>
      <c r="B217" s="9"/>
      <c r="C217" s="9"/>
      <c r="D217" s="9"/>
      <c r="E217" s="18"/>
      <c r="F217" s="9"/>
      <c r="G217" s="6"/>
      <c r="H217" s="19"/>
      <c r="I217" s="20"/>
      <c r="J217" s="20"/>
      <c r="K217" s="20"/>
      <c r="L217" s="21"/>
      <c r="M217" s="10"/>
      <c r="N217" s="10"/>
      <c r="O217" s="6"/>
      <c r="P217" s="7"/>
      <c r="Q217" s="19"/>
      <c r="R217" s="9"/>
      <c r="S217" s="6"/>
      <c r="T217" s="6"/>
    </row>
    <row r="218" spans="1:20" x14ac:dyDescent="0.2">
      <c r="A218" s="4"/>
      <c r="B218" s="4"/>
      <c r="C218" s="4"/>
      <c r="D218" s="4"/>
      <c r="E218" s="18"/>
      <c r="F218" s="4"/>
      <c r="G218" s="11"/>
      <c r="H218" s="22"/>
      <c r="I218" s="23"/>
      <c r="J218" s="23"/>
      <c r="K218" s="23"/>
      <c r="L218" s="24"/>
      <c r="M218" s="5"/>
      <c r="N218" s="5"/>
      <c r="O218" s="11"/>
      <c r="P218" s="25"/>
      <c r="Q218" s="22"/>
      <c r="R218" s="4"/>
      <c r="S218" s="11"/>
      <c r="T218" s="11"/>
    </row>
    <row r="219" spans="1:20" x14ac:dyDescent="0.2">
      <c r="A219" s="9"/>
      <c r="B219" s="9"/>
      <c r="C219" s="9"/>
      <c r="D219" s="9"/>
      <c r="E219" s="18"/>
      <c r="F219" s="9"/>
      <c r="G219" s="6"/>
      <c r="H219" s="19"/>
      <c r="I219" s="20"/>
      <c r="J219" s="20"/>
      <c r="K219" s="20"/>
      <c r="L219" s="21"/>
      <c r="M219" s="10"/>
      <c r="N219" s="10"/>
      <c r="O219" s="6"/>
      <c r="P219" s="7"/>
      <c r="Q219" s="19"/>
      <c r="R219" s="9"/>
      <c r="S219" s="6"/>
      <c r="T219" s="6"/>
    </row>
    <row r="220" spans="1:20" x14ac:dyDescent="0.2">
      <c r="A220" s="4"/>
      <c r="B220" s="4"/>
      <c r="C220" s="4"/>
      <c r="D220" s="4"/>
      <c r="E220" s="18"/>
      <c r="F220" s="4"/>
      <c r="G220" s="11"/>
      <c r="H220" s="22"/>
      <c r="I220" s="23"/>
      <c r="J220" s="23"/>
      <c r="K220" s="23"/>
      <c r="L220" s="24"/>
      <c r="M220" s="5"/>
      <c r="N220" s="5"/>
      <c r="O220" s="11"/>
      <c r="P220" s="25"/>
      <c r="Q220" s="22"/>
      <c r="R220" s="4"/>
      <c r="S220" s="11"/>
      <c r="T220" s="11"/>
    </row>
    <row r="221" spans="1:20" x14ac:dyDescent="0.2">
      <c r="A221" s="9"/>
      <c r="B221" s="9"/>
      <c r="C221" s="9"/>
      <c r="D221" s="9"/>
      <c r="E221" s="18"/>
      <c r="F221" s="9"/>
      <c r="G221" s="6"/>
      <c r="H221" s="19"/>
      <c r="I221" s="20"/>
      <c r="J221" s="20"/>
      <c r="K221" s="20"/>
      <c r="L221" s="21"/>
      <c r="M221" s="10"/>
      <c r="N221" s="10"/>
      <c r="O221" s="6"/>
      <c r="P221" s="7"/>
      <c r="Q221" s="19"/>
      <c r="R221" s="9"/>
      <c r="S221" s="6"/>
      <c r="T221" s="6"/>
    </row>
    <row r="222" spans="1:20" x14ac:dyDescent="0.2">
      <c r="A222" s="4"/>
      <c r="B222" s="4"/>
      <c r="C222" s="4"/>
      <c r="D222" s="4"/>
      <c r="E222" s="18"/>
      <c r="F222" s="4"/>
      <c r="G222" s="11"/>
      <c r="H222" s="22"/>
      <c r="I222" s="23"/>
      <c r="J222" s="23"/>
      <c r="K222" s="23"/>
      <c r="L222" s="24"/>
      <c r="M222" s="5"/>
      <c r="N222" s="5"/>
      <c r="O222" s="11"/>
      <c r="P222" s="25"/>
      <c r="Q222" s="22"/>
      <c r="R222" s="4"/>
      <c r="S222" s="11"/>
      <c r="T222" s="11"/>
    </row>
    <row r="223" spans="1:20" x14ac:dyDescent="0.2">
      <c r="A223" s="9"/>
      <c r="B223" s="9"/>
      <c r="C223" s="9"/>
      <c r="D223" s="9"/>
      <c r="E223" s="18"/>
      <c r="F223" s="9"/>
      <c r="G223" s="6"/>
      <c r="H223" s="19"/>
      <c r="I223" s="20"/>
      <c r="J223" s="20"/>
      <c r="K223" s="20"/>
      <c r="L223" s="21"/>
      <c r="M223" s="10"/>
      <c r="N223" s="10"/>
      <c r="O223" s="6"/>
      <c r="P223" s="7"/>
      <c r="Q223" s="19"/>
      <c r="R223" s="9"/>
      <c r="S223" s="6"/>
      <c r="T223" s="6"/>
    </row>
    <row r="224" spans="1:20" x14ac:dyDescent="0.2">
      <c r="A224" s="4"/>
      <c r="B224" s="4"/>
      <c r="C224" s="4"/>
      <c r="D224" s="4"/>
      <c r="E224" s="18"/>
      <c r="F224" s="4"/>
      <c r="G224" s="11"/>
      <c r="H224" s="22"/>
      <c r="I224" s="23"/>
      <c r="J224" s="23"/>
      <c r="K224" s="23"/>
      <c r="L224" s="24"/>
      <c r="M224" s="5"/>
      <c r="N224" s="5"/>
      <c r="O224" s="11"/>
      <c r="P224" s="25"/>
      <c r="Q224" s="22"/>
      <c r="R224" s="4"/>
      <c r="S224" s="11"/>
      <c r="T224" s="11"/>
    </row>
    <row r="225" spans="1:20" x14ac:dyDescent="0.2">
      <c r="A225" s="9"/>
      <c r="B225" s="9"/>
      <c r="C225" s="9"/>
      <c r="D225" s="9"/>
      <c r="E225" s="18"/>
      <c r="F225" s="9"/>
      <c r="G225" s="6"/>
      <c r="H225" s="19"/>
      <c r="I225" s="20"/>
      <c r="J225" s="20"/>
      <c r="K225" s="20"/>
      <c r="L225" s="21"/>
      <c r="M225" s="10"/>
      <c r="N225" s="10"/>
      <c r="O225" s="6"/>
      <c r="P225" s="7"/>
      <c r="Q225" s="19"/>
      <c r="R225" s="9"/>
      <c r="S225" s="6"/>
      <c r="T225" s="6"/>
    </row>
    <row r="226" spans="1:20" x14ac:dyDescent="0.2">
      <c r="A226" s="4"/>
      <c r="B226" s="4"/>
      <c r="C226" s="4"/>
      <c r="D226" s="4"/>
      <c r="E226" s="18"/>
      <c r="F226" s="4"/>
      <c r="G226" s="11"/>
      <c r="H226" s="22"/>
      <c r="I226" s="23"/>
      <c r="J226" s="23"/>
      <c r="K226" s="23"/>
      <c r="L226" s="24"/>
      <c r="M226" s="5"/>
      <c r="N226" s="5"/>
      <c r="O226" s="11"/>
      <c r="P226" s="25"/>
      <c r="Q226" s="22"/>
      <c r="R226" s="4"/>
      <c r="S226" s="11"/>
      <c r="T226" s="11"/>
    </row>
    <row r="227" spans="1:20" x14ac:dyDescent="0.2">
      <c r="A227" s="9"/>
      <c r="B227" s="9"/>
      <c r="C227" s="9"/>
      <c r="D227" s="9"/>
      <c r="E227" s="18"/>
      <c r="F227" s="9"/>
      <c r="G227" s="6"/>
      <c r="H227" s="19"/>
      <c r="I227" s="20"/>
      <c r="J227" s="20"/>
      <c r="K227" s="20"/>
      <c r="L227" s="21"/>
      <c r="M227" s="10"/>
      <c r="N227" s="10"/>
      <c r="O227" s="6"/>
      <c r="P227" s="7"/>
      <c r="Q227" s="19"/>
      <c r="R227" s="9"/>
      <c r="S227" s="6"/>
      <c r="T227" s="6"/>
    </row>
    <row r="228" spans="1:20" x14ac:dyDescent="0.2">
      <c r="A228" s="4"/>
      <c r="B228" s="4"/>
      <c r="C228" s="4"/>
      <c r="D228" s="4"/>
      <c r="E228" s="18"/>
      <c r="F228" s="4"/>
      <c r="G228" s="11"/>
      <c r="H228" s="22"/>
      <c r="I228" s="23"/>
      <c r="J228" s="23"/>
      <c r="K228" s="23"/>
      <c r="L228" s="24"/>
      <c r="M228" s="5"/>
      <c r="N228" s="5"/>
      <c r="O228" s="11"/>
      <c r="P228" s="25"/>
      <c r="Q228" s="22"/>
      <c r="R228" s="4"/>
      <c r="S228" s="11"/>
      <c r="T228" s="11"/>
    </row>
    <row r="229" spans="1:20" x14ac:dyDescent="0.2">
      <c r="A229" s="9"/>
      <c r="B229" s="9"/>
      <c r="C229" s="9"/>
      <c r="D229" s="9"/>
      <c r="E229" s="18"/>
      <c r="F229" s="9"/>
      <c r="G229" s="6"/>
      <c r="H229" s="19"/>
      <c r="I229" s="20"/>
      <c r="J229" s="20"/>
      <c r="K229" s="20"/>
      <c r="L229" s="21"/>
      <c r="M229" s="10"/>
      <c r="N229" s="10"/>
      <c r="O229" s="6"/>
      <c r="P229" s="7"/>
      <c r="Q229" s="19"/>
      <c r="R229" s="9"/>
      <c r="S229" s="6"/>
      <c r="T229" s="6"/>
    </row>
    <row r="230" spans="1:20" x14ac:dyDescent="0.2">
      <c r="A230" s="4"/>
      <c r="B230" s="4"/>
      <c r="C230" s="4"/>
      <c r="D230" s="4"/>
      <c r="E230" s="18"/>
      <c r="F230" s="4"/>
      <c r="G230" s="11"/>
      <c r="H230" s="22"/>
      <c r="I230" s="23"/>
      <c r="J230" s="23"/>
      <c r="K230" s="23"/>
      <c r="L230" s="24"/>
      <c r="M230" s="5"/>
      <c r="N230" s="5"/>
      <c r="O230" s="11"/>
      <c r="P230" s="25"/>
      <c r="Q230" s="22"/>
      <c r="R230" s="4"/>
      <c r="S230" s="11"/>
      <c r="T230" s="11"/>
    </row>
    <row r="231" spans="1:20" x14ac:dyDescent="0.2">
      <c r="A231" s="9"/>
      <c r="B231" s="9"/>
      <c r="C231" s="9"/>
      <c r="D231" s="9"/>
      <c r="E231" s="18"/>
      <c r="F231" s="9"/>
      <c r="G231" s="6"/>
      <c r="H231" s="19"/>
      <c r="I231" s="20"/>
      <c r="J231" s="20"/>
      <c r="K231" s="20"/>
      <c r="L231" s="21"/>
      <c r="M231" s="10"/>
      <c r="N231" s="10"/>
      <c r="O231" s="6"/>
      <c r="P231" s="7"/>
      <c r="Q231" s="19"/>
      <c r="R231" s="9"/>
      <c r="S231" s="6"/>
      <c r="T231" s="6"/>
    </row>
    <row r="232" spans="1:20" x14ac:dyDescent="0.2">
      <c r="A232" s="4"/>
      <c r="B232" s="4"/>
      <c r="C232" s="4"/>
      <c r="D232" s="4"/>
      <c r="E232" s="18"/>
      <c r="F232" s="4"/>
      <c r="G232" s="11"/>
      <c r="H232" s="22"/>
      <c r="I232" s="23"/>
      <c r="J232" s="23"/>
      <c r="K232" s="23"/>
      <c r="L232" s="24"/>
      <c r="M232" s="5"/>
      <c r="N232" s="5"/>
      <c r="O232" s="11"/>
      <c r="P232" s="25"/>
      <c r="Q232" s="22"/>
      <c r="R232" s="4"/>
      <c r="S232" s="11"/>
      <c r="T232" s="11"/>
    </row>
    <row r="233" spans="1:20" x14ac:dyDescent="0.2">
      <c r="A233" s="9"/>
      <c r="B233" s="9"/>
      <c r="C233" s="9"/>
      <c r="D233" s="9"/>
      <c r="E233" s="18"/>
      <c r="F233" s="9"/>
      <c r="G233" s="6"/>
      <c r="H233" s="19"/>
      <c r="I233" s="20"/>
      <c r="J233" s="20"/>
      <c r="K233" s="20"/>
      <c r="L233" s="21"/>
      <c r="M233" s="10"/>
      <c r="N233" s="10"/>
      <c r="O233" s="6"/>
      <c r="P233" s="7"/>
      <c r="Q233" s="19"/>
      <c r="R233" s="9"/>
      <c r="S233" s="6"/>
      <c r="T233" s="6"/>
    </row>
    <row r="234" spans="1:20" x14ac:dyDescent="0.2">
      <c r="A234" s="4"/>
      <c r="B234" s="4"/>
      <c r="C234" s="4"/>
      <c r="D234" s="4"/>
      <c r="E234" s="18"/>
      <c r="F234" s="4"/>
      <c r="G234" s="11"/>
      <c r="H234" s="22"/>
      <c r="I234" s="23"/>
      <c r="J234" s="23"/>
      <c r="K234" s="23"/>
      <c r="L234" s="24"/>
      <c r="M234" s="5"/>
      <c r="N234" s="5"/>
      <c r="O234" s="11"/>
      <c r="P234" s="25"/>
      <c r="Q234" s="22"/>
      <c r="R234" s="4"/>
      <c r="S234" s="11"/>
      <c r="T234" s="11"/>
    </row>
    <row r="235" spans="1:20" x14ac:dyDescent="0.2">
      <c r="A235" s="9"/>
      <c r="B235" s="9"/>
      <c r="C235" s="9"/>
      <c r="D235" s="9"/>
      <c r="E235" s="18"/>
      <c r="F235" s="9"/>
      <c r="G235" s="6"/>
      <c r="H235" s="19"/>
      <c r="I235" s="20"/>
      <c r="J235" s="20"/>
      <c r="K235" s="20"/>
      <c r="L235" s="21"/>
      <c r="M235" s="10"/>
      <c r="N235" s="10"/>
      <c r="O235" s="6"/>
      <c r="P235" s="7"/>
      <c r="Q235" s="19"/>
      <c r="R235" s="9"/>
      <c r="S235" s="6"/>
      <c r="T235" s="6"/>
    </row>
    <row r="236" spans="1:20" x14ac:dyDescent="0.2">
      <c r="A236" s="4"/>
      <c r="B236" s="4"/>
      <c r="C236" s="4"/>
      <c r="D236" s="4"/>
      <c r="E236" s="18"/>
      <c r="F236" s="4"/>
      <c r="G236" s="11"/>
      <c r="H236" s="22"/>
      <c r="I236" s="23"/>
      <c r="J236" s="23"/>
      <c r="K236" s="23"/>
      <c r="L236" s="24"/>
      <c r="M236" s="5"/>
      <c r="N236" s="5"/>
      <c r="O236" s="11"/>
      <c r="P236" s="25"/>
      <c r="Q236" s="22"/>
      <c r="R236" s="4"/>
      <c r="S236" s="11"/>
      <c r="T236" s="11"/>
    </row>
    <row r="237" spans="1:20" x14ac:dyDescent="0.2">
      <c r="A237" s="9"/>
      <c r="B237" s="9"/>
      <c r="C237" s="9"/>
      <c r="D237" s="9"/>
      <c r="E237" s="18"/>
      <c r="F237" s="9"/>
      <c r="G237" s="6"/>
      <c r="H237" s="19"/>
      <c r="I237" s="20"/>
      <c r="J237" s="20"/>
      <c r="K237" s="20"/>
      <c r="L237" s="21"/>
      <c r="M237" s="10"/>
      <c r="N237" s="10"/>
      <c r="O237" s="6"/>
      <c r="P237" s="7"/>
      <c r="Q237" s="19"/>
      <c r="R237" s="9"/>
      <c r="S237" s="6"/>
      <c r="T237" s="6"/>
    </row>
    <row r="238" spans="1:20" x14ac:dyDescent="0.2">
      <c r="A238" s="4"/>
      <c r="B238" s="4"/>
      <c r="C238" s="4"/>
      <c r="D238" s="4"/>
      <c r="E238" s="18"/>
      <c r="F238" s="4"/>
      <c r="G238" s="11"/>
      <c r="H238" s="22"/>
      <c r="I238" s="23"/>
      <c r="J238" s="23"/>
      <c r="K238" s="23"/>
      <c r="L238" s="24"/>
      <c r="M238" s="5"/>
      <c r="N238" s="5"/>
      <c r="O238" s="11"/>
      <c r="P238" s="25"/>
      <c r="Q238" s="22"/>
      <c r="R238" s="4"/>
      <c r="S238" s="11"/>
      <c r="T238" s="11"/>
    </row>
    <row r="239" spans="1:20" x14ac:dyDescent="0.2">
      <c r="A239" s="9"/>
      <c r="B239" s="9"/>
      <c r="C239" s="9"/>
      <c r="D239" s="9"/>
      <c r="E239" s="18"/>
      <c r="F239" s="9"/>
      <c r="G239" s="6"/>
      <c r="H239" s="19"/>
      <c r="I239" s="20"/>
      <c r="J239" s="20"/>
      <c r="K239" s="20"/>
      <c r="L239" s="21"/>
      <c r="M239" s="10"/>
      <c r="N239" s="10"/>
      <c r="O239" s="6"/>
      <c r="P239" s="7"/>
      <c r="Q239" s="19"/>
      <c r="R239" s="9"/>
      <c r="S239" s="6"/>
      <c r="T239" s="6"/>
    </row>
    <row r="240" spans="1:20" x14ac:dyDescent="0.2">
      <c r="A240" s="4"/>
      <c r="B240" s="4"/>
      <c r="C240" s="4"/>
      <c r="D240" s="4"/>
      <c r="E240" s="18"/>
      <c r="F240" s="4"/>
      <c r="G240" s="11"/>
      <c r="H240" s="22"/>
      <c r="I240" s="23"/>
      <c r="J240" s="23"/>
      <c r="K240" s="23"/>
      <c r="L240" s="24"/>
      <c r="M240" s="5"/>
      <c r="N240" s="5"/>
      <c r="O240" s="11"/>
      <c r="P240" s="25"/>
      <c r="Q240" s="22"/>
      <c r="R240" s="4"/>
      <c r="S240" s="11"/>
      <c r="T240" s="11"/>
    </row>
    <row r="241" spans="1:20" x14ac:dyDescent="0.2">
      <c r="A241" s="9"/>
      <c r="B241" s="9"/>
      <c r="C241" s="9"/>
      <c r="D241" s="9"/>
      <c r="E241" s="18"/>
      <c r="F241" s="9"/>
      <c r="G241" s="6"/>
      <c r="H241" s="19"/>
      <c r="I241" s="20"/>
      <c r="J241" s="20"/>
      <c r="K241" s="20"/>
      <c r="L241" s="21"/>
      <c r="M241" s="10"/>
      <c r="N241" s="10"/>
      <c r="O241" s="6"/>
      <c r="P241" s="7"/>
      <c r="Q241" s="19"/>
      <c r="R241" s="9"/>
      <c r="S241" s="6"/>
      <c r="T241" s="6"/>
    </row>
    <row r="242" spans="1:20" x14ac:dyDescent="0.2">
      <c r="A242" s="4"/>
      <c r="B242" s="4"/>
      <c r="C242" s="4"/>
      <c r="D242" s="4"/>
      <c r="E242" s="18"/>
      <c r="F242" s="4"/>
      <c r="G242" s="11"/>
      <c r="H242" s="22"/>
      <c r="I242" s="23"/>
      <c r="J242" s="23"/>
      <c r="K242" s="23"/>
      <c r="L242" s="24"/>
      <c r="M242" s="5"/>
      <c r="N242" s="5"/>
      <c r="O242" s="11"/>
      <c r="P242" s="25"/>
      <c r="Q242" s="22"/>
      <c r="R242" s="4"/>
      <c r="S242" s="11"/>
      <c r="T242" s="11"/>
    </row>
    <row r="243" spans="1:20" x14ac:dyDescent="0.2">
      <c r="A243" s="9"/>
      <c r="B243" s="9"/>
      <c r="C243" s="9"/>
      <c r="D243" s="9"/>
      <c r="E243" s="18"/>
      <c r="F243" s="9"/>
      <c r="G243" s="6"/>
      <c r="H243" s="19"/>
      <c r="I243" s="20"/>
      <c r="J243" s="20"/>
      <c r="K243" s="20"/>
      <c r="L243" s="21"/>
      <c r="M243" s="10"/>
      <c r="N243" s="10"/>
      <c r="O243" s="6"/>
      <c r="P243" s="7"/>
      <c r="Q243" s="19"/>
      <c r="R243" s="9"/>
      <c r="S243" s="6"/>
      <c r="T243" s="6"/>
    </row>
    <row r="244" spans="1:20" x14ac:dyDescent="0.2">
      <c r="A244" s="4"/>
      <c r="B244" s="4"/>
      <c r="C244" s="4"/>
      <c r="D244" s="4"/>
      <c r="E244" s="18"/>
      <c r="F244" s="4"/>
      <c r="G244" s="11"/>
      <c r="H244" s="22"/>
      <c r="I244" s="23"/>
      <c r="J244" s="23"/>
      <c r="K244" s="23"/>
      <c r="L244" s="24"/>
      <c r="M244" s="5"/>
      <c r="N244" s="5"/>
      <c r="O244" s="11"/>
      <c r="P244" s="25"/>
      <c r="Q244" s="22"/>
      <c r="R244" s="4"/>
      <c r="S244" s="11"/>
      <c r="T244" s="11"/>
    </row>
    <row r="245" spans="1:20" x14ac:dyDescent="0.2">
      <c r="A245" s="9"/>
      <c r="B245" s="9"/>
      <c r="C245" s="9"/>
      <c r="D245" s="9"/>
      <c r="E245" s="18"/>
      <c r="F245" s="9"/>
      <c r="G245" s="6"/>
      <c r="H245" s="19"/>
      <c r="I245" s="20"/>
      <c r="J245" s="20"/>
      <c r="K245" s="20"/>
      <c r="L245" s="21"/>
      <c r="M245" s="10"/>
      <c r="N245" s="10"/>
      <c r="O245" s="6"/>
      <c r="P245" s="7"/>
      <c r="Q245" s="19"/>
      <c r="R245" s="9"/>
      <c r="S245" s="6"/>
      <c r="T245" s="6"/>
    </row>
    <row r="246" spans="1:20" x14ac:dyDescent="0.2">
      <c r="A246" s="4"/>
      <c r="B246" s="4"/>
      <c r="C246" s="4"/>
      <c r="D246" s="4"/>
      <c r="E246" s="18"/>
      <c r="F246" s="4"/>
      <c r="G246" s="11"/>
      <c r="H246" s="22"/>
      <c r="I246" s="23"/>
      <c r="J246" s="23"/>
      <c r="K246" s="23"/>
      <c r="L246" s="24"/>
      <c r="M246" s="5"/>
      <c r="N246" s="5"/>
      <c r="O246" s="11"/>
      <c r="P246" s="25"/>
      <c r="Q246" s="22"/>
      <c r="R246" s="4"/>
      <c r="S246" s="11"/>
      <c r="T246" s="11"/>
    </row>
    <row r="247" spans="1:20" x14ac:dyDescent="0.2">
      <c r="A247" s="9"/>
      <c r="B247" s="9"/>
      <c r="C247" s="9"/>
      <c r="D247" s="9"/>
      <c r="E247" s="18"/>
      <c r="F247" s="9"/>
      <c r="G247" s="6"/>
      <c r="H247" s="19"/>
      <c r="I247" s="20"/>
      <c r="J247" s="20"/>
      <c r="K247" s="20"/>
      <c r="L247" s="21"/>
      <c r="M247" s="10"/>
      <c r="N247" s="10"/>
      <c r="O247" s="6"/>
      <c r="P247" s="7"/>
      <c r="Q247" s="19"/>
      <c r="R247" s="9"/>
      <c r="S247" s="6"/>
      <c r="T247" s="6"/>
    </row>
    <row r="248" spans="1:20" x14ac:dyDescent="0.2">
      <c r="A248" s="4"/>
      <c r="B248" s="4"/>
      <c r="C248" s="4"/>
      <c r="D248" s="4"/>
      <c r="E248" s="18"/>
      <c r="F248" s="4"/>
      <c r="G248" s="11"/>
      <c r="H248" s="22"/>
      <c r="I248" s="23"/>
      <c r="J248" s="23"/>
      <c r="K248" s="23"/>
      <c r="L248" s="24"/>
      <c r="M248" s="5"/>
      <c r="N248" s="5"/>
      <c r="O248" s="11"/>
      <c r="P248" s="25"/>
      <c r="Q248" s="22"/>
      <c r="R248" s="4"/>
      <c r="S248" s="11"/>
      <c r="T248" s="11"/>
    </row>
    <row r="249" spans="1:20" x14ac:dyDescent="0.2">
      <c r="A249" s="9"/>
      <c r="B249" s="9"/>
      <c r="C249" s="9"/>
      <c r="D249" s="9"/>
      <c r="E249" s="18"/>
      <c r="F249" s="9"/>
      <c r="G249" s="6"/>
      <c r="H249" s="19"/>
      <c r="I249" s="20"/>
      <c r="J249" s="20"/>
      <c r="K249" s="20"/>
      <c r="L249" s="21"/>
      <c r="M249" s="10"/>
      <c r="N249" s="10"/>
      <c r="O249" s="6"/>
      <c r="P249" s="7"/>
      <c r="Q249" s="19"/>
      <c r="R249" s="9"/>
      <c r="S249" s="6"/>
      <c r="T249" s="6"/>
    </row>
    <row r="250" spans="1:20" x14ac:dyDescent="0.2">
      <c r="A250" s="4"/>
      <c r="B250" s="4"/>
      <c r="C250" s="4"/>
      <c r="D250" s="4"/>
      <c r="E250" s="18"/>
      <c r="F250" s="4"/>
      <c r="G250" s="11"/>
      <c r="H250" s="22"/>
      <c r="I250" s="23"/>
      <c r="J250" s="23"/>
      <c r="K250" s="23"/>
      <c r="L250" s="24"/>
      <c r="M250" s="5"/>
      <c r="N250" s="5"/>
      <c r="O250" s="11"/>
      <c r="P250" s="25"/>
      <c r="Q250" s="22"/>
      <c r="R250" s="4"/>
      <c r="S250" s="11"/>
      <c r="T250" s="11"/>
    </row>
    <row r="251" spans="1:20" x14ac:dyDescent="0.2">
      <c r="A251" s="9"/>
      <c r="B251" s="9"/>
      <c r="C251" s="9"/>
      <c r="D251" s="9"/>
      <c r="E251" s="18"/>
      <c r="F251" s="9"/>
      <c r="G251" s="6"/>
      <c r="H251" s="19"/>
      <c r="I251" s="20"/>
      <c r="J251" s="20"/>
      <c r="K251" s="20"/>
      <c r="L251" s="21"/>
      <c r="M251" s="10"/>
      <c r="N251" s="10"/>
      <c r="O251" s="6"/>
      <c r="P251" s="7"/>
      <c r="Q251" s="19"/>
      <c r="R251" s="9"/>
      <c r="S251" s="6"/>
      <c r="T251" s="6"/>
    </row>
    <row r="252" spans="1:20" x14ac:dyDescent="0.2">
      <c r="A252" s="4"/>
      <c r="B252" s="4"/>
      <c r="C252" s="4"/>
      <c r="D252" s="4"/>
      <c r="E252" s="18"/>
      <c r="F252" s="4"/>
      <c r="G252" s="11"/>
      <c r="H252" s="22"/>
      <c r="I252" s="23"/>
      <c r="J252" s="23"/>
      <c r="K252" s="23"/>
      <c r="L252" s="24"/>
      <c r="M252" s="5"/>
      <c r="N252" s="5"/>
      <c r="O252" s="11"/>
      <c r="P252" s="25"/>
      <c r="Q252" s="22"/>
      <c r="R252" s="4"/>
      <c r="S252" s="11"/>
      <c r="T252" s="11"/>
    </row>
    <row r="253" spans="1:20" x14ac:dyDescent="0.2">
      <c r="A253" s="9"/>
      <c r="B253" s="9"/>
      <c r="C253" s="9"/>
      <c r="D253" s="9"/>
      <c r="E253" s="18"/>
      <c r="F253" s="9"/>
      <c r="G253" s="6"/>
      <c r="H253" s="19"/>
      <c r="I253" s="20"/>
      <c r="J253" s="20"/>
      <c r="K253" s="20"/>
      <c r="L253" s="21"/>
      <c r="M253" s="10"/>
      <c r="N253" s="10"/>
      <c r="O253" s="6"/>
      <c r="P253" s="7"/>
      <c r="Q253" s="19"/>
      <c r="R253" s="9"/>
      <c r="S253" s="6"/>
      <c r="T253" s="6"/>
    </row>
    <row r="254" spans="1:20" x14ac:dyDescent="0.2">
      <c r="A254" s="4"/>
      <c r="B254" s="4"/>
      <c r="C254" s="4"/>
      <c r="D254" s="4"/>
      <c r="E254" s="18"/>
      <c r="F254" s="4"/>
      <c r="G254" s="11"/>
      <c r="H254" s="22"/>
      <c r="I254" s="23"/>
      <c r="J254" s="23"/>
      <c r="K254" s="23"/>
      <c r="L254" s="24"/>
      <c r="M254" s="5"/>
      <c r="N254" s="5"/>
      <c r="O254" s="11"/>
      <c r="P254" s="25"/>
      <c r="Q254" s="22"/>
      <c r="R254" s="4"/>
      <c r="S254" s="11"/>
      <c r="T254" s="11"/>
    </row>
    <row r="255" spans="1:20" x14ac:dyDescent="0.2">
      <c r="A255" s="9"/>
      <c r="B255" s="9"/>
      <c r="C255" s="9"/>
      <c r="D255" s="9"/>
      <c r="E255" s="18"/>
      <c r="F255" s="9"/>
      <c r="G255" s="6"/>
      <c r="H255" s="19"/>
      <c r="I255" s="20"/>
      <c r="J255" s="20"/>
      <c r="K255" s="20"/>
      <c r="L255" s="21"/>
      <c r="M255" s="10"/>
      <c r="N255" s="10"/>
      <c r="O255" s="6"/>
      <c r="P255" s="7"/>
      <c r="Q255" s="19"/>
      <c r="R255" s="9"/>
      <c r="S255" s="6"/>
      <c r="T255" s="6"/>
    </row>
    <row r="256" spans="1:20" x14ac:dyDescent="0.2">
      <c r="A256" s="4"/>
      <c r="B256" s="4"/>
      <c r="C256" s="4"/>
      <c r="D256" s="4"/>
      <c r="E256" s="18"/>
      <c r="F256" s="4"/>
      <c r="G256" s="11"/>
      <c r="H256" s="22"/>
      <c r="I256" s="23"/>
      <c r="J256" s="23"/>
      <c r="K256" s="23"/>
      <c r="L256" s="24"/>
      <c r="M256" s="5"/>
      <c r="N256" s="5"/>
      <c r="O256" s="11"/>
      <c r="P256" s="25"/>
      <c r="Q256" s="22"/>
      <c r="R256" s="4"/>
      <c r="S256" s="11"/>
      <c r="T256" s="11"/>
    </row>
    <row r="257" spans="1:20" x14ac:dyDescent="0.2">
      <c r="A257" s="9"/>
      <c r="B257" s="9"/>
      <c r="C257" s="9"/>
      <c r="D257" s="9"/>
      <c r="E257" s="18"/>
      <c r="F257" s="9"/>
      <c r="G257" s="6"/>
      <c r="H257" s="19"/>
      <c r="I257" s="20"/>
      <c r="J257" s="20"/>
      <c r="K257" s="20"/>
      <c r="L257" s="21"/>
      <c r="M257" s="10"/>
      <c r="N257" s="10"/>
      <c r="O257" s="6"/>
      <c r="P257" s="7"/>
      <c r="Q257" s="19"/>
      <c r="R257" s="9"/>
      <c r="S257" s="6"/>
      <c r="T257" s="6"/>
    </row>
    <row r="258" spans="1:20" x14ac:dyDescent="0.2">
      <c r="A258" s="4"/>
      <c r="B258" s="4"/>
      <c r="C258" s="4"/>
      <c r="D258" s="4"/>
      <c r="E258" s="18"/>
      <c r="F258" s="4"/>
      <c r="G258" s="11"/>
      <c r="H258" s="22"/>
      <c r="I258" s="23"/>
      <c r="J258" s="23"/>
      <c r="K258" s="23"/>
      <c r="L258" s="24"/>
      <c r="M258" s="5"/>
      <c r="N258" s="5"/>
      <c r="O258" s="11"/>
      <c r="P258" s="25"/>
      <c r="Q258" s="22"/>
      <c r="R258" s="4"/>
      <c r="S258" s="11"/>
      <c r="T258" s="11"/>
    </row>
    <row r="259" spans="1:20" x14ac:dyDescent="0.2">
      <c r="A259" s="9"/>
      <c r="B259" s="9"/>
      <c r="C259" s="9"/>
      <c r="D259" s="9"/>
      <c r="E259" s="18"/>
      <c r="F259" s="9"/>
      <c r="G259" s="6"/>
      <c r="H259" s="19"/>
      <c r="I259" s="20"/>
      <c r="J259" s="20"/>
      <c r="K259" s="20"/>
      <c r="L259" s="21"/>
      <c r="M259" s="10"/>
      <c r="N259" s="10"/>
      <c r="O259" s="6"/>
      <c r="P259" s="7"/>
      <c r="Q259" s="19"/>
      <c r="R259" s="9"/>
      <c r="S259" s="6"/>
      <c r="T259" s="6"/>
    </row>
    <row r="260" spans="1:20" x14ac:dyDescent="0.2">
      <c r="A260" s="4"/>
      <c r="B260" s="4"/>
      <c r="C260" s="4"/>
      <c r="D260" s="4"/>
      <c r="E260" s="18"/>
      <c r="F260" s="4"/>
      <c r="G260" s="11"/>
      <c r="H260" s="22"/>
      <c r="I260" s="23"/>
      <c r="J260" s="23"/>
      <c r="K260" s="23"/>
      <c r="L260" s="24"/>
      <c r="M260" s="5"/>
      <c r="N260" s="5"/>
      <c r="O260" s="11"/>
      <c r="P260" s="25"/>
      <c r="Q260" s="22"/>
      <c r="R260" s="4"/>
      <c r="S260" s="11"/>
      <c r="T260" s="11"/>
    </row>
    <row r="261" spans="1:20" x14ac:dyDescent="0.2">
      <c r="A261" s="9"/>
      <c r="B261" s="9"/>
      <c r="C261" s="9"/>
      <c r="D261" s="9"/>
      <c r="E261" s="18"/>
      <c r="F261" s="9"/>
      <c r="G261" s="6"/>
      <c r="H261" s="19"/>
      <c r="I261" s="20"/>
      <c r="J261" s="20"/>
      <c r="K261" s="20"/>
      <c r="L261" s="21"/>
      <c r="M261" s="10"/>
      <c r="N261" s="10"/>
      <c r="O261" s="6"/>
      <c r="P261" s="7"/>
      <c r="Q261" s="19"/>
      <c r="R261" s="9"/>
      <c r="S261" s="6"/>
      <c r="T261" s="6"/>
    </row>
    <row r="262" spans="1:20" x14ac:dyDescent="0.2">
      <c r="A262" s="4"/>
      <c r="B262" s="4"/>
      <c r="C262" s="4"/>
      <c r="D262" s="4"/>
      <c r="E262" s="18"/>
      <c r="F262" s="4"/>
      <c r="G262" s="11"/>
      <c r="H262" s="22"/>
      <c r="I262" s="23"/>
      <c r="J262" s="23"/>
      <c r="K262" s="23"/>
      <c r="L262" s="24"/>
      <c r="M262" s="5"/>
      <c r="N262" s="5"/>
      <c r="O262" s="11"/>
      <c r="P262" s="25"/>
      <c r="Q262" s="22"/>
      <c r="R262" s="4"/>
      <c r="S262" s="11"/>
      <c r="T262" s="11"/>
    </row>
    <row r="263" spans="1:20" x14ac:dyDescent="0.2">
      <c r="A263" s="9"/>
      <c r="B263" s="9"/>
      <c r="C263" s="9"/>
      <c r="D263" s="9"/>
      <c r="E263" s="18"/>
      <c r="F263" s="9"/>
      <c r="G263" s="6"/>
      <c r="H263" s="19"/>
      <c r="I263" s="20"/>
      <c r="J263" s="20"/>
      <c r="K263" s="20"/>
      <c r="L263" s="21"/>
      <c r="M263" s="10"/>
      <c r="N263" s="10"/>
      <c r="O263" s="6"/>
      <c r="P263" s="7"/>
      <c r="Q263" s="19"/>
      <c r="R263" s="9"/>
      <c r="S263" s="6"/>
      <c r="T263" s="6"/>
    </row>
    <row r="264" spans="1:20" x14ac:dyDescent="0.2">
      <c r="A264" s="4"/>
      <c r="B264" s="4"/>
      <c r="C264" s="4"/>
      <c r="D264" s="4"/>
      <c r="E264" s="18"/>
      <c r="F264" s="4"/>
      <c r="G264" s="11"/>
      <c r="H264" s="22"/>
      <c r="I264" s="23"/>
      <c r="J264" s="23"/>
      <c r="K264" s="23"/>
      <c r="L264" s="24"/>
      <c r="M264" s="5"/>
      <c r="N264" s="5"/>
      <c r="O264" s="11"/>
      <c r="P264" s="25"/>
      <c r="Q264" s="22"/>
      <c r="R264" s="4"/>
      <c r="S264" s="11"/>
      <c r="T264" s="11"/>
    </row>
    <row r="265" spans="1:20" x14ac:dyDescent="0.2">
      <c r="A265" s="9"/>
      <c r="B265" s="9"/>
      <c r="C265" s="9"/>
      <c r="D265" s="9"/>
      <c r="E265" s="18"/>
      <c r="F265" s="9"/>
      <c r="G265" s="6"/>
      <c r="H265" s="19"/>
      <c r="I265" s="20"/>
      <c r="J265" s="20"/>
      <c r="K265" s="20"/>
      <c r="L265" s="21"/>
      <c r="M265" s="10"/>
      <c r="N265" s="10"/>
      <c r="O265" s="6"/>
      <c r="P265" s="7"/>
      <c r="Q265" s="19"/>
      <c r="R265" s="9"/>
      <c r="S265" s="6"/>
      <c r="T265" s="6"/>
    </row>
    <row r="266" spans="1:20" x14ac:dyDescent="0.2">
      <c r="A266" s="4"/>
      <c r="B266" s="4"/>
      <c r="C266" s="4"/>
      <c r="D266" s="4"/>
      <c r="E266" s="18"/>
      <c r="F266" s="4"/>
      <c r="G266" s="11"/>
      <c r="H266" s="22"/>
      <c r="I266" s="23"/>
      <c r="J266" s="23"/>
      <c r="K266" s="23"/>
      <c r="L266" s="24"/>
      <c r="M266" s="5"/>
      <c r="N266" s="5"/>
      <c r="O266" s="11"/>
      <c r="P266" s="25"/>
      <c r="Q266" s="22"/>
      <c r="R266" s="4"/>
      <c r="S266" s="11"/>
      <c r="T266" s="11"/>
    </row>
    <row r="267" spans="1:20" x14ac:dyDescent="0.2">
      <c r="A267" s="9"/>
      <c r="B267" s="9"/>
      <c r="C267" s="9"/>
      <c r="D267" s="9"/>
      <c r="E267" s="18"/>
      <c r="F267" s="9"/>
      <c r="G267" s="6"/>
      <c r="H267" s="19"/>
      <c r="I267" s="20"/>
      <c r="J267" s="20"/>
      <c r="K267" s="20"/>
      <c r="L267" s="21"/>
      <c r="M267" s="10"/>
      <c r="N267" s="10"/>
      <c r="O267" s="6"/>
      <c r="P267" s="7"/>
      <c r="Q267" s="19"/>
      <c r="R267" s="9"/>
      <c r="S267" s="6"/>
      <c r="T267" s="6"/>
    </row>
    <row r="268" spans="1:20" x14ac:dyDescent="0.2">
      <c r="A268" s="4"/>
      <c r="B268" s="4"/>
      <c r="C268" s="4"/>
      <c r="D268" s="4"/>
      <c r="E268" s="18"/>
      <c r="F268" s="4"/>
      <c r="G268" s="11"/>
      <c r="H268" s="22"/>
      <c r="I268" s="23"/>
      <c r="J268" s="23"/>
      <c r="K268" s="23"/>
      <c r="L268" s="24"/>
      <c r="M268" s="5"/>
      <c r="N268" s="5"/>
      <c r="O268" s="11"/>
      <c r="P268" s="25"/>
      <c r="Q268" s="22"/>
      <c r="R268" s="4"/>
      <c r="S268" s="11"/>
      <c r="T268" s="11"/>
    </row>
    <row r="269" spans="1:20" x14ac:dyDescent="0.2">
      <c r="A269" s="9"/>
      <c r="B269" s="9"/>
      <c r="C269" s="9"/>
      <c r="D269" s="9"/>
      <c r="E269" s="18"/>
      <c r="F269" s="9"/>
      <c r="G269" s="6"/>
      <c r="H269" s="19"/>
      <c r="I269" s="20"/>
      <c r="J269" s="20"/>
      <c r="K269" s="20"/>
      <c r="L269" s="21"/>
      <c r="M269" s="10"/>
      <c r="N269" s="10"/>
      <c r="O269" s="6"/>
      <c r="P269" s="7"/>
      <c r="Q269" s="19"/>
      <c r="R269" s="9"/>
      <c r="S269" s="6"/>
      <c r="T269" s="6"/>
    </row>
    <row r="270" spans="1:20" x14ac:dyDescent="0.2">
      <c r="A270" s="4"/>
      <c r="B270" s="4"/>
      <c r="C270" s="4"/>
      <c r="D270" s="4"/>
      <c r="E270" s="18"/>
      <c r="F270" s="4"/>
      <c r="G270" s="11"/>
      <c r="H270" s="22"/>
      <c r="I270" s="23"/>
      <c r="J270" s="23"/>
      <c r="K270" s="23"/>
      <c r="L270" s="24"/>
      <c r="M270" s="5"/>
      <c r="N270" s="5"/>
      <c r="O270" s="11"/>
      <c r="P270" s="25"/>
      <c r="Q270" s="22"/>
      <c r="R270" s="4"/>
      <c r="S270" s="11"/>
      <c r="T270" s="11"/>
    </row>
    <row r="271" spans="1:20" x14ac:dyDescent="0.2">
      <c r="A271" s="9"/>
      <c r="B271" s="9"/>
      <c r="C271" s="9"/>
      <c r="D271" s="9"/>
      <c r="E271" s="18"/>
      <c r="F271" s="9"/>
      <c r="G271" s="6"/>
      <c r="H271" s="19"/>
      <c r="I271" s="20"/>
      <c r="J271" s="20"/>
      <c r="K271" s="20"/>
      <c r="L271" s="21"/>
      <c r="M271" s="10"/>
      <c r="N271" s="10"/>
      <c r="O271" s="6"/>
      <c r="P271" s="7"/>
      <c r="Q271" s="19"/>
      <c r="R271" s="9"/>
      <c r="S271" s="6"/>
      <c r="T271" s="6"/>
    </row>
    <row r="272" spans="1:20" x14ac:dyDescent="0.2">
      <c r="A272" s="4"/>
      <c r="B272" s="4"/>
      <c r="C272" s="4"/>
      <c r="D272" s="4"/>
      <c r="E272" s="18"/>
      <c r="F272" s="4"/>
      <c r="G272" s="11"/>
      <c r="H272" s="22"/>
      <c r="I272" s="23"/>
      <c r="J272" s="23"/>
      <c r="K272" s="23"/>
      <c r="L272" s="24"/>
      <c r="M272" s="5"/>
      <c r="N272" s="5"/>
      <c r="O272" s="11"/>
      <c r="P272" s="25"/>
      <c r="Q272" s="22"/>
      <c r="R272" s="4"/>
      <c r="S272" s="11"/>
      <c r="T272" s="11"/>
    </row>
    <row r="273" spans="1:20" x14ac:dyDescent="0.2">
      <c r="A273" s="9"/>
      <c r="B273" s="9"/>
      <c r="C273" s="9"/>
      <c r="D273" s="9"/>
      <c r="E273" s="18"/>
      <c r="F273" s="9"/>
      <c r="G273" s="6"/>
      <c r="H273" s="19"/>
      <c r="I273" s="20"/>
      <c r="J273" s="20"/>
      <c r="K273" s="20"/>
      <c r="L273" s="21"/>
      <c r="M273" s="10"/>
      <c r="N273" s="10"/>
      <c r="O273" s="6"/>
      <c r="P273" s="7"/>
      <c r="Q273" s="19"/>
      <c r="R273" s="9"/>
      <c r="S273" s="6"/>
      <c r="T273" s="6"/>
    </row>
    <row r="274" spans="1:20" x14ac:dyDescent="0.2">
      <c r="A274" s="4"/>
      <c r="B274" s="4"/>
      <c r="C274" s="4"/>
      <c r="D274" s="4"/>
      <c r="E274" s="18"/>
      <c r="F274" s="4"/>
      <c r="G274" s="11"/>
      <c r="H274" s="22"/>
      <c r="I274" s="23"/>
      <c r="J274" s="23"/>
      <c r="K274" s="23"/>
      <c r="L274" s="24"/>
      <c r="M274" s="5"/>
      <c r="N274" s="5"/>
      <c r="O274" s="11"/>
      <c r="P274" s="25"/>
      <c r="Q274" s="22"/>
      <c r="R274" s="4"/>
      <c r="S274" s="11"/>
      <c r="T274" s="11"/>
    </row>
    <row r="275" spans="1:20" x14ac:dyDescent="0.2">
      <c r="A275" s="9"/>
      <c r="B275" s="9"/>
      <c r="C275" s="9"/>
      <c r="D275" s="9"/>
      <c r="E275" s="18"/>
      <c r="F275" s="9"/>
      <c r="G275" s="6"/>
      <c r="H275" s="19"/>
      <c r="I275" s="20"/>
      <c r="J275" s="20"/>
      <c r="K275" s="20"/>
      <c r="L275" s="21"/>
      <c r="M275" s="10"/>
      <c r="N275" s="10"/>
      <c r="O275" s="6"/>
      <c r="P275" s="7"/>
      <c r="Q275" s="19"/>
      <c r="R275" s="9"/>
      <c r="S275" s="6"/>
      <c r="T275" s="6"/>
    </row>
    <row r="276" spans="1:20" x14ac:dyDescent="0.2">
      <c r="A276" s="4"/>
      <c r="B276" s="4"/>
      <c r="C276" s="4"/>
      <c r="D276" s="4"/>
      <c r="E276" s="18"/>
      <c r="F276" s="4"/>
      <c r="G276" s="11"/>
      <c r="H276" s="22"/>
      <c r="I276" s="23"/>
      <c r="J276" s="23"/>
      <c r="K276" s="23"/>
      <c r="L276" s="24"/>
      <c r="M276" s="5"/>
      <c r="N276" s="5"/>
      <c r="O276" s="11"/>
      <c r="P276" s="25"/>
      <c r="Q276" s="22"/>
      <c r="R276" s="4"/>
      <c r="S276" s="11"/>
      <c r="T276" s="11"/>
    </row>
    <row r="277" spans="1:20" x14ac:dyDescent="0.2">
      <c r="A277" s="9"/>
      <c r="B277" s="9"/>
      <c r="C277" s="9"/>
      <c r="D277" s="9"/>
      <c r="E277" s="18"/>
      <c r="F277" s="9"/>
      <c r="G277" s="6"/>
      <c r="H277" s="19"/>
      <c r="I277" s="20"/>
      <c r="J277" s="20"/>
      <c r="K277" s="20"/>
      <c r="L277" s="21"/>
      <c r="M277" s="10"/>
      <c r="N277" s="10"/>
      <c r="O277" s="6"/>
      <c r="P277" s="7"/>
      <c r="Q277" s="19"/>
      <c r="R277" s="9"/>
      <c r="S277" s="6"/>
      <c r="T277" s="6"/>
    </row>
    <row r="278" spans="1:20" x14ac:dyDescent="0.2">
      <c r="A278" s="4"/>
      <c r="B278" s="4"/>
      <c r="C278" s="4"/>
      <c r="D278" s="4"/>
      <c r="E278" s="18"/>
      <c r="F278" s="4"/>
      <c r="G278" s="11"/>
      <c r="H278" s="22"/>
      <c r="I278" s="23"/>
      <c r="J278" s="23"/>
      <c r="K278" s="23"/>
      <c r="L278" s="24"/>
      <c r="M278" s="5"/>
      <c r="N278" s="5"/>
      <c r="O278" s="11"/>
      <c r="P278" s="25"/>
      <c r="Q278" s="22"/>
      <c r="R278" s="4"/>
      <c r="S278" s="11"/>
      <c r="T278" s="11"/>
    </row>
    <row r="279" spans="1:20" x14ac:dyDescent="0.2">
      <c r="A279" s="9"/>
      <c r="B279" s="9"/>
      <c r="C279" s="9"/>
      <c r="D279" s="9"/>
      <c r="E279" s="18"/>
      <c r="F279" s="9"/>
      <c r="G279" s="6"/>
      <c r="H279" s="19"/>
      <c r="I279" s="20"/>
      <c r="J279" s="20"/>
      <c r="K279" s="20"/>
      <c r="L279" s="21"/>
      <c r="M279" s="10"/>
      <c r="N279" s="10"/>
      <c r="O279" s="6"/>
      <c r="P279" s="7"/>
      <c r="Q279" s="19"/>
      <c r="R279" s="9"/>
      <c r="S279" s="6"/>
      <c r="T279" s="6"/>
    </row>
    <row r="280" spans="1:20" x14ac:dyDescent="0.2">
      <c r="A280" s="4"/>
      <c r="B280" s="4"/>
      <c r="C280" s="4"/>
      <c r="D280" s="4"/>
      <c r="E280" s="18"/>
      <c r="F280" s="4"/>
      <c r="G280" s="11"/>
      <c r="H280" s="22"/>
      <c r="I280" s="23"/>
      <c r="J280" s="23"/>
      <c r="K280" s="23"/>
      <c r="L280" s="24"/>
      <c r="M280" s="5"/>
      <c r="N280" s="5"/>
      <c r="O280" s="11"/>
      <c r="P280" s="25"/>
      <c r="Q280" s="22"/>
      <c r="R280" s="4"/>
      <c r="S280" s="11"/>
      <c r="T280" s="11"/>
    </row>
    <row r="281" spans="1:20" x14ac:dyDescent="0.2">
      <c r="A281" s="9"/>
      <c r="B281" s="9"/>
      <c r="C281" s="9"/>
      <c r="D281" s="9"/>
      <c r="E281" s="18"/>
      <c r="F281" s="9"/>
      <c r="G281" s="6"/>
      <c r="H281" s="19"/>
      <c r="I281" s="20"/>
      <c r="J281" s="20"/>
      <c r="K281" s="20"/>
      <c r="L281" s="21"/>
      <c r="M281" s="10"/>
      <c r="N281" s="10"/>
      <c r="O281" s="6"/>
      <c r="P281" s="7"/>
      <c r="Q281" s="19"/>
      <c r="R281" s="9"/>
      <c r="S281" s="6"/>
      <c r="T281" s="6"/>
    </row>
    <row r="282" spans="1:20" x14ac:dyDescent="0.2">
      <c r="A282" s="4"/>
      <c r="B282" s="4"/>
      <c r="C282" s="4"/>
      <c r="D282" s="4"/>
      <c r="E282" s="18"/>
      <c r="F282" s="4"/>
      <c r="G282" s="11"/>
      <c r="H282" s="22"/>
      <c r="I282" s="23"/>
      <c r="J282" s="23"/>
      <c r="K282" s="23"/>
      <c r="L282" s="24"/>
      <c r="M282" s="5"/>
      <c r="N282" s="5"/>
      <c r="O282" s="11"/>
      <c r="P282" s="25"/>
      <c r="Q282" s="22"/>
      <c r="R282" s="4"/>
      <c r="S282" s="11"/>
      <c r="T282" s="11"/>
    </row>
    <row r="283" spans="1:20" x14ac:dyDescent="0.2">
      <c r="A283" s="9"/>
      <c r="B283" s="9"/>
      <c r="C283" s="9"/>
      <c r="D283" s="9"/>
      <c r="E283" s="18"/>
      <c r="F283" s="9"/>
      <c r="G283" s="6"/>
      <c r="H283" s="19"/>
      <c r="I283" s="20"/>
      <c r="J283" s="20"/>
      <c r="K283" s="20"/>
      <c r="L283" s="21"/>
      <c r="M283" s="10"/>
      <c r="N283" s="10"/>
      <c r="O283" s="6"/>
      <c r="P283" s="7"/>
      <c r="Q283" s="19"/>
      <c r="R283" s="9"/>
      <c r="S283" s="6"/>
      <c r="T283" s="6"/>
    </row>
    <row r="284" spans="1:20" x14ac:dyDescent="0.2">
      <c r="A284" s="4"/>
      <c r="B284" s="4"/>
      <c r="C284" s="4"/>
      <c r="D284" s="4"/>
      <c r="E284" s="18"/>
      <c r="F284" s="4"/>
      <c r="G284" s="11"/>
      <c r="H284" s="22"/>
      <c r="I284" s="23"/>
      <c r="J284" s="23"/>
      <c r="K284" s="23"/>
      <c r="L284" s="24"/>
      <c r="M284" s="5"/>
      <c r="N284" s="5"/>
      <c r="O284" s="11"/>
      <c r="P284" s="25"/>
      <c r="Q284" s="22"/>
      <c r="R284" s="4"/>
      <c r="S284" s="11"/>
      <c r="T284" s="11"/>
    </row>
    <row r="285" spans="1:20" x14ac:dyDescent="0.2">
      <c r="A285" s="9"/>
      <c r="B285" s="9"/>
      <c r="C285" s="9"/>
      <c r="D285" s="9"/>
      <c r="E285" s="18"/>
      <c r="F285" s="9"/>
      <c r="G285" s="6"/>
      <c r="H285" s="19"/>
      <c r="I285" s="20"/>
      <c r="J285" s="20"/>
      <c r="K285" s="20"/>
      <c r="L285" s="21"/>
      <c r="M285" s="10"/>
      <c r="N285" s="10"/>
      <c r="O285" s="6"/>
      <c r="P285" s="7"/>
      <c r="Q285" s="19"/>
      <c r="R285" s="9"/>
      <c r="S285" s="6"/>
      <c r="T285" s="6"/>
    </row>
    <row r="286" spans="1:20" x14ac:dyDescent="0.2">
      <c r="A286" s="4"/>
      <c r="B286" s="4"/>
      <c r="C286" s="4"/>
      <c r="D286" s="4"/>
      <c r="E286" s="18"/>
      <c r="F286" s="4"/>
      <c r="G286" s="11"/>
      <c r="H286" s="22"/>
      <c r="I286" s="23"/>
      <c r="J286" s="23"/>
      <c r="K286" s="23"/>
      <c r="L286" s="24"/>
      <c r="M286" s="5"/>
      <c r="N286" s="5"/>
      <c r="O286" s="11"/>
      <c r="P286" s="25"/>
      <c r="Q286" s="22"/>
      <c r="R286" s="4"/>
      <c r="S286" s="11"/>
      <c r="T286" s="11"/>
    </row>
    <row r="287" spans="1:20" x14ac:dyDescent="0.2">
      <c r="A287" s="9"/>
      <c r="B287" s="9"/>
      <c r="C287" s="9"/>
      <c r="D287" s="9"/>
      <c r="E287" s="18"/>
      <c r="F287" s="9"/>
      <c r="G287" s="6"/>
      <c r="H287" s="19"/>
      <c r="I287" s="20"/>
      <c r="J287" s="20"/>
      <c r="K287" s="20"/>
      <c r="L287" s="21"/>
      <c r="M287" s="10"/>
      <c r="N287" s="10"/>
      <c r="O287" s="6"/>
      <c r="P287" s="7"/>
      <c r="Q287" s="19"/>
      <c r="R287" s="9"/>
      <c r="S287" s="6"/>
      <c r="T287" s="6"/>
    </row>
    <row r="288" spans="1:20" x14ac:dyDescent="0.2">
      <c r="A288" s="4"/>
      <c r="B288" s="4"/>
      <c r="C288" s="4"/>
      <c r="D288" s="4"/>
      <c r="E288" s="18"/>
      <c r="F288" s="4"/>
      <c r="G288" s="11"/>
      <c r="H288" s="22"/>
      <c r="I288" s="23"/>
      <c r="J288" s="23"/>
      <c r="K288" s="23"/>
      <c r="L288" s="24"/>
      <c r="M288" s="5"/>
      <c r="N288" s="5"/>
      <c r="O288" s="11"/>
      <c r="P288" s="25"/>
      <c r="Q288" s="22"/>
      <c r="R288" s="4"/>
      <c r="S288" s="11"/>
      <c r="T288" s="11"/>
    </row>
    <row r="289" spans="1:20" x14ac:dyDescent="0.2">
      <c r="A289" s="9"/>
      <c r="B289" s="9"/>
      <c r="C289" s="9"/>
      <c r="D289" s="9"/>
      <c r="E289" s="18"/>
      <c r="F289" s="9"/>
      <c r="G289" s="6"/>
      <c r="H289" s="19"/>
      <c r="I289" s="20"/>
      <c r="J289" s="20"/>
      <c r="K289" s="20"/>
      <c r="L289" s="21"/>
      <c r="M289" s="10"/>
      <c r="N289" s="10"/>
      <c r="O289" s="6"/>
      <c r="P289" s="7"/>
      <c r="Q289" s="19"/>
      <c r="R289" s="9"/>
      <c r="S289" s="6"/>
      <c r="T289" s="6"/>
    </row>
    <row r="290" spans="1:20" x14ac:dyDescent="0.2">
      <c r="A290" s="4"/>
      <c r="B290" s="4"/>
      <c r="C290" s="4"/>
      <c r="D290" s="4"/>
      <c r="E290" s="18"/>
      <c r="F290" s="4"/>
      <c r="G290" s="11"/>
      <c r="H290" s="22"/>
      <c r="I290" s="23"/>
      <c r="J290" s="23"/>
      <c r="K290" s="23"/>
      <c r="L290" s="24"/>
      <c r="M290" s="5"/>
      <c r="N290" s="5"/>
      <c r="O290" s="11"/>
      <c r="P290" s="25"/>
      <c r="Q290" s="22"/>
      <c r="R290" s="4"/>
      <c r="S290" s="11"/>
      <c r="T290" s="11"/>
    </row>
    <row r="291" spans="1:20" x14ac:dyDescent="0.2">
      <c r="A291" s="9"/>
      <c r="B291" s="9"/>
      <c r="C291" s="9"/>
      <c r="D291" s="9"/>
      <c r="E291" s="18"/>
      <c r="F291" s="9"/>
      <c r="G291" s="6"/>
      <c r="H291" s="19"/>
      <c r="I291" s="20"/>
      <c r="J291" s="20"/>
      <c r="K291" s="20"/>
      <c r="L291" s="21"/>
      <c r="M291" s="10"/>
      <c r="N291" s="10"/>
      <c r="O291" s="6"/>
      <c r="P291" s="7"/>
      <c r="Q291" s="19"/>
      <c r="R291" s="9"/>
      <c r="S291" s="6"/>
      <c r="T291" s="6"/>
    </row>
    <row r="292" spans="1:20" x14ac:dyDescent="0.2">
      <c r="A292" s="4"/>
      <c r="B292" s="4"/>
      <c r="C292" s="4"/>
      <c r="D292" s="4"/>
      <c r="E292" s="18"/>
      <c r="F292" s="4"/>
      <c r="G292" s="11"/>
      <c r="H292" s="22"/>
      <c r="I292" s="23"/>
      <c r="J292" s="23"/>
      <c r="K292" s="23"/>
      <c r="L292" s="24"/>
      <c r="M292" s="5"/>
      <c r="N292" s="5"/>
      <c r="O292" s="11"/>
      <c r="P292" s="25"/>
      <c r="Q292" s="22"/>
      <c r="R292" s="4"/>
      <c r="S292" s="11"/>
      <c r="T292" s="11"/>
    </row>
    <row r="293" spans="1:20" x14ac:dyDescent="0.2">
      <c r="A293" s="9"/>
      <c r="B293" s="9"/>
      <c r="C293" s="9"/>
      <c r="D293" s="9"/>
      <c r="E293" s="18"/>
      <c r="F293" s="9"/>
      <c r="G293" s="6"/>
      <c r="H293" s="19"/>
      <c r="I293" s="20"/>
      <c r="J293" s="20"/>
      <c r="K293" s="20"/>
      <c r="L293" s="21"/>
      <c r="M293" s="10"/>
      <c r="N293" s="10"/>
      <c r="O293" s="6"/>
      <c r="P293" s="7"/>
      <c r="Q293" s="19"/>
      <c r="R293" s="9"/>
      <c r="S293" s="6"/>
      <c r="T293" s="6"/>
    </row>
    <row r="294" spans="1:20" x14ac:dyDescent="0.2">
      <c r="A294" s="4"/>
      <c r="B294" s="4"/>
      <c r="C294" s="4"/>
      <c r="D294" s="4"/>
      <c r="E294" s="18"/>
      <c r="F294" s="4"/>
      <c r="G294" s="11"/>
      <c r="H294" s="22"/>
      <c r="I294" s="23"/>
      <c r="J294" s="23"/>
      <c r="K294" s="23"/>
      <c r="L294" s="24"/>
      <c r="M294" s="5"/>
      <c r="N294" s="5"/>
      <c r="O294" s="11"/>
      <c r="P294" s="25"/>
      <c r="Q294" s="22"/>
      <c r="R294" s="4"/>
      <c r="S294" s="11"/>
      <c r="T294" s="11"/>
    </row>
    <row r="295" spans="1:20" x14ac:dyDescent="0.2">
      <c r="A295" s="9"/>
      <c r="B295" s="9"/>
      <c r="C295" s="9"/>
      <c r="D295" s="9"/>
      <c r="E295" s="18"/>
      <c r="F295" s="9"/>
      <c r="G295" s="6"/>
      <c r="H295" s="19"/>
      <c r="I295" s="20"/>
      <c r="J295" s="20"/>
      <c r="K295" s="20"/>
      <c r="L295" s="21"/>
      <c r="M295" s="10"/>
      <c r="N295" s="10"/>
      <c r="O295" s="6"/>
      <c r="P295" s="7"/>
      <c r="Q295" s="19"/>
      <c r="R295" s="9"/>
      <c r="S295" s="6"/>
      <c r="T295" s="6"/>
    </row>
    <row r="296" spans="1:20" x14ac:dyDescent="0.2">
      <c r="A296" s="4"/>
      <c r="B296" s="4"/>
      <c r="C296" s="4"/>
      <c r="D296" s="4"/>
      <c r="E296" s="18"/>
      <c r="F296" s="4"/>
      <c r="G296" s="11"/>
      <c r="H296" s="22"/>
      <c r="I296" s="23"/>
      <c r="J296" s="23"/>
      <c r="K296" s="23"/>
      <c r="L296" s="24"/>
      <c r="M296" s="5"/>
      <c r="N296" s="5"/>
      <c r="O296" s="11"/>
      <c r="P296" s="25"/>
      <c r="Q296" s="22"/>
      <c r="R296" s="4"/>
      <c r="S296" s="11"/>
      <c r="T296" s="11"/>
    </row>
    <row r="297" spans="1:20" x14ac:dyDescent="0.2">
      <c r="A297" s="9"/>
      <c r="B297" s="9"/>
      <c r="C297" s="9"/>
      <c r="D297" s="9"/>
      <c r="E297" s="18"/>
      <c r="F297" s="9"/>
      <c r="G297" s="6"/>
      <c r="H297" s="19"/>
      <c r="I297" s="20"/>
      <c r="J297" s="20"/>
      <c r="K297" s="20"/>
      <c r="L297" s="21"/>
      <c r="M297" s="10"/>
      <c r="N297" s="10"/>
      <c r="O297" s="6"/>
      <c r="P297" s="7"/>
      <c r="Q297" s="19"/>
      <c r="R297" s="9"/>
      <c r="S297" s="6"/>
      <c r="T297" s="6"/>
    </row>
    <row r="298" spans="1:20" x14ac:dyDescent="0.2">
      <c r="A298" s="4"/>
      <c r="B298" s="4"/>
      <c r="C298" s="4"/>
      <c r="D298" s="4"/>
      <c r="E298" s="18"/>
      <c r="F298" s="4"/>
      <c r="G298" s="11"/>
      <c r="H298" s="22"/>
      <c r="I298" s="23"/>
      <c r="J298" s="23"/>
      <c r="K298" s="23"/>
      <c r="L298" s="24"/>
      <c r="M298" s="5"/>
      <c r="N298" s="5"/>
      <c r="O298" s="11"/>
      <c r="P298" s="25"/>
      <c r="Q298" s="22"/>
      <c r="R298" s="4"/>
      <c r="S298" s="11"/>
      <c r="T298" s="11"/>
    </row>
    <row r="299" spans="1:20" x14ac:dyDescent="0.2">
      <c r="A299" s="9"/>
      <c r="B299" s="9"/>
      <c r="C299" s="9"/>
      <c r="D299" s="9"/>
      <c r="E299" s="18"/>
      <c r="F299" s="9"/>
      <c r="G299" s="6"/>
      <c r="H299" s="19"/>
      <c r="I299" s="20"/>
      <c r="J299" s="20"/>
      <c r="K299" s="20"/>
      <c r="L299" s="21"/>
      <c r="M299" s="10"/>
      <c r="N299" s="10"/>
      <c r="O299" s="6"/>
      <c r="P299" s="7"/>
      <c r="Q299" s="19"/>
      <c r="R299" s="9"/>
      <c r="S299" s="6"/>
      <c r="T299" s="6"/>
    </row>
    <row r="300" spans="1:20" x14ac:dyDescent="0.2">
      <c r="A300" s="4"/>
      <c r="B300" s="4"/>
      <c r="C300" s="4"/>
      <c r="D300" s="4"/>
      <c r="E300" s="18"/>
      <c r="F300" s="4"/>
      <c r="G300" s="11"/>
      <c r="H300" s="22"/>
      <c r="I300" s="23"/>
      <c r="J300" s="23"/>
      <c r="K300" s="23"/>
      <c r="L300" s="24"/>
      <c r="M300" s="5"/>
      <c r="N300" s="5"/>
      <c r="O300" s="11"/>
      <c r="P300" s="25"/>
      <c r="Q300" s="22"/>
      <c r="R300" s="4"/>
      <c r="S300" s="11"/>
      <c r="T300" s="11"/>
    </row>
    <row r="301" spans="1:20" x14ac:dyDescent="0.2">
      <c r="A301" s="9"/>
      <c r="B301" s="9"/>
      <c r="C301" s="9"/>
      <c r="D301" s="9"/>
      <c r="E301" s="18"/>
      <c r="F301" s="9"/>
      <c r="G301" s="6"/>
      <c r="H301" s="19"/>
      <c r="I301" s="20"/>
      <c r="J301" s="20"/>
      <c r="K301" s="20"/>
      <c r="L301" s="21"/>
      <c r="M301" s="10"/>
      <c r="N301" s="10"/>
      <c r="O301" s="6"/>
      <c r="P301" s="7"/>
      <c r="Q301" s="19"/>
      <c r="R301" s="9"/>
      <c r="S301" s="6"/>
      <c r="T301" s="6"/>
    </row>
    <row r="302" spans="1:20" x14ac:dyDescent="0.2">
      <c r="A302" s="4"/>
      <c r="B302" s="4"/>
      <c r="C302" s="4"/>
      <c r="D302" s="4"/>
      <c r="E302" s="18"/>
      <c r="F302" s="4"/>
      <c r="G302" s="11"/>
      <c r="H302" s="22"/>
      <c r="I302" s="23"/>
      <c r="J302" s="23"/>
      <c r="K302" s="23"/>
      <c r="L302" s="24"/>
      <c r="M302" s="5"/>
      <c r="N302" s="5"/>
      <c r="O302" s="11"/>
      <c r="P302" s="25"/>
      <c r="Q302" s="22"/>
      <c r="R302" s="4"/>
      <c r="S302" s="11"/>
      <c r="T302" s="11"/>
    </row>
    <row r="303" spans="1:20" x14ac:dyDescent="0.2">
      <c r="A303" s="9"/>
      <c r="B303" s="9"/>
      <c r="C303" s="9"/>
      <c r="D303" s="9"/>
      <c r="E303" s="18"/>
      <c r="F303" s="9"/>
      <c r="G303" s="6"/>
      <c r="H303" s="19"/>
      <c r="I303" s="20"/>
      <c r="J303" s="20"/>
      <c r="K303" s="20"/>
      <c r="L303" s="21"/>
      <c r="M303" s="10"/>
      <c r="N303" s="10"/>
      <c r="O303" s="6"/>
      <c r="P303" s="7"/>
      <c r="Q303" s="19"/>
      <c r="R303" s="9"/>
      <c r="S303" s="6"/>
      <c r="T303" s="6"/>
    </row>
    <row r="304" spans="1:20" x14ac:dyDescent="0.2">
      <c r="A304" s="4"/>
      <c r="B304" s="4"/>
      <c r="C304" s="4"/>
      <c r="D304" s="4"/>
      <c r="E304" s="18"/>
      <c r="F304" s="4"/>
      <c r="G304" s="11"/>
      <c r="H304" s="22"/>
      <c r="I304" s="23"/>
      <c r="J304" s="23"/>
      <c r="K304" s="23"/>
      <c r="L304" s="24"/>
      <c r="M304" s="5"/>
      <c r="N304" s="5"/>
      <c r="O304" s="11"/>
      <c r="P304" s="25"/>
      <c r="Q304" s="22"/>
      <c r="R304" s="4"/>
      <c r="S304" s="11"/>
      <c r="T304" s="11"/>
    </row>
    <row r="305" spans="1:20" x14ac:dyDescent="0.2">
      <c r="A305" s="9"/>
      <c r="B305" s="9"/>
      <c r="C305" s="9"/>
      <c r="D305" s="9"/>
      <c r="E305" s="18"/>
      <c r="F305" s="9"/>
      <c r="G305" s="6"/>
      <c r="H305" s="19"/>
      <c r="I305" s="20"/>
      <c r="J305" s="20"/>
      <c r="K305" s="20"/>
      <c r="L305" s="21"/>
      <c r="M305" s="10"/>
      <c r="N305" s="10"/>
      <c r="O305" s="6"/>
      <c r="P305" s="7"/>
      <c r="Q305" s="19"/>
      <c r="R305" s="9"/>
      <c r="S305" s="6"/>
      <c r="T305" s="6"/>
    </row>
    <row r="306" spans="1:20" x14ac:dyDescent="0.2">
      <c r="A306" s="4"/>
      <c r="B306" s="4"/>
      <c r="C306" s="4"/>
      <c r="D306" s="4"/>
      <c r="E306" s="18"/>
      <c r="F306" s="4"/>
      <c r="G306" s="11"/>
      <c r="H306" s="22"/>
      <c r="I306" s="23"/>
      <c r="J306" s="23"/>
      <c r="K306" s="23"/>
      <c r="L306" s="24"/>
      <c r="M306" s="5"/>
      <c r="N306" s="5"/>
      <c r="O306" s="11"/>
      <c r="P306" s="25"/>
      <c r="Q306" s="22"/>
      <c r="R306" s="4"/>
      <c r="S306" s="11"/>
      <c r="T306" s="11"/>
    </row>
    <row r="307" spans="1:20" x14ac:dyDescent="0.2">
      <c r="A307" s="9"/>
      <c r="B307" s="9"/>
      <c r="C307" s="9"/>
      <c r="D307" s="9"/>
      <c r="E307" s="18"/>
      <c r="F307" s="9"/>
      <c r="G307" s="6"/>
      <c r="H307" s="19"/>
      <c r="I307" s="20"/>
      <c r="J307" s="20"/>
      <c r="K307" s="20"/>
      <c r="L307" s="21"/>
      <c r="M307" s="10"/>
      <c r="N307" s="10"/>
      <c r="O307" s="6"/>
      <c r="P307" s="7"/>
      <c r="Q307" s="19"/>
      <c r="R307" s="9"/>
      <c r="S307" s="6"/>
      <c r="T307" s="6"/>
    </row>
    <row r="308" spans="1:20" x14ac:dyDescent="0.2">
      <c r="A308" s="4"/>
      <c r="B308" s="4"/>
      <c r="C308" s="4"/>
      <c r="D308" s="4"/>
      <c r="E308" s="18"/>
      <c r="F308" s="4"/>
      <c r="G308" s="11"/>
      <c r="H308" s="22"/>
      <c r="I308" s="23"/>
      <c r="J308" s="23"/>
      <c r="K308" s="23"/>
      <c r="L308" s="24"/>
      <c r="M308" s="5"/>
      <c r="N308" s="5"/>
      <c r="O308" s="11"/>
      <c r="P308" s="25"/>
      <c r="Q308" s="22"/>
      <c r="R308" s="4"/>
      <c r="S308" s="11"/>
      <c r="T308" s="11"/>
    </row>
    <row r="309" spans="1:20" x14ac:dyDescent="0.2">
      <c r="A309" s="9"/>
      <c r="B309" s="9"/>
      <c r="C309" s="9"/>
      <c r="D309" s="9"/>
      <c r="E309" s="18"/>
      <c r="F309" s="9"/>
      <c r="G309" s="6"/>
      <c r="H309" s="19"/>
      <c r="I309" s="20"/>
      <c r="J309" s="20"/>
      <c r="K309" s="20"/>
      <c r="L309" s="21"/>
      <c r="M309" s="10"/>
      <c r="N309" s="10"/>
      <c r="O309" s="6"/>
      <c r="P309" s="7"/>
      <c r="Q309" s="19"/>
      <c r="R309" s="9"/>
      <c r="S309" s="6"/>
      <c r="T309" s="6"/>
    </row>
    <row r="310" spans="1:20" x14ac:dyDescent="0.2">
      <c r="A310" s="4"/>
      <c r="B310" s="4"/>
      <c r="C310" s="4"/>
      <c r="D310" s="4"/>
      <c r="E310" s="18"/>
      <c r="F310" s="4"/>
      <c r="G310" s="11"/>
      <c r="H310" s="22"/>
      <c r="I310" s="23"/>
      <c r="J310" s="23"/>
      <c r="K310" s="23"/>
      <c r="L310" s="24"/>
      <c r="M310" s="5"/>
      <c r="N310" s="5"/>
      <c r="O310" s="11"/>
      <c r="P310" s="25"/>
      <c r="Q310" s="22"/>
      <c r="R310" s="4"/>
      <c r="S310" s="11"/>
      <c r="T310" s="11"/>
    </row>
    <row r="311" spans="1:20" x14ac:dyDescent="0.2">
      <c r="A311" s="9"/>
      <c r="B311" s="9"/>
      <c r="C311" s="9"/>
      <c r="D311" s="9"/>
      <c r="E311" s="18"/>
      <c r="F311" s="9"/>
      <c r="G311" s="6"/>
      <c r="H311" s="19"/>
      <c r="I311" s="20"/>
      <c r="J311" s="20"/>
      <c r="K311" s="20"/>
      <c r="L311" s="21"/>
      <c r="M311" s="10"/>
      <c r="N311" s="10"/>
      <c r="O311" s="6"/>
      <c r="P311" s="7"/>
      <c r="Q311" s="19"/>
      <c r="R311" s="9"/>
      <c r="S311" s="6"/>
      <c r="T311" s="6"/>
    </row>
    <row r="312" spans="1:20" x14ac:dyDescent="0.2">
      <c r="A312" s="4"/>
      <c r="B312" s="4"/>
      <c r="C312" s="4"/>
      <c r="D312" s="4"/>
      <c r="E312" s="18"/>
      <c r="F312" s="4"/>
      <c r="G312" s="11"/>
      <c r="H312" s="22"/>
      <c r="I312" s="23"/>
      <c r="J312" s="23"/>
      <c r="K312" s="23"/>
      <c r="L312" s="24"/>
      <c r="M312" s="5"/>
      <c r="N312" s="5"/>
      <c r="O312" s="11"/>
      <c r="P312" s="25"/>
      <c r="Q312" s="22"/>
      <c r="R312" s="4"/>
      <c r="S312" s="11"/>
      <c r="T312" s="11"/>
    </row>
    <row r="313" spans="1:20" x14ac:dyDescent="0.2">
      <c r="A313" s="9"/>
      <c r="B313" s="9"/>
      <c r="C313" s="9"/>
      <c r="D313" s="9"/>
      <c r="E313" s="18"/>
      <c r="F313" s="9"/>
      <c r="G313" s="6"/>
      <c r="H313" s="19"/>
      <c r="I313" s="20"/>
      <c r="J313" s="20"/>
      <c r="K313" s="20"/>
      <c r="L313" s="21"/>
      <c r="M313" s="10"/>
      <c r="N313" s="10"/>
      <c r="O313" s="6"/>
      <c r="P313" s="7"/>
      <c r="Q313" s="19"/>
      <c r="R313" s="9"/>
      <c r="S313" s="6"/>
      <c r="T313" s="6"/>
    </row>
    <row r="314" spans="1:20" x14ac:dyDescent="0.2">
      <c r="A314" s="4"/>
      <c r="B314" s="4"/>
      <c r="C314" s="4"/>
      <c r="D314" s="4"/>
      <c r="E314" s="18"/>
      <c r="F314" s="4"/>
      <c r="G314" s="11"/>
      <c r="H314" s="22"/>
      <c r="I314" s="23"/>
      <c r="J314" s="23"/>
      <c r="K314" s="23"/>
      <c r="L314" s="24"/>
      <c r="M314" s="5"/>
      <c r="N314" s="5"/>
      <c r="O314" s="11"/>
      <c r="P314" s="25"/>
      <c r="Q314" s="22"/>
      <c r="R314" s="4"/>
      <c r="S314" s="11"/>
      <c r="T314" s="11"/>
    </row>
    <row r="315" spans="1:20" x14ac:dyDescent="0.2">
      <c r="A315" s="9"/>
      <c r="B315" s="9"/>
      <c r="C315" s="9"/>
      <c r="D315" s="9"/>
      <c r="E315" s="18"/>
      <c r="F315" s="9"/>
      <c r="G315" s="6"/>
      <c r="H315" s="19"/>
      <c r="I315" s="20"/>
      <c r="J315" s="20"/>
      <c r="K315" s="20"/>
      <c r="L315" s="21"/>
      <c r="M315" s="10"/>
      <c r="N315" s="10"/>
      <c r="O315" s="6"/>
      <c r="P315" s="7"/>
      <c r="Q315" s="19"/>
      <c r="R315" s="9"/>
      <c r="S315" s="6"/>
      <c r="T315" s="6"/>
    </row>
    <row r="316" spans="1:20" x14ac:dyDescent="0.2">
      <c r="A316" s="4"/>
      <c r="B316" s="4"/>
      <c r="C316" s="4"/>
      <c r="D316" s="4"/>
      <c r="E316" s="18"/>
      <c r="F316" s="4"/>
      <c r="G316" s="11"/>
      <c r="H316" s="22"/>
      <c r="I316" s="23"/>
      <c r="J316" s="23"/>
      <c r="K316" s="23"/>
      <c r="L316" s="24"/>
      <c r="M316" s="5"/>
      <c r="N316" s="5"/>
      <c r="O316" s="11"/>
      <c r="P316" s="25"/>
      <c r="Q316" s="22"/>
      <c r="R316" s="4"/>
      <c r="S316" s="11"/>
      <c r="T316" s="11"/>
    </row>
    <row r="317" spans="1:20" x14ac:dyDescent="0.2">
      <c r="A317" s="9"/>
      <c r="B317" s="9"/>
      <c r="C317" s="9"/>
      <c r="D317" s="9"/>
      <c r="E317" s="18"/>
      <c r="F317" s="9"/>
      <c r="G317" s="6"/>
      <c r="H317" s="19"/>
      <c r="I317" s="20"/>
      <c r="J317" s="20"/>
      <c r="K317" s="20"/>
      <c r="L317" s="21"/>
      <c r="M317" s="10"/>
      <c r="N317" s="10"/>
      <c r="O317" s="6"/>
      <c r="P317" s="7"/>
      <c r="Q317" s="19"/>
      <c r="R317" s="9"/>
      <c r="S317" s="6"/>
      <c r="T317" s="6"/>
    </row>
    <row r="318" spans="1:20" x14ac:dyDescent="0.2">
      <c r="A318" s="4"/>
      <c r="B318" s="4"/>
      <c r="C318" s="4"/>
      <c r="D318" s="4"/>
      <c r="E318" s="18"/>
      <c r="F318" s="4"/>
      <c r="G318" s="11"/>
      <c r="H318" s="22"/>
      <c r="I318" s="23"/>
      <c r="J318" s="23"/>
      <c r="K318" s="23"/>
      <c r="L318" s="24"/>
      <c r="M318" s="5"/>
      <c r="N318" s="5"/>
      <c r="O318" s="11"/>
      <c r="P318" s="25"/>
      <c r="Q318" s="22"/>
      <c r="R318" s="4"/>
      <c r="S318" s="11"/>
      <c r="T318" s="11"/>
    </row>
    <row r="319" spans="1:20" x14ac:dyDescent="0.2">
      <c r="A319" s="9"/>
      <c r="B319" s="9"/>
      <c r="C319" s="9"/>
      <c r="D319" s="9"/>
      <c r="E319" s="18"/>
      <c r="F319" s="9"/>
      <c r="G319" s="6"/>
      <c r="H319" s="19"/>
      <c r="I319" s="20"/>
      <c r="J319" s="20"/>
      <c r="K319" s="20"/>
      <c r="L319" s="21"/>
      <c r="M319" s="10"/>
      <c r="N319" s="10"/>
      <c r="O319" s="6"/>
      <c r="P319" s="7"/>
      <c r="Q319" s="19"/>
      <c r="R319" s="9"/>
      <c r="S319" s="6"/>
      <c r="T319" s="6"/>
    </row>
    <row r="320" spans="1:20" x14ac:dyDescent="0.2">
      <c r="A320" s="4"/>
      <c r="B320" s="4"/>
      <c r="C320" s="4"/>
      <c r="D320" s="4"/>
      <c r="E320" s="18"/>
      <c r="F320" s="4"/>
      <c r="G320" s="11"/>
      <c r="H320" s="22"/>
      <c r="I320" s="23"/>
      <c r="J320" s="23"/>
      <c r="K320" s="23"/>
      <c r="L320" s="24"/>
      <c r="M320" s="5"/>
      <c r="N320" s="5"/>
      <c r="O320" s="11"/>
      <c r="P320" s="25"/>
      <c r="Q320" s="22"/>
      <c r="R320" s="4"/>
      <c r="S320" s="11"/>
      <c r="T320" s="11"/>
    </row>
    <row r="321" spans="1:20" x14ac:dyDescent="0.2">
      <c r="A321" s="9"/>
      <c r="B321" s="9"/>
      <c r="C321" s="9"/>
      <c r="D321" s="9"/>
      <c r="E321" s="18"/>
      <c r="F321" s="9"/>
      <c r="G321" s="6"/>
      <c r="H321" s="19"/>
      <c r="I321" s="20"/>
      <c r="J321" s="20"/>
      <c r="K321" s="20"/>
      <c r="L321" s="21"/>
      <c r="M321" s="10"/>
      <c r="N321" s="10"/>
      <c r="O321" s="6"/>
      <c r="P321" s="7"/>
      <c r="Q321" s="19"/>
      <c r="R321" s="9"/>
      <c r="S321" s="6"/>
      <c r="T321" s="6"/>
    </row>
    <row r="322" spans="1:20" x14ac:dyDescent="0.2">
      <c r="A322" s="4"/>
      <c r="B322" s="4"/>
      <c r="C322" s="4"/>
      <c r="D322" s="4"/>
      <c r="E322" s="18"/>
      <c r="F322" s="4"/>
      <c r="G322" s="11"/>
      <c r="H322" s="22"/>
      <c r="I322" s="23"/>
      <c r="J322" s="23"/>
      <c r="K322" s="23"/>
      <c r="L322" s="24"/>
      <c r="M322" s="5"/>
      <c r="N322" s="5"/>
      <c r="O322" s="11"/>
      <c r="P322" s="25"/>
      <c r="Q322" s="22"/>
      <c r="R322" s="4"/>
      <c r="S322" s="11"/>
      <c r="T322" s="11"/>
    </row>
    <row r="323" spans="1:20" x14ac:dyDescent="0.2">
      <c r="A323" s="9"/>
      <c r="B323" s="9"/>
      <c r="C323" s="9"/>
      <c r="D323" s="9"/>
      <c r="E323" s="18"/>
      <c r="F323" s="9"/>
      <c r="G323" s="6"/>
      <c r="H323" s="19"/>
      <c r="I323" s="20"/>
      <c r="J323" s="20"/>
      <c r="K323" s="20"/>
      <c r="L323" s="21"/>
      <c r="M323" s="10"/>
      <c r="N323" s="10"/>
      <c r="O323" s="6"/>
      <c r="P323" s="7"/>
      <c r="Q323" s="19"/>
      <c r="R323" s="9"/>
      <c r="S323" s="6"/>
      <c r="T323" s="6"/>
    </row>
    <row r="324" spans="1:20" x14ac:dyDescent="0.2">
      <c r="A324" s="4"/>
      <c r="B324" s="4"/>
      <c r="C324" s="4"/>
      <c r="D324" s="4"/>
      <c r="E324" s="18"/>
      <c r="F324" s="4"/>
      <c r="G324" s="11"/>
      <c r="H324" s="22"/>
      <c r="I324" s="23"/>
      <c r="J324" s="23"/>
      <c r="K324" s="23"/>
      <c r="L324" s="24"/>
      <c r="M324" s="5"/>
      <c r="N324" s="5"/>
      <c r="O324" s="11"/>
      <c r="P324" s="25"/>
      <c r="Q324" s="22"/>
      <c r="R324" s="4"/>
      <c r="S324" s="11"/>
      <c r="T324" s="11"/>
    </row>
    <row r="325" spans="1:20" x14ac:dyDescent="0.2">
      <c r="A325" s="9"/>
      <c r="B325" s="9"/>
      <c r="C325" s="9"/>
      <c r="D325" s="9"/>
      <c r="E325" s="18"/>
      <c r="F325" s="9"/>
      <c r="G325" s="6"/>
      <c r="H325" s="19"/>
      <c r="I325" s="20"/>
      <c r="J325" s="20"/>
      <c r="K325" s="20"/>
      <c r="L325" s="21"/>
      <c r="M325" s="10"/>
      <c r="N325" s="10"/>
      <c r="O325" s="6"/>
      <c r="P325" s="7"/>
      <c r="Q325" s="19"/>
      <c r="R325" s="9"/>
      <c r="S325" s="6"/>
      <c r="T325" s="6"/>
    </row>
    <row r="326" spans="1:20" x14ac:dyDescent="0.2">
      <c r="A326" s="4"/>
      <c r="B326" s="4"/>
      <c r="C326" s="4"/>
      <c r="D326" s="4"/>
      <c r="E326" s="18"/>
      <c r="F326" s="4"/>
      <c r="G326" s="11"/>
      <c r="H326" s="22"/>
      <c r="I326" s="23"/>
      <c r="J326" s="23"/>
      <c r="K326" s="23"/>
      <c r="L326" s="24"/>
      <c r="M326" s="5"/>
      <c r="N326" s="5"/>
      <c r="O326" s="11"/>
      <c r="P326" s="25"/>
      <c r="Q326" s="22"/>
      <c r="R326" s="4"/>
      <c r="S326" s="11"/>
      <c r="T326" s="11"/>
    </row>
    <row r="327" spans="1:20" x14ac:dyDescent="0.2">
      <c r="A327" s="9"/>
      <c r="B327" s="9"/>
      <c r="C327" s="9"/>
      <c r="D327" s="9"/>
      <c r="E327" s="18"/>
      <c r="F327" s="9"/>
      <c r="G327" s="6"/>
      <c r="H327" s="19"/>
      <c r="I327" s="20"/>
      <c r="J327" s="20"/>
      <c r="K327" s="20"/>
      <c r="L327" s="21"/>
      <c r="M327" s="10"/>
      <c r="N327" s="10"/>
      <c r="O327" s="6"/>
      <c r="P327" s="7"/>
      <c r="Q327" s="19"/>
      <c r="R327" s="9"/>
      <c r="S327" s="6"/>
      <c r="T327" s="6"/>
    </row>
    <row r="328" spans="1:20" x14ac:dyDescent="0.2">
      <c r="A328" s="4"/>
      <c r="B328" s="4"/>
      <c r="C328" s="4"/>
      <c r="D328" s="4"/>
      <c r="E328" s="18"/>
      <c r="F328" s="4"/>
      <c r="G328" s="11"/>
      <c r="H328" s="22"/>
      <c r="I328" s="23"/>
      <c r="J328" s="23"/>
      <c r="K328" s="23"/>
      <c r="L328" s="24"/>
      <c r="M328" s="5"/>
      <c r="N328" s="5"/>
      <c r="O328" s="11"/>
      <c r="P328" s="25"/>
      <c r="Q328" s="22"/>
      <c r="R328" s="4"/>
      <c r="S328" s="11"/>
      <c r="T328" s="11"/>
    </row>
    <row r="329" spans="1:20" x14ac:dyDescent="0.2">
      <c r="A329" s="9"/>
      <c r="B329" s="9"/>
      <c r="C329" s="9"/>
      <c r="D329" s="9"/>
      <c r="E329" s="18"/>
      <c r="F329" s="9"/>
      <c r="G329" s="6"/>
      <c r="H329" s="19"/>
      <c r="I329" s="20"/>
      <c r="J329" s="20"/>
      <c r="K329" s="20"/>
      <c r="L329" s="21"/>
      <c r="M329" s="10"/>
      <c r="N329" s="10"/>
      <c r="O329" s="6"/>
      <c r="P329" s="7"/>
      <c r="Q329" s="19"/>
      <c r="R329" s="9"/>
      <c r="S329" s="6"/>
      <c r="T329" s="6"/>
    </row>
    <row r="330" spans="1:20" x14ac:dyDescent="0.2">
      <c r="A330" s="4"/>
      <c r="B330" s="4"/>
      <c r="C330" s="4"/>
      <c r="D330" s="4"/>
      <c r="E330" s="18"/>
      <c r="F330" s="4"/>
      <c r="G330" s="11"/>
      <c r="H330" s="22"/>
      <c r="I330" s="23"/>
      <c r="J330" s="23"/>
      <c r="K330" s="23"/>
      <c r="L330" s="24"/>
      <c r="M330" s="5"/>
      <c r="N330" s="5"/>
      <c r="O330" s="11"/>
      <c r="P330" s="25"/>
      <c r="Q330" s="22"/>
      <c r="R330" s="4"/>
      <c r="S330" s="11"/>
      <c r="T330" s="11"/>
    </row>
    <row r="331" spans="1:20" x14ac:dyDescent="0.2">
      <c r="A331" s="9"/>
      <c r="B331" s="9"/>
      <c r="C331" s="9"/>
      <c r="D331" s="9"/>
      <c r="E331" s="18"/>
      <c r="F331" s="9"/>
      <c r="G331" s="6"/>
      <c r="H331" s="19"/>
      <c r="I331" s="20"/>
      <c r="J331" s="20"/>
      <c r="K331" s="20"/>
      <c r="L331" s="21"/>
      <c r="M331" s="10"/>
      <c r="N331" s="10"/>
      <c r="O331" s="6"/>
      <c r="P331" s="7"/>
      <c r="Q331" s="19"/>
      <c r="R331" s="9"/>
      <c r="S331" s="6"/>
      <c r="T331" s="6"/>
    </row>
    <row r="332" spans="1:20" x14ac:dyDescent="0.2">
      <c r="A332" s="4"/>
      <c r="B332" s="4"/>
      <c r="C332" s="4"/>
      <c r="D332" s="4"/>
      <c r="E332" s="18"/>
      <c r="F332" s="4"/>
      <c r="G332" s="11"/>
      <c r="H332" s="22"/>
      <c r="I332" s="23"/>
      <c r="J332" s="23"/>
      <c r="K332" s="23"/>
      <c r="L332" s="24"/>
      <c r="M332" s="5"/>
      <c r="N332" s="5"/>
      <c r="O332" s="11"/>
      <c r="P332" s="25"/>
      <c r="Q332" s="22"/>
      <c r="R332" s="4"/>
      <c r="S332" s="11"/>
      <c r="T332" s="11"/>
    </row>
    <row r="333" spans="1:20" x14ac:dyDescent="0.2">
      <c r="A333" s="9"/>
      <c r="B333" s="9"/>
      <c r="C333" s="9"/>
      <c r="D333" s="9"/>
      <c r="E333" s="18"/>
      <c r="F333" s="9"/>
      <c r="G333" s="6"/>
      <c r="H333" s="19"/>
      <c r="I333" s="20"/>
      <c r="J333" s="20"/>
      <c r="K333" s="20"/>
      <c r="L333" s="21"/>
      <c r="M333" s="10"/>
      <c r="N333" s="10"/>
      <c r="O333" s="6"/>
      <c r="P333" s="7"/>
      <c r="Q333" s="19"/>
      <c r="R333" s="9"/>
      <c r="S333" s="6"/>
      <c r="T333" s="6"/>
    </row>
    <row r="334" spans="1:20" x14ac:dyDescent="0.2">
      <c r="A334" s="4"/>
      <c r="B334" s="4"/>
      <c r="C334" s="4"/>
      <c r="D334" s="4"/>
      <c r="E334" s="18"/>
      <c r="F334" s="4"/>
      <c r="G334" s="11"/>
      <c r="H334" s="22"/>
      <c r="I334" s="23"/>
      <c r="J334" s="23"/>
      <c r="K334" s="23"/>
      <c r="L334" s="24"/>
      <c r="M334" s="5"/>
      <c r="N334" s="5"/>
      <c r="O334" s="11"/>
      <c r="P334" s="25"/>
      <c r="Q334" s="22"/>
      <c r="R334" s="4"/>
      <c r="S334" s="11"/>
      <c r="T334" s="11"/>
    </row>
    <row r="335" spans="1:20" x14ac:dyDescent="0.2">
      <c r="A335" s="9"/>
      <c r="B335" s="9"/>
      <c r="C335" s="9"/>
      <c r="D335" s="9"/>
      <c r="E335" s="18"/>
      <c r="F335" s="9"/>
      <c r="G335" s="6"/>
      <c r="H335" s="19"/>
      <c r="I335" s="20"/>
      <c r="J335" s="20"/>
      <c r="K335" s="20"/>
      <c r="L335" s="21"/>
      <c r="M335" s="10"/>
      <c r="N335" s="10"/>
      <c r="O335" s="6"/>
      <c r="P335" s="7"/>
      <c r="Q335" s="19"/>
      <c r="R335" s="9"/>
      <c r="S335" s="6"/>
      <c r="T335" s="6"/>
    </row>
    <row r="336" spans="1:20" x14ac:dyDescent="0.2">
      <c r="A336" s="4"/>
      <c r="B336" s="4"/>
      <c r="C336" s="4"/>
      <c r="D336" s="4"/>
      <c r="E336" s="18"/>
      <c r="F336" s="4"/>
      <c r="G336" s="11"/>
      <c r="H336" s="22"/>
      <c r="I336" s="23"/>
      <c r="J336" s="23"/>
      <c r="K336" s="23"/>
      <c r="L336" s="24"/>
      <c r="M336" s="5"/>
      <c r="N336" s="5"/>
      <c r="O336" s="11"/>
      <c r="P336" s="25"/>
      <c r="Q336" s="22"/>
      <c r="R336" s="4"/>
      <c r="S336" s="11"/>
      <c r="T336" s="11"/>
    </row>
    <row r="337" spans="1:20" x14ac:dyDescent="0.2">
      <c r="A337" s="9"/>
      <c r="B337" s="9"/>
      <c r="C337" s="9"/>
      <c r="D337" s="9"/>
      <c r="E337" s="18"/>
      <c r="F337" s="9"/>
      <c r="G337" s="6"/>
      <c r="H337" s="19"/>
      <c r="I337" s="20"/>
      <c r="J337" s="20"/>
      <c r="K337" s="20"/>
      <c r="L337" s="21"/>
      <c r="M337" s="10"/>
      <c r="N337" s="10"/>
      <c r="O337" s="6"/>
      <c r="P337" s="7"/>
      <c r="Q337" s="19"/>
      <c r="R337" s="9"/>
      <c r="S337" s="6"/>
      <c r="T337" s="6"/>
    </row>
    <row r="338" spans="1:20" x14ac:dyDescent="0.2">
      <c r="A338" s="4"/>
      <c r="B338" s="4"/>
      <c r="C338" s="4"/>
      <c r="D338" s="4"/>
      <c r="E338" s="18"/>
      <c r="F338" s="4"/>
      <c r="G338" s="11"/>
      <c r="H338" s="22"/>
      <c r="I338" s="23"/>
      <c r="J338" s="23"/>
      <c r="K338" s="23"/>
      <c r="L338" s="24"/>
      <c r="M338" s="5"/>
      <c r="N338" s="5"/>
      <c r="O338" s="11"/>
      <c r="P338" s="25"/>
      <c r="Q338" s="22"/>
      <c r="R338" s="4"/>
      <c r="S338" s="11"/>
      <c r="T338" s="11"/>
    </row>
    <row r="339" spans="1:20" x14ac:dyDescent="0.2">
      <c r="A339" s="9"/>
      <c r="B339" s="9"/>
      <c r="C339" s="9"/>
      <c r="D339" s="9"/>
      <c r="E339" s="18"/>
      <c r="F339" s="9"/>
      <c r="G339" s="6"/>
      <c r="H339" s="19"/>
      <c r="I339" s="20"/>
      <c r="J339" s="20"/>
      <c r="K339" s="20"/>
      <c r="L339" s="21"/>
      <c r="M339" s="10"/>
      <c r="N339" s="10"/>
      <c r="O339" s="6"/>
      <c r="P339" s="7"/>
      <c r="Q339" s="19"/>
      <c r="R339" s="9"/>
      <c r="S339" s="6"/>
      <c r="T339" s="6"/>
    </row>
    <row r="340" spans="1:20" x14ac:dyDescent="0.2">
      <c r="A340" s="4"/>
      <c r="B340" s="4"/>
      <c r="C340" s="4"/>
      <c r="D340" s="4"/>
      <c r="E340" s="18"/>
      <c r="F340" s="4"/>
      <c r="G340" s="11"/>
      <c r="H340" s="22"/>
      <c r="I340" s="23"/>
      <c r="J340" s="23"/>
      <c r="K340" s="23"/>
      <c r="L340" s="24"/>
      <c r="M340" s="5"/>
      <c r="N340" s="5"/>
      <c r="O340" s="11"/>
      <c r="P340" s="25"/>
      <c r="Q340" s="22"/>
      <c r="R340" s="4"/>
      <c r="S340" s="11"/>
      <c r="T340" s="11"/>
    </row>
    <row r="341" spans="1:20" x14ac:dyDescent="0.2">
      <c r="A341" s="9"/>
      <c r="B341" s="9"/>
      <c r="C341" s="9"/>
      <c r="D341" s="9"/>
      <c r="E341" s="18"/>
      <c r="F341" s="9"/>
      <c r="G341" s="6"/>
      <c r="H341" s="19"/>
      <c r="I341" s="20"/>
      <c r="J341" s="20"/>
      <c r="K341" s="20"/>
      <c r="L341" s="21"/>
      <c r="M341" s="10"/>
      <c r="N341" s="10"/>
      <c r="O341" s="6"/>
      <c r="P341" s="7"/>
      <c r="Q341" s="19"/>
      <c r="R341" s="9"/>
      <c r="S341" s="6"/>
      <c r="T341" s="6"/>
    </row>
    <row r="342" spans="1:20" x14ac:dyDescent="0.2">
      <c r="A342" s="4"/>
      <c r="B342" s="4"/>
      <c r="C342" s="4"/>
      <c r="D342" s="4"/>
      <c r="E342" s="18"/>
      <c r="F342" s="4"/>
      <c r="G342" s="11"/>
      <c r="H342" s="22"/>
      <c r="I342" s="23"/>
      <c r="J342" s="23"/>
      <c r="K342" s="23"/>
      <c r="L342" s="24"/>
      <c r="M342" s="5"/>
      <c r="N342" s="5"/>
      <c r="O342" s="11"/>
      <c r="P342" s="25"/>
      <c r="Q342" s="22"/>
      <c r="R342" s="4"/>
      <c r="S342" s="11"/>
      <c r="T342" s="11"/>
    </row>
    <row r="343" spans="1:20" x14ac:dyDescent="0.2">
      <c r="A343" s="9"/>
      <c r="B343" s="9"/>
      <c r="C343" s="9"/>
      <c r="D343" s="9"/>
      <c r="E343" s="18"/>
      <c r="F343" s="9"/>
      <c r="G343" s="6"/>
      <c r="H343" s="19"/>
      <c r="I343" s="20"/>
      <c r="J343" s="20"/>
      <c r="K343" s="20"/>
      <c r="L343" s="21"/>
      <c r="M343" s="10"/>
      <c r="N343" s="10"/>
      <c r="O343" s="6"/>
      <c r="P343" s="7"/>
      <c r="Q343" s="19"/>
      <c r="R343" s="9"/>
      <c r="S343" s="6"/>
      <c r="T343" s="6"/>
    </row>
    <row r="344" spans="1:20" x14ac:dyDescent="0.2">
      <c r="A344" s="4"/>
      <c r="B344" s="4"/>
      <c r="C344" s="4"/>
      <c r="D344" s="4"/>
      <c r="E344" s="18"/>
      <c r="F344" s="4"/>
      <c r="G344" s="11"/>
      <c r="H344" s="22"/>
      <c r="I344" s="23"/>
      <c r="J344" s="23"/>
      <c r="K344" s="23"/>
      <c r="L344" s="24"/>
      <c r="M344" s="5"/>
      <c r="N344" s="5"/>
      <c r="O344" s="11"/>
      <c r="P344" s="25"/>
      <c r="Q344" s="22"/>
      <c r="R344" s="4"/>
      <c r="S344" s="11"/>
      <c r="T344" s="11"/>
    </row>
    <row r="345" spans="1:20" x14ac:dyDescent="0.2">
      <c r="A345" s="9"/>
      <c r="B345" s="9"/>
      <c r="C345" s="9"/>
      <c r="D345" s="9"/>
      <c r="E345" s="18"/>
      <c r="F345" s="9"/>
      <c r="G345" s="6"/>
      <c r="H345" s="19"/>
      <c r="I345" s="20"/>
      <c r="J345" s="20"/>
      <c r="K345" s="20"/>
      <c r="L345" s="21"/>
      <c r="M345" s="10"/>
      <c r="N345" s="10"/>
      <c r="O345" s="6"/>
      <c r="P345" s="7"/>
      <c r="Q345" s="19"/>
      <c r="R345" s="9"/>
      <c r="S345" s="6"/>
      <c r="T345" s="6"/>
    </row>
    <row r="346" spans="1:20" x14ac:dyDescent="0.2">
      <c r="A346" s="4"/>
      <c r="B346" s="4"/>
      <c r="C346" s="4"/>
      <c r="D346" s="4"/>
      <c r="E346" s="18"/>
      <c r="F346" s="4"/>
      <c r="G346" s="11"/>
      <c r="H346" s="22"/>
      <c r="I346" s="23"/>
      <c r="J346" s="23"/>
      <c r="K346" s="23"/>
      <c r="L346" s="24"/>
      <c r="M346" s="5"/>
      <c r="N346" s="5"/>
      <c r="O346" s="11"/>
      <c r="P346" s="25"/>
      <c r="Q346" s="22"/>
      <c r="R346" s="4"/>
      <c r="S346" s="11"/>
      <c r="T346" s="11"/>
    </row>
    <row r="347" spans="1:20" x14ac:dyDescent="0.2">
      <c r="A347" s="9"/>
      <c r="B347" s="9"/>
      <c r="C347" s="9"/>
      <c r="D347" s="9"/>
      <c r="E347" s="18"/>
      <c r="F347" s="9"/>
      <c r="G347" s="6"/>
      <c r="H347" s="19"/>
      <c r="I347" s="20"/>
      <c r="J347" s="20"/>
      <c r="K347" s="20"/>
      <c r="L347" s="21"/>
      <c r="M347" s="10"/>
      <c r="N347" s="10"/>
      <c r="O347" s="6"/>
      <c r="P347" s="7"/>
      <c r="Q347" s="19"/>
      <c r="R347" s="9"/>
      <c r="S347" s="6"/>
      <c r="T347" s="6"/>
    </row>
    <row r="348" spans="1:20" x14ac:dyDescent="0.2">
      <c r="A348" s="4"/>
      <c r="B348" s="4"/>
      <c r="C348" s="4"/>
      <c r="D348" s="4"/>
      <c r="E348" s="18"/>
      <c r="F348" s="4"/>
      <c r="G348" s="11"/>
      <c r="H348" s="22"/>
      <c r="I348" s="23"/>
      <c r="J348" s="23"/>
      <c r="K348" s="23"/>
      <c r="L348" s="24"/>
      <c r="M348" s="5"/>
      <c r="N348" s="5"/>
      <c r="O348" s="11"/>
      <c r="P348" s="25"/>
      <c r="Q348" s="22"/>
      <c r="R348" s="4"/>
      <c r="S348" s="11"/>
      <c r="T348" s="11"/>
    </row>
    <row r="349" spans="1:20" x14ac:dyDescent="0.2">
      <c r="A349" s="9"/>
      <c r="B349" s="9"/>
      <c r="C349" s="9"/>
      <c r="D349" s="9"/>
      <c r="E349" s="18"/>
      <c r="F349" s="9"/>
      <c r="G349" s="6"/>
      <c r="H349" s="19"/>
      <c r="I349" s="20"/>
      <c r="J349" s="20"/>
      <c r="K349" s="20"/>
      <c r="L349" s="21"/>
      <c r="M349" s="10"/>
      <c r="N349" s="10"/>
      <c r="O349" s="6"/>
      <c r="P349" s="7"/>
      <c r="Q349" s="19"/>
      <c r="R349" s="9"/>
      <c r="S349" s="6"/>
      <c r="T349" s="6"/>
    </row>
    <row r="350" spans="1:20" x14ac:dyDescent="0.2">
      <c r="A350" s="4"/>
      <c r="B350" s="4"/>
      <c r="C350" s="4"/>
      <c r="D350" s="4"/>
      <c r="E350" s="18"/>
      <c r="F350" s="4"/>
      <c r="G350" s="11"/>
      <c r="H350" s="22"/>
      <c r="I350" s="23"/>
      <c r="J350" s="23"/>
      <c r="K350" s="23"/>
      <c r="L350" s="24"/>
      <c r="M350" s="5"/>
      <c r="N350" s="5"/>
      <c r="O350" s="11"/>
      <c r="P350" s="25"/>
      <c r="Q350" s="22"/>
      <c r="R350" s="4"/>
      <c r="S350" s="11"/>
      <c r="T350" s="11"/>
    </row>
    <row r="351" spans="1:20" x14ac:dyDescent="0.2">
      <c r="A351" s="9"/>
      <c r="B351" s="9"/>
      <c r="C351" s="9"/>
      <c r="D351" s="9"/>
      <c r="E351" s="18"/>
      <c r="F351" s="9"/>
      <c r="G351" s="6"/>
      <c r="H351" s="19"/>
      <c r="I351" s="20"/>
      <c r="J351" s="20"/>
      <c r="K351" s="20"/>
      <c r="L351" s="21"/>
      <c r="M351" s="10"/>
      <c r="N351" s="10"/>
      <c r="O351" s="6"/>
      <c r="P351" s="7"/>
      <c r="Q351" s="19"/>
      <c r="R351" s="9"/>
      <c r="S351" s="6"/>
      <c r="T351" s="6"/>
    </row>
    <row r="352" spans="1:20" x14ac:dyDescent="0.2">
      <c r="A352" s="4"/>
      <c r="B352" s="4"/>
      <c r="C352" s="4"/>
      <c r="D352" s="4"/>
      <c r="E352" s="18"/>
      <c r="F352" s="4"/>
      <c r="G352" s="11"/>
      <c r="H352" s="22"/>
      <c r="I352" s="23"/>
      <c r="J352" s="23"/>
      <c r="K352" s="23"/>
      <c r="L352" s="24"/>
      <c r="M352" s="5"/>
      <c r="N352" s="5"/>
      <c r="O352" s="11"/>
      <c r="P352" s="25"/>
      <c r="Q352" s="22"/>
      <c r="R352" s="4"/>
      <c r="S352" s="11"/>
      <c r="T352" s="11"/>
    </row>
    <row r="353" spans="1:20" x14ac:dyDescent="0.2">
      <c r="A353" s="9"/>
      <c r="B353" s="9"/>
      <c r="C353" s="9"/>
      <c r="D353" s="9"/>
      <c r="E353" s="18"/>
      <c r="F353" s="9"/>
      <c r="G353" s="6"/>
      <c r="H353" s="19"/>
      <c r="I353" s="20"/>
      <c r="J353" s="20"/>
      <c r="K353" s="20"/>
      <c r="L353" s="21"/>
      <c r="M353" s="10"/>
      <c r="N353" s="10"/>
      <c r="O353" s="6"/>
      <c r="P353" s="7"/>
      <c r="Q353" s="19"/>
      <c r="R353" s="9"/>
      <c r="S353" s="6"/>
      <c r="T353" s="6"/>
    </row>
    <row r="354" spans="1:20" x14ac:dyDescent="0.2">
      <c r="A354" s="4"/>
      <c r="B354" s="4"/>
      <c r="C354" s="4"/>
      <c r="D354" s="4"/>
      <c r="E354" s="18"/>
      <c r="F354" s="4"/>
      <c r="G354" s="11"/>
      <c r="H354" s="22"/>
      <c r="I354" s="23"/>
      <c r="J354" s="23"/>
      <c r="K354" s="23"/>
      <c r="L354" s="24"/>
      <c r="M354" s="5"/>
      <c r="N354" s="5"/>
      <c r="O354" s="11"/>
      <c r="P354" s="25"/>
      <c r="Q354" s="22"/>
      <c r="R354" s="4"/>
      <c r="S354" s="11"/>
      <c r="T354" s="11"/>
    </row>
    <row r="355" spans="1:20" x14ac:dyDescent="0.2">
      <c r="A355" s="9"/>
      <c r="B355" s="9"/>
      <c r="C355" s="9"/>
      <c r="D355" s="9"/>
      <c r="E355" s="18"/>
      <c r="F355" s="9"/>
      <c r="G355" s="6"/>
      <c r="H355" s="19"/>
      <c r="I355" s="20"/>
      <c r="J355" s="20"/>
      <c r="K355" s="20"/>
      <c r="L355" s="21"/>
      <c r="M355" s="10"/>
      <c r="N355" s="10"/>
      <c r="O355" s="6"/>
      <c r="P355" s="7"/>
      <c r="Q355" s="19"/>
      <c r="R355" s="9"/>
      <c r="S355" s="6"/>
      <c r="T355" s="6"/>
    </row>
    <row r="356" spans="1:20" x14ac:dyDescent="0.2">
      <c r="A356" s="4"/>
      <c r="B356" s="4"/>
      <c r="C356" s="4"/>
      <c r="D356" s="4"/>
      <c r="E356" s="18"/>
      <c r="F356" s="4"/>
      <c r="G356" s="11"/>
      <c r="H356" s="22"/>
      <c r="I356" s="23"/>
      <c r="J356" s="23"/>
      <c r="K356" s="23"/>
      <c r="L356" s="24"/>
      <c r="M356" s="5"/>
      <c r="N356" s="5"/>
      <c r="O356" s="11"/>
      <c r="P356" s="25"/>
      <c r="Q356" s="22"/>
      <c r="R356" s="4"/>
      <c r="S356" s="11"/>
      <c r="T356" s="11"/>
    </row>
    <row r="357" spans="1:20" x14ac:dyDescent="0.2">
      <c r="A357" s="9"/>
      <c r="B357" s="9"/>
      <c r="C357" s="9"/>
      <c r="D357" s="9"/>
      <c r="E357" s="18"/>
      <c r="F357" s="9"/>
      <c r="G357" s="6"/>
      <c r="H357" s="19"/>
      <c r="I357" s="20"/>
      <c r="J357" s="20"/>
      <c r="K357" s="20"/>
      <c r="L357" s="21"/>
      <c r="M357" s="10"/>
      <c r="N357" s="10"/>
      <c r="O357" s="6"/>
      <c r="P357" s="7"/>
      <c r="Q357" s="19"/>
      <c r="R357" s="9"/>
      <c r="S357" s="6"/>
      <c r="T357" s="6"/>
    </row>
    <row r="358" spans="1:20" x14ac:dyDescent="0.2">
      <c r="A358" s="4"/>
      <c r="B358" s="4"/>
      <c r="C358" s="4"/>
      <c r="D358" s="4"/>
      <c r="E358" s="18"/>
      <c r="F358" s="4"/>
      <c r="G358" s="11"/>
      <c r="H358" s="22"/>
      <c r="I358" s="23"/>
      <c r="J358" s="23"/>
      <c r="K358" s="23"/>
      <c r="L358" s="24"/>
      <c r="M358" s="5"/>
      <c r="N358" s="5"/>
      <c r="O358" s="11"/>
      <c r="P358" s="25"/>
      <c r="Q358" s="22"/>
      <c r="R358" s="4"/>
      <c r="S358" s="11"/>
      <c r="T358" s="11"/>
    </row>
    <row r="359" spans="1:20" x14ac:dyDescent="0.2">
      <c r="A359" s="9"/>
      <c r="B359" s="9"/>
      <c r="C359" s="9"/>
      <c r="D359" s="9"/>
      <c r="E359" s="18"/>
      <c r="F359" s="9"/>
      <c r="G359" s="6"/>
      <c r="H359" s="19"/>
      <c r="I359" s="20"/>
      <c r="J359" s="20"/>
      <c r="K359" s="20"/>
      <c r="L359" s="21"/>
      <c r="M359" s="10"/>
      <c r="N359" s="10"/>
      <c r="O359" s="6"/>
      <c r="P359" s="7"/>
      <c r="Q359" s="19"/>
      <c r="R359" s="9"/>
      <c r="S359" s="6"/>
      <c r="T359" s="6"/>
    </row>
    <row r="360" spans="1:20" x14ac:dyDescent="0.2">
      <c r="A360" s="4"/>
      <c r="B360" s="4"/>
      <c r="C360" s="4"/>
      <c r="D360" s="4"/>
      <c r="E360" s="18"/>
      <c r="F360" s="4"/>
      <c r="G360" s="11"/>
      <c r="H360" s="22"/>
      <c r="I360" s="23"/>
      <c r="J360" s="23"/>
      <c r="K360" s="23"/>
      <c r="L360" s="24"/>
      <c r="M360" s="5"/>
      <c r="N360" s="5"/>
      <c r="O360" s="11"/>
      <c r="P360" s="25"/>
      <c r="Q360" s="22"/>
      <c r="R360" s="4"/>
      <c r="S360" s="11"/>
      <c r="T360" s="11"/>
    </row>
    <row r="361" spans="1:20" x14ac:dyDescent="0.2">
      <c r="A361" s="9"/>
      <c r="B361" s="9"/>
      <c r="C361" s="9"/>
      <c r="D361" s="9"/>
      <c r="E361" s="18"/>
      <c r="F361" s="9"/>
      <c r="G361" s="6"/>
      <c r="H361" s="19"/>
      <c r="I361" s="20"/>
      <c r="J361" s="20"/>
      <c r="K361" s="20"/>
      <c r="L361" s="21"/>
      <c r="M361" s="10"/>
      <c r="N361" s="10"/>
      <c r="O361" s="6"/>
      <c r="P361" s="7"/>
      <c r="Q361" s="19"/>
      <c r="R361" s="9"/>
      <c r="S361" s="6"/>
      <c r="T361" s="6"/>
    </row>
    <row r="362" spans="1:20" x14ac:dyDescent="0.2">
      <c r="A362" s="4"/>
      <c r="B362" s="4"/>
      <c r="C362" s="4"/>
      <c r="D362" s="4"/>
      <c r="E362" s="18"/>
      <c r="F362" s="4"/>
      <c r="G362" s="11"/>
      <c r="H362" s="22"/>
      <c r="I362" s="23"/>
      <c r="J362" s="23"/>
      <c r="K362" s="23"/>
      <c r="L362" s="24"/>
      <c r="M362" s="5"/>
      <c r="N362" s="5"/>
      <c r="O362" s="11"/>
      <c r="P362" s="25"/>
      <c r="Q362" s="22"/>
      <c r="R362" s="4"/>
      <c r="S362" s="11"/>
      <c r="T362" s="11"/>
    </row>
    <row r="363" spans="1:20" x14ac:dyDescent="0.2">
      <c r="A363" s="9"/>
      <c r="B363" s="9"/>
      <c r="C363" s="9"/>
      <c r="D363" s="9"/>
      <c r="E363" s="18"/>
      <c r="F363" s="9"/>
      <c r="G363" s="6"/>
      <c r="H363" s="19"/>
      <c r="I363" s="20"/>
      <c r="J363" s="20"/>
      <c r="K363" s="20"/>
      <c r="L363" s="21"/>
      <c r="M363" s="10"/>
      <c r="N363" s="10"/>
      <c r="O363" s="6"/>
      <c r="P363" s="7"/>
      <c r="Q363" s="19"/>
      <c r="R363" s="9"/>
      <c r="S363" s="6"/>
      <c r="T363" s="6"/>
    </row>
    <row r="364" spans="1:20" x14ac:dyDescent="0.2">
      <c r="A364" s="4"/>
      <c r="B364" s="4"/>
      <c r="C364" s="4"/>
      <c r="D364" s="4"/>
      <c r="E364" s="18"/>
      <c r="F364" s="4"/>
      <c r="G364" s="11"/>
      <c r="H364" s="22"/>
      <c r="I364" s="23"/>
      <c r="J364" s="23"/>
      <c r="K364" s="23"/>
      <c r="L364" s="24"/>
      <c r="M364" s="5"/>
      <c r="N364" s="5"/>
      <c r="O364" s="11"/>
      <c r="P364" s="25"/>
      <c r="Q364" s="22"/>
      <c r="R364" s="4"/>
      <c r="S364" s="11"/>
      <c r="T364" s="11"/>
    </row>
    <row r="365" spans="1:20" x14ac:dyDescent="0.2">
      <c r="A365" s="9"/>
      <c r="B365" s="9"/>
      <c r="C365" s="9"/>
      <c r="D365" s="9"/>
      <c r="E365" s="18"/>
      <c r="F365" s="9"/>
      <c r="G365" s="6"/>
      <c r="H365" s="19"/>
      <c r="I365" s="20"/>
      <c r="J365" s="20"/>
      <c r="K365" s="20"/>
      <c r="L365" s="21"/>
      <c r="M365" s="10"/>
      <c r="N365" s="10"/>
      <c r="O365" s="6"/>
      <c r="P365" s="7"/>
      <c r="Q365" s="19"/>
      <c r="R365" s="9"/>
      <c r="S365" s="6"/>
      <c r="T365" s="6"/>
    </row>
    <row r="366" spans="1:20" x14ac:dyDescent="0.2">
      <c r="A366" s="4"/>
      <c r="B366" s="4"/>
      <c r="C366" s="4"/>
      <c r="D366" s="4"/>
      <c r="E366" s="18"/>
      <c r="F366" s="4"/>
      <c r="G366" s="11"/>
      <c r="H366" s="22"/>
      <c r="I366" s="23"/>
      <c r="J366" s="23"/>
      <c r="K366" s="23"/>
      <c r="L366" s="24"/>
      <c r="M366" s="5"/>
      <c r="N366" s="5"/>
      <c r="O366" s="11"/>
      <c r="P366" s="25"/>
      <c r="Q366" s="22"/>
      <c r="R366" s="4"/>
      <c r="S366" s="11"/>
      <c r="T366" s="11"/>
    </row>
    <row r="367" spans="1:20" x14ac:dyDescent="0.2">
      <c r="A367" s="9"/>
      <c r="B367" s="9"/>
      <c r="C367" s="9"/>
      <c r="D367" s="9"/>
      <c r="E367" s="18"/>
      <c r="F367" s="9"/>
      <c r="G367" s="6"/>
      <c r="H367" s="19"/>
      <c r="I367" s="20"/>
      <c r="J367" s="20"/>
      <c r="K367" s="20"/>
      <c r="L367" s="21"/>
      <c r="M367" s="10"/>
      <c r="N367" s="10"/>
      <c r="O367" s="6"/>
      <c r="P367" s="7"/>
      <c r="Q367" s="19"/>
      <c r="R367" s="9"/>
      <c r="S367" s="6"/>
      <c r="T367" s="6"/>
    </row>
    <row r="368" spans="1:20" x14ac:dyDescent="0.2">
      <c r="A368" s="4"/>
      <c r="B368" s="4"/>
      <c r="C368" s="4"/>
      <c r="D368" s="4"/>
      <c r="E368" s="18"/>
      <c r="F368" s="4"/>
      <c r="G368" s="11"/>
      <c r="H368" s="22"/>
      <c r="I368" s="23"/>
      <c r="J368" s="23"/>
      <c r="K368" s="23"/>
      <c r="L368" s="24"/>
      <c r="M368" s="5"/>
      <c r="N368" s="5"/>
      <c r="O368" s="11"/>
      <c r="P368" s="25"/>
      <c r="Q368" s="22"/>
      <c r="R368" s="4"/>
      <c r="S368" s="11"/>
      <c r="T368" s="11"/>
    </row>
    <row r="369" spans="1:20" x14ac:dyDescent="0.2">
      <c r="A369" s="9"/>
      <c r="B369" s="9"/>
      <c r="C369" s="9"/>
      <c r="D369" s="9"/>
      <c r="E369" s="18"/>
      <c r="F369" s="9"/>
      <c r="G369" s="6"/>
      <c r="H369" s="19"/>
      <c r="I369" s="20"/>
      <c r="J369" s="20"/>
      <c r="K369" s="20"/>
      <c r="L369" s="21"/>
      <c r="M369" s="10"/>
      <c r="N369" s="10"/>
      <c r="O369" s="6"/>
      <c r="P369" s="7"/>
      <c r="Q369" s="19"/>
      <c r="R369" s="9"/>
      <c r="S369" s="6"/>
      <c r="T369" s="6"/>
    </row>
    <row r="370" spans="1:20" x14ac:dyDescent="0.2">
      <c r="A370" s="4"/>
      <c r="B370" s="4"/>
      <c r="C370" s="4"/>
      <c r="D370" s="4"/>
      <c r="E370" s="18"/>
      <c r="F370" s="4"/>
      <c r="G370" s="11"/>
      <c r="H370" s="22"/>
      <c r="I370" s="23"/>
      <c r="J370" s="23"/>
      <c r="K370" s="23"/>
      <c r="L370" s="24"/>
      <c r="M370" s="5"/>
      <c r="N370" s="5"/>
      <c r="O370" s="11"/>
      <c r="P370" s="25"/>
      <c r="Q370" s="22"/>
      <c r="R370" s="4"/>
      <c r="S370" s="11"/>
      <c r="T370" s="11"/>
    </row>
    <row r="371" spans="1:20" x14ac:dyDescent="0.2">
      <c r="A371" s="9"/>
      <c r="B371" s="9"/>
      <c r="C371" s="9"/>
      <c r="D371" s="9"/>
      <c r="E371" s="18"/>
      <c r="F371" s="9"/>
      <c r="G371" s="6"/>
      <c r="H371" s="19"/>
      <c r="I371" s="20"/>
      <c r="J371" s="20"/>
      <c r="K371" s="20"/>
      <c r="L371" s="21"/>
      <c r="M371" s="10"/>
      <c r="N371" s="10"/>
      <c r="O371" s="6"/>
      <c r="P371" s="7"/>
      <c r="Q371" s="19"/>
      <c r="R371" s="9"/>
      <c r="S371" s="6"/>
      <c r="T371" s="6"/>
    </row>
    <row r="372" spans="1:20" x14ac:dyDescent="0.2">
      <c r="A372" s="4"/>
      <c r="B372" s="4"/>
      <c r="C372" s="4"/>
      <c r="D372" s="4"/>
      <c r="E372" s="18"/>
      <c r="F372" s="4"/>
      <c r="G372" s="11"/>
      <c r="H372" s="22"/>
      <c r="I372" s="23"/>
      <c r="J372" s="23"/>
      <c r="K372" s="23"/>
      <c r="L372" s="24"/>
      <c r="M372" s="5"/>
      <c r="N372" s="5"/>
      <c r="O372" s="11"/>
      <c r="P372" s="25"/>
      <c r="Q372" s="22"/>
      <c r="R372" s="4"/>
      <c r="S372" s="11"/>
      <c r="T372" s="11"/>
    </row>
    <row r="373" spans="1:20" x14ac:dyDescent="0.2">
      <c r="A373" s="9"/>
      <c r="B373" s="9"/>
      <c r="C373" s="9"/>
      <c r="D373" s="9"/>
      <c r="E373" s="18"/>
      <c r="F373" s="9"/>
      <c r="G373" s="6"/>
      <c r="H373" s="19"/>
      <c r="I373" s="20"/>
      <c r="J373" s="20"/>
      <c r="K373" s="20"/>
      <c r="L373" s="21"/>
      <c r="M373" s="10"/>
      <c r="N373" s="10"/>
      <c r="O373" s="6"/>
      <c r="P373" s="7"/>
      <c r="Q373" s="19"/>
      <c r="R373" s="9"/>
      <c r="S373" s="6"/>
      <c r="T373" s="6"/>
    </row>
    <row r="374" spans="1:20" x14ac:dyDescent="0.2">
      <c r="A374" s="4"/>
      <c r="B374" s="4"/>
      <c r="C374" s="4"/>
      <c r="D374" s="4"/>
      <c r="E374" s="18"/>
      <c r="F374" s="4"/>
      <c r="G374" s="11"/>
      <c r="H374" s="22"/>
      <c r="I374" s="23"/>
      <c r="J374" s="23"/>
      <c r="K374" s="23"/>
      <c r="L374" s="24"/>
      <c r="M374" s="5"/>
      <c r="N374" s="5"/>
      <c r="O374" s="11"/>
      <c r="P374" s="25"/>
      <c r="Q374" s="22"/>
      <c r="R374" s="4"/>
      <c r="S374" s="11"/>
      <c r="T374" s="11"/>
    </row>
    <row r="375" spans="1:20" x14ac:dyDescent="0.2">
      <c r="A375" s="9"/>
      <c r="B375" s="9"/>
      <c r="C375" s="9"/>
      <c r="D375" s="9"/>
      <c r="E375" s="18"/>
      <c r="F375" s="9"/>
      <c r="G375" s="6"/>
      <c r="H375" s="19"/>
      <c r="I375" s="20"/>
      <c r="J375" s="20"/>
      <c r="K375" s="20"/>
      <c r="L375" s="21"/>
      <c r="M375" s="10"/>
      <c r="N375" s="10"/>
      <c r="O375" s="6"/>
      <c r="P375" s="7"/>
      <c r="Q375" s="19"/>
      <c r="R375" s="9"/>
      <c r="S375" s="6"/>
      <c r="T375" s="6"/>
    </row>
    <row r="376" spans="1:20" x14ac:dyDescent="0.2">
      <c r="A376" s="4"/>
      <c r="B376" s="4"/>
      <c r="C376" s="4"/>
      <c r="D376" s="4"/>
      <c r="E376" s="18"/>
      <c r="F376" s="4"/>
      <c r="G376" s="11"/>
      <c r="H376" s="22"/>
      <c r="I376" s="23"/>
      <c r="J376" s="23"/>
      <c r="K376" s="23"/>
      <c r="L376" s="24"/>
      <c r="M376" s="5"/>
      <c r="N376" s="5"/>
      <c r="O376" s="11"/>
      <c r="P376" s="25"/>
      <c r="Q376" s="22"/>
      <c r="R376" s="4"/>
      <c r="S376" s="11"/>
      <c r="T376" s="11"/>
    </row>
    <row r="377" spans="1:20" x14ac:dyDescent="0.2">
      <c r="A377" s="9"/>
      <c r="B377" s="9"/>
      <c r="C377" s="9"/>
      <c r="D377" s="9"/>
      <c r="E377" s="18"/>
      <c r="F377" s="9"/>
      <c r="G377" s="6"/>
      <c r="H377" s="19"/>
      <c r="I377" s="20"/>
      <c r="J377" s="20"/>
      <c r="K377" s="20"/>
      <c r="L377" s="21"/>
      <c r="M377" s="10"/>
      <c r="N377" s="10"/>
      <c r="O377" s="6"/>
      <c r="P377" s="7"/>
      <c r="Q377" s="19"/>
      <c r="R377" s="9"/>
      <c r="S377" s="6"/>
      <c r="T377" s="6"/>
    </row>
    <row r="378" spans="1:20" x14ac:dyDescent="0.2">
      <c r="A378" s="4"/>
      <c r="B378" s="4"/>
      <c r="C378" s="4"/>
      <c r="D378" s="4"/>
      <c r="E378" s="18"/>
      <c r="F378" s="4"/>
      <c r="G378" s="11"/>
      <c r="H378" s="22"/>
      <c r="I378" s="23"/>
      <c r="J378" s="23"/>
      <c r="K378" s="23"/>
      <c r="L378" s="24"/>
      <c r="M378" s="5"/>
      <c r="N378" s="5"/>
      <c r="O378" s="11"/>
      <c r="P378" s="25"/>
      <c r="Q378" s="22"/>
      <c r="R378" s="4"/>
      <c r="S378" s="11"/>
      <c r="T378" s="11"/>
    </row>
    <row r="379" spans="1:20" x14ac:dyDescent="0.2">
      <c r="A379" s="9"/>
      <c r="B379" s="9"/>
      <c r="C379" s="9"/>
      <c r="D379" s="9"/>
      <c r="E379" s="18"/>
      <c r="F379" s="9"/>
      <c r="G379" s="6"/>
      <c r="H379" s="19"/>
      <c r="I379" s="20"/>
      <c r="J379" s="20"/>
      <c r="K379" s="20"/>
      <c r="L379" s="21"/>
      <c r="M379" s="10"/>
      <c r="N379" s="10"/>
      <c r="O379" s="6"/>
      <c r="P379" s="7"/>
      <c r="Q379" s="19"/>
      <c r="R379" s="9"/>
      <c r="S379" s="6"/>
      <c r="T379" s="6"/>
    </row>
    <row r="380" spans="1:20" x14ac:dyDescent="0.2">
      <c r="A380" s="4"/>
      <c r="B380" s="4"/>
      <c r="C380" s="4"/>
      <c r="D380" s="4"/>
      <c r="E380" s="18"/>
      <c r="F380" s="4"/>
      <c r="G380" s="11"/>
      <c r="H380" s="22"/>
      <c r="I380" s="23"/>
      <c r="J380" s="23"/>
      <c r="K380" s="23"/>
      <c r="L380" s="24"/>
      <c r="M380" s="5"/>
      <c r="N380" s="5"/>
      <c r="O380" s="11"/>
      <c r="P380" s="25"/>
      <c r="Q380" s="22"/>
      <c r="R380" s="4"/>
      <c r="S380" s="11"/>
      <c r="T380" s="11"/>
    </row>
    <row r="381" spans="1:20" x14ac:dyDescent="0.2">
      <c r="A381" s="9"/>
      <c r="B381" s="9"/>
      <c r="C381" s="9"/>
      <c r="D381" s="9"/>
      <c r="E381" s="18"/>
      <c r="F381" s="9"/>
      <c r="G381" s="6"/>
      <c r="H381" s="19"/>
      <c r="I381" s="20"/>
      <c r="J381" s="20"/>
      <c r="K381" s="20"/>
      <c r="L381" s="21"/>
      <c r="M381" s="10"/>
      <c r="N381" s="10"/>
      <c r="O381" s="6"/>
      <c r="P381" s="7"/>
      <c r="Q381" s="19"/>
      <c r="R381" s="9"/>
      <c r="S381" s="6"/>
      <c r="T381" s="6"/>
    </row>
    <row r="382" spans="1:20" x14ac:dyDescent="0.2">
      <c r="A382" s="4"/>
      <c r="B382" s="4"/>
      <c r="C382" s="4"/>
      <c r="D382" s="4"/>
      <c r="E382" s="18"/>
      <c r="F382" s="4"/>
      <c r="G382" s="11"/>
      <c r="H382" s="22"/>
      <c r="I382" s="23"/>
      <c r="J382" s="23"/>
      <c r="K382" s="23"/>
      <c r="L382" s="24"/>
      <c r="M382" s="5"/>
      <c r="N382" s="5"/>
      <c r="O382" s="11"/>
      <c r="P382" s="25"/>
      <c r="Q382" s="22"/>
      <c r="R382" s="4"/>
      <c r="S382" s="11"/>
      <c r="T382" s="11"/>
    </row>
    <row r="383" spans="1:20" x14ac:dyDescent="0.2">
      <c r="A383" s="9"/>
      <c r="B383" s="9"/>
      <c r="C383" s="9"/>
      <c r="D383" s="9"/>
      <c r="E383" s="18"/>
      <c r="F383" s="9"/>
      <c r="G383" s="6"/>
      <c r="H383" s="19"/>
      <c r="I383" s="20"/>
      <c r="J383" s="20"/>
      <c r="K383" s="20"/>
      <c r="L383" s="21"/>
      <c r="M383" s="10"/>
      <c r="N383" s="10"/>
      <c r="O383" s="6"/>
      <c r="P383" s="7"/>
      <c r="Q383" s="19"/>
      <c r="R383" s="9"/>
      <c r="S383" s="6"/>
      <c r="T383" s="6"/>
    </row>
    <row r="384" spans="1:20" x14ac:dyDescent="0.2">
      <c r="A384" s="4"/>
      <c r="B384" s="4"/>
      <c r="C384" s="4"/>
      <c r="D384" s="4"/>
      <c r="E384" s="18"/>
      <c r="F384" s="4"/>
      <c r="G384" s="11"/>
      <c r="H384" s="22"/>
      <c r="I384" s="23"/>
      <c r="J384" s="23"/>
      <c r="K384" s="23"/>
      <c r="L384" s="24"/>
      <c r="M384" s="5"/>
      <c r="N384" s="5"/>
      <c r="O384" s="11"/>
      <c r="P384" s="25"/>
      <c r="Q384" s="22"/>
      <c r="R384" s="4"/>
      <c r="S384" s="11"/>
      <c r="T384" s="11"/>
    </row>
    <row r="385" spans="1:20" x14ac:dyDescent="0.2">
      <c r="A385" s="9"/>
      <c r="B385" s="9"/>
      <c r="C385" s="9"/>
      <c r="D385" s="9"/>
      <c r="E385" s="18"/>
      <c r="F385" s="9"/>
      <c r="G385" s="6"/>
      <c r="H385" s="19"/>
      <c r="I385" s="20"/>
      <c r="J385" s="20"/>
      <c r="K385" s="20"/>
      <c r="L385" s="21"/>
      <c r="M385" s="10"/>
      <c r="N385" s="10"/>
      <c r="O385" s="6"/>
      <c r="P385" s="7"/>
      <c r="Q385" s="19"/>
      <c r="R385" s="9"/>
      <c r="S385" s="6"/>
      <c r="T385" s="6"/>
    </row>
    <row r="386" spans="1:20" x14ac:dyDescent="0.2">
      <c r="A386" s="4"/>
      <c r="B386" s="4"/>
      <c r="C386" s="4"/>
      <c r="D386" s="4"/>
      <c r="E386" s="18"/>
      <c r="F386" s="4"/>
      <c r="G386" s="11"/>
      <c r="H386" s="22"/>
      <c r="I386" s="23"/>
      <c r="J386" s="23"/>
      <c r="K386" s="23"/>
      <c r="L386" s="24"/>
      <c r="M386" s="5"/>
      <c r="N386" s="5"/>
      <c r="O386" s="11"/>
      <c r="P386" s="25"/>
      <c r="Q386" s="22"/>
      <c r="R386" s="4"/>
      <c r="S386" s="11"/>
      <c r="T386" s="11"/>
    </row>
    <row r="387" spans="1:20" x14ac:dyDescent="0.2">
      <c r="A387" s="9"/>
      <c r="B387" s="9"/>
      <c r="C387" s="9"/>
      <c r="D387" s="9"/>
      <c r="E387" s="18"/>
      <c r="F387" s="9"/>
      <c r="G387" s="6"/>
      <c r="H387" s="19"/>
      <c r="I387" s="20"/>
      <c r="J387" s="20"/>
      <c r="K387" s="20"/>
      <c r="L387" s="21"/>
      <c r="M387" s="10"/>
      <c r="N387" s="10"/>
      <c r="O387" s="6"/>
      <c r="P387" s="7"/>
      <c r="Q387" s="19"/>
      <c r="R387" s="9"/>
      <c r="S387" s="6"/>
      <c r="T387" s="6"/>
    </row>
    <row r="388" spans="1:20" x14ac:dyDescent="0.2">
      <c r="A388" s="4"/>
      <c r="B388" s="4"/>
      <c r="C388" s="4"/>
      <c r="D388" s="4"/>
      <c r="E388" s="18"/>
      <c r="F388" s="4"/>
      <c r="G388" s="11"/>
      <c r="H388" s="22"/>
      <c r="I388" s="23"/>
      <c r="J388" s="23"/>
      <c r="K388" s="23"/>
      <c r="L388" s="24"/>
      <c r="M388" s="5"/>
      <c r="N388" s="5"/>
      <c r="O388" s="11"/>
      <c r="P388" s="25"/>
      <c r="Q388" s="22"/>
      <c r="R388" s="4"/>
      <c r="S388" s="11"/>
      <c r="T388" s="11"/>
    </row>
    <row r="389" spans="1:20" x14ac:dyDescent="0.2">
      <c r="A389" s="9"/>
      <c r="B389" s="9"/>
      <c r="C389" s="9"/>
      <c r="D389" s="9"/>
      <c r="E389" s="18"/>
      <c r="F389" s="9"/>
      <c r="G389" s="6"/>
      <c r="H389" s="19"/>
      <c r="I389" s="20"/>
      <c r="J389" s="20"/>
      <c r="K389" s="20"/>
      <c r="L389" s="21"/>
      <c r="M389" s="10"/>
      <c r="N389" s="10"/>
      <c r="O389" s="6"/>
      <c r="P389" s="7"/>
      <c r="Q389" s="19"/>
      <c r="R389" s="9"/>
      <c r="S389" s="6"/>
      <c r="T389" s="6"/>
    </row>
    <row r="390" spans="1:20" x14ac:dyDescent="0.2">
      <c r="A390" s="4"/>
      <c r="B390" s="4"/>
      <c r="C390" s="4"/>
      <c r="D390" s="4"/>
      <c r="E390" s="18"/>
      <c r="F390" s="4"/>
      <c r="G390" s="11"/>
      <c r="H390" s="22"/>
      <c r="I390" s="23"/>
      <c r="J390" s="23"/>
      <c r="K390" s="23"/>
      <c r="L390" s="24"/>
      <c r="M390" s="5"/>
      <c r="N390" s="5"/>
      <c r="O390" s="11"/>
      <c r="P390" s="25"/>
      <c r="Q390" s="22"/>
      <c r="R390" s="4"/>
      <c r="S390" s="11"/>
      <c r="T390" s="11"/>
    </row>
    <row r="391" spans="1:20" x14ac:dyDescent="0.2">
      <c r="A391" s="9"/>
      <c r="B391" s="9"/>
      <c r="C391" s="9"/>
      <c r="D391" s="9"/>
      <c r="E391" s="18"/>
      <c r="F391" s="9"/>
      <c r="G391" s="6"/>
      <c r="H391" s="19"/>
      <c r="I391" s="20"/>
      <c r="J391" s="20"/>
      <c r="K391" s="20"/>
      <c r="L391" s="21"/>
      <c r="M391" s="10"/>
      <c r="N391" s="10"/>
      <c r="O391" s="6"/>
      <c r="P391" s="7"/>
      <c r="Q391" s="19"/>
      <c r="R391" s="9"/>
      <c r="S391" s="6"/>
      <c r="T391" s="6"/>
    </row>
    <row r="392" spans="1:20" x14ac:dyDescent="0.2">
      <c r="A392" s="4"/>
      <c r="B392" s="4"/>
      <c r="C392" s="4"/>
      <c r="D392" s="4"/>
      <c r="E392" s="18"/>
      <c r="F392" s="4"/>
      <c r="G392" s="11"/>
      <c r="H392" s="22"/>
      <c r="I392" s="23"/>
      <c r="J392" s="23"/>
      <c r="K392" s="23"/>
      <c r="L392" s="24"/>
      <c r="M392" s="5"/>
      <c r="N392" s="5"/>
      <c r="O392" s="11"/>
      <c r="P392" s="25"/>
      <c r="Q392" s="22"/>
      <c r="R392" s="4"/>
      <c r="S392" s="11"/>
      <c r="T392" s="11"/>
    </row>
    <row r="393" spans="1:20" x14ac:dyDescent="0.2">
      <c r="A393" s="9"/>
      <c r="B393" s="9"/>
      <c r="C393" s="9"/>
      <c r="D393" s="9"/>
      <c r="E393" s="18"/>
      <c r="F393" s="9"/>
      <c r="G393" s="6"/>
      <c r="H393" s="19"/>
      <c r="I393" s="20"/>
      <c r="J393" s="20"/>
      <c r="K393" s="20"/>
      <c r="L393" s="21"/>
      <c r="M393" s="10"/>
      <c r="N393" s="10"/>
      <c r="O393" s="6"/>
      <c r="P393" s="7"/>
      <c r="Q393" s="19"/>
      <c r="R393" s="9"/>
      <c r="S393" s="6"/>
      <c r="T393" s="6"/>
    </row>
    <row r="394" spans="1:20" x14ac:dyDescent="0.2">
      <c r="A394" s="4"/>
      <c r="B394" s="4"/>
      <c r="C394" s="4"/>
      <c r="D394" s="4"/>
      <c r="E394" s="18"/>
      <c r="F394" s="4"/>
      <c r="G394" s="11"/>
      <c r="H394" s="22"/>
      <c r="I394" s="23"/>
      <c r="J394" s="23"/>
      <c r="K394" s="23"/>
      <c r="L394" s="24"/>
      <c r="M394" s="5"/>
      <c r="N394" s="5"/>
      <c r="O394" s="11"/>
      <c r="P394" s="25"/>
      <c r="Q394" s="22"/>
      <c r="R394" s="4"/>
      <c r="S394" s="11"/>
      <c r="T394" s="11"/>
    </row>
    <row r="395" spans="1:20" x14ac:dyDescent="0.2">
      <c r="A395" s="9"/>
      <c r="B395" s="9"/>
      <c r="C395" s="9"/>
      <c r="D395" s="9"/>
      <c r="E395" s="18"/>
      <c r="F395" s="9"/>
      <c r="G395" s="6"/>
      <c r="H395" s="19"/>
      <c r="I395" s="20"/>
      <c r="J395" s="20"/>
      <c r="K395" s="20"/>
      <c r="L395" s="21"/>
      <c r="M395" s="10"/>
      <c r="N395" s="10"/>
      <c r="O395" s="6"/>
      <c r="P395" s="7"/>
      <c r="Q395" s="19"/>
      <c r="R395" s="9"/>
      <c r="S395" s="6"/>
      <c r="T395" s="6"/>
    </row>
    <row r="396" spans="1:20" x14ac:dyDescent="0.2">
      <c r="A396" s="4"/>
      <c r="B396" s="4"/>
      <c r="C396" s="4"/>
      <c r="D396" s="4"/>
      <c r="E396" s="18"/>
      <c r="F396" s="4"/>
      <c r="G396" s="11"/>
      <c r="H396" s="22"/>
      <c r="I396" s="23"/>
      <c r="J396" s="23"/>
      <c r="K396" s="23"/>
      <c r="L396" s="24"/>
      <c r="M396" s="5"/>
      <c r="N396" s="5"/>
      <c r="O396" s="11"/>
      <c r="P396" s="25"/>
      <c r="Q396" s="22"/>
      <c r="R396" s="4"/>
      <c r="S396" s="11"/>
      <c r="T396" s="11"/>
    </row>
    <row r="397" spans="1:20" x14ac:dyDescent="0.2">
      <c r="A397" s="9"/>
      <c r="B397" s="9"/>
      <c r="C397" s="9"/>
      <c r="D397" s="9"/>
      <c r="E397" s="18"/>
      <c r="F397" s="9"/>
      <c r="G397" s="6"/>
      <c r="H397" s="19"/>
      <c r="I397" s="20"/>
      <c r="J397" s="20"/>
      <c r="K397" s="20"/>
      <c r="L397" s="21"/>
      <c r="M397" s="10"/>
      <c r="N397" s="10"/>
      <c r="O397" s="6"/>
      <c r="P397" s="7"/>
      <c r="Q397" s="19"/>
      <c r="R397" s="9"/>
      <c r="S397" s="6"/>
      <c r="T397" s="6"/>
    </row>
    <row r="398" spans="1:20" x14ac:dyDescent="0.2">
      <c r="A398" s="4"/>
      <c r="B398" s="4"/>
      <c r="C398" s="4"/>
      <c r="D398" s="4"/>
      <c r="E398" s="18"/>
      <c r="F398" s="4"/>
      <c r="G398" s="11"/>
      <c r="H398" s="22"/>
      <c r="I398" s="23"/>
      <c r="J398" s="23"/>
      <c r="K398" s="23"/>
      <c r="L398" s="24"/>
      <c r="M398" s="5"/>
      <c r="N398" s="5"/>
      <c r="O398" s="11"/>
      <c r="P398" s="25"/>
      <c r="Q398" s="22"/>
      <c r="R398" s="4"/>
      <c r="S398" s="11"/>
      <c r="T398" s="11"/>
    </row>
    <row r="399" spans="1:20" x14ac:dyDescent="0.2">
      <c r="A399" s="9"/>
      <c r="B399" s="9"/>
      <c r="C399" s="9"/>
      <c r="D399" s="9"/>
      <c r="E399" s="18"/>
      <c r="F399" s="9"/>
      <c r="G399" s="6"/>
      <c r="H399" s="19"/>
      <c r="I399" s="20"/>
      <c r="J399" s="20"/>
      <c r="K399" s="20"/>
      <c r="L399" s="21"/>
      <c r="M399" s="10"/>
      <c r="N399" s="10"/>
      <c r="O399" s="6"/>
      <c r="P399" s="7"/>
      <c r="Q399" s="19"/>
      <c r="R399" s="9"/>
      <c r="S399" s="6"/>
      <c r="T399" s="6"/>
    </row>
    <row r="400" spans="1:20" x14ac:dyDescent="0.2">
      <c r="A400" s="4"/>
      <c r="B400" s="4"/>
      <c r="C400" s="4"/>
      <c r="D400" s="4"/>
      <c r="E400" s="18"/>
      <c r="F400" s="4"/>
      <c r="G400" s="11"/>
      <c r="H400" s="22"/>
      <c r="I400" s="23"/>
      <c r="J400" s="23"/>
      <c r="K400" s="23"/>
      <c r="L400" s="24"/>
      <c r="M400" s="5"/>
      <c r="N400" s="5"/>
      <c r="O400" s="11"/>
      <c r="P400" s="25"/>
      <c r="Q400" s="22"/>
      <c r="R400" s="4"/>
      <c r="S400" s="11"/>
      <c r="T400" s="11"/>
    </row>
    <row r="401" spans="1:20" x14ac:dyDescent="0.2">
      <c r="A401" s="9"/>
      <c r="B401" s="9"/>
      <c r="C401" s="9"/>
      <c r="D401" s="9"/>
      <c r="E401" s="18"/>
      <c r="F401" s="9"/>
      <c r="G401" s="6"/>
      <c r="H401" s="19"/>
      <c r="I401" s="20"/>
      <c r="J401" s="20"/>
      <c r="K401" s="20"/>
      <c r="L401" s="21"/>
      <c r="M401" s="10"/>
      <c r="N401" s="10"/>
      <c r="O401" s="6"/>
      <c r="P401" s="7"/>
      <c r="Q401" s="19"/>
      <c r="R401" s="9"/>
      <c r="S401" s="6"/>
      <c r="T401" s="6"/>
    </row>
    <row r="402" spans="1:20" x14ac:dyDescent="0.2">
      <c r="A402" s="4"/>
      <c r="B402" s="4"/>
      <c r="C402" s="4"/>
      <c r="D402" s="4"/>
      <c r="E402" s="18"/>
      <c r="F402" s="4"/>
      <c r="G402" s="11"/>
      <c r="H402" s="22"/>
      <c r="I402" s="23"/>
      <c r="J402" s="23"/>
      <c r="K402" s="23"/>
      <c r="L402" s="24"/>
      <c r="M402" s="5"/>
      <c r="N402" s="5"/>
      <c r="O402" s="11"/>
      <c r="P402" s="25"/>
      <c r="Q402" s="22"/>
      <c r="R402" s="4"/>
      <c r="S402" s="11"/>
      <c r="T402" s="11"/>
    </row>
    <row r="403" spans="1:20" x14ac:dyDescent="0.2">
      <c r="A403" s="9"/>
      <c r="B403" s="9"/>
      <c r="C403" s="9"/>
      <c r="D403" s="9"/>
      <c r="E403" s="18"/>
      <c r="F403" s="9"/>
      <c r="G403" s="6"/>
      <c r="H403" s="19"/>
      <c r="I403" s="20"/>
      <c r="J403" s="20"/>
      <c r="K403" s="20"/>
      <c r="L403" s="21"/>
      <c r="M403" s="10"/>
      <c r="N403" s="10"/>
      <c r="O403" s="6"/>
      <c r="P403" s="7"/>
      <c r="Q403" s="19"/>
      <c r="R403" s="9"/>
      <c r="S403" s="6"/>
      <c r="T403" s="6"/>
    </row>
    <row r="404" spans="1:20" x14ac:dyDescent="0.2">
      <c r="A404" s="4"/>
      <c r="B404" s="4"/>
      <c r="C404" s="4"/>
      <c r="D404" s="4"/>
      <c r="E404" s="18"/>
      <c r="F404" s="4"/>
      <c r="G404" s="11"/>
      <c r="H404" s="22"/>
      <c r="I404" s="23"/>
      <c r="J404" s="23"/>
      <c r="K404" s="23"/>
      <c r="L404" s="24"/>
      <c r="M404" s="5"/>
      <c r="N404" s="5"/>
      <c r="O404" s="11"/>
      <c r="P404" s="25"/>
      <c r="Q404" s="22"/>
      <c r="R404" s="4"/>
      <c r="S404" s="11"/>
      <c r="T404" s="11"/>
    </row>
    <row r="405" spans="1:20" x14ac:dyDescent="0.2">
      <c r="A405" s="9"/>
      <c r="B405" s="9"/>
      <c r="C405" s="9"/>
      <c r="D405" s="9"/>
      <c r="E405" s="18"/>
      <c r="F405" s="9"/>
      <c r="G405" s="6"/>
      <c r="H405" s="19"/>
      <c r="I405" s="20"/>
      <c r="J405" s="20"/>
      <c r="K405" s="20"/>
      <c r="L405" s="21"/>
      <c r="M405" s="10"/>
      <c r="N405" s="10"/>
      <c r="O405" s="6"/>
      <c r="P405" s="7"/>
      <c r="Q405" s="19"/>
      <c r="R405" s="9"/>
      <c r="S405" s="6"/>
      <c r="T405" s="6"/>
    </row>
    <row r="406" spans="1:20" x14ac:dyDescent="0.2">
      <c r="A406" s="4"/>
      <c r="B406" s="4"/>
      <c r="C406" s="4"/>
      <c r="D406" s="4"/>
      <c r="E406" s="18"/>
      <c r="F406" s="4"/>
      <c r="G406" s="11"/>
      <c r="H406" s="22"/>
      <c r="I406" s="23"/>
      <c r="J406" s="23"/>
      <c r="K406" s="23"/>
      <c r="L406" s="24"/>
      <c r="M406" s="5"/>
      <c r="N406" s="5"/>
      <c r="O406" s="11"/>
      <c r="P406" s="25"/>
      <c r="Q406" s="22"/>
      <c r="R406" s="4"/>
      <c r="S406" s="11"/>
      <c r="T406" s="11"/>
    </row>
    <row r="407" spans="1:20" x14ac:dyDescent="0.2">
      <c r="A407" s="9"/>
      <c r="B407" s="9"/>
      <c r="C407" s="9"/>
      <c r="D407" s="9"/>
      <c r="E407" s="18"/>
      <c r="F407" s="9"/>
      <c r="G407" s="6"/>
      <c r="H407" s="19"/>
      <c r="I407" s="20"/>
      <c r="J407" s="20"/>
      <c r="K407" s="20"/>
      <c r="L407" s="21"/>
      <c r="M407" s="10"/>
      <c r="N407" s="10"/>
      <c r="O407" s="6"/>
      <c r="P407" s="7"/>
      <c r="Q407" s="19"/>
      <c r="R407" s="9"/>
      <c r="S407" s="6"/>
      <c r="T407" s="6"/>
    </row>
    <row r="408" spans="1:20" x14ac:dyDescent="0.2">
      <c r="A408" s="4"/>
      <c r="B408" s="4"/>
      <c r="C408" s="4"/>
      <c r="D408" s="4"/>
      <c r="E408" s="18"/>
      <c r="F408" s="4"/>
      <c r="G408" s="11"/>
      <c r="H408" s="22"/>
      <c r="I408" s="23"/>
      <c r="J408" s="23"/>
      <c r="K408" s="23"/>
      <c r="L408" s="24"/>
      <c r="M408" s="5"/>
      <c r="N408" s="5"/>
      <c r="O408" s="11"/>
      <c r="P408" s="25"/>
      <c r="Q408" s="22"/>
      <c r="R408" s="4"/>
      <c r="S408" s="11"/>
      <c r="T408" s="11"/>
    </row>
    <row r="409" spans="1:20" x14ac:dyDescent="0.2">
      <c r="A409" s="9"/>
      <c r="B409" s="9"/>
      <c r="C409" s="9"/>
      <c r="D409" s="9"/>
      <c r="E409" s="18"/>
      <c r="F409" s="9"/>
      <c r="G409" s="6"/>
      <c r="H409" s="19"/>
      <c r="I409" s="20"/>
      <c r="J409" s="20"/>
      <c r="K409" s="20"/>
      <c r="L409" s="21"/>
      <c r="M409" s="10"/>
      <c r="N409" s="10"/>
      <c r="O409" s="6"/>
      <c r="P409" s="7"/>
      <c r="Q409" s="19"/>
      <c r="R409" s="9"/>
      <c r="S409" s="6"/>
      <c r="T409" s="6"/>
    </row>
    <row r="410" spans="1:20" x14ac:dyDescent="0.2">
      <c r="A410" s="4"/>
      <c r="B410" s="4"/>
      <c r="C410" s="4"/>
      <c r="D410" s="4"/>
      <c r="E410" s="18"/>
      <c r="F410" s="4"/>
      <c r="G410" s="11"/>
      <c r="H410" s="22"/>
      <c r="I410" s="23"/>
      <c r="J410" s="23"/>
      <c r="K410" s="23"/>
      <c r="L410" s="24"/>
      <c r="M410" s="5"/>
      <c r="N410" s="5"/>
      <c r="O410" s="11"/>
      <c r="P410" s="25"/>
      <c r="Q410" s="22"/>
      <c r="R410" s="4"/>
      <c r="S410" s="11"/>
      <c r="T410" s="11"/>
    </row>
    <row r="411" spans="1:20" x14ac:dyDescent="0.2">
      <c r="A411" s="9"/>
      <c r="B411" s="9"/>
      <c r="C411" s="9"/>
      <c r="D411" s="9"/>
      <c r="E411" s="18"/>
      <c r="F411" s="9"/>
      <c r="G411" s="6"/>
      <c r="H411" s="19"/>
      <c r="I411" s="20"/>
      <c r="J411" s="20"/>
      <c r="K411" s="20"/>
      <c r="L411" s="21"/>
      <c r="M411" s="10"/>
      <c r="N411" s="10"/>
      <c r="O411" s="6"/>
      <c r="P411" s="7"/>
      <c r="Q411" s="19"/>
      <c r="R411" s="9"/>
      <c r="S411" s="6"/>
      <c r="T411" s="6"/>
    </row>
    <row r="412" spans="1:20" x14ac:dyDescent="0.2">
      <c r="A412" s="4"/>
      <c r="B412" s="4"/>
      <c r="C412" s="4"/>
      <c r="D412" s="4"/>
      <c r="E412" s="18"/>
      <c r="F412" s="4"/>
      <c r="G412" s="11"/>
      <c r="H412" s="22"/>
      <c r="I412" s="23"/>
      <c r="J412" s="23"/>
      <c r="K412" s="23"/>
      <c r="L412" s="24"/>
      <c r="M412" s="5"/>
      <c r="N412" s="5"/>
      <c r="O412" s="11"/>
      <c r="P412" s="25"/>
      <c r="Q412" s="22"/>
      <c r="R412" s="4"/>
      <c r="S412" s="11"/>
      <c r="T412" s="11"/>
    </row>
    <row r="413" spans="1:20" x14ac:dyDescent="0.2">
      <c r="A413" s="9"/>
      <c r="B413" s="9"/>
      <c r="C413" s="9"/>
      <c r="D413" s="9"/>
      <c r="E413" s="18"/>
      <c r="F413" s="9"/>
      <c r="G413" s="6"/>
      <c r="H413" s="19"/>
      <c r="I413" s="20"/>
      <c r="J413" s="20"/>
      <c r="K413" s="20"/>
      <c r="L413" s="21"/>
      <c r="M413" s="10"/>
      <c r="N413" s="10"/>
      <c r="O413" s="6"/>
      <c r="P413" s="7"/>
      <c r="Q413" s="19"/>
      <c r="R413" s="9"/>
      <c r="S413" s="6"/>
      <c r="T413" s="6"/>
    </row>
    <row r="414" spans="1:20" x14ac:dyDescent="0.2">
      <c r="A414" s="4"/>
      <c r="B414" s="4"/>
      <c r="C414" s="4"/>
      <c r="D414" s="4"/>
      <c r="E414" s="18"/>
      <c r="F414" s="4"/>
      <c r="G414" s="11"/>
      <c r="H414" s="22"/>
      <c r="I414" s="23"/>
      <c r="J414" s="23"/>
      <c r="K414" s="23"/>
      <c r="L414" s="24"/>
      <c r="M414" s="5"/>
      <c r="N414" s="5"/>
      <c r="O414" s="11"/>
      <c r="P414" s="25"/>
      <c r="Q414" s="22"/>
      <c r="R414" s="4"/>
      <c r="S414" s="11"/>
      <c r="T414" s="11"/>
    </row>
    <row r="415" spans="1:20" x14ac:dyDescent="0.2">
      <c r="A415" s="9"/>
      <c r="B415" s="9"/>
      <c r="C415" s="9"/>
      <c r="D415" s="9"/>
      <c r="E415" s="18"/>
      <c r="F415" s="9"/>
      <c r="G415" s="6"/>
      <c r="H415" s="19"/>
      <c r="I415" s="20"/>
      <c r="J415" s="20"/>
      <c r="K415" s="20"/>
      <c r="L415" s="21"/>
      <c r="M415" s="10"/>
      <c r="N415" s="10"/>
      <c r="O415" s="6"/>
      <c r="P415" s="7"/>
      <c r="Q415" s="19"/>
      <c r="R415" s="9"/>
      <c r="S415" s="6"/>
      <c r="T415" s="6"/>
    </row>
    <row r="416" spans="1:20" x14ac:dyDescent="0.2">
      <c r="A416" s="4"/>
      <c r="B416" s="4"/>
      <c r="C416" s="4"/>
      <c r="D416" s="4"/>
      <c r="E416" s="18"/>
      <c r="F416" s="4"/>
      <c r="G416" s="11"/>
      <c r="H416" s="22"/>
      <c r="I416" s="23"/>
      <c r="J416" s="23"/>
      <c r="K416" s="23"/>
      <c r="L416" s="24"/>
      <c r="M416" s="5"/>
      <c r="N416" s="5"/>
      <c r="O416" s="11"/>
      <c r="P416" s="25"/>
      <c r="Q416" s="22"/>
      <c r="R416" s="4"/>
      <c r="S416" s="11"/>
      <c r="T416" s="11"/>
    </row>
    <row r="417" spans="1:20" x14ac:dyDescent="0.2">
      <c r="A417" s="9"/>
      <c r="B417" s="9"/>
      <c r="C417" s="9"/>
      <c r="D417" s="9"/>
      <c r="E417" s="18"/>
      <c r="F417" s="9"/>
      <c r="G417" s="6"/>
      <c r="H417" s="19"/>
      <c r="I417" s="20"/>
      <c r="J417" s="20"/>
      <c r="K417" s="20"/>
      <c r="L417" s="21"/>
      <c r="M417" s="10"/>
      <c r="N417" s="10"/>
      <c r="O417" s="6"/>
      <c r="P417" s="7"/>
      <c r="Q417" s="19"/>
      <c r="R417" s="9"/>
      <c r="S417" s="6"/>
      <c r="T417" s="6"/>
    </row>
    <row r="418" spans="1:20" x14ac:dyDescent="0.2">
      <c r="A418" s="4"/>
      <c r="B418" s="4"/>
      <c r="C418" s="4"/>
      <c r="D418" s="4"/>
      <c r="E418" s="18"/>
      <c r="F418" s="4"/>
      <c r="G418" s="11"/>
      <c r="H418" s="22"/>
      <c r="I418" s="23"/>
      <c r="J418" s="23"/>
      <c r="K418" s="23"/>
      <c r="L418" s="24"/>
      <c r="M418" s="5"/>
      <c r="N418" s="5"/>
      <c r="O418" s="11"/>
      <c r="P418" s="25"/>
      <c r="Q418" s="22"/>
      <c r="R418" s="4"/>
      <c r="S418" s="11"/>
      <c r="T418" s="11"/>
    </row>
    <row r="419" spans="1:20" x14ac:dyDescent="0.2">
      <c r="A419" s="9"/>
      <c r="B419" s="9"/>
      <c r="C419" s="9"/>
      <c r="D419" s="9"/>
      <c r="E419" s="18"/>
      <c r="F419" s="9"/>
      <c r="G419" s="6"/>
      <c r="H419" s="19"/>
      <c r="I419" s="20"/>
      <c r="J419" s="20"/>
      <c r="K419" s="20"/>
      <c r="L419" s="21"/>
      <c r="M419" s="10"/>
      <c r="N419" s="10"/>
      <c r="O419" s="6"/>
      <c r="P419" s="7"/>
      <c r="Q419" s="19"/>
      <c r="R419" s="9"/>
      <c r="S419" s="6"/>
      <c r="T419" s="6"/>
    </row>
    <row r="420" spans="1:20" x14ac:dyDescent="0.2">
      <c r="A420" s="4"/>
      <c r="B420" s="4"/>
      <c r="C420" s="4"/>
      <c r="D420" s="4"/>
      <c r="E420" s="18"/>
      <c r="F420" s="4"/>
      <c r="G420" s="11"/>
      <c r="H420" s="22"/>
      <c r="I420" s="23"/>
      <c r="J420" s="23"/>
      <c r="K420" s="23"/>
      <c r="L420" s="24"/>
      <c r="M420" s="5"/>
      <c r="N420" s="5"/>
      <c r="O420" s="11"/>
      <c r="P420" s="25"/>
      <c r="Q420" s="22"/>
      <c r="R420" s="4"/>
      <c r="S420" s="11"/>
      <c r="T420" s="11"/>
    </row>
    <row r="421" spans="1:20" x14ac:dyDescent="0.2">
      <c r="A421" s="9"/>
      <c r="B421" s="9"/>
      <c r="C421" s="9"/>
      <c r="D421" s="9"/>
      <c r="E421" s="18"/>
      <c r="F421" s="9"/>
      <c r="G421" s="6"/>
      <c r="H421" s="19"/>
      <c r="I421" s="20"/>
      <c r="J421" s="20"/>
      <c r="K421" s="20"/>
      <c r="L421" s="21"/>
      <c r="M421" s="10"/>
      <c r="N421" s="10"/>
      <c r="O421" s="6"/>
      <c r="P421" s="7"/>
      <c r="Q421" s="19"/>
      <c r="R421" s="9"/>
      <c r="S421" s="6"/>
      <c r="T421" s="6"/>
    </row>
    <row r="422" spans="1:20" x14ac:dyDescent="0.2">
      <c r="A422" s="4"/>
      <c r="B422" s="4"/>
      <c r="C422" s="4"/>
      <c r="D422" s="4"/>
      <c r="E422" s="18"/>
      <c r="F422" s="4"/>
      <c r="G422" s="11"/>
      <c r="H422" s="22"/>
      <c r="I422" s="23"/>
      <c r="J422" s="23"/>
      <c r="K422" s="23"/>
      <c r="L422" s="24"/>
      <c r="M422" s="5"/>
      <c r="N422" s="5"/>
      <c r="O422" s="11"/>
      <c r="P422" s="25"/>
      <c r="Q422" s="22"/>
      <c r="R422" s="4"/>
      <c r="S422" s="11"/>
      <c r="T422" s="11"/>
    </row>
    <row r="423" spans="1:20" x14ac:dyDescent="0.2">
      <c r="A423" s="9"/>
      <c r="B423" s="9"/>
      <c r="C423" s="9"/>
      <c r="D423" s="9"/>
      <c r="E423" s="18"/>
      <c r="F423" s="9"/>
      <c r="G423" s="6"/>
      <c r="H423" s="19"/>
      <c r="I423" s="20"/>
      <c r="J423" s="20"/>
      <c r="K423" s="20"/>
      <c r="L423" s="21"/>
      <c r="M423" s="10"/>
      <c r="N423" s="10"/>
      <c r="O423" s="6"/>
      <c r="P423" s="7"/>
      <c r="Q423" s="19"/>
      <c r="R423" s="9"/>
      <c r="S423" s="6"/>
      <c r="T423" s="6"/>
    </row>
    <row r="424" spans="1:20" x14ac:dyDescent="0.2">
      <c r="A424" s="4"/>
      <c r="B424" s="4"/>
      <c r="C424" s="4"/>
      <c r="D424" s="4"/>
      <c r="E424" s="18"/>
      <c r="F424" s="4"/>
      <c r="G424" s="11"/>
      <c r="H424" s="22"/>
      <c r="I424" s="23"/>
      <c r="J424" s="23"/>
      <c r="K424" s="23"/>
      <c r="L424" s="24"/>
      <c r="M424" s="5"/>
      <c r="N424" s="5"/>
      <c r="O424" s="11"/>
      <c r="P424" s="25"/>
      <c r="Q424" s="22"/>
      <c r="R424" s="4"/>
      <c r="S424" s="11"/>
      <c r="T424" s="11"/>
    </row>
    <row r="425" spans="1:20" x14ac:dyDescent="0.2">
      <c r="A425" s="9"/>
      <c r="B425" s="9"/>
      <c r="C425" s="9"/>
      <c r="D425" s="9"/>
      <c r="E425" s="18"/>
      <c r="F425" s="9"/>
      <c r="G425" s="6"/>
      <c r="H425" s="19"/>
      <c r="I425" s="20"/>
      <c r="J425" s="20"/>
      <c r="K425" s="20"/>
      <c r="L425" s="21"/>
      <c r="M425" s="10"/>
      <c r="N425" s="10"/>
      <c r="O425" s="6"/>
      <c r="P425" s="7"/>
      <c r="Q425" s="19"/>
      <c r="R425" s="9"/>
      <c r="S425" s="6"/>
      <c r="T425" s="6"/>
    </row>
    <row r="426" spans="1:20" x14ac:dyDescent="0.2">
      <c r="A426" s="4"/>
      <c r="B426" s="4"/>
      <c r="C426" s="4"/>
      <c r="D426" s="4"/>
      <c r="E426" s="18"/>
      <c r="F426" s="4"/>
      <c r="G426" s="11"/>
      <c r="H426" s="22"/>
      <c r="I426" s="23"/>
      <c r="J426" s="23"/>
      <c r="K426" s="23"/>
      <c r="L426" s="24"/>
      <c r="M426" s="5"/>
      <c r="N426" s="5"/>
      <c r="O426" s="11"/>
      <c r="P426" s="25"/>
      <c r="Q426" s="22"/>
      <c r="R426" s="4"/>
      <c r="S426" s="11"/>
      <c r="T426" s="11"/>
    </row>
    <row r="427" spans="1:20" x14ac:dyDescent="0.2">
      <c r="A427" s="9"/>
      <c r="B427" s="9"/>
      <c r="C427" s="9"/>
      <c r="D427" s="9"/>
      <c r="E427" s="18"/>
      <c r="F427" s="9"/>
      <c r="G427" s="6"/>
      <c r="H427" s="19"/>
      <c r="I427" s="20"/>
      <c r="J427" s="20"/>
      <c r="K427" s="20"/>
      <c r="L427" s="21"/>
      <c r="M427" s="10"/>
      <c r="N427" s="10"/>
      <c r="O427" s="6"/>
      <c r="P427" s="7"/>
      <c r="Q427" s="19"/>
      <c r="R427" s="9"/>
      <c r="S427" s="6"/>
      <c r="T427" s="6"/>
    </row>
    <row r="428" spans="1:20" x14ac:dyDescent="0.2">
      <c r="A428" s="4"/>
      <c r="B428" s="4"/>
      <c r="C428" s="4"/>
      <c r="D428" s="4"/>
      <c r="E428" s="18"/>
      <c r="F428" s="4"/>
      <c r="G428" s="11"/>
      <c r="H428" s="22"/>
      <c r="I428" s="23"/>
      <c r="J428" s="23"/>
      <c r="K428" s="23"/>
      <c r="L428" s="24"/>
      <c r="M428" s="5"/>
      <c r="N428" s="5"/>
      <c r="O428" s="11"/>
      <c r="P428" s="25"/>
      <c r="Q428" s="22"/>
      <c r="R428" s="4"/>
      <c r="S428" s="11"/>
      <c r="T428" s="11"/>
    </row>
    <row r="429" spans="1:20" x14ac:dyDescent="0.2">
      <c r="A429" s="9"/>
      <c r="B429" s="9"/>
      <c r="C429" s="9"/>
      <c r="D429" s="9"/>
      <c r="E429" s="18"/>
      <c r="F429" s="9"/>
      <c r="G429" s="6"/>
      <c r="H429" s="19"/>
      <c r="I429" s="20"/>
      <c r="J429" s="20"/>
      <c r="K429" s="20"/>
      <c r="L429" s="21"/>
      <c r="M429" s="10"/>
      <c r="N429" s="10"/>
      <c r="O429" s="6"/>
      <c r="P429" s="7"/>
      <c r="Q429" s="19"/>
      <c r="R429" s="9"/>
      <c r="S429" s="6"/>
      <c r="T429" s="6"/>
    </row>
    <row r="430" spans="1:20" x14ac:dyDescent="0.2">
      <c r="A430" s="4"/>
      <c r="B430" s="4"/>
      <c r="C430" s="4"/>
      <c r="D430" s="4"/>
      <c r="E430" s="18"/>
      <c r="F430" s="4"/>
      <c r="G430" s="11"/>
      <c r="H430" s="22"/>
      <c r="I430" s="23"/>
      <c r="J430" s="23"/>
      <c r="K430" s="23"/>
      <c r="L430" s="24"/>
      <c r="M430" s="5"/>
      <c r="N430" s="5"/>
      <c r="O430" s="11"/>
      <c r="P430" s="25"/>
      <c r="Q430" s="22"/>
      <c r="R430" s="4"/>
      <c r="S430" s="11"/>
      <c r="T430" s="11"/>
    </row>
    <row r="431" spans="1:20" x14ac:dyDescent="0.2">
      <c r="A431" s="9"/>
      <c r="B431" s="9"/>
      <c r="C431" s="9"/>
      <c r="D431" s="9"/>
      <c r="E431" s="18"/>
      <c r="F431" s="9"/>
      <c r="G431" s="6"/>
      <c r="H431" s="19"/>
      <c r="I431" s="20"/>
      <c r="J431" s="20"/>
      <c r="K431" s="20"/>
      <c r="L431" s="21"/>
      <c r="M431" s="10"/>
      <c r="N431" s="10"/>
      <c r="O431" s="6"/>
      <c r="P431" s="7"/>
      <c r="Q431" s="19"/>
      <c r="R431" s="9"/>
      <c r="S431" s="6"/>
      <c r="T431" s="6"/>
    </row>
    <row r="432" spans="1:20" x14ac:dyDescent="0.2">
      <c r="A432" s="4"/>
      <c r="B432" s="4"/>
      <c r="C432" s="4"/>
      <c r="D432" s="4"/>
      <c r="E432" s="18"/>
      <c r="F432" s="4"/>
      <c r="G432" s="11"/>
      <c r="H432" s="22"/>
      <c r="I432" s="23"/>
      <c r="J432" s="23"/>
      <c r="K432" s="23"/>
      <c r="L432" s="24"/>
      <c r="M432" s="5"/>
      <c r="N432" s="5"/>
      <c r="O432" s="11"/>
      <c r="P432" s="25"/>
      <c r="Q432" s="22"/>
      <c r="R432" s="4"/>
      <c r="S432" s="11"/>
      <c r="T432" s="11"/>
    </row>
    <row r="433" spans="1:20" x14ac:dyDescent="0.2">
      <c r="A433" s="9"/>
      <c r="B433" s="9"/>
      <c r="C433" s="9"/>
      <c r="D433" s="9"/>
      <c r="E433" s="18"/>
      <c r="F433" s="9"/>
      <c r="G433" s="6"/>
      <c r="H433" s="19"/>
      <c r="I433" s="20"/>
      <c r="J433" s="20"/>
      <c r="K433" s="20"/>
      <c r="L433" s="21"/>
      <c r="M433" s="10"/>
      <c r="N433" s="10"/>
      <c r="O433" s="6"/>
      <c r="P433" s="7"/>
      <c r="Q433" s="19"/>
      <c r="R433" s="9"/>
      <c r="S433" s="6"/>
      <c r="T433" s="6"/>
    </row>
    <row r="434" spans="1:20" x14ac:dyDescent="0.2">
      <c r="A434" s="4"/>
      <c r="B434" s="4"/>
      <c r="C434" s="4"/>
      <c r="D434" s="4"/>
      <c r="E434" s="18"/>
      <c r="F434" s="4"/>
      <c r="G434" s="11"/>
      <c r="H434" s="22"/>
      <c r="I434" s="23"/>
      <c r="J434" s="23"/>
      <c r="K434" s="23"/>
      <c r="L434" s="24"/>
      <c r="M434" s="5"/>
      <c r="N434" s="5"/>
      <c r="O434" s="11"/>
      <c r="P434" s="25"/>
      <c r="Q434" s="22"/>
      <c r="R434" s="4"/>
      <c r="S434" s="11"/>
      <c r="T434" s="11"/>
    </row>
    <row r="435" spans="1:20" x14ac:dyDescent="0.2">
      <c r="A435" s="9"/>
      <c r="B435" s="9"/>
      <c r="C435" s="9"/>
      <c r="D435" s="9"/>
      <c r="E435" s="18"/>
      <c r="F435" s="9"/>
      <c r="G435" s="6"/>
      <c r="H435" s="19"/>
      <c r="I435" s="20"/>
      <c r="J435" s="20"/>
      <c r="K435" s="20"/>
      <c r="L435" s="21"/>
      <c r="M435" s="10"/>
      <c r="N435" s="10"/>
      <c r="O435" s="6"/>
      <c r="P435" s="7"/>
      <c r="Q435" s="19"/>
      <c r="R435" s="9"/>
      <c r="S435" s="6"/>
      <c r="T435" s="6"/>
    </row>
    <row r="436" spans="1:20" x14ac:dyDescent="0.2">
      <c r="A436" s="4"/>
      <c r="B436" s="4"/>
      <c r="C436" s="4"/>
      <c r="D436" s="4"/>
      <c r="E436" s="18"/>
      <c r="F436" s="4"/>
      <c r="G436" s="11"/>
      <c r="H436" s="22"/>
      <c r="I436" s="23"/>
      <c r="J436" s="23"/>
      <c r="K436" s="23"/>
      <c r="L436" s="24"/>
      <c r="M436" s="5"/>
      <c r="N436" s="5"/>
      <c r="O436" s="11"/>
      <c r="P436" s="25"/>
      <c r="Q436" s="22"/>
      <c r="R436" s="4"/>
      <c r="S436" s="11"/>
      <c r="T436" s="11"/>
    </row>
    <row r="437" spans="1:20" x14ac:dyDescent="0.2">
      <c r="A437" s="9"/>
      <c r="B437" s="9"/>
      <c r="C437" s="9"/>
      <c r="D437" s="9"/>
      <c r="E437" s="18"/>
      <c r="F437" s="9"/>
      <c r="G437" s="6"/>
      <c r="H437" s="19"/>
      <c r="I437" s="20"/>
      <c r="J437" s="20"/>
      <c r="K437" s="20"/>
      <c r="L437" s="21"/>
      <c r="M437" s="10"/>
      <c r="N437" s="10"/>
      <c r="O437" s="6"/>
      <c r="P437" s="7"/>
      <c r="Q437" s="19"/>
      <c r="R437" s="9"/>
      <c r="S437" s="6"/>
      <c r="T437" s="6"/>
    </row>
    <row r="438" spans="1:20" x14ac:dyDescent="0.2">
      <c r="A438" s="4"/>
      <c r="B438" s="4"/>
      <c r="C438" s="4"/>
      <c r="D438" s="4"/>
      <c r="E438" s="18"/>
      <c r="F438" s="4"/>
      <c r="G438" s="11"/>
      <c r="H438" s="22"/>
      <c r="I438" s="23"/>
      <c r="J438" s="23"/>
      <c r="K438" s="23"/>
      <c r="L438" s="24"/>
      <c r="M438" s="5"/>
      <c r="N438" s="5"/>
      <c r="O438" s="11"/>
      <c r="P438" s="25"/>
      <c r="Q438" s="22"/>
      <c r="R438" s="4"/>
      <c r="S438" s="11"/>
      <c r="T438" s="11"/>
    </row>
    <row r="439" spans="1:20" x14ac:dyDescent="0.2">
      <c r="A439" s="9"/>
      <c r="B439" s="9"/>
      <c r="C439" s="9"/>
      <c r="D439" s="9"/>
      <c r="E439" s="18"/>
      <c r="F439" s="9"/>
      <c r="G439" s="6"/>
      <c r="H439" s="19"/>
      <c r="I439" s="20"/>
      <c r="J439" s="20"/>
      <c r="K439" s="20"/>
      <c r="L439" s="21"/>
      <c r="M439" s="10"/>
      <c r="N439" s="10"/>
      <c r="O439" s="6"/>
      <c r="P439" s="7"/>
      <c r="Q439" s="19"/>
      <c r="R439" s="9"/>
      <c r="S439" s="6"/>
      <c r="T439" s="6"/>
    </row>
    <row r="440" spans="1:20" x14ac:dyDescent="0.2">
      <c r="A440" s="4"/>
      <c r="B440" s="4"/>
      <c r="C440" s="4"/>
      <c r="D440" s="4"/>
      <c r="E440" s="18"/>
      <c r="F440" s="4"/>
      <c r="G440" s="11"/>
      <c r="H440" s="22"/>
      <c r="I440" s="23"/>
      <c r="J440" s="23"/>
      <c r="K440" s="23"/>
      <c r="L440" s="24"/>
      <c r="M440" s="5"/>
      <c r="N440" s="5"/>
      <c r="O440" s="11"/>
      <c r="P440" s="25"/>
      <c r="Q440" s="22"/>
      <c r="R440" s="4"/>
      <c r="S440" s="11"/>
      <c r="T440" s="11"/>
    </row>
    <row r="441" spans="1:20" x14ac:dyDescent="0.2">
      <c r="A441" s="9"/>
      <c r="B441" s="9"/>
      <c r="C441" s="9"/>
      <c r="D441" s="9"/>
      <c r="E441" s="18"/>
      <c r="F441" s="9"/>
      <c r="G441" s="6"/>
      <c r="H441" s="19"/>
      <c r="I441" s="20"/>
      <c r="J441" s="20"/>
      <c r="K441" s="20"/>
      <c r="L441" s="21"/>
      <c r="M441" s="10"/>
      <c r="N441" s="10"/>
      <c r="O441" s="6"/>
      <c r="P441" s="7"/>
      <c r="Q441" s="19"/>
      <c r="R441" s="9"/>
      <c r="S441" s="6"/>
      <c r="T441" s="6"/>
    </row>
    <row r="442" spans="1:20" x14ac:dyDescent="0.2">
      <c r="A442" s="4"/>
      <c r="B442" s="4"/>
      <c r="C442" s="4"/>
      <c r="D442" s="4"/>
      <c r="E442" s="18"/>
      <c r="F442" s="4"/>
      <c r="G442" s="11"/>
      <c r="H442" s="22"/>
      <c r="I442" s="23"/>
      <c r="J442" s="23"/>
      <c r="K442" s="23"/>
      <c r="L442" s="24"/>
      <c r="M442" s="5"/>
      <c r="N442" s="5"/>
      <c r="O442" s="11"/>
      <c r="P442" s="25"/>
      <c r="Q442" s="22"/>
      <c r="R442" s="4"/>
      <c r="S442" s="11"/>
      <c r="T442" s="11"/>
    </row>
    <row r="443" spans="1:20" x14ac:dyDescent="0.2">
      <c r="A443" s="9"/>
      <c r="B443" s="9"/>
      <c r="C443" s="9"/>
      <c r="D443" s="9"/>
      <c r="E443" s="18"/>
      <c r="F443" s="9"/>
      <c r="G443" s="6"/>
      <c r="H443" s="19"/>
      <c r="I443" s="20"/>
      <c r="J443" s="20"/>
      <c r="K443" s="20"/>
      <c r="L443" s="21"/>
      <c r="M443" s="10"/>
      <c r="N443" s="10"/>
      <c r="O443" s="6"/>
      <c r="P443" s="7"/>
      <c r="Q443" s="19"/>
      <c r="R443" s="9"/>
      <c r="S443" s="6"/>
      <c r="T443" s="6"/>
    </row>
    <row r="444" spans="1:20" x14ac:dyDescent="0.2">
      <c r="A444" s="4"/>
      <c r="B444" s="4"/>
      <c r="C444" s="4"/>
      <c r="D444" s="4"/>
      <c r="E444" s="18"/>
      <c r="F444" s="4"/>
      <c r="G444" s="11"/>
      <c r="H444" s="22"/>
      <c r="I444" s="23"/>
      <c r="J444" s="23"/>
      <c r="K444" s="23"/>
      <c r="L444" s="24"/>
      <c r="M444" s="5"/>
      <c r="N444" s="5"/>
      <c r="O444" s="11"/>
      <c r="P444" s="25"/>
      <c r="Q444" s="22"/>
      <c r="R444" s="4"/>
      <c r="S444" s="11"/>
      <c r="T444" s="11"/>
    </row>
    <row r="445" spans="1:20" x14ac:dyDescent="0.2">
      <c r="A445" s="9"/>
      <c r="B445" s="9"/>
      <c r="C445" s="9"/>
      <c r="D445" s="9"/>
      <c r="E445" s="18"/>
      <c r="F445" s="9"/>
      <c r="G445" s="6"/>
      <c r="H445" s="19"/>
      <c r="I445" s="20"/>
      <c r="J445" s="20"/>
      <c r="K445" s="20"/>
      <c r="L445" s="21"/>
      <c r="M445" s="10"/>
      <c r="N445" s="10"/>
      <c r="O445" s="6"/>
      <c r="P445" s="7"/>
      <c r="Q445" s="19"/>
      <c r="R445" s="9"/>
      <c r="S445" s="6"/>
      <c r="T445" s="6"/>
    </row>
    <row r="446" spans="1:20" x14ac:dyDescent="0.2">
      <c r="A446" s="4"/>
      <c r="B446" s="4"/>
      <c r="C446" s="4"/>
      <c r="D446" s="4"/>
      <c r="E446" s="18"/>
      <c r="F446" s="4"/>
      <c r="G446" s="11"/>
      <c r="H446" s="22"/>
      <c r="I446" s="23"/>
      <c r="J446" s="23"/>
      <c r="K446" s="23"/>
      <c r="L446" s="24"/>
      <c r="M446" s="5"/>
      <c r="N446" s="5"/>
      <c r="O446" s="11"/>
      <c r="P446" s="25"/>
      <c r="Q446" s="22"/>
      <c r="R446" s="4"/>
      <c r="S446" s="11"/>
      <c r="T446" s="11"/>
    </row>
    <row r="447" spans="1:20" x14ac:dyDescent="0.2">
      <c r="A447" s="9"/>
      <c r="B447" s="9"/>
      <c r="C447" s="9"/>
      <c r="D447" s="9"/>
      <c r="E447" s="18"/>
      <c r="F447" s="9"/>
      <c r="G447" s="6"/>
      <c r="H447" s="19"/>
      <c r="I447" s="20"/>
      <c r="J447" s="20"/>
      <c r="K447" s="20"/>
      <c r="L447" s="21"/>
      <c r="M447" s="10"/>
      <c r="N447" s="10"/>
      <c r="O447" s="6"/>
      <c r="P447" s="7"/>
      <c r="Q447" s="19"/>
      <c r="R447" s="9"/>
      <c r="S447" s="6"/>
      <c r="T447" s="6"/>
    </row>
    <row r="448" spans="1:20" x14ac:dyDescent="0.2">
      <c r="A448" s="4"/>
      <c r="B448" s="4"/>
      <c r="C448" s="4"/>
      <c r="D448" s="4"/>
      <c r="E448" s="18"/>
      <c r="F448" s="4"/>
      <c r="G448" s="11"/>
      <c r="H448" s="22"/>
      <c r="I448" s="23"/>
      <c r="J448" s="23"/>
      <c r="K448" s="23"/>
      <c r="L448" s="24"/>
      <c r="M448" s="5"/>
      <c r="N448" s="5"/>
      <c r="O448" s="11"/>
      <c r="P448" s="25"/>
      <c r="Q448" s="22"/>
      <c r="R448" s="4"/>
      <c r="S448" s="11"/>
      <c r="T448" s="11"/>
    </row>
    <row r="449" spans="1:20" x14ac:dyDescent="0.2">
      <c r="A449" s="9"/>
      <c r="B449" s="9"/>
      <c r="C449" s="9"/>
      <c r="D449" s="9"/>
      <c r="E449" s="18"/>
      <c r="F449" s="9"/>
      <c r="G449" s="6"/>
      <c r="H449" s="19"/>
      <c r="I449" s="20"/>
      <c r="J449" s="20"/>
      <c r="K449" s="20"/>
      <c r="L449" s="21"/>
      <c r="M449" s="10"/>
      <c r="N449" s="10"/>
      <c r="O449" s="6"/>
      <c r="P449" s="7"/>
      <c r="Q449" s="19"/>
      <c r="R449" s="9"/>
      <c r="S449" s="6"/>
      <c r="T449" s="6"/>
    </row>
    <row r="450" spans="1:20" x14ac:dyDescent="0.2">
      <c r="A450" s="4"/>
      <c r="B450" s="4"/>
      <c r="C450" s="4"/>
      <c r="D450" s="4"/>
      <c r="E450" s="18"/>
      <c r="F450" s="4"/>
      <c r="G450" s="11"/>
      <c r="H450" s="22"/>
      <c r="I450" s="23"/>
      <c r="J450" s="23"/>
      <c r="K450" s="23"/>
      <c r="L450" s="24"/>
      <c r="M450" s="5"/>
      <c r="N450" s="5"/>
      <c r="O450" s="11"/>
      <c r="P450" s="25"/>
      <c r="Q450" s="22"/>
      <c r="R450" s="4"/>
      <c r="S450" s="11"/>
      <c r="T450" s="11"/>
    </row>
    <row r="451" spans="1:20" x14ac:dyDescent="0.2">
      <c r="A451" s="9"/>
      <c r="B451" s="9"/>
      <c r="C451" s="9"/>
      <c r="D451" s="9"/>
      <c r="E451" s="18"/>
      <c r="F451" s="9"/>
      <c r="G451" s="6"/>
      <c r="H451" s="19"/>
      <c r="I451" s="20"/>
      <c r="J451" s="20"/>
      <c r="K451" s="20"/>
      <c r="L451" s="21"/>
      <c r="M451" s="10"/>
      <c r="N451" s="10"/>
      <c r="O451" s="6"/>
      <c r="P451" s="7"/>
      <c r="Q451" s="19"/>
      <c r="R451" s="9"/>
      <c r="S451" s="6"/>
      <c r="T451" s="6"/>
    </row>
    <row r="452" spans="1:20" x14ac:dyDescent="0.2">
      <c r="A452" s="4"/>
      <c r="B452" s="4"/>
      <c r="C452" s="4"/>
      <c r="D452" s="4"/>
      <c r="E452" s="18"/>
      <c r="F452" s="4"/>
      <c r="G452" s="11"/>
      <c r="H452" s="22"/>
      <c r="I452" s="23"/>
      <c r="J452" s="23"/>
      <c r="K452" s="23"/>
      <c r="L452" s="24"/>
      <c r="M452" s="5"/>
      <c r="N452" s="5"/>
      <c r="O452" s="11"/>
      <c r="P452" s="25"/>
      <c r="Q452" s="22"/>
      <c r="R452" s="4"/>
      <c r="S452" s="11"/>
      <c r="T452" s="11"/>
    </row>
    <row r="453" spans="1:20" x14ac:dyDescent="0.2">
      <c r="A453" s="9"/>
      <c r="B453" s="9"/>
      <c r="C453" s="9"/>
      <c r="D453" s="9"/>
      <c r="E453" s="18"/>
      <c r="F453" s="9"/>
      <c r="G453" s="6"/>
      <c r="H453" s="19"/>
      <c r="I453" s="20"/>
      <c r="J453" s="20"/>
      <c r="K453" s="20"/>
      <c r="L453" s="21"/>
      <c r="M453" s="10"/>
      <c r="N453" s="10"/>
      <c r="O453" s="6"/>
      <c r="P453" s="7"/>
      <c r="Q453" s="19"/>
      <c r="R453" s="9"/>
      <c r="S453" s="6"/>
      <c r="T453" s="6"/>
    </row>
    <row r="454" spans="1:20" x14ac:dyDescent="0.2">
      <c r="A454" s="4"/>
      <c r="B454" s="4"/>
      <c r="C454" s="4"/>
      <c r="D454" s="4"/>
      <c r="E454" s="18"/>
      <c r="F454" s="4"/>
      <c r="G454" s="11"/>
      <c r="H454" s="22"/>
      <c r="I454" s="23"/>
      <c r="J454" s="23"/>
      <c r="K454" s="23"/>
      <c r="L454" s="24"/>
      <c r="M454" s="5"/>
      <c r="N454" s="5"/>
      <c r="O454" s="11"/>
      <c r="P454" s="25"/>
      <c r="Q454" s="22"/>
      <c r="R454" s="4"/>
      <c r="S454" s="11"/>
      <c r="T454" s="11"/>
    </row>
    <row r="455" spans="1:20" x14ac:dyDescent="0.2">
      <c r="A455" s="9"/>
      <c r="B455" s="9"/>
      <c r="C455" s="9"/>
      <c r="D455" s="9"/>
      <c r="E455" s="18"/>
      <c r="F455" s="9"/>
      <c r="G455" s="6"/>
      <c r="H455" s="19"/>
      <c r="I455" s="20"/>
      <c r="J455" s="20"/>
      <c r="K455" s="20"/>
      <c r="L455" s="21"/>
      <c r="M455" s="10"/>
      <c r="N455" s="10"/>
      <c r="O455" s="6"/>
      <c r="P455" s="7"/>
      <c r="Q455" s="19"/>
      <c r="R455" s="9"/>
      <c r="S455" s="6"/>
      <c r="T455" s="6"/>
    </row>
    <row r="456" spans="1:20" x14ac:dyDescent="0.2">
      <c r="A456" s="4"/>
      <c r="B456" s="4"/>
      <c r="C456" s="4"/>
      <c r="D456" s="4"/>
      <c r="E456" s="18"/>
      <c r="F456" s="4"/>
      <c r="G456" s="11"/>
      <c r="H456" s="22"/>
      <c r="I456" s="23"/>
      <c r="J456" s="23"/>
      <c r="K456" s="23"/>
      <c r="L456" s="24"/>
      <c r="M456" s="5"/>
      <c r="N456" s="5"/>
      <c r="O456" s="11"/>
      <c r="P456" s="25"/>
      <c r="Q456" s="22"/>
      <c r="R456" s="4"/>
      <c r="S456" s="11"/>
      <c r="T456" s="11"/>
    </row>
    <row r="457" spans="1:20" x14ac:dyDescent="0.2">
      <c r="A457" s="9"/>
      <c r="B457" s="9"/>
      <c r="C457" s="9"/>
      <c r="D457" s="9"/>
      <c r="E457" s="18"/>
      <c r="F457" s="9"/>
      <c r="G457" s="6"/>
      <c r="H457" s="19"/>
      <c r="I457" s="20"/>
      <c r="J457" s="20"/>
      <c r="K457" s="20"/>
      <c r="L457" s="21"/>
      <c r="M457" s="10"/>
      <c r="N457" s="10"/>
      <c r="O457" s="6"/>
      <c r="P457" s="7"/>
      <c r="Q457" s="19"/>
      <c r="R457" s="9"/>
      <c r="S457" s="6"/>
      <c r="T457" s="6"/>
    </row>
    <row r="458" spans="1:20" x14ac:dyDescent="0.2">
      <c r="A458" s="4"/>
      <c r="B458" s="4"/>
      <c r="C458" s="4"/>
      <c r="D458" s="4"/>
      <c r="E458" s="18"/>
      <c r="F458" s="4"/>
      <c r="G458" s="11"/>
      <c r="H458" s="22"/>
      <c r="I458" s="23"/>
      <c r="J458" s="23"/>
      <c r="K458" s="23"/>
      <c r="L458" s="24"/>
      <c r="M458" s="5"/>
      <c r="N458" s="5"/>
      <c r="O458" s="11"/>
      <c r="P458" s="25"/>
      <c r="Q458" s="22"/>
      <c r="R458" s="4"/>
      <c r="S458" s="11"/>
      <c r="T458" s="11"/>
    </row>
    <row r="459" spans="1:20" x14ac:dyDescent="0.2">
      <c r="A459" s="9"/>
      <c r="B459" s="9"/>
      <c r="C459" s="9"/>
      <c r="D459" s="9"/>
      <c r="E459" s="18"/>
      <c r="F459" s="9"/>
      <c r="G459" s="6"/>
      <c r="H459" s="19"/>
      <c r="I459" s="20"/>
      <c r="J459" s="20"/>
      <c r="K459" s="20"/>
      <c r="L459" s="21"/>
      <c r="M459" s="10"/>
      <c r="N459" s="10"/>
      <c r="O459" s="6"/>
      <c r="P459" s="7"/>
      <c r="Q459" s="19"/>
      <c r="R459" s="9"/>
      <c r="S459" s="6"/>
      <c r="T459" s="6"/>
    </row>
    <row r="460" spans="1:20" x14ac:dyDescent="0.2">
      <c r="A460" s="4"/>
      <c r="B460" s="4"/>
      <c r="C460" s="4"/>
      <c r="D460" s="4"/>
      <c r="E460" s="18"/>
      <c r="F460" s="4"/>
      <c r="G460" s="11"/>
      <c r="H460" s="22"/>
      <c r="I460" s="23"/>
      <c r="J460" s="23"/>
      <c r="K460" s="23"/>
      <c r="L460" s="24"/>
      <c r="M460" s="5"/>
      <c r="N460" s="5"/>
      <c r="O460" s="11"/>
      <c r="P460" s="25"/>
      <c r="Q460" s="22"/>
      <c r="R460" s="4"/>
      <c r="S460" s="11"/>
      <c r="T460" s="11"/>
    </row>
    <row r="461" spans="1:20" x14ac:dyDescent="0.2">
      <c r="A461" s="9"/>
      <c r="B461" s="9"/>
      <c r="C461" s="9"/>
      <c r="D461" s="9"/>
      <c r="E461" s="18"/>
      <c r="F461" s="9"/>
      <c r="G461" s="6"/>
      <c r="H461" s="19"/>
      <c r="I461" s="20"/>
      <c r="J461" s="20"/>
      <c r="K461" s="20"/>
      <c r="L461" s="21"/>
      <c r="M461" s="10"/>
      <c r="N461" s="10"/>
      <c r="O461" s="6"/>
      <c r="P461" s="7"/>
      <c r="Q461" s="19"/>
      <c r="R461" s="9"/>
      <c r="S461" s="6"/>
      <c r="T461" s="6"/>
    </row>
    <row r="462" spans="1:20" x14ac:dyDescent="0.2">
      <c r="A462" s="4"/>
      <c r="B462" s="4"/>
      <c r="C462" s="4"/>
      <c r="D462" s="4"/>
      <c r="E462" s="18"/>
      <c r="F462" s="4"/>
      <c r="G462" s="11"/>
      <c r="H462" s="22"/>
      <c r="I462" s="23"/>
      <c r="J462" s="23"/>
      <c r="K462" s="23"/>
      <c r="L462" s="24"/>
      <c r="M462" s="5"/>
      <c r="N462" s="5"/>
      <c r="O462" s="11"/>
      <c r="P462" s="25"/>
      <c r="Q462" s="22"/>
      <c r="R462" s="4"/>
      <c r="S462" s="11"/>
      <c r="T462" s="11"/>
    </row>
    <row r="463" spans="1:20" x14ac:dyDescent="0.2">
      <c r="A463" s="9"/>
      <c r="B463" s="9"/>
      <c r="C463" s="9"/>
      <c r="D463" s="9"/>
      <c r="E463" s="18"/>
      <c r="F463" s="9"/>
      <c r="G463" s="6"/>
      <c r="H463" s="19"/>
      <c r="I463" s="20"/>
      <c r="J463" s="20"/>
      <c r="K463" s="20"/>
      <c r="L463" s="21"/>
      <c r="M463" s="10"/>
      <c r="N463" s="10"/>
      <c r="O463" s="6"/>
      <c r="P463" s="7"/>
      <c r="Q463" s="19"/>
      <c r="R463" s="9"/>
      <c r="S463" s="6"/>
      <c r="T463" s="6"/>
    </row>
    <row r="464" spans="1:20" x14ac:dyDescent="0.2">
      <c r="A464" s="4"/>
      <c r="B464" s="4"/>
      <c r="C464" s="4"/>
      <c r="D464" s="4"/>
      <c r="E464" s="18"/>
      <c r="F464" s="4"/>
      <c r="G464" s="11"/>
      <c r="H464" s="22"/>
      <c r="I464" s="23"/>
      <c r="J464" s="23"/>
      <c r="K464" s="23"/>
      <c r="L464" s="24"/>
      <c r="M464" s="5"/>
      <c r="N464" s="5"/>
      <c r="O464" s="11"/>
      <c r="P464" s="25"/>
      <c r="Q464" s="22"/>
      <c r="R464" s="4"/>
      <c r="S464" s="11"/>
      <c r="T464" s="11"/>
    </row>
    <row r="465" spans="1:20" x14ac:dyDescent="0.2">
      <c r="A465" s="9"/>
      <c r="B465" s="9"/>
      <c r="C465" s="9"/>
      <c r="D465" s="9"/>
      <c r="E465" s="18"/>
      <c r="F465" s="9"/>
      <c r="G465" s="6"/>
      <c r="H465" s="19"/>
      <c r="I465" s="20"/>
      <c r="J465" s="20"/>
      <c r="K465" s="20"/>
      <c r="L465" s="21"/>
      <c r="M465" s="10"/>
      <c r="N465" s="10"/>
      <c r="O465" s="6"/>
      <c r="P465" s="7"/>
      <c r="Q465" s="19"/>
      <c r="R465" s="9"/>
      <c r="S465" s="6"/>
      <c r="T465" s="6"/>
    </row>
    <row r="466" spans="1:20" x14ac:dyDescent="0.2">
      <c r="A466" s="4"/>
      <c r="B466" s="4"/>
      <c r="C466" s="4"/>
      <c r="D466" s="4"/>
      <c r="E466" s="18"/>
      <c r="F466" s="4"/>
      <c r="G466" s="11"/>
      <c r="H466" s="22"/>
      <c r="I466" s="23"/>
      <c r="J466" s="23"/>
      <c r="K466" s="23"/>
      <c r="L466" s="24"/>
      <c r="M466" s="5"/>
      <c r="N466" s="5"/>
      <c r="O466" s="11"/>
      <c r="P466" s="25"/>
      <c r="Q466" s="22"/>
      <c r="R466" s="4"/>
      <c r="S466" s="11"/>
      <c r="T466" s="11"/>
    </row>
    <row r="467" spans="1:20" x14ac:dyDescent="0.2">
      <c r="A467" s="9"/>
      <c r="B467" s="9"/>
      <c r="C467" s="9"/>
      <c r="D467" s="9"/>
      <c r="E467" s="18"/>
      <c r="F467" s="9"/>
      <c r="G467" s="6"/>
      <c r="H467" s="19"/>
      <c r="I467" s="20"/>
      <c r="J467" s="20"/>
      <c r="K467" s="20"/>
      <c r="L467" s="21"/>
      <c r="M467" s="10"/>
      <c r="N467" s="10"/>
      <c r="O467" s="6"/>
      <c r="P467" s="7"/>
      <c r="Q467" s="19"/>
      <c r="R467" s="9"/>
      <c r="S467" s="6"/>
      <c r="T467" s="6"/>
    </row>
    <row r="468" spans="1:20" x14ac:dyDescent="0.2">
      <c r="A468" s="4"/>
      <c r="B468" s="4"/>
      <c r="C468" s="4"/>
      <c r="D468" s="4"/>
      <c r="E468" s="18"/>
      <c r="F468" s="4"/>
      <c r="G468" s="11"/>
      <c r="H468" s="22"/>
      <c r="I468" s="23"/>
      <c r="J468" s="23"/>
      <c r="K468" s="23"/>
      <c r="L468" s="24"/>
      <c r="M468" s="5"/>
      <c r="N468" s="5"/>
      <c r="O468" s="11"/>
      <c r="P468" s="25"/>
      <c r="Q468" s="22"/>
      <c r="R468" s="4"/>
      <c r="S468" s="11"/>
      <c r="T468" s="11"/>
    </row>
    <row r="469" spans="1:20" x14ac:dyDescent="0.2">
      <c r="A469" s="9"/>
      <c r="B469" s="9"/>
      <c r="C469" s="9"/>
      <c r="D469" s="9"/>
      <c r="E469" s="18"/>
      <c r="F469" s="9"/>
      <c r="G469" s="6"/>
      <c r="H469" s="19"/>
      <c r="I469" s="20"/>
      <c r="J469" s="20"/>
      <c r="K469" s="20"/>
      <c r="L469" s="21"/>
      <c r="M469" s="10"/>
      <c r="N469" s="10"/>
      <c r="O469" s="6"/>
      <c r="P469" s="7"/>
      <c r="Q469" s="19"/>
      <c r="R469" s="9"/>
      <c r="S469" s="6"/>
      <c r="T469" s="6"/>
    </row>
    <row r="470" spans="1:20" x14ac:dyDescent="0.2">
      <c r="A470" s="4"/>
      <c r="B470" s="4"/>
      <c r="C470" s="4"/>
      <c r="D470" s="4"/>
      <c r="E470" s="18"/>
      <c r="F470" s="4"/>
      <c r="G470" s="11"/>
      <c r="H470" s="22"/>
      <c r="I470" s="23"/>
      <c r="J470" s="23"/>
      <c r="K470" s="23"/>
      <c r="L470" s="24"/>
      <c r="M470" s="5"/>
      <c r="N470" s="5"/>
      <c r="O470" s="11"/>
      <c r="P470" s="25"/>
      <c r="Q470" s="22"/>
      <c r="R470" s="4"/>
      <c r="S470" s="11"/>
      <c r="T470" s="11"/>
    </row>
    <row r="471" spans="1:20" x14ac:dyDescent="0.2">
      <c r="A471" s="9"/>
      <c r="B471" s="9"/>
      <c r="C471" s="9"/>
      <c r="D471" s="9"/>
      <c r="E471" s="18"/>
      <c r="F471" s="9"/>
      <c r="G471" s="6"/>
      <c r="H471" s="19"/>
      <c r="I471" s="20"/>
      <c r="J471" s="20"/>
      <c r="K471" s="20"/>
      <c r="L471" s="21"/>
      <c r="M471" s="10"/>
      <c r="N471" s="10"/>
      <c r="O471" s="6"/>
      <c r="P471" s="7"/>
      <c r="Q471" s="19"/>
      <c r="R471" s="9"/>
      <c r="S471" s="6"/>
      <c r="T471" s="6"/>
    </row>
    <row r="472" spans="1:20" x14ac:dyDescent="0.2">
      <c r="A472" s="4"/>
      <c r="B472" s="4"/>
      <c r="C472" s="4"/>
      <c r="D472" s="4"/>
      <c r="E472" s="18"/>
      <c r="F472" s="4"/>
      <c r="G472" s="11"/>
      <c r="H472" s="22"/>
      <c r="I472" s="23"/>
      <c r="J472" s="23"/>
      <c r="K472" s="23"/>
      <c r="L472" s="24"/>
      <c r="M472" s="5"/>
      <c r="N472" s="5"/>
      <c r="O472" s="11"/>
      <c r="P472" s="25"/>
      <c r="Q472" s="22"/>
      <c r="R472" s="4"/>
      <c r="S472" s="11"/>
      <c r="T472" s="11"/>
    </row>
    <row r="473" spans="1:20" x14ac:dyDescent="0.2">
      <c r="A473" s="9"/>
      <c r="B473" s="9"/>
      <c r="C473" s="9"/>
      <c r="D473" s="9"/>
      <c r="E473" s="18"/>
      <c r="F473" s="9"/>
      <c r="G473" s="6"/>
      <c r="H473" s="19"/>
      <c r="I473" s="20"/>
      <c r="J473" s="20"/>
      <c r="K473" s="20"/>
      <c r="L473" s="21"/>
      <c r="M473" s="10"/>
      <c r="N473" s="10"/>
      <c r="O473" s="6"/>
      <c r="P473" s="7"/>
      <c r="Q473" s="19"/>
      <c r="R473" s="9"/>
      <c r="S473" s="6"/>
      <c r="T473" s="6"/>
    </row>
    <row r="474" spans="1:20" x14ac:dyDescent="0.2">
      <c r="A474" s="4"/>
      <c r="B474" s="4"/>
      <c r="C474" s="4"/>
      <c r="D474" s="4"/>
      <c r="E474" s="18"/>
      <c r="F474" s="4"/>
      <c r="G474" s="11"/>
      <c r="H474" s="22"/>
      <c r="I474" s="23"/>
      <c r="J474" s="23"/>
      <c r="K474" s="23"/>
      <c r="L474" s="24"/>
      <c r="M474" s="5"/>
      <c r="N474" s="5"/>
      <c r="O474" s="11"/>
      <c r="P474" s="25"/>
      <c r="Q474" s="22"/>
      <c r="R474" s="4"/>
      <c r="S474" s="11"/>
      <c r="T474" s="11"/>
    </row>
    <row r="475" spans="1:20" x14ac:dyDescent="0.2">
      <c r="A475" s="9"/>
      <c r="B475" s="9"/>
      <c r="C475" s="9"/>
      <c r="D475" s="9"/>
      <c r="E475" s="18"/>
      <c r="F475" s="9"/>
      <c r="G475" s="6"/>
      <c r="H475" s="19"/>
      <c r="I475" s="20"/>
      <c r="J475" s="20"/>
      <c r="K475" s="20"/>
      <c r="L475" s="21"/>
      <c r="M475" s="10"/>
      <c r="N475" s="10"/>
      <c r="O475" s="6"/>
      <c r="P475" s="7"/>
      <c r="Q475" s="19"/>
      <c r="R475" s="9"/>
      <c r="S475" s="6"/>
      <c r="T475" s="6"/>
    </row>
    <row r="476" spans="1:20" x14ac:dyDescent="0.2">
      <c r="A476" s="4"/>
      <c r="B476" s="4"/>
      <c r="C476" s="4"/>
      <c r="D476" s="4"/>
      <c r="E476" s="18"/>
      <c r="F476" s="4"/>
      <c r="G476" s="11"/>
      <c r="H476" s="22"/>
      <c r="I476" s="23"/>
      <c r="J476" s="23"/>
      <c r="K476" s="23"/>
      <c r="L476" s="24"/>
      <c r="M476" s="5"/>
      <c r="N476" s="5"/>
      <c r="O476" s="11"/>
      <c r="P476" s="25"/>
      <c r="Q476" s="22"/>
      <c r="R476" s="4"/>
      <c r="S476" s="11"/>
      <c r="T476" s="11"/>
    </row>
    <row r="477" spans="1:20" x14ac:dyDescent="0.2">
      <c r="A477" s="9"/>
      <c r="B477" s="9"/>
      <c r="C477" s="9"/>
      <c r="D477" s="9"/>
      <c r="E477" s="18"/>
      <c r="F477" s="9"/>
      <c r="G477" s="6"/>
      <c r="H477" s="19"/>
      <c r="I477" s="20"/>
      <c r="J477" s="20"/>
      <c r="K477" s="20"/>
      <c r="L477" s="21"/>
      <c r="M477" s="10"/>
      <c r="N477" s="10"/>
      <c r="O477" s="6"/>
      <c r="P477" s="7"/>
      <c r="Q477" s="19"/>
      <c r="R477" s="9"/>
      <c r="S477" s="6"/>
      <c r="T477" s="6"/>
    </row>
    <row r="478" spans="1:20" x14ac:dyDescent="0.2">
      <c r="A478" s="4"/>
      <c r="B478" s="4"/>
      <c r="C478" s="4"/>
      <c r="D478" s="4"/>
      <c r="E478" s="18"/>
      <c r="F478" s="4"/>
      <c r="G478" s="11"/>
      <c r="H478" s="22"/>
      <c r="I478" s="23"/>
      <c r="J478" s="23"/>
      <c r="K478" s="23"/>
      <c r="L478" s="24"/>
      <c r="M478" s="5"/>
      <c r="N478" s="5"/>
      <c r="O478" s="11"/>
      <c r="P478" s="25"/>
      <c r="Q478" s="22"/>
      <c r="R478" s="4"/>
      <c r="S478" s="11"/>
      <c r="T478" s="11"/>
    </row>
    <row r="479" spans="1:20" x14ac:dyDescent="0.2">
      <c r="A479" s="9"/>
      <c r="B479" s="9"/>
      <c r="C479" s="9"/>
      <c r="D479" s="9"/>
      <c r="E479" s="18"/>
      <c r="F479" s="9"/>
      <c r="G479" s="6"/>
      <c r="H479" s="19"/>
      <c r="I479" s="20"/>
      <c r="J479" s="20"/>
      <c r="K479" s="20"/>
      <c r="L479" s="21"/>
      <c r="M479" s="10"/>
      <c r="N479" s="10"/>
      <c r="O479" s="6"/>
      <c r="P479" s="7"/>
      <c r="Q479" s="19"/>
      <c r="R479" s="9"/>
      <c r="S479" s="6"/>
      <c r="T479" s="6"/>
    </row>
    <row r="480" spans="1:20" x14ac:dyDescent="0.2">
      <c r="A480" s="4"/>
      <c r="B480" s="4"/>
      <c r="C480" s="4"/>
      <c r="D480" s="4"/>
      <c r="E480" s="18"/>
      <c r="F480" s="4"/>
      <c r="G480" s="11"/>
      <c r="H480" s="22"/>
      <c r="I480" s="23"/>
      <c r="J480" s="23"/>
      <c r="K480" s="23"/>
      <c r="L480" s="24"/>
      <c r="M480" s="5"/>
      <c r="N480" s="5"/>
      <c r="O480" s="11"/>
      <c r="P480" s="25"/>
      <c r="Q480" s="22"/>
      <c r="R480" s="4"/>
      <c r="S480" s="11"/>
      <c r="T480" s="11"/>
    </row>
    <row r="481" spans="1:20" x14ac:dyDescent="0.2">
      <c r="A481" s="9"/>
      <c r="B481" s="9"/>
      <c r="C481" s="9"/>
      <c r="D481" s="9"/>
      <c r="E481" s="18"/>
      <c r="F481" s="9"/>
      <c r="G481" s="6"/>
      <c r="H481" s="19"/>
      <c r="I481" s="20"/>
      <c r="J481" s="20"/>
      <c r="K481" s="20"/>
      <c r="L481" s="21"/>
      <c r="M481" s="10"/>
      <c r="N481" s="10"/>
      <c r="O481" s="6"/>
      <c r="P481" s="7"/>
      <c r="Q481" s="19"/>
      <c r="R481" s="9"/>
      <c r="S481" s="6"/>
      <c r="T481" s="6"/>
    </row>
    <row r="482" spans="1:20" x14ac:dyDescent="0.2">
      <c r="A482" s="4"/>
      <c r="B482" s="4"/>
      <c r="C482" s="4"/>
      <c r="D482" s="4"/>
      <c r="E482" s="18"/>
      <c r="F482" s="4"/>
      <c r="G482" s="11"/>
      <c r="H482" s="22"/>
      <c r="I482" s="23"/>
      <c r="J482" s="23"/>
      <c r="K482" s="23"/>
      <c r="L482" s="24"/>
      <c r="M482" s="5"/>
      <c r="N482" s="5"/>
      <c r="O482" s="11"/>
      <c r="P482" s="25"/>
      <c r="Q482" s="22"/>
      <c r="R482" s="4"/>
      <c r="S482" s="11"/>
      <c r="T482" s="11"/>
    </row>
    <row r="483" spans="1:20" x14ac:dyDescent="0.2">
      <c r="A483" s="9"/>
      <c r="B483" s="9"/>
      <c r="C483" s="9"/>
      <c r="D483" s="9"/>
      <c r="E483" s="18"/>
      <c r="F483" s="9"/>
      <c r="G483" s="6"/>
      <c r="H483" s="19"/>
      <c r="I483" s="20"/>
      <c r="J483" s="20"/>
      <c r="K483" s="20"/>
      <c r="L483" s="21"/>
      <c r="M483" s="10"/>
      <c r="N483" s="10"/>
      <c r="O483" s="6"/>
      <c r="P483" s="7"/>
      <c r="Q483" s="19"/>
      <c r="R483" s="9"/>
      <c r="S483" s="6"/>
      <c r="T483" s="6"/>
    </row>
    <row r="484" spans="1:20" x14ac:dyDescent="0.2">
      <c r="A484" s="4"/>
      <c r="B484" s="4"/>
      <c r="C484" s="4"/>
      <c r="D484" s="4"/>
      <c r="E484" s="18"/>
      <c r="F484" s="4"/>
      <c r="G484" s="11"/>
      <c r="H484" s="22"/>
      <c r="I484" s="23"/>
      <c r="J484" s="23"/>
      <c r="K484" s="23"/>
      <c r="L484" s="24"/>
      <c r="M484" s="5"/>
      <c r="N484" s="5"/>
      <c r="O484" s="11"/>
      <c r="P484" s="25"/>
      <c r="Q484" s="22"/>
      <c r="R484" s="4"/>
      <c r="S484" s="11"/>
      <c r="T484" s="11"/>
    </row>
    <row r="485" spans="1:20" x14ac:dyDescent="0.2">
      <c r="A485" s="9"/>
      <c r="B485" s="9"/>
      <c r="C485" s="9"/>
      <c r="D485" s="9"/>
      <c r="E485" s="18"/>
      <c r="F485" s="9"/>
      <c r="G485" s="6"/>
      <c r="H485" s="19"/>
      <c r="I485" s="20"/>
      <c r="J485" s="20"/>
      <c r="K485" s="20"/>
      <c r="L485" s="21"/>
      <c r="M485" s="10"/>
      <c r="N485" s="10"/>
      <c r="O485" s="6"/>
      <c r="P485" s="7"/>
      <c r="Q485" s="19"/>
      <c r="R485" s="9"/>
      <c r="S485" s="6"/>
      <c r="T485" s="6"/>
    </row>
    <row r="486" spans="1:20" x14ac:dyDescent="0.2">
      <c r="A486" s="4"/>
      <c r="B486" s="4"/>
      <c r="C486" s="4"/>
      <c r="D486" s="4"/>
      <c r="E486" s="18"/>
      <c r="F486" s="4"/>
      <c r="G486" s="11"/>
      <c r="H486" s="22"/>
      <c r="I486" s="23"/>
      <c r="J486" s="23"/>
      <c r="K486" s="23"/>
      <c r="L486" s="24"/>
      <c r="M486" s="5"/>
      <c r="N486" s="5"/>
      <c r="O486" s="11"/>
      <c r="P486" s="25"/>
      <c r="Q486" s="22"/>
      <c r="R486" s="4"/>
      <c r="S486" s="11"/>
      <c r="T486" s="11"/>
    </row>
    <row r="487" spans="1:20" x14ac:dyDescent="0.2">
      <c r="A487" s="9"/>
      <c r="B487" s="9"/>
      <c r="C487" s="9"/>
      <c r="D487" s="9"/>
      <c r="E487" s="18"/>
      <c r="F487" s="9"/>
      <c r="G487" s="6"/>
      <c r="H487" s="19"/>
      <c r="I487" s="20"/>
      <c r="J487" s="20"/>
      <c r="K487" s="20"/>
      <c r="L487" s="21"/>
      <c r="M487" s="10"/>
      <c r="N487" s="10"/>
      <c r="O487" s="6"/>
      <c r="P487" s="7"/>
      <c r="Q487" s="19"/>
      <c r="R487" s="9"/>
      <c r="S487" s="6"/>
      <c r="T487" s="6"/>
    </row>
    <row r="488" spans="1:20" x14ac:dyDescent="0.2">
      <c r="A488" s="4"/>
      <c r="B488" s="4"/>
      <c r="C488" s="4"/>
      <c r="D488" s="4"/>
      <c r="E488" s="18"/>
      <c r="F488" s="4"/>
      <c r="G488" s="11"/>
      <c r="H488" s="22"/>
      <c r="I488" s="23"/>
      <c r="J488" s="23"/>
      <c r="K488" s="23"/>
      <c r="L488" s="24"/>
      <c r="M488" s="5"/>
      <c r="N488" s="5"/>
      <c r="O488" s="11"/>
      <c r="P488" s="25"/>
      <c r="Q488" s="22"/>
      <c r="R488" s="4"/>
      <c r="S488" s="11"/>
      <c r="T488" s="11"/>
    </row>
    <row r="489" spans="1:20" x14ac:dyDescent="0.2">
      <c r="A489" s="9"/>
      <c r="B489" s="9"/>
      <c r="C489" s="9"/>
      <c r="D489" s="9"/>
      <c r="E489" s="18"/>
      <c r="F489" s="9"/>
      <c r="G489" s="6"/>
      <c r="H489" s="19"/>
      <c r="I489" s="20"/>
      <c r="J489" s="20"/>
      <c r="K489" s="20"/>
      <c r="L489" s="21"/>
      <c r="M489" s="10"/>
      <c r="N489" s="10"/>
      <c r="O489" s="6"/>
      <c r="P489" s="7"/>
      <c r="Q489" s="19"/>
      <c r="R489" s="9"/>
      <c r="S489" s="6"/>
      <c r="T489" s="6"/>
    </row>
    <row r="490" spans="1:20" x14ac:dyDescent="0.2">
      <c r="A490" s="4"/>
      <c r="B490" s="4"/>
      <c r="C490" s="4"/>
      <c r="D490" s="4"/>
      <c r="E490" s="18"/>
      <c r="F490" s="4"/>
      <c r="G490" s="11"/>
      <c r="H490" s="22"/>
      <c r="I490" s="23"/>
      <c r="J490" s="23"/>
      <c r="K490" s="23"/>
      <c r="L490" s="24"/>
      <c r="M490" s="5"/>
      <c r="N490" s="5"/>
      <c r="O490" s="11"/>
      <c r="P490" s="25"/>
      <c r="Q490" s="22"/>
      <c r="R490" s="4"/>
      <c r="S490" s="11"/>
      <c r="T490" s="11"/>
    </row>
    <row r="491" spans="1:20" x14ac:dyDescent="0.2">
      <c r="A491" s="9"/>
      <c r="B491" s="9"/>
      <c r="C491" s="9"/>
      <c r="D491" s="9"/>
      <c r="E491" s="18"/>
      <c r="F491" s="9"/>
      <c r="G491" s="6"/>
      <c r="H491" s="19"/>
      <c r="I491" s="20"/>
      <c r="J491" s="20"/>
      <c r="K491" s="20"/>
      <c r="L491" s="21"/>
      <c r="M491" s="10"/>
      <c r="N491" s="10"/>
      <c r="O491" s="6"/>
      <c r="P491" s="7"/>
      <c r="Q491" s="19"/>
      <c r="R491" s="9"/>
      <c r="S491" s="6"/>
      <c r="T491" s="6"/>
    </row>
    <row r="492" spans="1:20" x14ac:dyDescent="0.2">
      <c r="A492" s="4"/>
      <c r="B492" s="4"/>
      <c r="C492" s="4"/>
      <c r="D492" s="4"/>
      <c r="E492" s="18"/>
      <c r="F492" s="4"/>
      <c r="G492" s="11"/>
      <c r="H492" s="22"/>
      <c r="I492" s="23"/>
      <c r="J492" s="23"/>
      <c r="K492" s="23"/>
      <c r="L492" s="24"/>
      <c r="M492" s="5"/>
      <c r="N492" s="5"/>
      <c r="O492" s="11"/>
      <c r="P492" s="25"/>
      <c r="Q492" s="22"/>
      <c r="R492" s="4"/>
      <c r="S492" s="11"/>
      <c r="T492" s="11"/>
    </row>
    <row r="493" spans="1:20" x14ac:dyDescent="0.2">
      <c r="A493" s="9"/>
      <c r="B493" s="9"/>
      <c r="C493" s="9"/>
      <c r="D493" s="9"/>
      <c r="E493" s="18"/>
      <c r="F493" s="9"/>
      <c r="G493" s="6"/>
      <c r="H493" s="19"/>
      <c r="I493" s="20"/>
      <c r="J493" s="20"/>
      <c r="K493" s="20"/>
      <c r="L493" s="21"/>
      <c r="M493" s="10"/>
      <c r="N493" s="10"/>
      <c r="O493" s="6"/>
      <c r="P493" s="7"/>
      <c r="Q493" s="19"/>
      <c r="R493" s="9"/>
      <c r="S493" s="6"/>
      <c r="T493" s="6"/>
    </row>
    <row r="494" spans="1:20" x14ac:dyDescent="0.2">
      <c r="A494" s="4"/>
      <c r="B494" s="4"/>
      <c r="C494" s="4"/>
      <c r="D494" s="4"/>
      <c r="E494" s="18"/>
      <c r="F494" s="4"/>
      <c r="G494" s="11"/>
      <c r="H494" s="22"/>
      <c r="I494" s="23"/>
      <c r="J494" s="23"/>
      <c r="K494" s="23"/>
      <c r="L494" s="24"/>
      <c r="M494" s="5"/>
      <c r="N494" s="5"/>
      <c r="O494" s="11"/>
      <c r="P494" s="25"/>
      <c r="Q494" s="22"/>
      <c r="R494" s="4"/>
      <c r="S494" s="11"/>
      <c r="T494" s="11"/>
    </row>
    <row r="495" spans="1:20" x14ac:dyDescent="0.2">
      <c r="A495" s="9"/>
      <c r="B495" s="9"/>
      <c r="C495" s="9"/>
      <c r="D495" s="9"/>
      <c r="E495" s="18"/>
      <c r="F495" s="9"/>
      <c r="G495" s="6"/>
      <c r="H495" s="19"/>
      <c r="I495" s="20"/>
      <c r="J495" s="20"/>
      <c r="K495" s="20"/>
      <c r="L495" s="21"/>
      <c r="M495" s="10"/>
      <c r="N495" s="10"/>
      <c r="O495" s="6"/>
      <c r="P495" s="7"/>
      <c r="Q495" s="19"/>
      <c r="R495" s="9"/>
      <c r="S495" s="6"/>
      <c r="T495" s="6"/>
    </row>
    <row r="496" spans="1:20" x14ac:dyDescent="0.2">
      <c r="A496" s="4"/>
      <c r="B496" s="4"/>
      <c r="C496" s="4"/>
      <c r="D496" s="4"/>
      <c r="E496" s="18"/>
      <c r="F496" s="4"/>
      <c r="G496" s="11"/>
      <c r="H496" s="22"/>
      <c r="I496" s="23"/>
      <c r="J496" s="23"/>
      <c r="K496" s="23"/>
      <c r="L496" s="24"/>
      <c r="M496" s="5"/>
      <c r="N496" s="5"/>
      <c r="O496" s="11"/>
      <c r="P496" s="25"/>
      <c r="Q496" s="22"/>
      <c r="R496" s="4"/>
      <c r="S496" s="11"/>
      <c r="T496" s="11"/>
    </row>
    <row r="497" spans="1:20" x14ac:dyDescent="0.2">
      <c r="A497" s="9"/>
      <c r="B497" s="9"/>
      <c r="C497" s="9"/>
      <c r="D497" s="9"/>
      <c r="E497" s="18"/>
      <c r="F497" s="9"/>
      <c r="G497" s="6"/>
      <c r="H497" s="19"/>
      <c r="I497" s="20"/>
      <c r="J497" s="20"/>
      <c r="K497" s="20"/>
      <c r="L497" s="21"/>
      <c r="M497" s="10"/>
      <c r="N497" s="10"/>
      <c r="O497" s="6"/>
      <c r="P497" s="7"/>
      <c r="Q497" s="19"/>
      <c r="R497" s="9"/>
      <c r="S497" s="6"/>
      <c r="T497" s="6"/>
    </row>
    <row r="498" spans="1:20" x14ac:dyDescent="0.2">
      <c r="A498" s="4"/>
      <c r="B498" s="4"/>
      <c r="C498" s="4"/>
      <c r="D498" s="4"/>
      <c r="E498" s="18"/>
      <c r="F498" s="4"/>
      <c r="G498" s="11"/>
      <c r="H498" s="22"/>
      <c r="I498" s="23"/>
      <c r="J498" s="23"/>
      <c r="K498" s="23"/>
      <c r="L498" s="24"/>
      <c r="M498" s="5"/>
      <c r="N498" s="5"/>
      <c r="O498" s="11"/>
      <c r="P498" s="25"/>
      <c r="Q498" s="22"/>
      <c r="R498" s="4"/>
      <c r="S498" s="11"/>
      <c r="T498" s="11"/>
    </row>
    <row r="499" spans="1:20" x14ac:dyDescent="0.2">
      <c r="A499" s="9"/>
      <c r="B499" s="9"/>
      <c r="C499" s="9"/>
      <c r="D499" s="9"/>
      <c r="E499" s="18"/>
      <c r="F499" s="9"/>
      <c r="G499" s="6"/>
      <c r="H499" s="19"/>
      <c r="I499" s="20"/>
      <c r="J499" s="20"/>
      <c r="K499" s="20"/>
      <c r="L499" s="21"/>
      <c r="M499" s="10"/>
      <c r="N499" s="10"/>
      <c r="O499" s="6"/>
      <c r="P499" s="7"/>
      <c r="Q499" s="19"/>
      <c r="R499" s="9"/>
      <c r="S499" s="6"/>
      <c r="T499" s="6"/>
    </row>
    <row r="500" spans="1:20" x14ac:dyDescent="0.2">
      <c r="A500" s="4"/>
      <c r="B500" s="4"/>
      <c r="C500" s="4"/>
      <c r="D500" s="4"/>
      <c r="E500" s="18"/>
      <c r="F500" s="4"/>
      <c r="G500" s="11"/>
      <c r="H500" s="22"/>
      <c r="I500" s="23"/>
      <c r="J500" s="23"/>
      <c r="K500" s="23"/>
      <c r="L500" s="24"/>
      <c r="M500" s="5"/>
      <c r="N500" s="5"/>
      <c r="O500" s="11"/>
      <c r="P500" s="25"/>
      <c r="Q500" s="22"/>
      <c r="R500" s="4"/>
      <c r="S500" s="11"/>
      <c r="T500" s="11"/>
    </row>
    <row r="501" spans="1:20" x14ac:dyDescent="0.2">
      <c r="A501" s="9"/>
      <c r="B501" s="9"/>
      <c r="C501" s="9"/>
      <c r="D501" s="9"/>
      <c r="E501" s="18"/>
      <c r="F501" s="9"/>
      <c r="G501" s="6"/>
      <c r="H501" s="19"/>
      <c r="I501" s="20"/>
      <c r="J501" s="20"/>
      <c r="K501" s="20"/>
      <c r="L501" s="21"/>
      <c r="M501" s="10"/>
      <c r="N501" s="10"/>
      <c r="O501" s="6"/>
      <c r="P501" s="7"/>
      <c r="Q501" s="19"/>
      <c r="R501" s="9"/>
      <c r="S501" s="6"/>
      <c r="T501" s="6"/>
    </row>
    <row r="502" spans="1:20" x14ac:dyDescent="0.2">
      <c r="A502" s="4"/>
      <c r="B502" s="4"/>
      <c r="C502" s="4"/>
      <c r="D502" s="4"/>
      <c r="E502" s="18"/>
      <c r="F502" s="4"/>
      <c r="G502" s="11"/>
      <c r="H502" s="22"/>
      <c r="I502" s="23"/>
      <c r="J502" s="23"/>
      <c r="K502" s="23"/>
      <c r="L502" s="24"/>
      <c r="M502" s="5"/>
      <c r="N502" s="5"/>
      <c r="O502" s="11"/>
      <c r="P502" s="25"/>
      <c r="Q502" s="22"/>
      <c r="R502" s="4"/>
      <c r="S502" s="11"/>
      <c r="T502" s="11"/>
    </row>
    <row r="503" spans="1:20" x14ac:dyDescent="0.2">
      <c r="A503" s="9"/>
      <c r="B503" s="9"/>
      <c r="C503" s="9"/>
      <c r="D503" s="9"/>
      <c r="E503" s="18"/>
      <c r="F503" s="9"/>
      <c r="G503" s="6"/>
      <c r="H503" s="19"/>
      <c r="I503" s="20"/>
      <c r="J503" s="20"/>
      <c r="K503" s="20"/>
      <c r="L503" s="21"/>
      <c r="M503" s="10"/>
      <c r="N503" s="10"/>
      <c r="O503" s="6"/>
      <c r="P503" s="7"/>
      <c r="Q503" s="19"/>
      <c r="R503" s="9"/>
      <c r="S503" s="6"/>
      <c r="T503" s="6"/>
    </row>
    <row r="504" spans="1:20" x14ac:dyDescent="0.2">
      <c r="A504" s="4"/>
      <c r="B504" s="4"/>
      <c r="C504" s="4"/>
      <c r="D504" s="4"/>
      <c r="E504" s="18"/>
      <c r="F504" s="4"/>
      <c r="G504" s="11"/>
      <c r="H504" s="22"/>
      <c r="I504" s="23"/>
      <c r="J504" s="23"/>
      <c r="K504" s="23"/>
      <c r="L504" s="24"/>
      <c r="M504" s="5"/>
      <c r="N504" s="5"/>
      <c r="O504" s="11"/>
      <c r="P504" s="25"/>
      <c r="Q504" s="22"/>
      <c r="R504" s="4"/>
      <c r="S504" s="11"/>
      <c r="T504" s="11"/>
    </row>
    <row r="505" spans="1:20" x14ac:dyDescent="0.2">
      <c r="A505" s="9"/>
      <c r="B505" s="9"/>
      <c r="C505" s="9"/>
      <c r="D505" s="9"/>
      <c r="E505" s="18"/>
      <c r="F505" s="9"/>
      <c r="G505" s="6"/>
      <c r="H505" s="19"/>
      <c r="I505" s="20"/>
      <c r="J505" s="20"/>
      <c r="K505" s="20"/>
      <c r="L505" s="21"/>
      <c r="M505" s="10"/>
      <c r="N505" s="10"/>
      <c r="O505" s="6"/>
      <c r="P505" s="7"/>
      <c r="Q505" s="19"/>
      <c r="R505" s="9"/>
      <c r="S505" s="6"/>
      <c r="T505" s="6"/>
    </row>
    <row r="506" spans="1:20" x14ac:dyDescent="0.2">
      <c r="A506" s="4"/>
      <c r="B506" s="4"/>
      <c r="C506" s="4"/>
      <c r="D506" s="4"/>
      <c r="E506" s="18"/>
      <c r="F506" s="4"/>
      <c r="G506" s="11"/>
      <c r="H506" s="22"/>
      <c r="I506" s="23"/>
      <c r="J506" s="23"/>
      <c r="K506" s="23"/>
      <c r="L506" s="24"/>
      <c r="M506" s="5"/>
      <c r="N506" s="5"/>
      <c r="O506" s="11"/>
      <c r="P506" s="25"/>
      <c r="Q506" s="22"/>
      <c r="R506" s="4"/>
      <c r="S506" s="11"/>
      <c r="T506" s="11"/>
    </row>
    <row r="507" spans="1:20" x14ac:dyDescent="0.2">
      <c r="A507" s="9"/>
      <c r="B507" s="9"/>
      <c r="C507" s="9"/>
      <c r="D507" s="9"/>
      <c r="E507" s="18"/>
      <c r="F507" s="9"/>
      <c r="G507" s="6"/>
      <c r="H507" s="19"/>
      <c r="I507" s="20"/>
      <c r="J507" s="20"/>
      <c r="K507" s="20"/>
      <c r="L507" s="21"/>
      <c r="M507" s="10"/>
      <c r="N507" s="10"/>
      <c r="O507" s="6"/>
      <c r="P507" s="7"/>
      <c r="Q507" s="19"/>
      <c r="R507" s="9"/>
      <c r="S507" s="6"/>
      <c r="T507" s="6"/>
    </row>
    <row r="508" spans="1:20" x14ac:dyDescent="0.2">
      <c r="A508" s="4"/>
      <c r="B508" s="4"/>
      <c r="C508" s="4"/>
      <c r="D508" s="4"/>
      <c r="E508" s="18"/>
      <c r="F508" s="4"/>
      <c r="G508" s="11"/>
      <c r="H508" s="22"/>
      <c r="I508" s="23"/>
      <c r="J508" s="23"/>
      <c r="K508" s="23"/>
      <c r="L508" s="24"/>
      <c r="M508" s="5"/>
      <c r="N508" s="5"/>
      <c r="O508" s="11"/>
      <c r="P508" s="25"/>
      <c r="Q508" s="22"/>
      <c r="R508" s="4"/>
      <c r="S508" s="11"/>
      <c r="T508" s="11"/>
    </row>
    <row r="509" spans="1:20" x14ac:dyDescent="0.2">
      <c r="A509" s="9"/>
      <c r="B509" s="9"/>
      <c r="C509" s="9"/>
      <c r="D509" s="9"/>
      <c r="E509" s="18"/>
      <c r="F509" s="9"/>
      <c r="G509" s="6"/>
      <c r="H509" s="19"/>
      <c r="I509" s="20"/>
      <c r="J509" s="20"/>
      <c r="K509" s="20"/>
      <c r="L509" s="21"/>
      <c r="M509" s="10"/>
      <c r="N509" s="10"/>
      <c r="O509" s="6"/>
      <c r="P509" s="7"/>
      <c r="Q509" s="19"/>
      <c r="R509" s="9"/>
      <c r="S509" s="6"/>
      <c r="T509" s="6"/>
    </row>
    <row r="510" spans="1:20" x14ac:dyDescent="0.2">
      <c r="A510" s="4"/>
      <c r="B510" s="4"/>
      <c r="C510" s="4"/>
      <c r="D510" s="4"/>
      <c r="E510" s="18"/>
      <c r="F510" s="4"/>
      <c r="G510" s="11"/>
      <c r="H510" s="22"/>
      <c r="I510" s="23"/>
      <c r="J510" s="23"/>
      <c r="K510" s="23"/>
      <c r="L510" s="24"/>
      <c r="M510" s="5"/>
      <c r="N510" s="5"/>
      <c r="O510" s="11"/>
      <c r="P510" s="25"/>
      <c r="Q510" s="22"/>
      <c r="R510" s="4"/>
      <c r="S510" s="11"/>
      <c r="T510" s="11"/>
    </row>
    <row r="511" spans="1:20" x14ac:dyDescent="0.2">
      <c r="A511" s="9"/>
      <c r="B511" s="9"/>
      <c r="C511" s="9"/>
      <c r="D511" s="9"/>
      <c r="E511" s="18"/>
      <c r="F511" s="9"/>
      <c r="G511" s="6"/>
      <c r="H511" s="19"/>
      <c r="I511" s="20"/>
      <c r="J511" s="20"/>
      <c r="K511" s="20"/>
      <c r="L511" s="21"/>
      <c r="M511" s="10"/>
      <c r="N511" s="10"/>
      <c r="O511" s="6"/>
      <c r="P511" s="7"/>
      <c r="Q511" s="19"/>
      <c r="R511" s="9"/>
      <c r="S511" s="6"/>
      <c r="T511" s="6"/>
    </row>
    <row r="512" spans="1:20" x14ac:dyDescent="0.2">
      <c r="A512" s="4"/>
      <c r="B512" s="4"/>
      <c r="C512" s="4"/>
      <c r="D512" s="4"/>
      <c r="E512" s="18"/>
      <c r="F512" s="4"/>
      <c r="G512" s="11"/>
      <c r="H512" s="22"/>
      <c r="I512" s="23"/>
      <c r="J512" s="23"/>
      <c r="K512" s="23"/>
      <c r="L512" s="24"/>
      <c r="M512" s="5"/>
      <c r="N512" s="5"/>
      <c r="O512" s="11"/>
      <c r="P512" s="25"/>
      <c r="Q512" s="22"/>
      <c r="R512" s="4"/>
      <c r="S512" s="11"/>
      <c r="T512" s="11"/>
    </row>
    <row r="513" spans="1:20" x14ac:dyDescent="0.2">
      <c r="A513" s="9"/>
      <c r="B513" s="9"/>
      <c r="C513" s="9"/>
      <c r="D513" s="9"/>
      <c r="E513" s="18"/>
      <c r="F513" s="9"/>
      <c r="G513" s="6"/>
      <c r="H513" s="19"/>
      <c r="I513" s="20"/>
      <c r="J513" s="20"/>
      <c r="K513" s="20"/>
      <c r="L513" s="21"/>
      <c r="M513" s="10"/>
      <c r="N513" s="10"/>
      <c r="O513" s="6"/>
      <c r="P513" s="7"/>
      <c r="Q513" s="19"/>
      <c r="R513" s="9"/>
      <c r="S513" s="6"/>
      <c r="T513" s="6"/>
    </row>
    <row r="514" spans="1:20" x14ac:dyDescent="0.2">
      <c r="A514" s="4"/>
      <c r="B514" s="4"/>
      <c r="C514" s="4"/>
      <c r="D514" s="4"/>
      <c r="E514" s="18"/>
      <c r="F514" s="4"/>
      <c r="G514" s="11"/>
      <c r="H514" s="22"/>
      <c r="I514" s="23"/>
      <c r="J514" s="23"/>
      <c r="K514" s="23"/>
      <c r="L514" s="24"/>
      <c r="M514" s="5"/>
      <c r="N514" s="5"/>
      <c r="O514" s="11"/>
      <c r="P514" s="25"/>
      <c r="Q514" s="22"/>
      <c r="R514" s="4"/>
      <c r="S514" s="11"/>
      <c r="T514" s="11"/>
    </row>
    <row r="515" spans="1:20" x14ac:dyDescent="0.2">
      <c r="A515" s="9"/>
      <c r="B515" s="9"/>
      <c r="C515" s="9"/>
      <c r="D515" s="9"/>
      <c r="E515" s="18"/>
      <c r="F515" s="9"/>
      <c r="G515" s="6"/>
      <c r="H515" s="19"/>
      <c r="I515" s="20"/>
      <c r="J515" s="20"/>
      <c r="K515" s="20"/>
      <c r="L515" s="21"/>
      <c r="M515" s="10"/>
      <c r="N515" s="10"/>
      <c r="O515" s="6"/>
      <c r="P515" s="7"/>
      <c r="Q515" s="19"/>
      <c r="R515" s="9"/>
      <c r="S515" s="6"/>
      <c r="T515" s="6"/>
    </row>
    <row r="516" spans="1:20" x14ac:dyDescent="0.2">
      <c r="A516" s="4"/>
      <c r="B516" s="4"/>
      <c r="C516" s="4"/>
      <c r="D516" s="4"/>
      <c r="E516" s="18"/>
      <c r="F516" s="4"/>
      <c r="G516" s="11"/>
      <c r="H516" s="22"/>
      <c r="I516" s="23"/>
      <c r="J516" s="23"/>
      <c r="K516" s="23"/>
      <c r="L516" s="24"/>
      <c r="M516" s="5"/>
      <c r="N516" s="5"/>
      <c r="O516" s="11"/>
      <c r="P516" s="25"/>
      <c r="Q516" s="22"/>
      <c r="R516" s="4"/>
      <c r="S516" s="11"/>
      <c r="T516" s="11"/>
    </row>
    <row r="517" spans="1:20" x14ac:dyDescent="0.2">
      <c r="A517" s="9"/>
      <c r="B517" s="9"/>
      <c r="C517" s="9"/>
      <c r="D517" s="9"/>
      <c r="E517" s="18"/>
      <c r="F517" s="9"/>
      <c r="G517" s="6"/>
      <c r="H517" s="19"/>
      <c r="I517" s="20"/>
      <c r="J517" s="20"/>
      <c r="K517" s="20"/>
      <c r="L517" s="21"/>
      <c r="M517" s="10"/>
      <c r="N517" s="10"/>
      <c r="O517" s="6"/>
      <c r="P517" s="7"/>
      <c r="Q517" s="19"/>
      <c r="R517" s="9"/>
      <c r="S517" s="6"/>
      <c r="T517" s="6"/>
    </row>
    <row r="518" spans="1:20" x14ac:dyDescent="0.2">
      <c r="A518" s="4"/>
      <c r="B518" s="4"/>
      <c r="C518" s="4"/>
      <c r="D518" s="4"/>
      <c r="E518" s="18"/>
      <c r="F518" s="4"/>
      <c r="G518" s="11"/>
      <c r="H518" s="22"/>
      <c r="I518" s="23"/>
      <c r="J518" s="23"/>
      <c r="K518" s="23"/>
      <c r="L518" s="24"/>
      <c r="M518" s="5"/>
      <c r="N518" s="5"/>
      <c r="O518" s="11"/>
      <c r="P518" s="25"/>
      <c r="Q518" s="22"/>
      <c r="R518" s="4"/>
      <c r="S518" s="11"/>
      <c r="T518" s="11"/>
    </row>
    <row r="519" spans="1:20" x14ac:dyDescent="0.2">
      <c r="A519" s="9"/>
      <c r="B519" s="9"/>
      <c r="C519" s="9"/>
      <c r="D519" s="9"/>
      <c r="E519" s="18"/>
      <c r="F519" s="9"/>
      <c r="G519" s="6"/>
      <c r="H519" s="19"/>
      <c r="I519" s="20"/>
      <c r="J519" s="20"/>
      <c r="K519" s="20"/>
      <c r="L519" s="21"/>
      <c r="M519" s="10"/>
      <c r="N519" s="10"/>
      <c r="O519" s="6"/>
      <c r="P519" s="7"/>
      <c r="Q519" s="19"/>
      <c r="R519" s="9"/>
      <c r="S519" s="6"/>
      <c r="T519" s="6"/>
    </row>
    <row r="520" spans="1:20" x14ac:dyDescent="0.2">
      <c r="A520" s="4"/>
      <c r="B520" s="4"/>
      <c r="C520" s="4"/>
      <c r="D520" s="4"/>
      <c r="E520" s="18"/>
      <c r="F520" s="4"/>
      <c r="G520" s="11"/>
      <c r="H520" s="22"/>
      <c r="I520" s="23"/>
      <c r="J520" s="23"/>
      <c r="K520" s="23"/>
      <c r="L520" s="24"/>
      <c r="M520" s="5"/>
      <c r="N520" s="5"/>
      <c r="O520" s="11"/>
      <c r="P520" s="25"/>
      <c r="Q520" s="22"/>
      <c r="R520" s="4"/>
      <c r="S520" s="11"/>
      <c r="T520" s="11"/>
    </row>
    <row r="521" spans="1:20" x14ac:dyDescent="0.2">
      <c r="A521" s="9"/>
      <c r="B521" s="9"/>
      <c r="C521" s="9"/>
      <c r="D521" s="9"/>
      <c r="E521" s="18"/>
      <c r="F521" s="9"/>
      <c r="G521" s="6"/>
      <c r="H521" s="19"/>
      <c r="I521" s="20"/>
      <c r="J521" s="20"/>
      <c r="K521" s="20"/>
      <c r="L521" s="21"/>
      <c r="M521" s="10"/>
      <c r="N521" s="10"/>
      <c r="O521" s="6"/>
      <c r="P521" s="7"/>
      <c r="Q521" s="19"/>
      <c r="R521" s="9"/>
      <c r="S521" s="6"/>
      <c r="T521" s="6"/>
    </row>
    <row r="522" spans="1:20" x14ac:dyDescent="0.2">
      <c r="A522" s="4"/>
      <c r="B522" s="4"/>
      <c r="C522" s="4"/>
      <c r="D522" s="4"/>
      <c r="E522" s="18"/>
      <c r="F522" s="4"/>
      <c r="G522" s="11"/>
      <c r="H522" s="22"/>
      <c r="I522" s="23"/>
      <c r="J522" s="23"/>
      <c r="K522" s="23"/>
      <c r="L522" s="24"/>
      <c r="M522" s="5"/>
      <c r="N522" s="5"/>
      <c r="O522" s="11"/>
      <c r="P522" s="25"/>
      <c r="Q522" s="22"/>
      <c r="R522" s="4"/>
      <c r="S522" s="11"/>
      <c r="T522" s="11"/>
    </row>
    <row r="523" spans="1:20" x14ac:dyDescent="0.2">
      <c r="A523" s="9"/>
      <c r="B523" s="9"/>
      <c r="C523" s="9"/>
      <c r="D523" s="9"/>
      <c r="E523" s="18"/>
      <c r="F523" s="9"/>
      <c r="G523" s="6"/>
      <c r="H523" s="19"/>
      <c r="I523" s="20"/>
      <c r="J523" s="20"/>
      <c r="K523" s="20"/>
      <c r="L523" s="21"/>
      <c r="M523" s="10"/>
      <c r="N523" s="10"/>
      <c r="O523" s="6"/>
      <c r="P523" s="7"/>
      <c r="Q523" s="19"/>
      <c r="R523" s="9"/>
      <c r="S523" s="6"/>
      <c r="T523" s="6"/>
    </row>
    <row r="524" spans="1:20" x14ac:dyDescent="0.2">
      <c r="A524" s="4"/>
      <c r="B524" s="4"/>
      <c r="C524" s="4"/>
      <c r="D524" s="4"/>
      <c r="E524" s="18"/>
      <c r="F524" s="4"/>
      <c r="G524" s="11"/>
      <c r="H524" s="22"/>
      <c r="I524" s="23"/>
      <c r="J524" s="23"/>
      <c r="K524" s="23"/>
      <c r="L524" s="24"/>
      <c r="M524" s="5"/>
      <c r="N524" s="5"/>
      <c r="O524" s="11"/>
      <c r="P524" s="25"/>
      <c r="Q524" s="22"/>
      <c r="R524" s="4"/>
      <c r="S524" s="11"/>
      <c r="T524" s="11"/>
    </row>
    <row r="525" spans="1:20" x14ac:dyDescent="0.2">
      <c r="A525" s="9"/>
      <c r="B525" s="9"/>
      <c r="C525" s="9"/>
      <c r="D525" s="9"/>
      <c r="E525" s="18"/>
      <c r="F525" s="9"/>
      <c r="G525" s="6"/>
      <c r="H525" s="19"/>
      <c r="I525" s="20"/>
      <c r="J525" s="20"/>
      <c r="K525" s="20"/>
      <c r="L525" s="21"/>
      <c r="M525" s="10"/>
      <c r="N525" s="10"/>
      <c r="O525" s="6"/>
      <c r="P525" s="7"/>
      <c r="Q525" s="19"/>
      <c r="R525" s="9"/>
      <c r="S525" s="6"/>
      <c r="T525" s="6"/>
    </row>
    <row r="526" spans="1:20" x14ac:dyDescent="0.2">
      <c r="A526" s="4"/>
      <c r="B526" s="4"/>
      <c r="C526" s="4"/>
      <c r="D526" s="4"/>
      <c r="E526" s="18"/>
      <c r="F526" s="4"/>
      <c r="G526" s="11"/>
      <c r="H526" s="22"/>
      <c r="I526" s="23"/>
      <c r="J526" s="23"/>
      <c r="K526" s="23"/>
      <c r="L526" s="24"/>
      <c r="M526" s="5"/>
      <c r="N526" s="5"/>
      <c r="O526" s="11"/>
      <c r="P526" s="25"/>
      <c r="Q526" s="22"/>
      <c r="R526" s="4"/>
      <c r="S526" s="11"/>
      <c r="T526" s="11"/>
    </row>
    <row r="527" spans="1:20" x14ac:dyDescent="0.2">
      <c r="A527" s="9"/>
      <c r="B527" s="9"/>
      <c r="C527" s="9"/>
      <c r="D527" s="9"/>
      <c r="E527" s="18"/>
      <c r="F527" s="9"/>
      <c r="G527" s="6"/>
      <c r="H527" s="19"/>
      <c r="I527" s="20"/>
      <c r="J527" s="20"/>
      <c r="K527" s="20"/>
      <c r="L527" s="21"/>
      <c r="M527" s="10"/>
      <c r="N527" s="10"/>
      <c r="O527" s="6"/>
      <c r="P527" s="7"/>
      <c r="Q527" s="19"/>
      <c r="R527" s="9"/>
      <c r="S527" s="6"/>
      <c r="T527" s="6"/>
    </row>
    <row r="528" spans="1:20" x14ac:dyDescent="0.2">
      <c r="A528" s="4"/>
      <c r="B528" s="4"/>
      <c r="C528" s="4"/>
      <c r="D528" s="4"/>
      <c r="E528" s="18"/>
      <c r="F528" s="4"/>
      <c r="G528" s="11"/>
      <c r="H528" s="22"/>
      <c r="I528" s="23"/>
      <c r="J528" s="23"/>
      <c r="K528" s="23"/>
      <c r="L528" s="24"/>
      <c r="M528" s="5"/>
      <c r="N528" s="5"/>
      <c r="O528" s="11"/>
      <c r="P528" s="25"/>
      <c r="Q528" s="22"/>
      <c r="R528" s="4"/>
      <c r="S528" s="11"/>
      <c r="T528" s="11"/>
    </row>
    <row r="529" spans="1:20" x14ac:dyDescent="0.2">
      <c r="A529" s="9"/>
      <c r="B529" s="9"/>
      <c r="C529" s="9"/>
      <c r="D529" s="9"/>
      <c r="E529" s="18"/>
      <c r="F529" s="9"/>
      <c r="G529" s="6"/>
      <c r="H529" s="19"/>
      <c r="I529" s="20"/>
      <c r="J529" s="20"/>
      <c r="K529" s="20"/>
      <c r="L529" s="21"/>
      <c r="M529" s="10"/>
      <c r="N529" s="10"/>
      <c r="O529" s="6"/>
      <c r="P529" s="7"/>
      <c r="Q529" s="19"/>
      <c r="R529" s="9"/>
      <c r="S529" s="6"/>
      <c r="T529" s="6"/>
    </row>
    <row r="530" spans="1:20" x14ac:dyDescent="0.2">
      <c r="A530" s="4"/>
      <c r="B530" s="4"/>
      <c r="C530" s="4"/>
      <c r="D530" s="4"/>
      <c r="E530" s="18"/>
      <c r="F530" s="4"/>
      <c r="G530" s="11"/>
      <c r="H530" s="22"/>
      <c r="I530" s="23"/>
      <c r="J530" s="23"/>
      <c r="K530" s="23"/>
      <c r="L530" s="24"/>
      <c r="M530" s="5"/>
      <c r="N530" s="5"/>
      <c r="O530" s="11"/>
      <c r="P530" s="25"/>
      <c r="Q530" s="22"/>
      <c r="R530" s="4"/>
      <c r="S530" s="11"/>
      <c r="T530" s="11"/>
    </row>
    <row r="531" spans="1:20" x14ac:dyDescent="0.2">
      <c r="A531" s="9"/>
      <c r="B531" s="9"/>
      <c r="C531" s="9"/>
      <c r="D531" s="9"/>
      <c r="E531" s="18"/>
      <c r="F531" s="9"/>
      <c r="G531" s="6"/>
      <c r="H531" s="19"/>
      <c r="I531" s="20"/>
      <c r="J531" s="20"/>
      <c r="K531" s="20"/>
      <c r="L531" s="21"/>
      <c r="M531" s="10"/>
      <c r="N531" s="10"/>
      <c r="O531" s="6"/>
      <c r="P531" s="7"/>
      <c r="Q531" s="19"/>
      <c r="R531" s="9"/>
      <c r="S531" s="6"/>
      <c r="T531" s="6"/>
    </row>
    <row r="532" spans="1:20" x14ac:dyDescent="0.2">
      <c r="A532" s="4"/>
      <c r="B532" s="4"/>
      <c r="C532" s="4"/>
      <c r="D532" s="4"/>
      <c r="E532" s="18"/>
      <c r="F532" s="4"/>
      <c r="G532" s="11"/>
      <c r="H532" s="22"/>
      <c r="I532" s="23"/>
      <c r="J532" s="23"/>
      <c r="K532" s="23"/>
      <c r="L532" s="24"/>
      <c r="M532" s="5"/>
      <c r="N532" s="5"/>
      <c r="O532" s="11"/>
      <c r="P532" s="25"/>
      <c r="Q532" s="22"/>
      <c r="R532" s="4"/>
      <c r="S532" s="11"/>
      <c r="T532" s="11"/>
    </row>
    <row r="533" spans="1:20" x14ac:dyDescent="0.2">
      <c r="A533" s="9"/>
      <c r="B533" s="9"/>
      <c r="C533" s="9"/>
      <c r="D533" s="9"/>
      <c r="E533" s="18"/>
      <c r="F533" s="9"/>
      <c r="G533" s="6"/>
      <c r="H533" s="19"/>
      <c r="I533" s="20"/>
      <c r="J533" s="20"/>
      <c r="K533" s="20"/>
      <c r="L533" s="21"/>
      <c r="M533" s="10"/>
      <c r="N533" s="10"/>
      <c r="O533" s="6"/>
      <c r="P533" s="7"/>
      <c r="Q533" s="19"/>
      <c r="R533" s="9"/>
      <c r="S533" s="6"/>
      <c r="T533" s="6"/>
    </row>
    <row r="534" spans="1:20" x14ac:dyDescent="0.2">
      <c r="A534" s="4"/>
      <c r="B534" s="4"/>
      <c r="C534" s="4"/>
      <c r="D534" s="4"/>
      <c r="E534" s="18"/>
      <c r="F534" s="4"/>
      <c r="G534" s="11"/>
      <c r="H534" s="22"/>
      <c r="I534" s="23"/>
      <c r="J534" s="23"/>
      <c r="K534" s="23"/>
      <c r="L534" s="24"/>
      <c r="M534" s="5"/>
      <c r="N534" s="5"/>
      <c r="O534" s="11"/>
      <c r="P534" s="25"/>
      <c r="Q534" s="22"/>
      <c r="R534" s="4"/>
      <c r="S534" s="11"/>
      <c r="T534" s="11"/>
    </row>
    <row r="535" spans="1:20" x14ac:dyDescent="0.2">
      <c r="A535" s="9"/>
      <c r="B535" s="9"/>
      <c r="C535" s="9"/>
      <c r="D535" s="9"/>
      <c r="E535" s="18"/>
      <c r="F535" s="9"/>
      <c r="G535" s="6"/>
      <c r="H535" s="19"/>
      <c r="I535" s="20"/>
      <c r="J535" s="20"/>
      <c r="K535" s="20"/>
      <c r="L535" s="21"/>
      <c r="M535" s="10"/>
      <c r="N535" s="10"/>
      <c r="O535" s="6"/>
      <c r="P535" s="7"/>
      <c r="Q535" s="19"/>
      <c r="R535" s="9"/>
      <c r="S535" s="6"/>
      <c r="T535" s="6"/>
    </row>
    <row r="536" spans="1:20" x14ac:dyDescent="0.2">
      <c r="A536" s="4"/>
      <c r="B536" s="4"/>
      <c r="C536" s="4"/>
      <c r="D536" s="4"/>
      <c r="E536" s="18"/>
      <c r="F536" s="4"/>
      <c r="G536" s="11"/>
      <c r="H536" s="22"/>
      <c r="I536" s="23"/>
      <c r="J536" s="23"/>
      <c r="K536" s="23"/>
      <c r="L536" s="24"/>
      <c r="M536" s="5"/>
      <c r="N536" s="5"/>
      <c r="O536" s="11"/>
      <c r="P536" s="25"/>
      <c r="Q536" s="22"/>
      <c r="R536" s="4"/>
      <c r="S536" s="11"/>
      <c r="T536" s="11"/>
    </row>
    <row r="537" spans="1:20" x14ac:dyDescent="0.2">
      <c r="A537" s="9"/>
      <c r="B537" s="9"/>
      <c r="C537" s="9"/>
      <c r="D537" s="9"/>
      <c r="E537" s="18"/>
      <c r="F537" s="9"/>
      <c r="G537" s="6"/>
      <c r="H537" s="19"/>
      <c r="I537" s="20"/>
      <c r="J537" s="20"/>
      <c r="K537" s="20"/>
      <c r="L537" s="21"/>
      <c r="M537" s="10"/>
      <c r="N537" s="10"/>
      <c r="O537" s="6"/>
      <c r="P537" s="7"/>
      <c r="Q537" s="19"/>
      <c r="R537" s="9"/>
      <c r="S537" s="6"/>
      <c r="T537" s="6"/>
    </row>
    <row r="538" spans="1:20" x14ac:dyDescent="0.2">
      <c r="A538" s="4"/>
      <c r="B538" s="4"/>
      <c r="C538" s="4"/>
      <c r="D538" s="4"/>
      <c r="E538" s="18"/>
      <c r="F538" s="4"/>
      <c r="G538" s="11"/>
      <c r="H538" s="22"/>
      <c r="I538" s="23"/>
      <c r="J538" s="23"/>
      <c r="K538" s="23"/>
      <c r="L538" s="24"/>
      <c r="M538" s="5"/>
      <c r="N538" s="5"/>
      <c r="O538" s="11"/>
      <c r="P538" s="25"/>
      <c r="Q538" s="22"/>
      <c r="R538" s="4"/>
      <c r="S538" s="11"/>
      <c r="T538" s="11"/>
    </row>
    <row r="539" spans="1:20" x14ac:dyDescent="0.2">
      <c r="A539" s="9"/>
      <c r="B539" s="9"/>
      <c r="C539" s="9"/>
      <c r="D539" s="9"/>
      <c r="E539" s="18"/>
      <c r="F539" s="9"/>
      <c r="G539" s="6"/>
      <c r="H539" s="19"/>
      <c r="I539" s="20"/>
      <c r="J539" s="20"/>
      <c r="K539" s="20"/>
      <c r="L539" s="21"/>
      <c r="M539" s="10"/>
      <c r="N539" s="10"/>
      <c r="O539" s="6"/>
      <c r="P539" s="7"/>
      <c r="Q539" s="19"/>
      <c r="R539" s="9"/>
      <c r="S539" s="6"/>
      <c r="T539" s="6"/>
    </row>
    <row r="540" spans="1:20" x14ac:dyDescent="0.2">
      <c r="A540" s="4"/>
      <c r="B540" s="4"/>
      <c r="C540" s="4"/>
      <c r="D540" s="4"/>
      <c r="E540" s="18"/>
      <c r="F540" s="4"/>
      <c r="G540" s="11"/>
      <c r="H540" s="22"/>
      <c r="I540" s="23"/>
      <c r="J540" s="23"/>
      <c r="K540" s="23"/>
      <c r="L540" s="24"/>
      <c r="M540" s="5"/>
      <c r="N540" s="5"/>
      <c r="O540" s="11"/>
      <c r="P540" s="25"/>
      <c r="Q540" s="22"/>
      <c r="R540" s="4"/>
      <c r="S540" s="11"/>
      <c r="T540" s="11"/>
    </row>
    <row r="541" spans="1:20" x14ac:dyDescent="0.2">
      <c r="A541" s="9"/>
      <c r="B541" s="9"/>
      <c r="C541" s="9"/>
      <c r="D541" s="9"/>
      <c r="E541" s="18"/>
      <c r="F541" s="9"/>
      <c r="G541" s="6"/>
      <c r="H541" s="19"/>
      <c r="I541" s="20"/>
      <c r="J541" s="20"/>
      <c r="K541" s="20"/>
      <c r="L541" s="21"/>
      <c r="M541" s="10"/>
      <c r="N541" s="10"/>
      <c r="O541" s="6"/>
      <c r="P541" s="7"/>
      <c r="Q541" s="19"/>
      <c r="R541" s="9"/>
      <c r="S541" s="6"/>
      <c r="T541" s="6"/>
    </row>
    <row r="542" spans="1:20" x14ac:dyDescent="0.2">
      <c r="A542" s="4"/>
      <c r="B542" s="4"/>
      <c r="C542" s="4"/>
      <c r="D542" s="4"/>
      <c r="E542" s="18"/>
      <c r="F542" s="4"/>
      <c r="G542" s="11"/>
      <c r="H542" s="22"/>
      <c r="I542" s="23"/>
      <c r="J542" s="23"/>
      <c r="K542" s="23"/>
      <c r="L542" s="24"/>
      <c r="M542" s="5"/>
      <c r="N542" s="5"/>
      <c r="O542" s="11"/>
      <c r="P542" s="25"/>
      <c r="Q542" s="22"/>
      <c r="R542" s="4"/>
      <c r="S542" s="11"/>
      <c r="T542" s="11"/>
    </row>
    <row r="543" spans="1:20" x14ac:dyDescent="0.2">
      <c r="A543" s="9"/>
      <c r="B543" s="9"/>
      <c r="C543" s="9"/>
      <c r="D543" s="9"/>
      <c r="E543" s="18"/>
      <c r="F543" s="9"/>
      <c r="G543" s="6"/>
      <c r="H543" s="19"/>
      <c r="I543" s="20"/>
      <c r="J543" s="20"/>
      <c r="K543" s="20"/>
      <c r="L543" s="21"/>
      <c r="M543" s="10"/>
      <c r="N543" s="10"/>
      <c r="O543" s="6"/>
      <c r="P543" s="7"/>
      <c r="Q543" s="19"/>
      <c r="R543" s="9"/>
      <c r="S543" s="6"/>
      <c r="T543" s="6"/>
    </row>
    <row r="544" spans="1:20" x14ac:dyDescent="0.2">
      <c r="A544" s="4"/>
      <c r="B544" s="4"/>
      <c r="C544" s="4"/>
      <c r="D544" s="4"/>
      <c r="E544" s="18"/>
      <c r="F544" s="4"/>
      <c r="G544" s="11"/>
      <c r="H544" s="22"/>
      <c r="I544" s="23"/>
      <c r="J544" s="23"/>
      <c r="K544" s="23"/>
      <c r="L544" s="24"/>
      <c r="M544" s="5"/>
      <c r="N544" s="5"/>
      <c r="O544" s="11"/>
      <c r="P544" s="25"/>
      <c r="Q544" s="22"/>
      <c r="R544" s="4"/>
      <c r="S544" s="11"/>
      <c r="T544" s="11"/>
    </row>
    <row r="545" spans="1:20" x14ac:dyDescent="0.2">
      <c r="A545" s="9"/>
      <c r="B545" s="9"/>
      <c r="C545" s="9"/>
      <c r="D545" s="9"/>
      <c r="E545" s="18"/>
      <c r="F545" s="9"/>
      <c r="G545" s="6"/>
      <c r="H545" s="19"/>
      <c r="I545" s="20"/>
      <c r="J545" s="20"/>
      <c r="K545" s="20"/>
      <c r="L545" s="21"/>
      <c r="M545" s="10"/>
      <c r="N545" s="10"/>
      <c r="O545" s="6"/>
      <c r="P545" s="7"/>
      <c r="Q545" s="19"/>
      <c r="R545" s="9"/>
      <c r="S545" s="6"/>
      <c r="T545" s="6"/>
    </row>
    <row r="546" spans="1:20" x14ac:dyDescent="0.2">
      <c r="A546" s="4"/>
      <c r="B546" s="4"/>
      <c r="C546" s="4"/>
      <c r="D546" s="4"/>
      <c r="E546" s="18"/>
      <c r="F546" s="4"/>
      <c r="G546" s="11"/>
      <c r="H546" s="22"/>
      <c r="I546" s="23"/>
      <c r="J546" s="23"/>
      <c r="K546" s="23"/>
      <c r="L546" s="24"/>
      <c r="M546" s="5"/>
      <c r="N546" s="5"/>
      <c r="O546" s="11"/>
      <c r="P546" s="25"/>
      <c r="Q546" s="22"/>
      <c r="R546" s="4"/>
      <c r="S546" s="11"/>
      <c r="T546" s="11"/>
    </row>
    <row r="547" spans="1:20" x14ac:dyDescent="0.2">
      <c r="A547" s="9"/>
      <c r="B547" s="9"/>
      <c r="C547" s="9"/>
      <c r="D547" s="9"/>
      <c r="E547" s="18"/>
      <c r="F547" s="9"/>
      <c r="G547" s="6"/>
      <c r="H547" s="19"/>
      <c r="I547" s="20"/>
      <c r="J547" s="20"/>
      <c r="K547" s="20"/>
      <c r="L547" s="21"/>
      <c r="M547" s="10"/>
      <c r="N547" s="10"/>
      <c r="O547" s="6"/>
      <c r="P547" s="7"/>
      <c r="Q547" s="19"/>
      <c r="R547" s="9"/>
      <c r="S547" s="6"/>
      <c r="T547" s="6"/>
    </row>
    <row r="548" spans="1:20" x14ac:dyDescent="0.2">
      <c r="A548" s="4"/>
      <c r="B548" s="4"/>
      <c r="C548" s="4"/>
      <c r="D548" s="4"/>
      <c r="E548" s="18"/>
      <c r="F548" s="4"/>
      <c r="G548" s="11"/>
      <c r="H548" s="22"/>
      <c r="I548" s="23"/>
      <c r="J548" s="23"/>
      <c r="K548" s="23"/>
      <c r="L548" s="24"/>
      <c r="M548" s="5"/>
      <c r="N548" s="5"/>
      <c r="O548" s="11"/>
      <c r="P548" s="25"/>
      <c r="Q548" s="22"/>
      <c r="R548" s="4"/>
      <c r="S548" s="11"/>
      <c r="T548" s="11"/>
    </row>
    <row r="549" spans="1:20" x14ac:dyDescent="0.2">
      <c r="A549" s="9"/>
      <c r="B549" s="9"/>
      <c r="C549" s="9"/>
      <c r="D549" s="9"/>
      <c r="E549" s="18"/>
      <c r="F549" s="9"/>
      <c r="G549" s="6"/>
      <c r="H549" s="19"/>
      <c r="I549" s="20"/>
      <c r="J549" s="20"/>
      <c r="K549" s="20"/>
      <c r="L549" s="21"/>
      <c r="M549" s="10"/>
      <c r="N549" s="10"/>
      <c r="O549" s="6"/>
      <c r="P549" s="7"/>
      <c r="Q549" s="19"/>
      <c r="R549" s="9"/>
      <c r="S549" s="6"/>
      <c r="T549" s="6"/>
    </row>
    <row r="550" spans="1:20" x14ac:dyDescent="0.2">
      <c r="A550" s="4"/>
      <c r="B550" s="4"/>
      <c r="C550" s="4"/>
      <c r="D550" s="4"/>
      <c r="E550" s="18"/>
      <c r="F550" s="4"/>
      <c r="G550" s="11"/>
      <c r="H550" s="22"/>
      <c r="I550" s="23"/>
      <c r="J550" s="23"/>
      <c r="K550" s="23"/>
      <c r="L550" s="24"/>
      <c r="M550" s="5"/>
      <c r="N550" s="5"/>
      <c r="O550" s="11"/>
      <c r="P550" s="25"/>
      <c r="Q550" s="22"/>
      <c r="R550" s="4"/>
      <c r="S550" s="11"/>
      <c r="T550" s="11"/>
    </row>
    <row r="551" spans="1:20" x14ac:dyDescent="0.2">
      <c r="A551" s="9"/>
      <c r="B551" s="9"/>
      <c r="C551" s="9"/>
      <c r="D551" s="9"/>
      <c r="E551" s="18"/>
      <c r="F551" s="9"/>
      <c r="G551" s="6"/>
      <c r="H551" s="19"/>
      <c r="I551" s="20"/>
      <c r="J551" s="20"/>
      <c r="K551" s="20"/>
      <c r="L551" s="21"/>
      <c r="M551" s="10"/>
      <c r="N551" s="10"/>
      <c r="O551" s="6"/>
      <c r="P551" s="7"/>
      <c r="Q551" s="19"/>
      <c r="R551" s="9"/>
      <c r="S551" s="6"/>
      <c r="T551" s="6"/>
    </row>
    <row r="552" spans="1:20" x14ac:dyDescent="0.2">
      <c r="A552" s="4"/>
      <c r="B552" s="4"/>
      <c r="C552" s="4"/>
      <c r="D552" s="4"/>
      <c r="E552" s="18"/>
      <c r="F552" s="4"/>
      <c r="G552" s="11"/>
      <c r="H552" s="22"/>
      <c r="I552" s="23"/>
      <c r="J552" s="23"/>
      <c r="K552" s="23"/>
      <c r="L552" s="24"/>
      <c r="M552" s="5"/>
      <c r="N552" s="5"/>
      <c r="O552" s="11"/>
      <c r="P552" s="25"/>
      <c r="Q552" s="22"/>
      <c r="R552" s="4"/>
      <c r="S552" s="11"/>
      <c r="T552" s="11"/>
    </row>
    <row r="553" spans="1:20" x14ac:dyDescent="0.2">
      <c r="A553" s="9"/>
      <c r="B553" s="9"/>
      <c r="C553" s="9"/>
      <c r="D553" s="9"/>
      <c r="E553" s="18"/>
      <c r="F553" s="9"/>
      <c r="G553" s="6"/>
      <c r="H553" s="19"/>
      <c r="I553" s="20"/>
      <c r="J553" s="20"/>
      <c r="K553" s="20"/>
      <c r="L553" s="21"/>
      <c r="M553" s="10"/>
      <c r="N553" s="10"/>
      <c r="O553" s="6"/>
      <c r="P553" s="7"/>
      <c r="Q553" s="19"/>
      <c r="R553" s="9"/>
      <c r="S553" s="6"/>
      <c r="T553" s="6"/>
    </row>
    <row r="554" spans="1:20" x14ac:dyDescent="0.2">
      <c r="A554" s="4"/>
      <c r="B554" s="4"/>
      <c r="C554" s="4"/>
      <c r="D554" s="4"/>
      <c r="E554" s="18"/>
      <c r="F554" s="4"/>
      <c r="G554" s="11"/>
      <c r="H554" s="22"/>
      <c r="I554" s="23"/>
      <c r="J554" s="23"/>
      <c r="K554" s="23"/>
      <c r="L554" s="24"/>
      <c r="M554" s="5"/>
      <c r="N554" s="5"/>
      <c r="O554" s="11"/>
      <c r="P554" s="25"/>
      <c r="Q554" s="22"/>
      <c r="R554" s="4"/>
      <c r="S554" s="11"/>
      <c r="T554" s="11"/>
    </row>
    <row r="555" spans="1:20" x14ac:dyDescent="0.2">
      <c r="A555" s="9"/>
      <c r="B555" s="9"/>
      <c r="C555" s="9"/>
      <c r="D555" s="9"/>
      <c r="E555" s="18"/>
      <c r="F555" s="9"/>
      <c r="G555" s="6"/>
      <c r="H555" s="19"/>
      <c r="I555" s="20"/>
      <c r="J555" s="20"/>
      <c r="K555" s="20"/>
      <c r="L555" s="21"/>
      <c r="M555" s="10"/>
      <c r="N555" s="10"/>
      <c r="O555" s="6"/>
      <c r="P555" s="7"/>
      <c r="Q555" s="19"/>
      <c r="R555" s="9"/>
      <c r="S555" s="6"/>
      <c r="T555" s="6"/>
    </row>
    <row r="556" spans="1:20" x14ac:dyDescent="0.2">
      <c r="A556" s="4"/>
      <c r="B556" s="4"/>
      <c r="C556" s="4"/>
      <c r="D556" s="4"/>
      <c r="E556" s="18"/>
      <c r="F556" s="4"/>
      <c r="G556" s="11"/>
      <c r="H556" s="22"/>
      <c r="I556" s="23"/>
      <c r="J556" s="23"/>
      <c r="K556" s="23"/>
      <c r="L556" s="24"/>
      <c r="M556" s="5"/>
      <c r="N556" s="5"/>
      <c r="O556" s="11"/>
      <c r="P556" s="25"/>
      <c r="Q556" s="22"/>
      <c r="R556" s="4"/>
      <c r="S556" s="11"/>
      <c r="T556" s="11"/>
    </row>
    <row r="557" spans="1:20" x14ac:dyDescent="0.2">
      <c r="A557" s="9"/>
      <c r="B557" s="9"/>
      <c r="C557" s="9"/>
      <c r="D557" s="9"/>
      <c r="E557" s="18"/>
      <c r="F557" s="9"/>
      <c r="G557" s="6"/>
      <c r="H557" s="19"/>
      <c r="I557" s="20"/>
      <c r="J557" s="20"/>
      <c r="K557" s="20"/>
      <c r="L557" s="21"/>
      <c r="M557" s="10"/>
      <c r="N557" s="10"/>
      <c r="O557" s="6"/>
      <c r="P557" s="7"/>
      <c r="Q557" s="19"/>
      <c r="R557" s="9"/>
      <c r="S557" s="6"/>
      <c r="T557" s="6"/>
    </row>
    <row r="558" spans="1:20" x14ac:dyDescent="0.2">
      <c r="A558" s="4"/>
      <c r="B558" s="4"/>
      <c r="C558" s="4"/>
      <c r="D558" s="4"/>
      <c r="E558" s="18"/>
      <c r="F558" s="4"/>
      <c r="G558" s="11"/>
      <c r="H558" s="22"/>
      <c r="I558" s="23"/>
      <c r="J558" s="23"/>
      <c r="K558" s="23"/>
      <c r="L558" s="24"/>
      <c r="M558" s="5"/>
      <c r="N558" s="5"/>
      <c r="O558" s="11"/>
      <c r="P558" s="25"/>
      <c r="Q558" s="22"/>
      <c r="R558" s="4"/>
      <c r="S558" s="11"/>
      <c r="T558" s="11"/>
    </row>
    <row r="559" spans="1:20" x14ac:dyDescent="0.2">
      <c r="A559" s="9"/>
      <c r="B559" s="9"/>
      <c r="C559" s="9"/>
      <c r="D559" s="9"/>
      <c r="E559" s="18"/>
      <c r="F559" s="9"/>
      <c r="G559" s="6"/>
      <c r="H559" s="19"/>
      <c r="I559" s="20"/>
      <c r="J559" s="20"/>
      <c r="K559" s="20"/>
      <c r="L559" s="21"/>
      <c r="M559" s="10"/>
      <c r="N559" s="10"/>
      <c r="O559" s="6"/>
      <c r="P559" s="7"/>
      <c r="Q559" s="19"/>
      <c r="R559" s="9"/>
      <c r="S559" s="6"/>
      <c r="T559" s="6"/>
    </row>
    <row r="560" spans="1:20" x14ac:dyDescent="0.2">
      <c r="A560" s="4"/>
      <c r="B560" s="4"/>
      <c r="C560" s="4"/>
      <c r="D560" s="4"/>
      <c r="E560" s="18"/>
      <c r="F560" s="4"/>
      <c r="G560" s="11"/>
      <c r="H560" s="22"/>
      <c r="I560" s="23"/>
      <c r="J560" s="23"/>
      <c r="K560" s="23"/>
      <c r="L560" s="24"/>
      <c r="M560" s="5"/>
      <c r="N560" s="5"/>
      <c r="O560" s="11"/>
      <c r="P560" s="25"/>
      <c r="Q560" s="22"/>
      <c r="R560" s="4"/>
      <c r="S560" s="11"/>
      <c r="T560" s="11"/>
    </row>
    <row r="561" spans="1:20" x14ac:dyDescent="0.2">
      <c r="A561" s="9"/>
      <c r="B561" s="9"/>
      <c r="C561" s="9"/>
      <c r="D561" s="9"/>
      <c r="E561" s="18"/>
      <c r="F561" s="9"/>
      <c r="G561" s="6"/>
      <c r="H561" s="19"/>
      <c r="I561" s="20"/>
      <c r="J561" s="20"/>
      <c r="K561" s="20"/>
      <c r="L561" s="21"/>
      <c r="M561" s="10"/>
      <c r="N561" s="10"/>
      <c r="O561" s="6"/>
      <c r="P561" s="7"/>
      <c r="Q561" s="19"/>
      <c r="R561" s="9"/>
      <c r="S561" s="6"/>
      <c r="T561" s="6"/>
    </row>
    <row r="562" spans="1:20" x14ac:dyDescent="0.2">
      <c r="A562" s="4"/>
      <c r="B562" s="4"/>
      <c r="C562" s="4"/>
      <c r="D562" s="4"/>
      <c r="E562" s="18"/>
      <c r="F562" s="4"/>
      <c r="G562" s="11"/>
      <c r="H562" s="22"/>
      <c r="I562" s="23"/>
      <c r="J562" s="23"/>
      <c r="K562" s="23"/>
      <c r="L562" s="24"/>
      <c r="M562" s="5"/>
      <c r="N562" s="5"/>
      <c r="O562" s="11"/>
      <c r="P562" s="25"/>
      <c r="Q562" s="22"/>
      <c r="R562" s="4"/>
      <c r="S562" s="11"/>
      <c r="T562" s="11"/>
    </row>
    <row r="563" spans="1:20" x14ac:dyDescent="0.2">
      <c r="A563" s="9"/>
      <c r="B563" s="9"/>
      <c r="C563" s="9"/>
      <c r="D563" s="9"/>
      <c r="E563" s="18"/>
      <c r="F563" s="9"/>
      <c r="G563" s="6"/>
      <c r="H563" s="19"/>
      <c r="I563" s="20"/>
      <c r="J563" s="20"/>
      <c r="K563" s="20"/>
      <c r="L563" s="21"/>
      <c r="M563" s="10"/>
      <c r="N563" s="10"/>
      <c r="O563" s="6"/>
      <c r="P563" s="7"/>
      <c r="Q563" s="19"/>
      <c r="R563" s="9"/>
      <c r="S563" s="6"/>
      <c r="T563" s="6"/>
    </row>
    <row r="564" spans="1:20" x14ac:dyDescent="0.2">
      <c r="A564" s="4"/>
      <c r="B564" s="4"/>
      <c r="C564" s="4"/>
      <c r="D564" s="4"/>
      <c r="E564" s="18"/>
      <c r="F564" s="4"/>
      <c r="G564" s="11"/>
      <c r="H564" s="22"/>
      <c r="I564" s="23"/>
      <c r="J564" s="23"/>
      <c r="K564" s="23"/>
      <c r="L564" s="24"/>
      <c r="M564" s="5"/>
      <c r="N564" s="5"/>
      <c r="O564" s="11"/>
      <c r="P564" s="25"/>
      <c r="Q564" s="22"/>
      <c r="R564" s="4"/>
      <c r="S564" s="11"/>
      <c r="T564" s="11"/>
    </row>
    <row r="565" spans="1:20" x14ac:dyDescent="0.2">
      <c r="A565" s="9"/>
      <c r="B565" s="9"/>
      <c r="C565" s="9"/>
      <c r="D565" s="9"/>
      <c r="E565" s="18"/>
      <c r="F565" s="9"/>
      <c r="G565" s="6"/>
      <c r="H565" s="19"/>
      <c r="I565" s="20"/>
      <c r="J565" s="20"/>
      <c r="K565" s="20"/>
      <c r="L565" s="21"/>
      <c r="M565" s="10"/>
      <c r="N565" s="10"/>
      <c r="O565" s="6"/>
      <c r="P565" s="7"/>
      <c r="Q565" s="19"/>
      <c r="R565" s="9"/>
      <c r="S565" s="6"/>
      <c r="T565" s="6"/>
    </row>
    <row r="566" spans="1:20" x14ac:dyDescent="0.2">
      <c r="A566" s="4"/>
      <c r="B566" s="4"/>
      <c r="C566" s="4"/>
      <c r="D566" s="4"/>
      <c r="E566" s="18"/>
      <c r="F566" s="4"/>
      <c r="G566" s="11"/>
      <c r="H566" s="22"/>
      <c r="I566" s="23"/>
      <c r="J566" s="23"/>
      <c r="K566" s="23"/>
      <c r="L566" s="24"/>
      <c r="M566" s="5"/>
      <c r="N566" s="5"/>
      <c r="O566" s="11"/>
      <c r="P566" s="25"/>
      <c r="Q566" s="22"/>
      <c r="R566" s="4"/>
      <c r="S566" s="11"/>
      <c r="T566" s="11"/>
    </row>
    <row r="567" spans="1:20" x14ac:dyDescent="0.2">
      <c r="A567" s="9"/>
      <c r="B567" s="9"/>
      <c r="C567" s="9"/>
      <c r="D567" s="9"/>
      <c r="E567" s="18"/>
      <c r="F567" s="9"/>
      <c r="G567" s="6"/>
      <c r="H567" s="19"/>
      <c r="I567" s="20"/>
      <c r="J567" s="20"/>
      <c r="K567" s="20"/>
      <c r="L567" s="21"/>
      <c r="M567" s="10"/>
      <c r="N567" s="10"/>
      <c r="O567" s="6"/>
      <c r="P567" s="7"/>
      <c r="Q567" s="19"/>
      <c r="R567" s="9"/>
      <c r="S567" s="6"/>
      <c r="T567" s="6"/>
    </row>
    <row r="568" spans="1:20" x14ac:dyDescent="0.2">
      <c r="A568" s="4"/>
      <c r="B568" s="4"/>
      <c r="C568" s="4"/>
      <c r="D568" s="4"/>
      <c r="E568" s="18"/>
      <c r="F568" s="4"/>
      <c r="G568" s="11"/>
      <c r="H568" s="22"/>
      <c r="I568" s="23"/>
      <c r="J568" s="23"/>
      <c r="K568" s="23"/>
      <c r="L568" s="24"/>
      <c r="M568" s="5"/>
      <c r="N568" s="5"/>
      <c r="O568" s="11"/>
      <c r="P568" s="25"/>
      <c r="Q568" s="22"/>
      <c r="R568" s="4"/>
      <c r="S568" s="11"/>
      <c r="T568" s="11"/>
    </row>
    <row r="569" spans="1:20" x14ac:dyDescent="0.2">
      <c r="A569" s="9"/>
      <c r="B569" s="9"/>
      <c r="C569" s="9"/>
      <c r="D569" s="9"/>
      <c r="E569" s="18"/>
      <c r="F569" s="9"/>
      <c r="G569" s="6"/>
      <c r="H569" s="19"/>
      <c r="I569" s="20"/>
      <c r="J569" s="20"/>
      <c r="K569" s="20"/>
      <c r="L569" s="21"/>
      <c r="M569" s="10"/>
      <c r="N569" s="10"/>
      <c r="O569" s="6"/>
      <c r="P569" s="7"/>
      <c r="Q569" s="19"/>
      <c r="R569" s="9"/>
      <c r="S569" s="6"/>
      <c r="T569" s="6"/>
    </row>
    <row r="570" spans="1:20" x14ac:dyDescent="0.2">
      <c r="A570" s="4"/>
      <c r="B570" s="4"/>
      <c r="C570" s="4"/>
      <c r="D570" s="4"/>
      <c r="E570" s="18"/>
      <c r="F570" s="4"/>
      <c r="G570" s="11"/>
      <c r="H570" s="22"/>
      <c r="I570" s="23"/>
      <c r="J570" s="23"/>
      <c r="K570" s="23"/>
      <c r="L570" s="24"/>
      <c r="M570" s="5"/>
      <c r="N570" s="5"/>
      <c r="O570" s="11"/>
      <c r="P570" s="25"/>
      <c r="Q570" s="22"/>
      <c r="R570" s="4"/>
      <c r="S570" s="11"/>
      <c r="T570" s="11"/>
    </row>
    <row r="571" spans="1:20" x14ac:dyDescent="0.2">
      <c r="A571" s="9"/>
      <c r="B571" s="9"/>
      <c r="C571" s="9"/>
      <c r="D571" s="9"/>
      <c r="E571" s="18"/>
      <c r="F571" s="9"/>
      <c r="G571" s="6"/>
      <c r="H571" s="19"/>
      <c r="I571" s="20"/>
      <c r="J571" s="20"/>
      <c r="K571" s="20"/>
      <c r="L571" s="21"/>
      <c r="M571" s="10"/>
      <c r="N571" s="10"/>
      <c r="O571" s="6"/>
      <c r="P571" s="7"/>
      <c r="Q571" s="19"/>
      <c r="R571" s="9"/>
      <c r="S571" s="6"/>
      <c r="T571" s="6"/>
    </row>
    <row r="572" spans="1:20" x14ac:dyDescent="0.2">
      <c r="A572" s="4"/>
      <c r="B572" s="4"/>
      <c r="C572" s="4"/>
      <c r="D572" s="4"/>
      <c r="E572" s="18"/>
      <c r="F572" s="4"/>
      <c r="G572" s="11"/>
      <c r="H572" s="22"/>
      <c r="I572" s="23"/>
      <c r="J572" s="23"/>
      <c r="K572" s="23"/>
      <c r="L572" s="24"/>
      <c r="M572" s="5"/>
      <c r="N572" s="5"/>
      <c r="O572" s="11"/>
      <c r="P572" s="25"/>
      <c r="Q572" s="22"/>
      <c r="R572" s="4"/>
      <c r="S572" s="11"/>
      <c r="T572" s="11"/>
    </row>
    <row r="573" spans="1:20" x14ac:dyDescent="0.2">
      <c r="A573" s="9"/>
      <c r="B573" s="9"/>
      <c r="C573" s="9"/>
      <c r="D573" s="9"/>
      <c r="E573" s="18"/>
      <c r="F573" s="9"/>
      <c r="G573" s="6"/>
      <c r="H573" s="19"/>
      <c r="I573" s="20"/>
      <c r="J573" s="20"/>
      <c r="K573" s="20"/>
      <c r="L573" s="21"/>
      <c r="M573" s="10"/>
      <c r="N573" s="10"/>
      <c r="O573" s="6"/>
      <c r="P573" s="7"/>
      <c r="Q573" s="19"/>
      <c r="R573" s="9"/>
      <c r="S573" s="6"/>
      <c r="T573" s="6"/>
    </row>
    <row r="574" spans="1:20" x14ac:dyDescent="0.2">
      <c r="A574" s="4"/>
      <c r="B574" s="4"/>
      <c r="C574" s="4"/>
      <c r="D574" s="4"/>
      <c r="E574" s="18"/>
      <c r="F574" s="4"/>
      <c r="G574" s="11"/>
      <c r="H574" s="22"/>
      <c r="I574" s="23"/>
      <c r="J574" s="23"/>
      <c r="K574" s="23"/>
      <c r="L574" s="24"/>
      <c r="M574" s="5"/>
      <c r="N574" s="5"/>
      <c r="O574" s="11"/>
      <c r="P574" s="25"/>
      <c r="Q574" s="22"/>
      <c r="R574" s="4"/>
      <c r="S574" s="11"/>
      <c r="T574" s="11"/>
    </row>
    <row r="575" spans="1:20" x14ac:dyDescent="0.2">
      <c r="A575" s="9"/>
      <c r="B575" s="9"/>
      <c r="C575" s="9"/>
      <c r="D575" s="9"/>
      <c r="E575" s="18"/>
      <c r="F575" s="9"/>
      <c r="G575" s="6"/>
      <c r="H575" s="19"/>
      <c r="I575" s="20"/>
      <c r="J575" s="20"/>
      <c r="K575" s="20"/>
      <c r="L575" s="21"/>
      <c r="M575" s="10"/>
      <c r="N575" s="10"/>
      <c r="O575" s="6"/>
      <c r="P575" s="7"/>
      <c r="Q575" s="19"/>
      <c r="R575" s="9"/>
      <c r="S575" s="6"/>
      <c r="T575" s="6"/>
    </row>
    <row r="576" spans="1:20" x14ac:dyDescent="0.2">
      <c r="A576" s="4"/>
      <c r="B576" s="4"/>
      <c r="C576" s="4"/>
      <c r="D576" s="4"/>
      <c r="E576" s="18"/>
      <c r="F576" s="4"/>
      <c r="G576" s="11"/>
      <c r="H576" s="22"/>
      <c r="I576" s="23"/>
      <c r="J576" s="23"/>
      <c r="K576" s="23"/>
      <c r="L576" s="24"/>
      <c r="M576" s="5"/>
      <c r="N576" s="5"/>
      <c r="O576" s="11"/>
      <c r="P576" s="25"/>
      <c r="Q576" s="22"/>
      <c r="R576" s="4"/>
      <c r="S576" s="11"/>
      <c r="T576" s="11"/>
    </row>
    <row r="577" spans="1:20" x14ac:dyDescent="0.2">
      <c r="A577" s="9"/>
      <c r="B577" s="9"/>
      <c r="C577" s="9"/>
      <c r="D577" s="9"/>
      <c r="E577" s="18"/>
      <c r="F577" s="9"/>
      <c r="G577" s="6"/>
      <c r="H577" s="19"/>
      <c r="I577" s="20"/>
      <c r="J577" s="20"/>
      <c r="K577" s="20"/>
      <c r="L577" s="21"/>
      <c r="M577" s="10"/>
      <c r="N577" s="10"/>
      <c r="O577" s="6"/>
      <c r="P577" s="7"/>
      <c r="Q577" s="19"/>
      <c r="R577" s="9"/>
      <c r="S577" s="6"/>
      <c r="T577" s="6"/>
    </row>
    <row r="578" spans="1:20" x14ac:dyDescent="0.2">
      <c r="A578" s="4"/>
      <c r="B578" s="4"/>
      <c r="C578" s="4"/>
      <c r="D578" s="4"/>
      <c r="E578" s="18"/>
      <c r="F578" s="4"/>
      <c r="G578" s="11"/>
      <c r="H578" s="22"/>
      <c r="I578" s="23"/>
      <c r="J578" s="23"/>
      <c r="K578" s="23"/>
      <c r="L578" s="24"/>
      <c r="M578" s="5"/>
      <c r="N578" s="5"/>
      <c r="O578" s="11"/>
      <c r="P578" s="25"/>
      <c r="Q578" s="22"/>
      <c r="R578" s="4"/>
      <c r="S578" s="11"/>
      <c r="T578" s="11"/>
    </row>
    <row r="579" spans="1:20" x14ac:dyDescent="0.2">
      <c r="A579" s="9"/>
      <c r="B579" s="9"/>
      <c r="C579" s="9"/>
      <c r="D579" s="9"/>
      <c r="E579" s="18"/>
      <c r="F579" s="9"/>
      <c r="G579" s="6"/>
      <c r="H579" s="19"/>
      <c r="I579" s="20"/>
      <c r="J579" s="20"/>
      <c r="K579" s="20"/>
      <c r="L579" s="21"/>
      <c r="M579" s="10"/>
      <c r="N579" s="10"/>
      <c r="O579" s="6"/>
      <c r="P579" s="7"/>
      <c r="Q579" s="19"/>
      <c r="R579" s="9"/>
      <c r="S579" s="6"/>
      <c r="T579" s="6"/>
    </row>
    <row r="580" spans="1:20" x14ac:dyDescent="0.2">
      <c r="A580" s="4"/>
      <c r="B580" s="4"/>
      <c r="C580" s="4"/>
      <c r="D580" s="4"/>
      <c r="E580" s="18"/>
      <c r="F580" s="4"/>
      <c r="G580" s="11"/>
      <c r="H580" s="22"/>
      <c r="I580" s="23"/>
      <c r="J580" s="23"/>
      <c r="K580" s="23"/>
      <c r="L580" s="24"/>
      <c r="M580" s="5"/>
      <c r="N580" s="5"/>
      <c r="O580" s="11"/>
      <c r="P580" s="25"/>
      <c r="Q580" s="22"/>
      <c r="R580" s="4"/>
      <c r="S580" s="11"/>
      <c r="T580" s="11"/>
    </row>
    <row r="581" spans="1:20" x14ac:dyDescent="0.2">
      <c r="A581" s="9"/>
      <c r="B581" s="9"/>
      <c r="C581" s="9"/>
      <c r="D581" s="9"/>
      <c r="E581" s="18"/>
      <c r="F581" s="9"/>
      <c r="G581" s="6"/>
      <c r="H581" s="19"/>
      <c r="I581" s="20"/>
      <c r="J581" s="20"/>
      <c r="K581" s="20"/>
      <c r="L581" s="21"/>
      <c r="M581" s="10"/>
      <c r="N581" s="10"/>
      <c r="O581" s="6"/>
      <c r="P581" s="7"/>
      <c r="Q581" s="19"/>
      <c r="R581" s="9"/>
      <c r="S581" s="6"/>
      <c r="T581" s="6"/>
    </row>
    <row r="582" spans="1:20" x14ac:dyDescent="0.2">
      <c r="A582" s="4"/>
      <c r="B582" s="4"/>
      <c r="C582" s="4"/>
      <c r="D582" s="4"/>
      <c r="E582" s="18"/>
      <c r="F582" s="4"/>
      <c r="G582" s="11"/>
      <c r="H582" s="22"/>
      <c r="I582" s="23"/>
      <c r="J582" s="23"/>
      <c r="K582" s="23"/>
      <c r="L582" s="24"/>
      <c r="M582" s="5"/>
      <c r="N582" s="5"/>
      <c r="O582" s="11"/>
      <c r="P582" s="25"/>
      <c r="Q582" s="22"/>
      <c r="R582" s="4"/>
      <c r="S582" s="11"/>
      <c r="T582" s="11"/>
    </row>
    <row r="583" spans="1:20" x14ac:dyDescent="0.2">
      <c r="A583" s="9"/>
      <c r="B583" s="9"/>
      <c r="C583" s="9"/>
      <c r="D583" s="9"/>
      <c r="E583" s="18"/>
      <c r="F583" s="9"/>
      <c r="G583" s="6"/>
      <c r="H583" s="19"/>
      <c r="I583" s="20"/>
      <c r="J583" s="20"/>
      <c r="K583" s="20"/>
      <c r="L583" s="21"/>
      <c r="M583" s="10"/>
      <c r="N583" s="10"/>
      <c r="O583" s="6"/>
      <c r="P583" s="7"/>
      <c r="Q583" s="19"/>
      <c r="R583" s="9"/>
      <c r="S583" s="6"/>
      <c r="T583" s="6"/>
    </row>
    <row r="584" spans="1:20" x14ac:dyDescent="0.2">
      <c r="A584" s="4"/>
      <c r="B584" s="4"/>
      <c r="C584" s="4"/>
      <c r="D584" s="4"/>
      <c r="E584" s="18"/>
      <c r="F584" s="4"/>
      <c r="G584" s="11"/>
      <c r="H584" s="22"/>
      <c r="I584" s="23"/>
      <c r="J584" s="23"/>
      <c r="K584" s="23"/>
      <c r="L584" s="24"/>
      <c r="M584" s="5"/>
      <c r="N584" s="5"/>
      <c r="O584" s="11"/>
      <c r="P584" s="25"/>
      <c r="Q584" s="22"/>
      <c r="R584" s="4"/>
      <c r="S584" s="11"/>
      <c r="T584" s="11"/>
    </row>
    <row r="585" spans="1:20" x14ac:dyDescent="0.2">
      <c r="A585" s="9"/>
      <c r="B585" s="9"/>
      <c r="C585" s="9"/>
      <c r="D585" s="9"/>
      <c r="E585" s="18"/>
      <c r="F585" s="9"/>
      <c r="G585" s="6"/>
      <c r="H585" s="19"/>
      <c r="I585" s="20"/>
      <c r="J585" s="20"/>
      <c r="K585" s="20"/>
      <c r="L585" s="21"/>
      <c r="M585" s="10"/>
      <c r="N585" s="10"/>
      <c r="O585" s="6"/>
      <c r="P585" s="7"/>
      <c r="Q585" s="19"/>
      <c r="R585" s="9"/>
      <c r="S585" s="6"/>
      <c r="T585" s="6"/>
    </row>
    <row r="586" spans="1:20" x14ac:dyDescent="0.2">
      <c r="A586" s="4"/>
      <c r="B586" s="4"/>
      <c r="C586" s="4"/>
      <c r="D586" s="4"/>
      <c r="E586" s="18"/>
      <c r="F586" s="4"/>
      <c r="G586" s="11"/>
      <c r="H586" s="22"/>
      <c r="I586" s="23"/>
      <c r="J586" s="23"/>
      <c r="K586" s="23"/>
      <c r="L586" s="24"/>
      <c r="M586" s="5"/>
      <c r="N586" s="5"/>
      <c r="O586" s="11"/>
      <c r="P586" s="25"/>
      <c r="Q586" s="22"/>
      <c r="R586" s="4"/>
      <c r="S586" s="11"/>
      <c r="T586" s="11"/>
    </row>
    <row r="587" spans="1:20" x14ac:dyDescent="0.2">
      <c r="A587" s="9"/>
      <c r="B587" s="9"/>
      <c r="C587" s="9"/>
      <c r="D587" s="9"/>
      <c r="E587" s="18"/>
      <c r="F587" s="9"/>
      <c r="G587" s="6"/>
      <c r="H587" s="19"/>
      <c r="I587" s="20"/>
      <c r="J587" s="20"/>
      <c r="K587" s="20"/>
      <c r="L587" s="21"/>
      <c r="M587" s="10"/>
      <c r="N587" s="10"/>
      <c r="O587" s="6"/>
      <c r="P587" s="7"/>
      <c r="Q587" s="19"/>
      <c r="R587" s="9"/>
      <c r="S587" s="6"/>
      <c r="T587" s="6"/>
    </row>
    <row r="588" spans="1:20" x14ac:dyDescent="0.2">
      <c r="A588" s="4"/>
      <c r="B588" s="4"/>
      <c r="C588" s="4"/>
      <c r="D588" s="4"/>
      <c r="E588" s="18"/>
      <c r="F588" s="4"/>
      <c r="G588" s="11"/>
      <c r="H588" s="22"/>
      <c r="I588" s="23"/>
      <c r="J588" s="23"/>
      <c r="K588" s="23"/>
      <c r="L588" s="24"/>
      <c r="M588" s="5"/>
      <c r="N588" s="5"/>
      <c r="O588" s="11"/>
      <c r="P588" s="25"/>
      <c r="Q588" s="22"/>
      <c r="R588" s="4"/>
      <c r="S588" s="11"/>
      <c r="T588" s="11"/>
    </row>
    <row r="589" spans="1:20" x14ac:dyDescent="0.2">
      <c r="A589" s="9"/>
      <c r="B589" s="9"/>
      <c r="C589" s="9"/>
      <c r="D589" s="9"/>
      <c r="E589" s="18"/>
      <c r="F589" s="9"/>
      <c r="G589" s="6"/>
      <c r="H589" s="19"/>
      <c r="I589" s="20"/>
      <c r="J589" s="20"/>
      <c r="K589" s="20"/>
      <c r="L589" s="21"/>
      <c r="M589" s="10"/>
      <c r="N589" s="10"/>
      <c r="O589" s="6"/>
      <c r="P589" s="7"/>
      <c r="Q589" s="19"/>
      <c r="R589" s="9"/>
      <c r="S589" s="6"/>
      <c r="T589" s="6"/>
    </row>
    <row r="590" spans="1:20" x14ac:dyDescent="0.2">
      <c r="A590" s="4"/>
      <c r="B590" s="4"/>
      <c r="C590" s="4"/>
      <c r="D590" s="4"/>
      <c r="E590" s="18"/>
      <c r="F590" s="4"/>
      <c r="G590" s="11"/>
      <c r="H590" s="22"/>
      <c r="I590" s="23"/>
      <c r="J590" s="23"/>
      <c r="K590" s="23"/>
      <c r="L590" s="24"/>
      <c r="M590" s="5"/>
      <c r="N590" s="5"/>
      <c r="O590" s="11"/>
      <c r="P590" s="25"/>
      <c r="Q590" s="22"/>
      <c r="R590" s="4"/>
      <c r="S590" s="11"/>
      <c r="T590" s="11"/>
    </row>
    <row r="591" spans="1:20" x14ac:dyDescent="0.2">
      <c r="A591" s="9"/>
      <c r="B591" s="9"/>
      <c r="C591" s="9"/>
      <c r="D591" s="9"/>
      <c r="E591" s="18"/>
      <c r="F591" s="9"/>
      <c r="G591" s="6"/>
      <c r="H591" s="19"/>
      <c r="I591" s="20"/>
      <c r="J591" s="20"/>
      <c r="K591" s="20"/>
      <c r="L591" s="21"/>
      <c r="M591" s="10"/>
      <c r="N591" s="10"/>
      <c r="O591" s="6"/>
      <c r="P591" s="7"/>
      <c r="Q591" s="19"/>
      <c r="R591" s="9"/>
      <c r="S591" s="6"/>
      <c r="T591" s="6"/>
    </row>
    <row r="592" spans="1:20" x14ac:dyDescent="0.2">
      <c r="A592" s="4"/>
      <c r="B592" s="4"/>
      <c r="C592" s="4"/>
      <c r="D592" s="4"/>
      <c r="E592" s="18"/>
      <c r="F592" s="4"/>
      <c r="G592" s="11"/>
      <c r="H592" s="22"/>
      <c r="I592" s="23"/>
      <c r="J592" s="23"/>
      <c r="K592" s="23"/>
      <c r="L592" s="24"/>
      <c r="M592" s="5"/>
      <c r="N592" s="5"/>
      <c r="O592" s="11"/>
      <c r="P592" s="25"/>
      <c r="Q592" s="22"/>
      <c r="R592" s="4"/>
      <c r="S592" s="11"/>
      <c r="T592" s="11"/>
    </row>
    <row r="593" spans="1:20" x14ac:dyDescent="0.2">
      <c r="A593" s="9"/>
      <c r="B593" s="9"/>
      <c r="C593" s="9"/>
      <c r="D593" s="9"/>
      <c r="E593" s="18"/>
      <c r="F593" s="9"/>
      <c r="G593" s="6"/>
      <c r="H593" s="19"/>
      <c r="I593" s="20"/>
      <c r="J593" s="20"/>
      <c r="K593" s="20"/>
      <c r="L593" s="21"/>
      <c r="M593" s="10"/>
      <c r="N593" s="10"/>
      <c r="O593" s="6"/>
      <c r="P593" s="7"/>
      <c r="Q593" s="19"/>
      <c r="R593" s="9"/>
      <c r="S593" s="6"/>
      <c r="T593" s="6"/>
    </row>
    <row r="594" spans="1:20" x14ac:dyDescent="0.2">
      <c r="A594" s="4"/>
      <c r="B594" s="4"/>
      <c r="C594" s="4"/>
      <c r="D594" s="4"/>
      <c r="E594" s="18"/>
      <c r="F594" s="4"/>
      <c r="G594" s="11"/>
      <c r="H594" s="22"/>
      <c r="I594" s="23"/>
      <c r="J594" s="23"/>
      <c r="K594" s="23"/>
      <c r="L594" s="24"/>
      <c r="M594" s="5"/>
      <c r="N594" s="5"/>
      <c r="O594" s="11"/>
      <c r="P594" s="25"/>
      <c r="Q594" s="22"/>
      <c r="R594" s="4"/>
      <c r="S594" s="11"/>
      <c r="T594" s="11"/>
    </row>
    <row r="595" spans="1:20" x14ac:dyDescent="0.2">
      <c r="A595" s="9"/>
      <c r="B595" s="9"/>
      <c r="C595" s="9"/>
      <c r="D595" s="9"/>
      <c r="E595" s="18"/>
      <c r="F595" s="9"/>
      <c r="G595" s="6"/>
      <c r="H595" s="19"/>
      <c r="I595" s="20"/>
      <c r="J595" s="20"/>
      <c r="K595" s="20"/>
      <c r="L595" s="21"/>
      <c r="M595" s="10"/>
      <c r="N595" s="10"/>
      <c r="O595" s="6"/>
      <c r="P595" s="7"/>
      <c r="Q595" s="19"/>
      <c r="R595" s="9"/>
      <c r="S595" s="6"/>
      <c r="T595" s="6"/>
    </row>
    <row r="596" spans="1:20" x14ac:dyDescent="0.2">
      <c r="A596" s="4"/>
      <c r="B596" s="4"/>
      <c r="C596" s="4"/>
      <c r="D596" s="4"/>
      <c r="E596" s="18"/>
      <c r="F596" s="4"/>
      <c r="G596" s="11"/>
      <c r="H596" s="22"/>
      <c r="I596" s="23"/>
      <c r="J596" s="23"/>
      <c r="K596" s="23"/>
      <c r="L596" s="24"/>
      <c r="M596" s="5"/>
      <c r="N596" s="5"/>
      <c r="O596" s="11"/>
      <c r="P596" s="25"/>
      <c r="Q596" s="22"/>
      <c r="R596" s="4"/>
      <c r="S596" s="11"/>
      <c r="T596" s="11"/>
    </row>
    <row r="597" spans="1:20" x14ac:dyDescent="0.2">
      <c r="A597" s="9"/>
      <c r="B597" s="9"/>
      <c r="C597" s="9"/>
      <c r="D597" s="9"/>
      <c r="E597" s="18"/>
      <c r="F597" s="9"/>
      <c r="G597" s="6"/>
      <c r="H597" s="19"/>
      <c r="I597" s="20"/>
      <c r="J597" s="20"/>
      <c r="K597" s="20"/>
      <c r="L597" s="21"/>
      <c r="M597" s="10"/>
      <c r="N597" s="10"/>
      <c r="O597" s="6"/>
      <c r="P597" s="7"/>
      <c r="Q597" s="19"/>
      <c r="R597" s="9"/>
      <c r="S597" s="6"/>
      <c r="T597" s="6"/>
    </row>
    <row r="598" spans="1:20" x14ac:dyDescent="0.2">
      <c r="A598" s="4"/>
      <c r="B598" s="4"/>
      <c r="C598" s="4"/>
      <c r="D598" s="4"/>
      <c r="E598" s="18"/>
      <c r="F598" s="4"/>
      <c r="G598" s="11"/>
      <c r="H598" s="22"/>
      <c r="I598" s="23"/>
      <c r="J598" s="23"/>
      <c r="K598" s="23"/>
      <c r="L598" s="24"/>
      <c r="M598" s="5"/>
      <c r="N598" s="5"/>
      <c r="O598" s="11"/>
      <c r="P598" s="25"/>
      <c r="Q598" s="22"/>
      <c r="R598" s="4"/>
      <c r="S598" s="11"/>
      <c r="T598" s="11"/>
    </row>
    <row r="599" spans="1:20" x14ac:dyDescent="0.2">
      <c r="A599" s="9"/>
      <c r="B599" s="9"/>
      <c r="C599" s="9"/>
      <c r="D599" s="9"/>
      <c r="E599" s="18"/>
      <c r="F599" s="9"/>
      <c r="G599" s="6"/>
      <c r="H599" s="19"/>
      <c r="I599" s="20"/>
      <c r="J599" s="20"/>
      <c r="K599" s="20"/>
      <c r="L599" s="21"/>
      <c r="M599" s="10"/>
      <c r="N599" s="10"/>
      <c r="O599" s="6"/>
      <c r="P599" s="7"/>
      <c r="Q599" s="19"/>
      <c r="R599" s="9"/>
      <c r="S599" s="6"/>
      <c r="T599" s="6"/>
    </row>
    <row r="600" spans="1:20" x14ac:dyDescent="0.2">
      <c r="A600" s="4"/>
      <c r="B600" s="4"/>
      <c r="C600" s="4"/>
      <c r="D600" s="4"/>
      <c r="E600" s="18"/>
      <c r="F600" s="4"/>
      <c r="G600" s="11"/>
      <c r="H600" s="22"/>
      <c r="I600" s="23"/>
      <c r="J600" s="23"/>
      <c r="K600" s="23"/>
      <c r="L600" s="24"/>
      <c r="M600" s="5"/>
      <c r="N600" s="5"/>
      <c r="O600" s="11"/>
      <c r="P600" s="25"/>
      <c r="Q600" s="22"/>
      <c r="R600" s="4"/>
      <c r="S600" s="11"/>
      <c r="T600" s="11"/>
    </row>
    <row r="601" spans="1:20" x14ac:dyDescent="0.2">
      <c r="A601" s="9"/>
      <c r="B601" s="9"/>
      <c r="C601" s="9"/>
      <c r="D601" s="9"/>
      <c r="E601" s="18"/>
      <c r="F601" s="9"/>
      <c r="G601" s="6"/>
      <c r="H601" s="19"/>
      <c r="I601" s="20"/>
      <c r="J601" s="20"/>
      <c r="K601" s="20"/>
      <c r="L601" s="21"/>
      <c r="M601" s="10"/>
      <c r="N601" s="10"/>
      <c r="O601" s="6"/>
      <c r="P601" s="7"/>
      <c r="Q601" s="19"/>
      <c r="R601" s="9"/>
      <c r="S601" s="6"/>
      <c r="T601" s="6"/>
    </row>
    <row r="602" spans="1:20" x14ac:dyDescent="0.2">
      <c r="A602" s="4"/>
      <c r="B602" s="4"/>
      <c r="C602" s="4"/>
      <c r="D602" s="4"/>
      <c r="E602" s="18"/>
      <c r="F602" s="4"/>
      <c r="G602" s="11"/>
      <c r="H602" s="22"/>
      <c r="I602" s="23"/>
      <c r="J602" s="23"/>
      <c r="K602" s="23"/>
      <c r="L602" s="24"/>
      <c r="M602" s="5"/>
      <c r="N602" s="5"/>
      <c r="O602" s="11"/>
      <c r="P602" s="25"/>
      <c r="Q602" s="22"/>
      <c r="R602" s="4"/>
      <c r="S602" s="11"/>
      <c r="T602" s="11"/>
    </row>
    <row r="603" spans="1:20" x14ac:dyDescent="0.2">
      <c r="A603" s="9"/>
      <c r="B603" s="9"/>
      <c r="C603" s="9"/>
      <c r="D603" s="9"/>
      <c r="E603" s="18"/>
      <c r="F603" s="9"/>
      <c r="G603" s="6"/>
      <c r="H603" s="19"/>
      <c r="I603" s="20"/>
      <c r="J603" s="20"/>
      <c r="K603" s="20"/>
      <c r="L603" s="21"/>
      <c r="M603" s="10"/>
      <c r="N603" s="10"/>
      <c r="O603" s="6"/>
      <c r="P603" s="7"/>
      <c r="Q603" s="19"/>
      <c r="R603" s="9"/>
      <c r="S603" s="6"/>
      <c r="T603" s="6"/>
    </row>
    <row r="604" spans="1:20" x14ac:dyDescent="0.2">
      <c r="A604" s="4"/>
      <c r="B604" s="4"/>
      <c r="C604" s="4"/>
      <c r="D604" s="4"/>
      <c r="E604" s="18"/>
      <c r="F604" s="4"/>
      <c r="G604" s="11"/>
      <c r="H604" s="22"/>
      <c r="I604" s="23"/>
      <c r="J604" s="23"/>
      <c r="K604" s="23"/>
      <c r="L604" s="24"/>
      <c r="M604" s="5"/>
      <c r="N604" s="5"/>
      <c r="O604" s="11"/>
      <c r="P604" s="25"/>
      <c r="Q604" s="22"/>
      <c r="R604" s="4"/>
      <c r="S604" s="11"/>
      <c r="T604" s="11"/>
    </row>
    <row r="605" spans="1:20" x14ac:dyDescent="0.2">
      <c r="A605" s="9"/>
      <c r="B605" s="9"/>
      <c r="C605" s="9"/>
      <c r="D605" s="9"/>
      <c r="E605" s="18"/>
      <c r="F605" s="9"/>
      <c r="G605" s="6"/>
      <c r="H605" s="19"/>
      <c r="I605" s="20"/>
      <c r="J605" s="20"/>
      <c r="K605" s="20"/>
      <c r="L605" s="21"/>
      <c r="M605" s="10"/>
      <c r="N605" s="10"/>
      <c r="O605" s="6"/>
      <c r="P605" s="7"/>
      <c r="Q605" s="19"/>
      <c r="R605" s="9"/>
      <c r="S605" s="6"/>
      <c r="T605" s="6"/>
    </row>
    <row r="606" spans="1:20" x14ac:dyDescent="0.2">
      <c r="A606" s="4"/>
      <c r="B606" s="4"/>
      <c r="C606" s="4"/>
      <c r="D606" s="4"/>
      <c r="E606" s="18"/>
      <c r="F606" s="4"/>
      <c r="G606" s="11"/>
      <c r="H606" s="22"/>
      <c r="I606" s="23"/>
      <c r="J606" s="23"/>
      <c r="K606" s="23"/>
      <c r="L606" s="24"/>
      <c r="M606" s="5"/>
      <c r="N606" s="5"/>
      <c r="O606" s="11"/>
      <c r="P606" s="25"/>
      <c r="Q606" s="22"/>
      <c r="R606" s="4"/>
      <c r="S606" s="11"/>
      <c r="T606" s="11"/>
    </row>
    <row r="607" spans="1:20" x14ac:dyDescent="0.2">
      <c r="A607" s="9"/>
      <c r="B607" s="9"/>
      <c r="C607" s="9"/>
      <c r="D607" s="9"/>
      <c r="E607" s="18"/>
      <c r="F607" s="9"/>
      <c r="G607" s="6"/>
      <c r="H607" s="19"/>
      <c r="I607" s="20"/>
      <c r="J607" s="20"/>
      <c r="K607" s="20"/>
      <c r="L607" s="21"/>
      <c r="M607" s="10"/>
      <c r="N607" s="10"/>
      <c r="O607" s="6"/>
      <c r="P607" s="7"/>
      <c r="Q607" s="19"/>
      <c r="R607" s="9"/>
      <c r="S607" s="6"/>
      <c r="T607" s="6"/>
    </row>
    <row r="608" spans="1:20" x14ac:dyDescent="0.2">
      <c r="A608" s="4"/>
      <c r="B608" s="4"/>
      <c r="C608" s="4"/>
      <c r="D608" s="4"/>
      <c r="E608" s="18"/>
      <c r="F608" s="4"/>
      <c r="G608" s="11"/>
      <c r="H608" s="22"/>
      <c r="I608" s="23"/>
      <c r="J608" s="23"/>
      <c r="K608" s="23"/>
      <c r="L608" s="24"/>
      <c r="M608" s="5"/>
      <c r="N608" s="5"/>
      <c r="O608" s="11"/>
      <c r="P608" s="25"/>
      <c r="Q608" s="22"/>
      <c r="R608" s="4"/>
      <c r="S608" s="11"/>
      <c r="T608" s="11"/>
    </row>
    <row r="609" spans="1:20" x14ac:dyDescent="0.2">
      <c r="A609" s="9"/>
      <c r="B609" s="9"/>
      <c r="C609" s="9"/>
      <c r="D609" s="9"/>
      <c r="E609" s="18"/>
      <c r="F609" s="9"/>
      <c r="G609" s="6"/>
      <c r="H609" s="19"/>
      <c r="I609" s="20"/>
      <c r="J609" s="20"/>
      <c r="K609" s="20"/>
      <c r="L609" s="21"/>
      <c r="M609" s="10"/>
      <c r="N609" s="10"/>
      <c r="O609" s="6"/>
      <c r="P609" s="7"/>
      <c r="Q609" s="19"/>
      <c r="R609" s="9"/>
      <c r="S609" s="6"/>
      <c r="T609" s="6"/>
    </row>
    <row r="610" spans="1:20" x14ac:dyDescent="0.2">
      <c r="A610" s="4"/>
      <c r="B610" s="4"/>
      <c r="C610" s="4"/>
      <c r="D610" s="4"/>
      <c r="E610" s="18"/>
      <c r="F610" s="4"/>
      <c r="G610" s="11"/>
      <c r="H610" s="22"/>
      <c r="I610" s="23"/>
      <c r="J610" s="23"/>
      <c r="K610" s="23"/>
      <c r="L610" s="24"/>
      <c r="M610" s="5"/>
      <c r="N610" s="5"/>
      <c r="O610" s="11"/>
      <c r="P610" s="25"/>
      <c r="Q610" s="22"/>
      <c r="R610" s="4"/>
      <c r="S610" s="11"/>
      <c r="T610" s="11"/>
    </row>
    <row r="611" spans="1:20" x14ac:dyDescent="0.2">
      <c r="A611" s="9"/>
      <c r="B611" s="9"/>
      <c r="C611" s="9"/>
      <c r="D611" s="9"/>
      <c r="E611" s="18"/>
      <c r="F611" s="9"/>
      <c r="G611" s="6"/>
      <c r="H611" s="19"/>
      <c r="I611" s="20"/>
      <c r="J611" s="20"/>
      <c r="K611" s="20"/>
      <c r="L611" s="21"/>
      <c r="M611" s="10"/>
      <c r="N611" s="10"/>
      <c r="O611" s="6"/>
      <c r="P611" s="7"/>
      <c r="Q611" s="19"/>
      <c r="R611" s="9"/>
      <c r="S611" s="6"/>
      <c r="T611" s="6"/>
    </row>
    <row r="612" spans="1:20" x14ac:dyDescent="0.2">
      <c r="A612" s="4"/>
      <c r="B612" s="4"/>
      <c r="C612" s="4"/>
      <c r="D612" s="4"/>
      <c r="E612" s="18"/>
      <c r="F612" s="4"/>
      <c r="G612" s="11"/>
      <c r="H612" s="22"/>
      <c r="I612" s="23"/>
      <c r="J612" s="23"/>
      <c r="K612" s="23"/>
      <c r="L612" s="24"/>
      <c r="M612" s="5"/>
      <c r="N612" s="5"/>
      <c r="O612" s="11"/>
      <c r="P612" s="25"/>
      <c r="Q612" s="22"/>
      <c r="R612" s="4"/>
      <c r="S612" s="11"/>
      <c r="T612" s="11"/>
    </row>
    <row r="613" spans="1:20" x14ac:dyDescent="0.2">
      <c r="A613" s="9"/>
      <c r="B613" s="9"/>
      <c r="C613" s="9"/>
      <c r="D613" s="9"/>
      <c r="E613" s="18"/>
      <c r="F613" s="9"/>
      <c r="G613" s="6"/>
      <c r="H613" s="19"/>
      <c r="I613" s="20"/>
      <c r="J613" s="20"/>
      <c r="K613" s="20"/>
      <c r="L613" s="21"/>
      <c r="M613" s="10"/>
      <c r="N613" s="10"/>
      <c r="O613" s="6"/>
      <c r="P613" s="7"/>
      <c r="Q613" s="19"/>
      <c r="R613" s="9"/>
      <c r="S613" s="6"/>
      <c r="T613" s="6"/>
    </row>
    <row r="614" spans="1:20" x14ac:dyDescent="0.2">
      <c r="A614" s="4"/>
      <c r="B614" s="4"/>
      <c r="C614" s="4"/>
      <c r="D614" s="4"/>
      <c r="E614" s="18"/>
      <c r="F614" s="4"/>
      <c r="G614" s="11"/>
      <c r="H614" s="22"/>
      <c r="I614" s="23"/>
      <c r="J614" s="23"/>
      <c r="K614" s="23"/>
      <c r="L614" s="24"/>
      <c r="M614" s="5"/>
      <c r="N614" s="5"/>
      <c r="O614" s="11"/>
      <c r="P614" s="25"/>
      <c r="Q614" s="22"/>
      <c r="R614" s="4"/>
      <c r="S614" s="11"/>
      <c r="T614" s="11"/>
    </row>
    <row r="615" spans="1:20" x14ac:dyDescent="0.2">
      <c r="A615" s="9"/>
      <c r="B615" s="9"/>
      <c r="C615" s="9"/>
      <c r="D615" s="9"/>
      <c r="E615" s="18"/>
      <c r="F615" s="9"/>
      <c r="G615" s="6"/>
      <c r="H615" s="19"/>
      <c r="I615" s="20"/>
      <c r="J615" s="20"/>
      <c r="K615" s="20"/>
      <c r="L615" s="21"/>
      <c r="M615" s="10"/>
      <c r="N615" s="10"/>
      <c r="O615" s="6"/>
      <c r="P615" s="7"/>
      <c r="Q615" s="19"/>
      <c r="R615" s="9"/>
      <c r="S615" s="6"/>
      <c r="T615" s="6"/>
    </row>
    <row r="616" spans="1:20" x14ac:dyDescent="0.2">
      <c r="A616" s="4"/>
      <c r="B616" s="4"/>
      <c r="C616" s="4"/>
      <c r="D616" s="4"/>
      <c r="E616" s="18"/>
      <c r="F616" s="4"/>
      <c r="G616" s="11"/>
      <c r="H616" s="22"/>
      <c r="I616" s="23"/>
      <c r="J616" s="23"/>
      <c r="K616" s="23"/>
      <c r="L616" s="24"/>
      <c r="M616" s="5"/>
      <c r="N616" s="5"/>
      <c r="O616" s="11"/>
      <c r="P616" s="25"/>
      <c r="Q616" s="22"/>
      <c r="R616" s="4"/>
      <c r="S616" s="11"/>
      <c r="T616" s="11"/>
    </row>
    <row r="617" spans="1:20" x14ac:dyDescent="0.2">
      <c r="A617" s="9"/>
      <c r="B617" s="9"/>
      <c r="C617" s="9"/>
      <c r="D617" s="9"/>
      <c r="E617" s="18"/>
      <c r="F617" s="9"/>
      <c r="G617" s="6"/>
      <c r="H617" s="19"/>
      <c r="I617" s="20"/>
      <c r="J617" s="20"/>
      <c r="K617" s="20"/>
      <c r="L617" s="21"/>
      <c r="M617" s="10"/>
      <c r="N617" s="10"/>
      <c r="O617" s="6"/>
      <c r="P617" s="7"/>
      <c r="Q617" s="19"/>
      <c r="R617" s="9"/>
      <c r="S617" s="6"/>
      <c r="T617" s="6"/>
    </row>
    <row r="618" spans="1:20" x14ac:dyDescent="0.2">
      <c r="A618" s="4"/>
      <c r="B618" s="4"/>
      <c r="C618" s="4"/>
      <c r="D618" s="4"/>
      <c r="E618" s="18"/>
      <c r="F618" s="4"/>
      <c r="G618" s="11"/>
      <c r="H618" s="22"/>
      <c r="I618" s="23"/>
      <c r="J618" s="23"/>
      <c r="K618" s="23"/>
      <c r="L618" s="24"/>
      <c r="M618" s="5"/>
      <c r="N618" s="5"/>
      <c r="O618" s="11"/>
      <c r="P618" s="25"/>
      <c r="Q618" s="22"/>
      <c r="R618" s="4"/>
      <c r="S618" s="11"/>
      <c r="T618" s="11"/>
    </row>
    <row r="619" spans="1:20" x14ac:dyDescent="0.2">
      <c r="A619" s="9"/>
      <c r="B619" s="9"/>
      <c r="C619" s="9"/>
      <c r="D619" s="9"/>
      <c r="E619" s="18"/>
      <c r="F619" s="9"/>
      <c r="G619" s="6"/>
      <c r="H619" s="19"/>
      <c r="I619" s="20"/>
      <c r="J619" s="20"/>
      <c r="K619" s="20"/>
      <c r="L619" s="21"/>
      <c r="M619" s="10"/>
      <c r="N619" s="10"/>
      <c r="O619" s="6"/>
      <c r="P619" s="7"/>
      <c r="Q619" s="19"/>
      <c r="R619" s="9"/>
      <c r="S619" s="6"/>
      <c r="T619" s="6"/>
    </row>
    <row r="620" spans="1:20" x14ac:dyDescent="0.2">
      <c r="A620" s="4"/>
      <c r="B620" s="4"/>
      <c r="C620" s="4"/>
      <c r="D620" s="4"/>
      <c r="E620" s="18"/>
      <c r="F620" s="4"/>
      <c r="G620" s="11"/>
      <c r="H620" s="22"/>
      <c r="I620" s="23"/>
      <c r="J620" s="23"/>
      <c r="K620" s="23"/>
      <c r="L620" s="24"/>
      <c r="M620" s="5"/>
      <c r="N620" s="5"/>
      <c r="O620" s="11"/>
      <c r="P620" s="25"/>
      <c r="Q620" s="22"/>
      <c r="R620" s="4"/>
      <c r="S620" s="11"/>
      <c r="T620" s="11"/>
    </row>
    <row r="621" spans="1:20" x14ac:dyDescent="0.2">
      <c r="A621" s="9"/>
      <c r="B621" s="9"/>
      <c r="C621" s="9"/>
      <c r="D621" s="9"/>
      <c r="E621" s="18"/>
      <c r="F621" s="9"/>
      <c r="G621" s="6"/>
      <c r="H621" s="19"/>
      <c r="I621" s="20"/>
      <c r="J621" s="20"/>
      <c r="K621" s="20"/>
      <c r="L621" s="21"/>
      <c r="M621" s="10"/>
      <c r="N621" s="10"/>
      <c r="O621" s="6"/>
      <c r="P621" s="7"/>
      <c r="Q621" s="19"/>
      <c r="R621" s="9"/>
      <c r="S621" s="6"/>
      <c r="T621" s="6"/>
    </row>
    <row r="622" spans="1:20" x14ac:dyDescent="0.2">
      <c r="A622" s="4"/>
      <c r="B622" s="4"/>
      <c r="C622" s="4"/>
      <c r="D622" s="4"/>
      <c r="E622" s="18"/>
      <c r="F622" s="4"/>
      <c r="G622" s="11"/>
      <c r="H622" s="22"/>
      <c r="I622" s="23"/>
      <c r="J622" s="23"/>
      <c r="K622" s="23"/>
      <c r="L622" s="24"/>
      <c r="M622" s="5"/>
      <c r="N622" s="5"/>
      <c r="O622" s="11"/>
      <c r="P622" s="25"/>
      <c r="Q622" s="22"/>
      <c r="R622" s="4"/>
      <c r="S622" s="11"/>
      <c r="T622" s="11"/>
    </row>
    <row r="623" spans="1:20" x14ac:dyDescent="0.2">
      <c r="A623" s="9"/>
      <c r="B623" s="9"/>
      <c r="C623" s="9"/>
      <c r="D623" s="9"/>
      <c r="E623" s="18"/>
      <c r="F623" s="9"/>
      <c r="G623" s="6"/>
      <c r="H623" s="19"/>
      <c r="I623" s="20"/>
      <c r="J623" s="20"/>
      <c r="K623" s="20"/>
      <c r="L623" s="21"/>
      <c r="M623" s="10"/>
      <c r="N623" s="10"/>
      <c r="O623" s="6"/>
      <c r="P623" s="7"/>
      <c r="Q623" s="19"/>
      <c r="R623" s="9"/>
      <c r="S623" s="6"/>
      <c r="T623" s="6"/>
    </row>
    <row r="624" spans="1:20" x14ac:dyDescent="0.2">
      <c r="A624" s="4"/>
      <c r="B624" s="4"/>
      <c r="C624" s="4"/>
      <c r="D624" s="4"/>
      <c r="E624" s="18"/>
      <c r="F624" s="4"/>
      <c r="G624" s="11"/>
      <c r="H624" s="22"/>
      <c r="I624" s="23"/>
      <c r="J624" s="23"/>
      <c r="K624" s="23"/>
      <c r="L624" s="24"/>
      <c r="M624" s="5"/>
      <c r="N624" s="5"/>
      <c r="O624" s="11"/>
      <c r="P624" s="25"/>
      <c r="Q624" s="22"/>
      <c r="R624" s="4"/>
      <c r="S624" s="11"/>
      <c r="T624" s="11"/>
    </row>
    <row r="625" spans="1:20" x14ac:dyDescent="0.2">
      <c r="A625" s="9"/>
      <c r="B625" s="9"/>
      <c r="C625" s="9"/>
      <c r="D625" s="9"/>
      <c r="E625" s="18"/>
      <c r="F625" s="9"/>
      <c r="G625" s="6"/>
      <c r="H625" s="19"/>
      <c r="I625" s="20"/>
      <c r="J625" s="20"/>
      <c r="K625" s="20"/>
      <c r="L625" s="21"/>
      <c r="M625" s="10"/>
      <c r="N625" s="10"/>
      <c r="O625" s="6"/>
      <c r="P625" s="7"/>
      <c r="Q625" s="19"/>
      <c r="R625" s="9"/>
      <c r="S625" s="6"/>
      <c r="T625" s="6"/>
    </row>
    <row r="626" spans="1:20" x14ac:dyDescent="0.2">
      <c r="A626" s="4"/>
      <c r="B626" s="4"/>
      <c r="C626" s="4"/>
      <c r="D626" s="4"/>
      <c r="E626" s="18"/>
      <c r="F626" s="4"/>
      <c r="G626" s="11"/>
      <c r="H626" s="22"/>
      <c r="I626" s="23"/>
      <c r="J626" s="23"/>
      <c r="K626" s="23"/>
      <c r="L626" s="24"/>
      <c r="M626" s="5"/>
      <c r="N626" s="5"/>
      <c r="O626" s="11"/>
      <c r="P626" s="25"/>
      <c r="Q626" s="22"/>
      <c r="R626" s="4"/>
      <c r="S626" s="11"/>
      <c r="T626" s="11"/>
    </row>
    <row r="627" spans="1:20" x14ac:dyDescent="0.2">
      <c r="A627" s="9"/>
      <c r="B627" s="9"/>
      <c r="C627" s="9"/>
      <c r="D627" s="9"/>
      <c r="E627" s="18"/>
      <c r="F627" s="9"/>
      <c r="G627" s="6"/>
      <c r="H627" s="19"/>
      <c r="I627" s="20"/>
      <c r="J627" s="20"/>
      <c r="K627" s="20"/>
      <c r="L627" s="21"/>
      <c r="M627" s="10"/>
      <c r="N627" s="10"/>
      <c r="O627" s="6"/>
      <c r="P627" s="7"/>
      <c r="Q627" s="19"/>
      <c r="R627" s="9"/>
      <c r="S627" s="6"/>
      <c r="T627" s="6"/>
    </row>
    <row r="628" spans="1:20" x14ac:dyDescent="0.2">
      <c r="A628" s="4"/>
      <c r="B628" s="4"/>
      <c r="C628" s="4"/>
      <c r="D628" s="4"/>
      <c r="E628" s="18"/>
      <c r="F628" s="4"/>
      <c r="G628" s="11"/>
      <c r="H628" s="22"/>
      <c r="I628" s="23"/>
      <c r="J628" s="23"/>
      <c r="K628" s="23"/>
      <c r="L628" s="24"/>
      <c r="M628" s="5"/>
      <c r="N628" s="5"/>
      <c r="O628" s="11"/>
      <c r="P628" s="25"/>
      <c r="Q628" s="22"/>
      <c r="R628" s="4"/>
      <c r="S628" s="11"/>
      <c r="T628" s="11"/>
    </row>
    <row r="629" spans="1:20" x14ac:dyDescent="0.2">
      <c r="A629" s="9"/>
      <c r="B629" s="9"/>
      <c r="C629" s="9"/>
      <c r="D629" s="9"/>
      <c r="E629" s="18"/>
      <c r="F629" s="9"/>
      <c r="G629" s="6"/>
      <c r="H629" s="19"/>
      <c r="I629" s="20"/>
      <c r="J629" s="20"/>
      <c r="K629" s="20"/>
      <c r="L629" s="21"/>
      <c r="M629" s="10"/>
      <c r="N629" s="10"/>
      <c r="O629" s="6"/>
      <c r="P629" s="7"/>
      <c r="Q629" s="19"/>
      <c r="R629" s="9"/>
      <c r="S629" s="6"/>
      <c r="T629" s="6"/>
    </row>
    <row r="630" spans="1:20" x14ac:dyDescent="0.2">
      <c r="A630" s="4"/>
      <c r="B630" s="4"/>
      <c r="C630" s="4"/>
      <c r="D630" s="4"/>
      <c r="E630" s="18"/>
      <c r="F630" s="4"/>
      <c r="G630" s="11"/>
      <c r="H630" s="22"/>
      <c r="I630" s="23"/>
      <c r="J630" s="23"/>
      <c r="K630" s="23"/>
      <c r="L630" s="24"/>
      <c r="M630" s="5"/>
      <c r="N630" s="5"/>
      <c r="O630" s="11"/>
      <c r="P630" s="25"/>
      <c r="Q630" s="22"/>
      <c r="R630" s="4"/>
      <c r="S630" s="11"/>
      <c r="T630" s="11"/>
    </row>
    <row r="631" spans="1:20" x14ac:dyDescent="0.2">
      <c r="A631" s="9"/>
      <c r="B631" s="9"/>
      <c r="C631" s="9"/>
      <c r="D631" s="9"/>
      <c r="E631" s="18"/>
      <c r="F631" s="9"/>
      <c r="G631" s="6"/>
      <c r="H631" s="19"/>
      <c r="I631" s="20"/>
      <c r="J631" s="20"/>
      <c r="K631" s="20"/>
      <c r="L631" s="21"/>
      <c r="M631" s="10"/>
      <c r="N631" s="10"/>
      <c r="O631" s="6"/>
      <c r="P631" s="7"/>
      <c r="Q631" s="19"/>
      <c r="R631" s="9"/>
      <c r="S631" s="6"/>
      <c r="T631" s="6"/>
    </row>
    <row r="632" spans="1:20" x14ac:dyDescent="0.2">
      <c r="A632" s="4"/>
      <c r="B632" s="4"/>
      <c r="C632" s="4"/>
      <c r="D632" s="4"/>
      <c r="E632" s="18"/>
      <c r="F632" s="4"/>
      <c r="G632" s="11"/>
      <c r="H632" s="22"/>
      <c r="I632" s="23"/>
      <c r="J632" s="23"/>
      <c r="K632" s="23"/>
      <c r="L632" s="24"/>
      <c r="M632" s="5"/>
      <c r="N632" s="5"/>
      <c r="O632" s="11"/>
      <c r="P632" s="25"/>
      <c r="Q632" s="22"/>
      <c r="R632" s="4"/>
      <c r="S632" s="11"/>
      <c r="T632" s="11"/>
    </row>
    <row r="633" spans="1:20" x14ac:dyDescent="0.2">
      <c r="A633" s="9"/>
      <c r="B633" s="9"/>
      <c r="C633" s="9"/>
      <c r="D633" s="9"/>
      <c r="E633" s="18"/>
      <c r="F633" s="9"/>
      <c r="G633" s="6"/>
      <c r="H633" s="19"/>
      <c r="I633" s="20"/>
      <c r="J633" s="20"/>
      <c r="K633" s="20"/>
      <c r="L633" s="21"/>
      <c r="M633" s="10"/>
      <c r="N633" s="10"/>
      <c r="O633" s="6"/>
      <c r="P633" s="7"/>
      <c r="Q633" s="19"/>
      <c r="R633" s="9"/>
      <c r="S633" s="6"/>
      <c r="T633" s="6"/>
    </row>
    <row r="634" spans="1:20" x14ac:dyDescent="0.2">
      <c r="A634" s="4"/>
      <c r="B634" s="4"/>
      <c r="C634" s="4"/>
      <c r="D634" s="4"/>
      <c r="E634" s="18"/>
      <c r="F634" s="4"/>
      <c r="G634" s="11"/>
      <c r="H634" s="22"/>
      <c r="I634" s="23"/>
      <c r="J634" s="23"/>
      <c r="K634" s="23"/>
      <c r="L634" s="24"/>
      <c r="M634" s="5"/>
      <c r="N634" s="5"/>
      <c r="O634" s="11"/>
      <c r="P634" s="25"/>
      <c r="Q634" s="22"/>
      <c r="R634" s="4"/>
      <c r="S634" s="11"/>
      <c r="T634" s="11"/>
    </row>
    <row r="635" spans="1:20" x14ac:dyDescent="0.2">
      <c r="A635" s="9"/>
      <c r="B635" s="9"/>
      <c r="C635" s="9"/>
      <c r="D635" s="9"/>
      <c r="E635" s="18"/>
      <c r="F635" s="9"/>
      <c r="G635" s="6"/>
      <c r="H635" s="19"/>
      <c r="I635" s="20"/>
      <c r="J635" s="20"/>
      <c r="K635" s="20"/>
      <c r="L635" s="21"/>
      <c r="M635" s="10"/>
      <c r="N635" s="10"/>
      <c r="O635" s="6"/>
      <c r="P635" s="7"/>
      <c r="Q635" s="19"/>
      <c r="R635" s="9"/>
      <c r="S635" s="6"/>
      <c r="T635" s="6"/>
    </row>
    <row r="636" spans="1:20" x14ac:dyDescent="0.2">
      <c r="A636" s="4"/>
      <c r="B636" s="4"/>
      <c r="C636" s="4"/>
      <c r="D636" s="4"/>
      <c r="E636" s="18"/>
      <c r="F636" s="4"/>
      <c r="G636" s="11"/>
      <c r="H636" s="22"/>
      <c r="I636" s="23"/>
      <c r="J636" s="23"/>
      <c r="K636" s="23"/>
      <c r="L636" s="24"/>
      <c r="M636" s="5"/>
      <c r="N636" s="5"/>
      <c r="O636" s="11"/>
      <c r="P636" s="25"/>
      <c r="Q636" s="22"/>
      <c r="R636" s="4"/>
      <c r="S636" s="11"/>
      <c r="T636" s="11"/>
    </row>
    <row r="637" spans="1:20" x14ac:dyDescent="0.2">
      <c r="A637" s="9"/>
      <c r="B637" s="9"/>
      <c r="C637" s="9"/>
      <c r="D637" s="9"/>
      <c r="E637" s="18"/>
      <c r="F637" s="9"/>
      <c r="G637" s="6"/>
      <c r="H637" s="19"/>
      <c r="I637" s="20"/>
      <c r="J637" s="20"/>
      <c r="K637" s="20"/>
      <c r="L637" s="21"/>
      <c r="M637" s="10"/>
      <c r="N637" s="10"/>
      <c r="O637" s="6"/>
      <c r="P637" s="7"/>
      <c r="Q637" s="19"/>
      <c r="R637" s="9"/>
      <c r="S637" s="6"/>
      <c r="T637" s="6"/>
    </row>
    <row r="638" spans="1:20" x14ac:dyDescent="0.2">
      <c r="A638" s="4"/>
      <c r="B638" s="4"/>
      <c r="C638" s="4"/>
      <c r="D638" s="4"/>
      <c r="E638" s="18"/>
      <c r="F638" s="4"/>
      <c r="G638" s="11"/>
      <c r="H638" s="22"/>
      <c r="I638" s="23"/>
      <c r="J638" s="23"/>
      <c r="K638" s="23"/>
      <c r="L638" s="24"/>
      <c r="M638" s="5"/>
      <c r="N638" s="5"/>
      <c r="O638" s="11"/>
      <c r="P638" s="25"/>
      <c r="Q638" s="22"/>
      <c r="R638" s="4"/>
      <c r="S638" s="11"/>
      <c r="T638" s="11"/>
    </row>
    <row r="639" spans="1:20" x14ac:dyDescent="0.2">
      <c r="A639" s="9"/>
      <c r="B639" s="9"/>
      <c r="C639" s="9"/>
      <c r="D639" s="9"/>
      <c r="E639" s="18"/>
      <c r="F639" s="9"/>
      <c r="G639" s="6"/>
      <c r="H639" s="19"/>
      <c r="I639" s="20"/>
      <c r="J639" s="20"/>
      <c r="K639" s="20"/>
      <c r="L639" s="21"/>
      <c r="M639" s="10"/>
      <c r="N639" s="10"/>
      <c r="O639" s="6"/>
      <c r="P639" s="7"/>
      <c r="Q639" s="19"/>
      <c r="R639" s="9"/>
      <c r="S639" s="6"/>
      <c r="T639" s="6"/>
    </row>
    <row r="640" spans="1:20" x14ac:dyDescent="0.2">
      <c r="A640" s="4"/>
      <c r="B640" s="4"/>
      <c r="C640" s="4"/>
      <c r="D640" s="4"/>
      <c r="E640" s="18"/>
      <c r="F640" s="4"/>
      <c r="G640" s="11"/>
      <c r="H640" s="22"/>
      <c r="I640" s="23"/>
      <c r="J640" s="23"/>
      <c r="K640" s="23"/>
      <c r="L640" s="24"/>
      <c r="M640" s="5"/>
      <c r="N640" s="5"/>
      <c r="O640" s="11"/>
      <c r="P640" s="25"/>
      <c r="Q640" s="22"/>
      <c r="R640" s="4"/>
      <c r="S640" s="11"/>
      <c r="T640" s="11"/>
    </row>
    <row r="641" spans="1:20" x14ac:dyDescent="0.2">
      <c r="A641" s="9"/>
      <c r="B641" s="9"/>
      <c r="C641" s="9"/>
      <c r="D641" s="9"/>
      <c r="E641" s="18"/>
      <c r="F641" s="9"/>
      <c r="G641" s="6"/>
      <c r="H641" s="19"/>
      <c r="I641" s="20"/>
      <c r="J641" s="20"/>
      <c r="K641" s="20"/>
      <c r="L641" s="21"/>
      <c r="M641" s="10"/>
      <c r="N641" s="10"/>
      <c r="O641" s="6"/>
      <c r="P641" s="7"/>
      <c r="Q641" s="19"/>
      <c r="R641" s="9"/>
      <c r="S641" s="6"/>
      <c r="T641" s="6"/>
    </row>
    <row r="642" spans="1:20" x14ac:dyDescent="0.2">
      <c r="A642" s="4"/>
      <c r="B642" s="4"/>
      <c r="C642" s="4"/>
      <c r="D642" s="4"/>
      <c r="E642" s="18"/>
      <c r="F642" s="4"/>
      <c r="G642" s="11"/>
      <c r="H642" s="22"/>
      <c r="I642" s="23"/>
      <c r="J642" s="23"/>
      <c r="K642" s="23"/>
      <c r="L642" s="24"/>
      <c r="M642" s="5"/>
      <c r="N642" s="5"/>
      <c r="O642" s="11"/>
      <c r="P642" s="25"/>
      <c r="Q642" s="22"/>
      <c r="R642" s="4"/>
      <c r="S642" s="11"/>
      <c r="T642" s="11"/>
    </row>
    <row r="643" spans="1:20" x14ac:dyDescent="0.2">
      <c r="A643" s="9"/>
      <c r="B643" s="9"/>
      <c r="C643" s="9"/>
      <c r="D643" s="9"/>
      <c r="E643" s="18"/>
      <c r="F643" s="9"/>
      <c r="G643" s="6"/>
      <c r="H643" s="19"/>
      <c r="I643" s="20"/>
      <c r="J643" s="20"/>
      <c r="K643" s="20"/>
      <c r="L643" s="21"/>
      <c r="M643" s="10"/>
      <c r="N643" s="10"/>
      <c r="O643" s="6"/>
      <c r="P643" s="7"/>
      <c r="Q643" s="19"/>
      <c r="R643" s="9"/>
      <c r="S643" s="6"/>
      <c r="T643" s="6"/>
    </row>
    <row r="644" spans="1:20" x14ac:dyDescent="0.2">
      <c r="A644" s="4"/>
      <c r="B644" s="4"/>
      <c r="C644" s="4"/>
      <c r="D644" s="4"/>
      <c r="E644" s="18"/>
      <c r="F644" s="4"/>
      <c r="G644" s="11"/>
      <c r="H644" s="22"/>
      <c r="I644" s="23"/>
      <c r="J644" s="23"/>
      <c r="K644" s="23"/>
      <c r="L644" s="24"/>
      <c r="M644" s="5"/>
      <c r="N644" s="5"/>
      <c r="O644" s="11"/>
      <c r="P644" s="25"/>
      <c r="Q644" s="22"/>
      <c r="R644" s="4"/>
      <c r="S644" s="11"/>
      <c r="T644" s="11"/>
    </row>
    <row r="645" spans="1:20" x14ac:dyDescent="0.2">
      <c r="A645" s="9"/>
      <c r="B645" s="9"/>
      <c r="C645" s="9"/>
      <c r="D645" s="9"/>
      <c r="E645" s="18"/>
      <c r="F645" s="9"/>
      <c r="G645" s="6"/>
      <c r="H645" s="19"/>
      <c r="I645" s="20"/>
      <c r="J645" s="20"/>
      <c r="K645" s="20"/>
      <c r="L645" s="21"/>
      <c r="M645" s="10"/>
      <c r="N645" s="10"/>
      <c r="O645" s="6"/>
      <c r="P645" s="7"/>
      <c r="Q645" s="19"/>
      <c r="R645" s="9"/>
      <c r="S645" s="6"/>
      <c r="T645" s="6"/>
    </row>
    <row r="646" spans="1:20" x14ac:dyDescent="0.2">
      <c r="A646" s="4"/>
      <c r="B646" s="4"/>
      <c r="C646" s="4"/>
      <c r="D646" s="4"/>
      <c r="E646" s="18"/>
      <c r="F646" s="4"/>
      <c r="G646" s="11"/>
      <c r="H646" s="22"/>
      <c r="I646" s="23"/>
      <c r="J646" s="23"/>
      <c r="K646" s="23"/>
      <c r="L646" s="24"/>
      <c r="M646" s="5"/>
      <c r="N646" s="5"/>
      <c r="O646" s="11"/>
      <c r="P646" s="25"/>
      <c r="Q646" s="22"/>
      <c r="R646" s="4"/>
      <c r="S646" s="11"/>
      <c r="T646" s="11"/>
    </row>
    <row r="647" spans="1:20" x14ac:dyDescent="0.2">
      <c r="A647" s="9"/>
      <c r="B647" s="9"/>
      <c r="C647" s="9"/>
      <c r="D647" s="9"/>
      <c r="E647" s="18"/>
      <c r="F647" s="9"/>
      <c r="G647" s="6"/>
      <c r="H647" s="19"/>
      <c r="I647" s="20"/>
      <c r="J647" s="20"/>
      <c r="K647" s="20"/>
      <c r="L647" s="21"/>
      <c r="M647" s="10"/>
      <c r="N647" s="10"/>
      <c r="O647" s="6"/>
      <c r="P647" s="7"/>
      <c r="Q647" s="19"/>
      <c r="R647" s="9"/>
      <c r="S647" s="6"/>
      <c r="T647" s="6"/>
    </row>
    <row r="648" spans="1:20" x14ac:dyDescent="0.2">
      <c r="A648" s="4"/>
      <c r="B648" s="4"/>
      <c r="C648" s="4"/>
      <c r="D648" s="4"/>
      <c r="E648" s="18"/>
      <c r="F648" s="4"/>
      <c r="G648" s="11"/>
      <c r="H648" s="22"/>
      <c r="I648" s="23"/>
      <c r="J648" s="23"/>
      <c r="K648" s="23"/>
      <c r="L648" s="24"/>
      <c r="M648" s="5"/>
      <c r="N648" s="5"/>
      <c r="O648" s="11"/>
      <c r="P648" s="25"/>
      <c r="Q648" s="22"/>
      <c r="R648" s="4"/>
      <c r="S648" s="11"/>
      <c r="T648" s="11"/>
    </row>
    <row r="649" spans="1:20" x14ac:dyDescent="0.2">
      <c r="A649" s="9"/>
      <c r="B649" s="9"/>
      <c r="C649" s="9"/>
      <c r="D649" s="9"/>
      <c r="E649" s="18"/>
      <c r="F649" s="9"/>
      <c r="G649" s="6"/>
      <c r="H649" s="19"/>
      <c r="I649" s="20"/>
      <c r="J649" s="20"/>
      <c r="K649" s="20"/>
      <c r="L649" s="21"/>
      <c r="M649" s="10"/>
      <c r="N649" s="10"/>
      <c r="O649" s="6"/>
      <c r="P649" s="7"/>
      <c r="Q649" s="19"/>
      <c r="R649" s="9"/>
      <c r="S649" s="6"/>
      <c r="T649" s="6"/>
    </row>
    <row r="650" spans="1:20" x14ac:dyDescent="0.2">
      <c r="A650" s="4"/>
      <c r="B650" s="4"/>
      <c r="C650" s="4"/>
      <c r="D650" s="4"/>
      <c r="E650" s="18"/>
      <c r="F650" s="4"/>
      <c r="G650" s="11"/>
      <c r="H650" s="22"/>
      <c r="I650" s="23"/>
      <c r="J650" s="23"/>
      <c r="K650" s="23"/>
      <c r="L650" s="24"/>
      <c r="M650" s="5"/>
      <c r="N650" s="5"/>
      <c r="O650" s="11"/>
      <c r="P650" s="25"/>
      <c r="Q650" s="22"/>
      <c r="R650" s="4"/>
      <c r="S650" s="11"/>
      <c r="T650" s="11"/>
    </row>
    <row r="651" spans="1:20" x14ac:dyDescent="0.2">
      <c r="A651" s="9"/>
      <c r="B651" s="9"/>
      <c r="C651" s="9"/>
      <c r="D651" s="9"/>
      <c r="E651" s="18"/>
      <c r="F651" s="9"/>
      <c r="G651" s="6"/>
      <c r="H651" s="19"/>
      <c r="I651" s="20"/>
      <c r="J651" s="20"/>
      <c r="K651" s="20"/>
      <c r="L651" s="21"/>
      <c r="M651" s="10"/>
      <c r="N651" s="10"/>
      <c r="O651" s="6"/>
      <c r="P651" s="7"/>
      <c r="Q651" s="19"/>
      <c r="R651" s="9"/>
      <c r="S651" s="6"/>
      <c r="T651" s="6"/>
    </row>
    <row r="652" spans="1:20" x14ac:dyDescent="0.2">
      <c r="A652" s="4"/>
      <c r="B652" s="4"/>
      <c r="C652" s="4"/>
      <c r="D652" s="4"/>
      <c r="E652" s="18"/>
      <c r="F652" s="4"/>
      <c r="G652" s="11"/>
      <c r="H652" s="22"/>
      <c r="I652" s="23"/>
      <c r="J652" s="23"/>
      <c r="K652" s="23"/>
      <c r="L652" s="24"/>
      <c r="M652" s="5"/>
      <c r="N652" s="5"/>
      <c r="O652" s="11"/>
      <c r="P652" s="25"/>
      <c r="Q652" s="22"/>
      <c r="R652" s="4"/>
      <c r="S652" s="11"/>
      <c r="T652" s="11"/>
    </row>
    <row r="653" spans="1:20" x14ac:dyDescent="0.2">
      <c r="A653" s="9"/>
      <c r="B653" s="9"/>
      <c r="C653" s="9"/>
      <c r="D653" s="9"/>
      <c r="E653" s="18"/>
      <c r="F653" s="9"/>
      <c r="G653" s="6"/>
      <c r="H653" s="19"/>
      <c r="I653" s="20"/>
      <c r="J653" s="20"/>
      <c r="K653" s="20"/>
      <c r="L653" s="21"/>
      <c r="M653" s="10"/>
      <c r="N653" s="10"/>
      <c r="O653" s="6"/>
      <c r="P653" s="7"/>
      <c r="Q653" s="19"/>
      <c r="R653" s="9"/>
      <c r="S653" s="6"/>
      <c r="T653" s="6"/>
    </row>
    <row r="654" spans="1:20" x14ac:dyDescent="0.2">
      <c r="A654" s="4"/>
      <c r="B654" s="4"/>
      <c r="C654" s="4"/>
      <c r="D654" s="4"/>
      <c r="E654" s="18"/>
      <c r="F654" s="4"/>
      <c r="G654" s="11"/>
      <c r="H654" s="22"/>
      <c r="I654" s="23"/>
      <c r="J654" s="23"/>
      <c r="K654" s="23"/>
      <c r="L654" s="24"/>
      <c r="M654" s="5"/>
      <c r="N654" s="5"/>
      <c r="O654" s="11"/>
      <c r="P654" s="25"/>
      <c r="Q654" s="22"/>
      <c r="R654" s="4"/>
      <c r="S654" s="11"/>
      <c r="T654" s="11"/>
    </row>
    <row r="655" spans="1:20" x14ac:dyDescent="0.2">
      <c r="A655" s="9"/>
      <c r="B655" s="9"/>
      <c r="C655" s="9"/>
      <c r="D655" s="9"/>
      <c r="E655" s="18"/>
      <c r="F655" s="9"/>
      <c r="G655" s="6"/>
      <c r="H655" s="19"/>
      <c r="I655" s="20"/>
      <c r="J655" s="20"/>
      <c r="K655" s="20"/>
      <c r="L655" s="21"/>
      <c r="M655" s="10"/>
      <c r="N655" s="10"/>
      <c r="O655" s="6"/>
      <c r="P655" s="7"/>
      <c r="Q655" s="19"/>
      <c r="R655" s="9"/>
      <c r="S655" s="6"/>
      <c r="T655" s="6"/>
    </row>
    <row r="656" spans="1:20" x14ac:dyDescent="0.2">
      <c r="A656" s="4"/>
      <c r="B656" s="4"/>
      <c r="C656" s="4"/>
      <c r="D656" s="4"/>
      <c r="E656" s="18"/>
      <c r="F656" s="4"/>
      <c r="G656" s="11"/>
      <c r="H656" s="22"/>
      <c r="I656" s="23"/>
      <c r="J656" s="23"/>
      <c r="K656" s="23"/>
      <c r="L656" s="24"/>
      <c r="M656" s="5"/>
      <c r="N656" s="5"/>
      <c r="O656" s="11"/>
      <c r="P656" s="25"/>
      <c r="Q656" s="22"/>
      <c r="R656" s="4"/>
      <c r="S656" s="11"/>
      <c r="T656" s="11"/>
    </row>
    <row r="657" spans="1:20" x14ac:dyDescent="0.2">
      <c r="A657" s="9"/>
      <c r="B657" s="9"/>
      <c r="C657" s="9"/>
      <c r="D657" s="9"/>
      <c r="E657" s="18"/>
      <c r="F657" s="9"/>
      <c r="G657" s="6"/>
      <c r="H657" s="19"/>
      <c r="I657" s="20"/>
      <c r="J657" s="20"/>
      <c r="K657" s="20"/>
      <c r="L657" s="21"/>
      <c r="M657" s="10"/>
      <c r="N657" s="10"/>
      <c r="O657" s="6"/>
      <c r="P657" s="7"/>
      <c r="Q657" s="19"/>
      <c r="R657" s="9"/>
      <c r="S657" s="6"/>
      <c r="T657" s="6"/>
    </row>
    <row r="658" spans="1:20" x14ac:dyDescent="0.2">
      <c r="A658" s="4"/>
      <c r="B658" s="4"/>
      <c r="C658" s="4"/>
      <c r="D658" s="4"/>
      <c r="E658" s="18"/>
      <c r="F658" s="4"/>
      <c r="G658" s="11"/>
      <c r="H658" s="22"/>
      <c r="I658" s="23"/>
      <c r="J658" s="23"/>
      <c r="K658" s="23"/>
      <c r="L658" s="24"/>
      <c r="M658" s="5"/>
      <c r="N658" s="5"/>
      <c r="O658" s="11"/>
      <c r="P658" s="25"/>
      <c r="Q658" s="22"/>
      <c r="R658" s="4"/>
      <c r="S658" s="11"/>
      <c r="T658" s="11"/>
    </row>
    <row r="659" spans="1:20" x14ac:dyDescent="0.2">
      <c r="A659" s="9"/>
      <c r="B659" s="9"/>
      <c r="C659" s="9"/>
      <c r="D659" s="9"/>
      <c r="E659" s="18"/>
      <c r="F659" s="9"/>
      <c r="G659" s="6"/>
      <c r="H659" s="19"/>
      <c r="I659" s="20"/>
      <c r="J659" s="20"/>
      <c r="K659" s="20"/>
      <c r="L659" s="21"/>
      <c r="M659" s="10"/>
      <c r="N659" s="10"/>
      <c r="O659" s="6"/>
      <c r="P659" s="7"/>
      <c r="Q659" s="19"/>
      <c r="R659" s="9"/>
      <c r="S659" s="6"/>
      <c r="T659" s="6"/>
    </row>
    <row r="660" spans="1:20" x14ac:dyDescent="0.2">
      <c r="A660" s="4"/>
      <c r="B660" s="4"/>
      <c r="C660" s="4"/>
      <c r="D660" s="4"/>
      <c r="E660" s="18"/>
      <c r="F660" s="4"/>
      <c r="G660" s="11"/>
      <c r="H660" s="22"/>
      <c r="I660" s="23"/>
      <c r="J660" s="23"/>
      <c r="K660" s="23"/>
      <c r="L660" s="24"/>
      <c r="M660" s="5"/>
      <c r="N660" s="5"/>
      <c r="O660" s="11"/>
      <c r="P660" s="25"/>
      <c r="Q660" s="22"/>
      <c r="R660" s="4"/>
      <c r="S660" s="11"/>
      <c r="T660" s="11"/>
    </row>
    <row r="661" spans="1:20" x14ac:dyDescent="0.2">
      <c r="A661" s="9"/>
      <c r="B661" s="9"/>
      <c r="C661" s="9"/>
      <c r="D661" s="9"/>
      <c r="E661" s="18"/>
      <c r="F661" s="9"/>
      <c r="G661" s="6"/>
      <c r="H661" s="19"/>
      <c r="I661" s="20"/>
      <c r="J661" s="20"/>
      <c r="K661" s="20"/>
      <c r="L661" s="21"/>
      <c r="M661" s="10"/>
      <c r="N661" s="10"/>
      <c r="O661" s="6"/>
      <c r="P661" s="7"/>
      <c r="Q661" s="19"/>
      <c r="R661" s="9"/>
      <c r="S661" s="6"/>
      <c r="T661" s="6"/>
    </row>
    <row r="662" spans="1:20" x14ac:dyDescent="0.2">
      <c r="A662" s="4"/>
      <c r="B662" s="4"/>
      <c r="C662" s="4"/>
      <c r="D662" s="4"/>
      <c r="E662" s="18"/>
      <c r="F662" s="4"/>
      <c r="G662" s="11"/>
      <c r="H662" s="22"/>
      <c r="I662" s="23"/>
      <c r="J662" s="23"/>
      <c r="K662" s="23"/>
      <c r="L662" s="24"/>
      <c r="M662" s="5"/>
      <c r="N662" s="5"/>
      <c r="O662" s="11"/>
      <c r="P662" s="25"/>
      <c r="Q662" s="22"/>
      <c r="R662" s="4"/>
      <c r="S662" s="11"/>
      <c r="T662" s="11"/>
    </row>
    <row r="663" spans="1:20" x14ac:dyDescent="0.2">
      <c r="A663" s="9"/>
      <c r="B663" s="9"/>
      <c r="C663" s="9"/>
      <c r="D663" s="9"/>
      <c r="E663" s="18"/>
      <c r="F663" s="9"/>
      <c r="G663" s="6"/>
      <c r="H663" s="19"/>
      <c r="I663" s="20"/>
      <c r="J663" s="20"/>
      <c r="K663" s="20"/>
      <c r="L663" s="21"/>
      <c r="M663" s="10"/>
      <c r="N663" s="10"/>
      <c r="O663" s="6"/>
      <c r="P663" s="7"/>
      <c r="Q663" s="19"/>
      <c r="R663" s="9"/>
      <c r="S663" s="6"/>
      <c r="T663" s="6"/>
    </row>
    <row r="664" spans="1:20" x14ac:dyDescent="0.2">
      <c r="A664" s="4"/>
      <c r="B664" s="4"/>
      <c r="C664" s="4"/>
      <c r="D664" s="4"/>
      <c r="E664" s="18"/>
      <c r="F664" s="4"/>
      <c r="G664" s="11"/>
      <c r="H664" s="22"/>
      <c r="I664" s="23"/>
      <c r="J664" s="23"/>
      <c r="K664" s="23"/>
      <c r="L664" s="24"/>
      <c r="M664" s="5"/>
      <c r="N664" s="5"/>
      <c r="O664" s="11"/>
      <c r="P664" s="25"/>
      <c r="Q664" s="22"/>
      <c r="R664" s="4"/>
      <c r="S664" s="11"/>
      <c r="T664" s="11"/>
    </row>
    <row r="665" spans="1:20" x14ac:dyDescent="0.2">
      <c r="A665" s="9"/>
      <c r="B665" s="9"/>
      <c r="C665" s="9"/>
      <c r="D665" s="9"/>
      <c r="E665" s="18"/>
      <c r="F665" s="9"/>
      <c r="G665" s="6"/>
      <c r="H665" s="19"/>
      <c r="I665" s="20"/>
      <c r="J665" s="20"/>
      <c r="K665" s="20"/>
      <c r="L665" s="21"/>
      <c r="M665" s="10"/>
      <c r="N665" s="10"/>
      <c r="O665" s="6"/>
      <c r="P665" s="7"/>
      <c r="Q665" s="19"/>
      <c r="R665" s="9"/>
      <c r="S665" s="6"/>
      <c r="T665" s="6"/>
    </row>
    <row r="666" spans="1:20" x14ac:dyDescent="0.2">
      <c r="A666" s="4"/>
      <c r="B666" s="4"/>
      <c r="C666" s="4"/>
      <c r="D666" s="4"/>
      <c r="E666" s="18"/>
      <c r="F666" s="4"/>
      <c r="G666" s="11"/>
      <c r="H666" s="22"/>
      <c r="I666" s="23"/>
      <c r="J666" s="23"/>
      <c r="K666" s="23"/>
      <c r="L666" s="24"/>
      <c r="M666" s="5"/>
      <c r="N666" s="5"/>
      <c r="O666" s="11"/>
      <c r="P666" s="25"/>
      <c r="Q666" s="22"/>
      <c r="R666" s="4"/>
      <c r="S666" s="11"/>
      <c r="T666" s="11"/>
    </row>
    <row r="667" spans="1:20" x14ac:dyDescent="0.2">
      <c r="A667" s="9"/>
      <c r="B667" s="9"/>
      <c r="C667" s="9"/>
      <c r="D667" s="9"/>
      <c r="E667" s="18"/>
      <c r="F667" s="9"/>
      <c r="G667" s="6"/>
      <c r="H667" s="19"/>
      <c r="I667" s="20"/>
      <c r="J667" s="20"/>
      <c r="K667" s="20"/>
      <c r="L667" s="21"/>
      <c r="M667" s="10"/>
      <c r="N667" s="10"/>
      <c r="O667" s="6"/>
      <c r="P667" s="7"/>
      <c r="Q667" s="19"/>
      <c r="R667" s="9"/>
      <c r="S667" s="6"/>
      <c r="T667" s="6"/>
    </row>
    <row r="668" spans="1:20" x14ac:dyDescent="0.2">
      <c r="A668" s="4"/>
      <c r="B668" s="4"/>
      <c r="C668" s="4"/>
      <c r="D668" s="4"/>
      <c r="E668" s="18"/>
      <c r="F668" s="4"/>
      <c r="G668" s="11"/>
      <c r="H668" s="22"/>
      <c r="I668" s="23"/>
      <c r="J668" s="23"/>
      <c r="K668" s="23"/>
      <c r="L668" s="24"/>
      <c r="M668" s="5"/>
      <c r="N668" s="5"/>
      <c r="O668" s="11"/>
      <c r="P668" s="25"/>
      <c r="Q668" s="22"/>
      <c r="R668" s="4"/>
      <c r="S668" s="11"/>
      <c r="T668" s="11"/>
    </row>
    <row r="669" spans="1:20" x14ac:dyDescent="0.2">
      <c r="A669" s="9"/>
      <c r="B669" s="9"/>
      <c r="C669" s="9"/>
      <c r="D669" s="9"/>
      <c r="E669" s="18"/>
      <c r="F669" s="9"/>
      <c r="G669" s="6"/>
      <c r="H669" s="19"/>
      <c r="I669" s="20"/>
      <c r="J669" s="20"/>
      <c r="K669" s="20"/>
      <c r="L669" s="21"/>
      <c r="M669" s="10"/>
      <c r="N669" s="10"/>
      <c r="O669" s="6"/>
      <c r="P669" s="7"/>
      <c r="Q669" s="19"/>
      <c r="R669" s="9"/>
      <c r="S669" s="6"/>
      <c r="T669" s="6"/>
    </row>
    <row r="670" spans="1:20" x14ac:dyDescent="0.2">
      <c r="A670" s="4"/>
      <c r="B670" s="4"/>
      <c r="C670" s="4"/>
      <c r="D670" s="4"/>
      <c r="E670" s="18"/>
      <c r="F670" s="4"/>
      <c r="G670" s="11"/>
      <c r="H670" s="22"/>
      <c r="I670" s="23"/>
      <c r="J670" s="23"/>
      <c r="K670" s="23"/>
      <c r="L670" s="24"/>
      <c r="M670" s="5"/>
      <c r="N670" s="5"/>
      <c r="O670" s="11"/>
      <c r="P670" s="25"/>
      <c r="Q670" s="22"/>
      <c r="R670" s="4"/>
      <c r="S670" s="11"/>
      <c r="T670" s="11"/>
    </row>
    <row r="671" spans="1:20" x14ac:dyDescent="0.2">
      <c r="A671" s="9"/>
      <c r="B671" s="9"/>
      <c r="C671" s="9"/>
      <c r="D671" s="9"/>
      <c r="E671" s="18"/>
      <c r="F671" s="9"/>
      <c r="G671" s="6"/>
      <c r="H671" s="19"/>
      <c r="I671" s="20"/>
      <c r="J671" s="20"/>
      <c r="K671" s="20"/>
      <c r="L671" s="21"/>
      <c r="M671" s="10"/>
      <c r="N671" s="10"/>
      <c r="O671" s="6"/>
      <c r="P671" s="7"/>
      <c r="Q671" s="19"/>
      <c r="R671" s="9"/>
      <c r="S671" s="6"/>
      <c r="T671" s="6"/>
    </row>
    <row r="672" spans="1:20" x14ac:dyDescent="0.2">
      <c r="A672" s="4"/>
      <c r="B672" s="4"/>
      <c r="C672" s="4"/>
      <c r="D672" s="4"/>
      <c r="E672" s="18"/>
      <c r="F672" s="4"/>
      <c r="G672" s="11"/>
      <c r="H672" s="22"/>
      <c r="I672" s="23"/>
      <c r="J672" s="23"/>
      <c r="K672" s="23"/>
      <c r="L672" s="24"/>
      <c r="M672" s="5"/>
      <c r="N672" s="5"/>
      <c r="O672" s="11"/>
      <c r="P672" s="25"/>
      <c r="Q672" s="22"/>
      <c r="R672" s="4"/>
      <c r="S672" s="11"/>
      <c r="T672" s="11"/>
    </row>
    <row r="673" spans="1:20" x14ac:dyDescent="0.2">
      <c r="A673" s="9"/>
      <c r="B673" s="9"/>
      <c r="C673" s="9"/>
      <c r="D673" s="9"/>
      <c r="E673" s="18"/>
      <c r="F673" s="9"/>
      <c r="G673" s="6"/>
      <c r="H673" s="19"/>
      <c r="I673" s="20"/>
      <c r="J673" s="20"/>
      <c r="K673" s="20"/>
      <c r="L673" s="21"/>
      <c r="M673" s="10"/>
      <c r="N673" s="10"/>
      <c r="O673" s="6"/>
      <c r="P673" s="7"/>
      <c r="Q673" s="19"/>
      <c r="R673" s="9"/>
      <c r="S673" s="6"/>
      <c r="T673" s="6"/>
    </row>
    <row r="674" spans="1:20" x14ac:dyDescent="0.2">
      <c r="A674" s="4"/>
      <c r="B674" s="4"/>
      <c r="C674" s="4"/>
      <c r="D674" s="4"/>
      <c r="E674" s="18"/>
      <c r="F674" s="4"/>
      <c r="G674" s="11"/>
      <c r="H674" s="22"/>
      <c r="I674" s="23"/>
      <c r="J674" s="23"/>
      <c r="K674" s="23"/>
      <c r="L674" s="24"/>
      <c r="M674" s="5"/>
      <c r="N674" s="5"/>
      <c r="O674" s="11"/>
      <c r="P674" s="25"/>
      <c r="Q674" s="22"/>
      <c r="R674" s="4"/>
      <c r="S674" s="11"/>
      <c r="T674" s="11"/>
    </row>
    <row r="675" spans="1:20" x14ac:dyDescent="0.2">
      <c r="A675" s="9"/>
      <c r="B675" s="9"/>
      <c r="C675" s="9"/>
      <c r="D675" s="9"/>
      <c r="E675" s="18"/>
      <c r="F675" s="9"/>
      <c r="G675" s="6"/>
      <c r="H675" s="19"/>
      <c r="I675" s="20"/>
      <c r="J675" s="20"/>
      <c r="K675" s="20"/>
      <c r="L675" s="21"/>
      <c r="M675" s="10"/>
      <c r="N675" s="10"/>
      <c r="O675" s="6"/>
      <c r="P675" s="7"/>
      <c r="Q675" s="19"/>
      <c r="R675" s="9"/>
      <c r="S675" s="6"/>
      <c r="T675" s="6"/>
    </row>
    <row r="676" spans="1:20" x14ac:dyDescent="0.2">
      <c r="A676" s="4"/>
      <c r="B676" s="4"/>
      <c r="C676" s="4"/>
      <c r="D676" s="4"/>
      <c r="E676" s="18"/>
      <c r="F676" s="4"/>
      <c r="G676" s="11"/>
      <c r="H676" s="22"/>
      <c r="I676" s="23"/>
      <c r="J676" s="23"/>
      <c r="K676" s="23"/>
      <c r="L676" s="24"/>
      <c r="M676" s="5"/>
      <c r="N676" s="5"/>
      <c r="O676" s="11"/>
      <c r="P676" s="25"/>
      <c r="Q676" s="22"/>
      <c r="R676" s="4"/>
      <c r="S676" s="11"/>
      <c r="T676" s="11"/>
    </row>
    <row r="677" spans="1:20" x14ac:dyDescent="0.2">
      <c r="A677" s="9"/>
      <c r="B677" s="9"/>
      <c r="C677" s="9"/>
      <c r="D677" s="9"/>
      <c r="E677" s="18"/>
      <c r="F677" s="9"/>
      <c r="G677" s="6"/>
      <c r="H677" s="19"/>
      <c r="I677" s="20"/>
      <c r="J677" s="20"/>
      <c r="K677" s="20"/>
      <c r="L677" s="21"/>
      <c r="M677" s="10"/>
      <c r="N677" s="10"/>
      <c r="O677" s="6"/>
      <c r="P677" s="7"/>
      <c r="Q677" s="19"/>
      <c r="R677" s="9"/>
      <c r="S677" s="6"/>
      <c r="T677" s="6"/>
    </row>
    <row r="678" spans="1:20" x14ac:dyDescent="0.2">
      <c r="A678" s="4"/>
      <c r="B678" s="4"/>
      <c r="C678" s="4"/>
      <c r="D678" s="4"/>
      <c r="E678" s="18"/>
      <c r="F678" s="4"/>
      <c r="G678" s="11"/>
      <c r="H678" s="22"/>
      <c r="I678" s="23"/>
      <c r="J678" s="23"/>
      <c r="K678" s="23"/>
      <c r="L678" s="24"/>
      <c r="M678" s="5"/>
      <c r="N678" s="5"/>
      <c r="O678" s="11"/>
      <c r="P678" s="25"/>
      <c r="Q678" s="22"/>
      <c r="R678" s="4"/>
      <c r="S678" s="11"/>
      <c r="T678" s="11"/>
    </row>
    <row r="679" spans="1:20" x14ac:dyDescent="0.2">
      <c r="A679" s="9"/>
      <c r="B679" s="9"/>
      <c r="C679" s="9"/>
      <c r="D679" s="9"/>
      <c r="E679" s="18"/>
      <c r="F679" s="9"/>
      <c r="G679" s="6"/>
      <c r="H679" s="19"/>
      <c r="I679" s="20"/>
      <c r="J679" s="20"/>
      <c r="K679" s="20"/>
      <c r="L679" s="21"/>
      <c r="M679" s="10"/>
      <c r="N679" s="10"/>
      <c r="O679" s="6"/>
      <c r="P679" s="7"/>
      <c r="Q679" s="19"/>
      <c r="R679" s="9"/>
      <c r="S679" s="6"/>
      <c r="T679" s="6"/>
    </row>
    <row r="680" spans="1:20" x14ac:dyDescent="0.2">
      <c r="A680" s="4"/>
      <c r="B680" s="4"/>
      <c r="C680" s="4"/>
      <c r="D680" s="4"/>
      <c r="E680" s="18"/>
      <c r="F680" s="4"/>
      <c r="G680" s="11"/>
      <c r="H680" s="22"/>
      <c r="I680" s="23"/>
      <c r="J680" s="23"/>
      <c r="K680" s="23"/>
      <c r="L680" s="24"/>
      <c r="M680" s="5"/>
      <c r="N680" s="5"/>
      <c r="O680" s="11"/>
      <c r="P680" s="25"/>
      <c r="Q680" s="22"/>
      <c r="R680" s="4"/>
      <c r="S680" s="11"/>
      <c r="T680" s="11"/>
    </row>
    <row r="681" spans="1:20" x14ac:dyDescent="0.2">
      <c r="A681" s="9"/>
      <c r="B681" s="9"/>
      <c r="C681" s="9"/>
      <c r="D681" s="9"/>
      <c r="E681" s="18"/>
      <c r="F681" s="9"/>
      <c r="G681" s="6"/>
      <c r="H681" s="19"/>
      <c r="I681" s="20"/>
      <c r="J681" s="20"/>
      <c r="K681" s="20"/>
      <c r="L681" s="21"/>
      <c r="M681" s="10"/>
      <c r="N681" s="10"/>
      <c r="O681" s="6"/>
      <c r="P681" s="7"/>
      <c r="Q681" s="19"/>
      <c r="R681" s="9"/>
      <c r="S681" s="6"/>
      <c r="T681" s="6"/>
    </row>
    <row r="682" spans="1:20" x14ac:dyDescent="0.2">
      <c r="A682" s="4"/>
      <c r="B682" s="4"/>
      <c r="C682" s="4"/>
      <c r="D682" s="4"/>
      <c r="E682" s="18"/>
      <c r="F682" s="4"/>
      <c r="G682" s="11"/>
      <c r="H682" s="22"/>
      <c r="I682" s="23"/>
      <c r="J682" s="23"/>
      <c r="K682" s="23"/>
      <c r="L682" s="24"/>
      <c r="M682" s="5"/>
      <c r="N682" s="5"/>
      <c r="O682" s="11"/>
      <c r="P682" s="25"/>
      <c r="Q682" s="22"/>
      <c r="R682" s="4"/>
      <c r="S682" s="11"/>
      <c r="T682" s="11"/>
    </row>
    <row r="683" spans="1:20" x14ac:dyDescent="0.2">
      <c r="A683" s="9"/>
      <c r="B683" s="9"/>
      <c r="C683" s="9"/>
      <c r="D683" s="9"/>
      <c r="E683" s="18"/>
      <c r="F683" s="9"/>
      <c r="G683" s="6"/>
      <c r="H683" s="19"/>
      <c r="I683" s="20"/>
      <c r="J683" s="20"/>
      <c r="K683" s="20"/>
      <c r="L683" s="21"/>
      <c r="M683" s="10"/>
      <c r="N683" s="10"/>
      <c r="O683" s="6"/>
      <c r="P683" s="7"/>
      <c r="Q683" s="19"/>
      <c r="R683" s="9"/>
      <c r="S683" s="6"/>
      <c r="T683" s="6"/>
    </row>
    <row r="684" spans="1:20" x14ac:dyDescent="0.2">
      <c r="A684" s="4"/>
      <c r="B684" s="4"/>
      <c r="C684" s="4"/>
      <c r="D684" s="4"/>
      <c r="E684" s="18"/>
      <c r="F684" s="4"/>
      <c r="G684" s="11"/>
      <c r="H684" s="22"/>
      <c r="I684" s="23"/>
      <c r="J684" s="23"/>
      <c r="K684" s="23"/>
      <c r="L684" s="24"/>
      <c r="M684" s="5"/>
      <c r="N684" s="5"/>
      <c r="O684" s="11"/>
      <c r="P684" s="25"/>
      <c r="Q684" s="22"/>
      <c r="R684" s="4"/>
      <c r="S684" s="11"/>
      <c r="T684" s="11"/>
    </row>
    <row r="685" spans="1:20" x14ac:dyDescent="0.2">
      <c r="A685" s="9"/>
      <c r="B685" s="9"/>
      <c r="C685" s="9"/>
      <c r="D685" s="9"/>
      <c r="E685" s="18"/>
      <c r="F685" s="9"/>
      <c r="G685" s="6"/>
      <c r="H685" s="19"/>
      <c r="I685" s="20"/>
      <c r="J685" s="20"/>
      <c r="K685" s="20"/>
      <c r="L685" s="21"/>
      <c r="M685" s="10"/>
      <c r="N685" s="10"/>
      <c r="O685" s="6"/>
      <c r="P685" s="7"/>
      <c r="Q685" s="19"/>
      <c r="R685" s="9"/>
      <c r="S685" s="6"/>
      <c r="T685" s="6"/>
    </row>
    <row r="686" spans="1:20" x14ac:dyDescent="0.2">
      <c r="A686" s="4"/>
      <c r="B686" s="4"/>
      <c r="C686" s="4"/>
      <c r="D686" s="4"/>
      <c r="E686" s="18"/>
      <c r="F686" s="4"/>
      <c r="G686" s="11"/>
      <c r="H686" s="22"/>
      <c r="I686" s="23"/>
      <c r="J686" s="23"/>
      <c r="K686" s="23"/>
      <c r="L686" s="24"/>
      <c r="M686" s="5"/>
      <c r="N686" s="5"/>
      <c r="O686" s="11"/>
      <c r="P686" s="25"/>
      <c r="Q686" s="22"/>
      <c r="R686" s="4"/>
      <c r="S686" s="11"/>
      <c r="T686" s="11"/>
    </row>
    <row r="687" spans="1:20" x14ac:dyDescent="0.2">
      <c r="A687" s="9"/>
      <c r="B687" s="9"/>
      <c r="C687" s="9"/>
      <c r="D687" s="9"/>
      <c r="E687" s="18"/>
      <c r="F687" s="9"/>
      <c r="G687" s="6"/>
      <c r="H687" s="19"/>
      <c r="I687" s="20"/>
      <c r="J687" s="20"/>
      <c r="K687" s="20"/>
      <c r="L687" s="21"/>
      <c r="M687" s="10"/>
      <c r="N687" s="10"/>
      <c r="O687" s="6"/>
      <c r="P687" s="7"/>
      <c r="Q687" s="19"/>
      <c r="R687" s="9"/>
      <c r="S687" s="6"/>
      <c r="T687" s="6"/>
    </row>
    <row r="688" spans="1:20" x14ac:dyDescent="0.2">
      <c r="A688" s="4"/>
      <c r="B688" s="4"/>
      <c r="C688" s="4"/>
      <c r="D688" s="4"/>
      <c r="E688" s="18"/>
      <c r="F688" s="4"/>
      <c r="G688" s="11"/>
      <c r="H688" s="22"/>
      <c r="I688" s="23"/>
      <c r="J688" s="23"/>
      <c r="K688" s="23"/>
      <c r="L688" s="24"/>
      <c r="M688" s="5"/>
      <c r="N688" s="5"/>
      <c r="O688" s="11"/>
      <c r="P688" s="25"/>
      <c r="Q688" s="22"/>
      <c r="R688" s="4"/>
      <c r="S688" s="11"/>
      <c r="T688" s="11"/>
    </row>
    <row r="689" spans="1:20" x14ac:dyDescent="0.2">
      <c r="A689" s="9"/>
      <c r="B689" s="9"/>
      <c r="C689" s="9"/>
      <c r="D689" s="9"/>
      <c r="E689" s="18"/>
      <c r="F689" s="9"/>
      <c r="G689" s="6"/>
      <c r="H689" s="19"/>
      <c r="I689" s="20"/>
      <c r="J689" s="20"/>
      <c r="K689" s="20"/>
      <c r="L689" s="21"/>
      <c r="M689" s="10"/>
      <c r="N689" s="10"/>
      <c r="O689" s="6"/>
      <c r="P689" s="7"/>
      <c r="Q689" s="19"/>
      <c r="R689" s="9"/>
      <c r="S689" s="6"/>
      <c r="T689" s="6"/>
    </row>
    <row r="690" spans="1:20" x14ac:dyDescent="0.2">
      <c r="A690" s="4"/>
      <c r="B690" s="4"/>
      <c r="C690" s="4"/>
      <c r="D690" s="4"/>
      <c r="E690" s="18"/>
      <c r="F690" s="4"/>
      <c r="G690" s="11"/>
      <c r="H690" s="22"/>
      <c r="I690" s="23"/>
      <c r="J690" s="23"/>
      <c r="K690" s="23"/>
      <c r="L690" s="24"/>
      <c r="M690" s="5"/>
      <c r="N690" s="5"/>
      <c r="O690" s="11"/>
      <c r="P690" s="25"/>
      <c r="Q690" s="22"/>
      <c r="R690" s="4"/>
      <c r="S690" s="11"/>
      <c r="T690" s="11"/>
    </row>
    <row r="691" spans="1:20" x14ac:dyDescent="0.2">
      <c r="A691" s="9"/>
      <c r="B691" s="9"/>
      <c r="C691" s="9"/>
      <c r="D691" s="9"/>
      <c r="E691" s="18"/>
      <c r="F691" s="9"/>
      <c r="G691" s="6"/>
      <c r="H691" s="19"/>
      <c r="I691" s="20"/>
      <c r="J691" s="20"/>
      <c r="K691" s="20"/>
      <c r="L691" s="21"/>
      <c r="M691" s="10"/>
      <c r="N691" s="10"/>
      <c r="O691" s="6"/>
      <c r="P691" s="7"/>
      <c r="Q691" s="19"/>
      <c r="R691" s="9"/>
      <c r="S691" s="6"/>
      <c r="T691" s="6"/>
    </row>
    <row r="692" spans="1:20" x14ac:dyDescent="0.2">
      <c r="A692" s="4"/>
      <c r="B692" s="4"/>
      <c r="C692" s="4"/>
      <c r="D692" s="4"/>
      <c r="E692" s="18"/>
      <c r="F692" s="4"/>
      <c r="G692" s="11"/>
      <c r="H692" s="22"/>
      <c r="I692" s="23"/>
      <c r="J692" s="23"/>
      <c r="K692" s="23"/>
      <c r="L692" s="24"/>
      <c r="M692" s="5"/>
      <c r="N692" s="5"/>
      <c r="O692" s="11"/>
      <c r="P692" s="25"/>
      <c r="Q692" s="22"/>
      <c r="R692" s="4"/>
      <c r="S692" s="11"/>
      <c r="T692" s="11"/>
    </row>
    <row r="693" spans="1:20" x14ac:dyDescent="0.2">
      <c r="A693" s="9"/>
      <c r="B693" s="9"/>
      <c r="C693" s="9"/>
      <c r="D693" s="9"/>
      <c r="E693" s="18"/>
      <c r="F693" s="9"/>
      <c r="G693" s="6"/>
      <c r="H693" s="19"/>
      <c r="I693" s="20"/>
      <c r="J693" s="20"/>
      <c r="K693" s="20"/>
      <c r="L693" s="21"/>
      <c r="M693" s="10"/>
      <c r="N693" s="10"/>
      <c r="O693" s="6"/>
      <c r="P693" s="7"/>
      <c r="Q693" s="19"/>
      <c r="R693" s="9"/>
      <c r="S693" s="6"/>
      <c r="T693" s="6"/>
    </row>
    <row r="694" spans="1:20" x14ac:dyDescent="0.2">
      <c r="A694" s="4"/>
      <c r="B694" s="4"/>
      <c r="C694" s="4"/>
      <c r="D694" s="4"/>
      <c r="E694" s="18"/>
      <c r="F694" s="4"/>
      <c r="G694" s="11"/>
      <c r="H694" s="22"/>
      <c r="I694" s="23"/>
      <c r="J694" s="23"/>
      <c r="K694" s="23"/>
      <c r="L694" s="24"/>
      <c r="M694" s="5"/>
      <c r="N694" s="5"/>
      <c r="O694" s="11"/>
      <c r="P694" s="25"/>
      <c r="Q694" s="22"/>
      <c r="R694" s="4"/>
      <c r="S694" s="11"/>
      <c r="T694" s="11"/>
    </row>
    <row r="695" spans="1:20" x14ac:dyDescent="0.2">
      <c r="A695" s="9"/>
      <c r="B695" s="9"/>
      <c r="C695" s="9"/>
      <c r="D695" s="9"/>
      <c r="E695" s="18"/>
      <c r="F695" s="9"/>
      <c r="G695" s="6"/>
      <c r="H695" s="19"/>
      <c r="I695" s="20"/>
      <c r="J695" s="20"/>
      <c r="K695" s="20"/>
      <c r="L695" s="21"/>
      <c r="M695" s="10"/>
      <c r="N695" s="10"/>
      <c r="O695" s="6"/>
      <c r="P695" s="7"/>
      <c r="Q695" s="19"/>
      <c r="R695" s="9"/>
      <c r="S695" s="6"/>
      <c r="T695" s="6"/>
    </row>
    <row r="696" spans="1:20" x14ac:dyDescent="0.2">
      <c r="A696" s="4"/>
      <c r="B696" s="4"/>
      <c r="C696" s="4"/>
      <c r="D696" s="4"/>
      <c r="E696" s="18"/>
      <c r="F696" s="4"/>
      <c r="G696" s="11"/>
      <c r="H696" s="22"/>
      <c r="I696" s="23"/>
      <c r="J696" s="23"/>
      <c r="K696" s="23"/>
      <c r="L696" s="24"/>
      <c r="M696" s="5"/>
      <c r="N696" s="5"/>
      <c r="O696" s="11"/>
      <c r="P696" s="25"/>
      <c r="Q696" s="22"/>
      <c r="R696" s="4"/>
      <c r="S696" s="11"/>
      <c r="T696" s="11"/>
    </row>
    <row r="697" spans="1:20" x14ac:dyDescent="0.2">
      <c r="A697" s="9"/>
      <c r="B697" s="9"/>
      <c r="C697" s="9"/>
      <c r="D697" s="9"/>
      <c r="E697" s="18"/>
      <c r="F697" s="9"/>
      <c r="G697" s="6"/>
      <c r="H697" s="19"/>
      <c r="I697" s="20"/>
      <c r="J697" s="20"/>
      <c r="K697" s="20"/>
      <c r="L697" s="21"/>
      <c r="M697" s="10"/>
      <c r="N697" s="10"/>
      <c r="O697" s="6"/>
      <c r="P697" s="7"/>
      <c r="Q697" s="19"/>
      <c r="R697" s="9"/>
      <c r="S697" s="6"/>
      <c r="T697" s="6"/>
    </row>
    <row r="698" spans="1:20" x14ac:dyDescent="0.2">
      <c r="A698" s="4"/>
      <c r="B698" s="4"/>
      <c r="C698" s="4"/>
      <c r="D698" s="4"/>
      <c r="E698" s="18"/>
      <c r="F698" s="4"/>
      <c r="G698" s="11"/>
      <c r="H698" s="22"/>
      <c r="I698" s="23"/>
      <c r="J698" s="23"/>
      <c r="K698" s="23"/>
      <c r="L698" s="24"/>
      <c r="M698" s="5"/>
      <c r="N698" s="5"/>
      <c r="O698" s="11"/>
      <c r="P698" s="25"/>
      <c r="Q698" s="22"/>
      <c r="R698" s="4"/>
      <c r="S698" s="11"/>
      <c r="T698" s="11"/>
    </row>
    <row r="699" spans="1:20" x14ac:dyDescent="0.2">
      <c r="A699" s="9"/>
      <c r="B699" s="9"/>
      <c r="C699" s="9"/>
      <c r="D699" s="9"/>
      <c r="E699" s="18"/>
      <c r="F699" s="9"/>
      <c r="G699" s="6"/>
      <c r="H699" s="19"/>
      <c r="I699" s="20"/>
      <c r="J699" s="20"/>
      <c r="K699" s="20"/>
      <c r="L699" s="21"/>
      <c r="M699" s="10"/>
      <c r="N699" s="10"/>
      <c r="O699" s="6"/>
      <c r="P699" s="7"/>
      <c r="Q699" s="19"/>
      <c r="R699" s="9"/>
      <c r="S699" s="6"/>
      <c r="T699" s="6"/>
    </row>
    <row r="700" spans="1:20" x14ac:dyDescent="0.2">
      <c r="A700" s="4"/>
      <c r="B700" s="4"/>
      <c r="C700" s="4"/>
      <c r="D700" s="4"/>
      <c r="E700" s="18"/>
      <c r="F700" s="4"/>
      <c r="G700" s="11"/>
      <c r="H700" s="22"/>
      <c r="I700" s="23"/>
      <c r="J700" s="23"/>
      <c r="K700" s="23"/>
      <c r="L700" s="24"/>
      <c r="M700" s="5"/>
      <c r="N700" s="5"/>
      <c r="O700" s="11"/>
      <c r="P700" s="25"/>
      <c r="Q700" s="22"/>
      <c r="R700" s="4"/>
      <c r="S700" s="11"/>
      <c r="T700" s="11"/>
    </row>
    <row r="701" spans="1:20" x14ac:dyDescent="0.2">
      <c r="A701" s="9"/>
      <c r="B701" s="9"/>
      <c r="C701" s="9"/>
      <c r="D701" s="9"/>
      <c r="E701" s="18"/>
      <c r="F701" s="9"/>
      <c r="G701" s="6"/>
      <c r="H701" s="19"/>
      <c r="I701" s="20"/>
      <c r="J701" s="20"/>
      <c r="K701" s="20"/>
      <c r="L701" s="21"/>
      <c r="M701" s="10"/>
      <c r="N701" s="10"/>
      <c r="O701" s="6"/>
      <c r="P701" s="7"/>
      <c r="Q701" s="19"/>
      <c r="R701" s="9"/>
      <c r="S701" s="6"/>
      <c r="T701" s="6"/>
    </row>
    <row r="702" spans="1:20" x14ac:dyDescent="0.2">
      <c r="A702" s="4"/>
      <c r="B702" s="4"/>
      <c r="C702" s="4"/>
      <c r="D702" s="4"/>
      <c r="E702" s="18"/>
      <c r="F702" s="4"/>
      <c r="G702" s="11"/>
      <c r="H702" s="22"/>
      <c r="I702" s="23"/>
      <c r="J702" s="23"/>
      <c r="K702" s="23"/>
      <c r="L702" s="24"/>
      <c r="M702" s="5"/>
      <c r="N702" s="5"/>
      <c r="O702" s="11"/>
      <c r="P702" s="25"/>
      <c r="Q702" s="22"/>
      <c r="R702" s="4"/>
      <c r="S702" s="11"/>
      <c r="T702" s="11"/>
    </row>
    <row r="703" spans="1:20" x14ac:dyDescent="0.2">
      <c r="A703" s="9"/>
      <c r="B703" s="9"/>
      <c r="C703" s="9"/>
      <c r="D703" s="9"/>
      <c r="E703" s="18"/>
      <c r="F703" s="9"/>
      <c r="G703" s="6"/>
      <c r="H703" s="19"/>
      <c r="I703" s="20"/>
      <c r="J703" s="20"/>
      <c r="K703" s="20"/>
      <c r="L703" s="21"/>
      <c r="M703" s="10"/>
      <c r="N703" s="10"/>
      <c r="O703" s="6"/>
      <c r="P703" s="7"/>
      <c r="Q703" s="19"/>
      <c r="R703" s="9"/>
      <c r="S703" s="6"/>
      <c r="T703" s="6"/>
    </row>
    <row r="704" spans="1:20" x14ac:dyDescent="0.2">
      <c r="A704" s="4"/>
      <c r="B704" s="4"/>
      <c r="C704" s="4"/>
      <c r="D704" s="4"/>
      <c r="E704" s="18"/>
      <c r="F704" s="4"/>
      <c r="G704" s="11"/>
      <c r="H704" s="22"/>
      <c r="I704" s="23"/>
      <c r="J704" s="23"/>
      <c r="K704" s="23"/>
      <c r="L704" s="24"/>
      <c r="M704" s="5"/>
      <c r="N704" s="5"/>
      <c r="O704" s="11"/>
      <c r="P704" s="25"/>
      <c r="Q704" s="22"/>
      <c r="R704" s="4"/>
      <c r="S704" s="11"/>
      <c r="T704" s="11"/>
    </row>
    <row r="705" spans="1:20" x14ac:dyDescent="0.2">
      <c r="A705" s="9"/>
      <c r="B705" s="9"/>
      <c r="C705" s="9"/>
      <c r="D705" s="9"/>
      <c r="E705" s="18"/>
      <c r="F705" s="9"/>
      <c r="G705" s="6"/>
      <c r="H705" s="19"/>
      <c r="I705" s="20"/>
      <c r="J705" s="20"/>
      <c r="K705" s="20"/>
      <c r="L705" s="21"/>
      <c r="M705" s="10"/>
      <c r="N705" s="10"/>
      <c r="O705" s="6"/>
      <c r="P705" s="7"/>
      <c r="Q705" s="19"/>
      <c r="R705" s="9"/>
      <c r="S705" s="6"/>
      <c r="T705" s="6"/>
    </row>
    <row r="706" spans="1:20" x14ac:dyDescent="0.2">
      <c r="A706" s="4"/>
      <c r="B706" s="4"/>
      <c r="C706" s="4"/>
      <c r="D706" s="4"/>
      <c r="E706" s="18"/>
      <c r="F706" s="4"/>
      <c r="G706" s="11"/>
      <c r="H706" s="22"/>
      <c r="I706" s="23"/>
      <c r="J706" s="23"/>
      <c r="K706" s="23"/>
      <c r="L706" s="24"/>
      <c r="M706" s="5"/>
      <c r="N706" s="5"/>
      <c r="O706" s="11"/>
      <c r="P706" s="25"/>
      <c r="Q706" s="22"/>
      <c r="R706" s="4"/>
      <c r="S706" s="11"/>
      <c r="T706" s="11"/>
    </row>
    <row r="707" spans="1:20" x14ac:dyDescent="0.2">
      <c r="A707" s="9"/>
      <c r="B707" s="9"/>
      <c r="C707" s="9"/>
      <c r="D707" s="9"/>
      <c r="E707" s="18"/>
      <c r="F707" s="9"/>
      <c r="G707" s="6"/>
      <c r="H707" s="19"/>
      <c r="I707" s="20"/>
      <c r="J707" s="20"/>
      <c r="K707" s="20"/>
      <c r="L707" s="21"/>
      <c r="M707" s="10"/>
      <c r="N707" s="10"/>
      <c r="O707" s="6"/>
      <c r="P707" s="7"/>
      <c r="Q707" s="19"/>
      <c r="R707" s="9"/>
      <c r="S707" s="6"/>
      <c r="T707" s="6"/>
    </row>
    <row r="708" spans="1:20" x14ac:dyDescent="0.2">
      <c r="A708" s="4"/>
      <c r="B708" s="4"/>
      <c r="C708" s="4"/>
      <c r="D708" s="4"/>
      <c r="E708" s="18"/>
      <c r="F708" s="4"/>
      <c r="G708" s="11"/>
      <c r="H708" s="22"/>
      <c r="I708" s="23"/>
      <c r="J708" s="23"/>
      <c r="K708" s="23"/>
      <c r="L708" s="24"/>
      <c r="M708" s="5"/>
      <c r="N708" s="5"/>
      <c r="O708" s="11"/>
      <c r="P708" s="25"/>
      <c r="Q708" s="22"/>
      <c r="R708" s="4"/>
      <c r="S708" s="11"/>
      <c r="T708" s="11"/>
    </row>
    <row r="709" spans="1:20" x14ac:dyDescent="0.2">
      <c r="A709" s="9"/>
      <c r="B709" s="9"/>
      <c r="C709" s="9"/>
      <c r="D709" s="9"/>
      <c r="E709" s="18"/>
      <c r="F709" s="9"/>
      <c r="G709" s="6"/>
      <c r="H709" s="19"/>
      <c r="I709" s="20"/>
      <c r="J709" s="20"/>
      <c r="K709" s="20"/>
      <c r="L709" s="21"/>
      <c r="M709" s="10"/>
      <c r="N709" s="10"/>
      <c r="O709" s="6"/>
      <c r="P709" s="7"/>
      <c r="Q709" s="19"/>
      <c r="R709" s="9"/>
      <c r="S709" s="6"/>
      <c r="T709" s="6"/>
    </row>
    <row r="710" spans="1:20" x14ac:dyDescent="0.2">
      <c r="A710" s="4"/>
      <c r="B710" s="4"/>
      <c r="C710" s="4"/>
      <c r="D710" s="4"/>
      <c r="E710" s="18"/>
      <c r="F710" s="4"/>
      <c r="G710" s="11"/>
      <c r="H710" s="22"/>
      <c r="I710" s="23"/>
      <c r="J710" s="23"/>
      <c r="K710" s="23"/>
      <c r="L710" s="24"/>
      <c r="M710" s="5"/>
      <c r="N710" s="5"/>
      <c r="O710" s="11"/>
      <c r="P710" s="25"/>
      <c r="Q710" s="22"/>
      <c r="R710" s="4"/>
      <c r="S710" s="11"/>
      <c r="T710" s="11"/>
    </row>
    <row r="711" spans="1:20" x14ac:dyDescent="0.2">
      <c r="A711" s="9"/>
      <c r="B711" s="9"/>
      <c r="C711" s="9"/>
      <c r="D711" s="9"/>
      <c r="E711" s="18"/>
      <c r="F711" s="9"/>
      <c r="G711" s="6"/>
      <c r="H711" s="19"/>
      <c r="I711" s="20"/>
      <c r="J711" s="20"/>
      <c r="K711" s="20"/>
      <c r="L711" s="21"/>
      <c r="M711" s="10"/>
      <c r="N711" s="10"/>
      <c r="O711" s="6"/>
      <c r="P711" s="7"/>
      <c r="Q711" s="19"/>
      <c r="R711" s="9"/>
      <c r="S711" s="6"/>
      <c r="T711" s="6"/>
    </row>
    <row r="712" spans="1:20" x14ac:dyDescent="0.2">
      <c r="A712" s="4"/>
      <c r="B712" s="4"/>
      <c r="C712" s="4"/>
      <c r="D712" s="4"/>
      <c r="E712" s="18"/>
      <c r="F712" s="4"/>
      <c r="G712" s="11"/>
      <c r="H712" s="22"/>
      <c r="I712" s="23"/>
      <c r="J712" s="23"/>
      <c r="K712" s="23"/>
      <c r="L712" s="24"/>
      <c r="M712" s="5"/>
      <c r="N712" s="5"/>
      <c r="O712" s="11"/>
      <c r="P712" s="25"/>
      <c r="Q712" s="22"/>
      <c r="R712" s="4"/>
      <c r="S712" s="11"/>
      <c r="T712" s="11"/>
    </row>
    <row r="713" spans="1:20" x14ac:dyDescent="0.2">
      <c r="A713" s="9"/>
      <c r="B713" s="9"/>
      <c r="C713" s="9"/>
      <c r="D713" s="9"/>
      <c r="E713" s="18"/>
      <c r="F713" s="9"/>
      <c r="G713" s="6"/>
      <c r="H713" s="19"/>
      <c r="I713" s="20"/>
      <c r="J713" s="20"/>
      <c r="K713" s="20"/>
      <c r="L713" s="21"/>
      <c r="M713" s="10"/>
      <c r="N713" s="10"/>
      <c r="O713" s="6"/>
      <c r="P713" s="7"/>
      <c r="Q713" s="19"/>
      <c r="R713" s="9"/>
      <c r="S713" s="6"/>
      <c r="T713" s="6"/>
    </row>
    <row r="714" spans="1:20" x14ac:dyDescent="0.2">
      <c r="A714" s="4"/>
      <c r="B714" s="4"/>
      <c r="C714" s="4"/>
      <c r="D714" s="4"/>
      <c r="E714" s="18"/>
      <c r="F714" s="4"/>
      <c r="G714" s="11"/>
      <c r="H714" s="22"/>
      <c r="I714" s="23"/>
      <c r="J714" s="23"/>
      <c r="K714" s="23"/>
      <c r="L714" s="24"/>
      <c r="M714" s="5"/>
      <c r="N714" s="5"/>
      <c r="O714" s="11"/>
      <c r="P714" s="25"/>
      <c r="Q714" s="22"/>
      <c r="R714" s="4"/>
      <c r="S714" s="11"/>
      <c r="T714" s="11"/>
    </row>
    <row r="715" spans="1:20" x14ac:dyDescent="0.2">
      <c r="A715" s="9"/>
      <c r="B715" s="9"/>
      <c r="C715" s="9"/>
      <c r="D715" s="9"/>
      <c r="E715" s="18"/>
      <c r="F715" s="9"/>
      <c r="G715" s="6"/>
      <c r="H715" s="19"/>
      <c r="I715" s="20"/>
      <c r="J715" s="20"/>
      <c r="K715" s="20"/>
      <c r="L715" s="21"/>
      <c r="M715" s="10"/>
      <c r="N715" s="10"/>
      <c r="O715" s="6"/>
      <c r="P715" s="7"/>
      <c r="Q715" s="19"/>
      <c r="R715" s="9"/>
      <c r="S715" s="6"/>
      <c r="T715" s="6"/>
    </row>
    <row r="716" spans="1:20" x14ac:dyDescent="0.2">
      <c r="A716" s="4"/>
      <c r="B716" s="4"/>
      <c r="C716" s="4"/>
      <c r="D716" s="4"/>
      <c r="E716" s="18"/>
      <c r="F716" s="4"/>
      <c r="G716" s="11"/>
      <c r="H716" s="22"/>
      <c r="I716" s="23"/>
      <c r="J716" s="23"/>
      <c r="K716" s="23"/>
      <c r="L716" s="24"/>
      <c r="M716" s="5"/>
      <c r="N716" s="5"/>
      <c r="O716" s="11"/>
      <c r="P716" s="25"/>
      <c r="Q716" s="22"/>
      <c r="R716" s="4"/>
      <c r="S716" s="11"/>
      <c r="T716" s="11"/>
    </row>
    <row r="717" spans="1:20" x14ac:dyDescent="0.2">
      <c r="A717" s="9"/>
      <c r="B717" s="9"/>
      <c r="C717" s="9"/>
      <c r="D717" s="9"/>
      <c r="E717" s="18"/>
      <c r="F717" s="9"/>
      <c r="G717" s="6"/>
      <c r="H717" s="19"/>
      <c r="I717" s="20"/>
      <c r="J717" s="20"/>
      <c r="K717" s="20"/>
      <c r="L717" s="21"/>
      <c r="M717" s="10"/>
      <c r="N717" s="10"/>
      <c r="O717" s="6"/>
      <c r="P717" s="7"/>
      <c r="Q717" s="19"/>
      <c r="R717" s="9"/>
      <c r="S717" s="6"/>
      <c r="T717" s="6"/>
    </row>
    <row r="718" spans="1:20" x14ac:dyDescent="0.2">
      <c r="A718" s="4"/>
      <c r="B718" s="4"/>
      <c r="C718" s="4"/>
      <c r="D718" s="4"/>
      <c r="E718" s="18"/>
      <c r="F718" s="4"/>
      <c r="G718" s="11"/>
      <c r="H718" s="22"/>
      <c r="I718" s="23"/>
      <c r="J718" s="23"/>
      <c r="K718" s="23"/>
      <c r="L718" s="24"/>
      <c r="M718" s="5"/>
      <c r="N718" s="5"/>
      <c r="O718" s="11"/>
      <c r="P718" s="25"/>
      <c r="Q718" s="22"/>
      <c r="R718" s="4"/>
      <c r="S718" s="11"/>
      <c r="T718" s="11"/>
    </row>
    <row r="719" spans="1:20" x14ac:dyDescent="0.2">
      <c r="A719" s="9"/>
      <c r="B719" s="9"/>
      <c r="C719" s="9"/>
      <c r="D719" s="9"/>
      <c r="E719" s="18"/>
      <c r="F719" s="9"/>
      <c r="G719" s="6"/>
      <c r="H719" s="19"/>
      <c r="I719" s="20"/>
      <c r="J719" s="20"/>
      <c r="K719" s="20"/>
      <c r="L719" s="21"/>
      <c r="M719" s="10"/>
      <c r="N719" s="10"/>
      <c r="O719" s="6"/>
      <c r="P719" s="7"/>
      <c r="Q719" s="19"/>
      <c r="R719" s="9"/>
      <c r="S719" s="6"/>
      <c r="T719" s="6"/>
    </row>
    <row r="720" spans="1:20" x14ac:dyDescent="0.2">
      <c r="A720" s="4"/>
      <c r="B720" s="4"/>
      <c r="C720" s="4"/>
      <c r="D720" s="4"/>
      <c r="E720" s="18"/>
      <c r="F720" s="4"/>
      <c r="G720" s="11"/>
      <c r="H720" s="22"/>
      <c r="I720" s="23"/>
      <c r="J720" s="23"/>
      <c r="K720" s="23"/>
      <c r="L720" s="24"/>
      <c r="M720" s="5"/>
      <c r="N720" s="5"/>
      <c r="O720" s="11"/>
      <c r="P720" s="25"/>
      <c r="Q720" s="22"/>
      <c r="R720" s="4"/>
      <c r="S720" s="11"/>
      <c r="T720" s="11"/>
    </row>
    <row r="721" spans="1:20" x14ac:dyDescent="0.2">
      <c r="A721" s="9"/>
      <c r="B721" s="9"/>
      <c r="C721" s="9"/>
      <c r="D721" s="9"/>
      <c r="E721" s="18"/>
      <c r="F721" s="9"/>
      <c r="G721" s="6"/>
      <c r="H721" s="19"/>
      <c r="I721" s="20"/>
      <c r="J721" s="20"/>
      <c r="K721" s="20"/>
      <c r="L721" s="21"/>
      <c r="M721" s="10"/>
      <c r="N721" s="10"/>
      <c r="O721" s="6"/>
      <c r="P721" s="7"/>
      <c r="Q721" s="19"/>
      <c r="R721" s="9"/>
      <c r="S721" s="6"/>
      <c r="T721" s="6"/>
    </row>
    <row r="722" spans="1:20" x14ac:dyDescent="0.2">
      <c r="A722" s="4"/>
      <c r="B722" s="4"/>
      <c r="C722" s="4"/>
      <c r="D722" s="4"/>
      <c r="E722" s="18"/>
      <c r="F722" s="4"/>
      <c r="G722" s="11"/>
      <c r="H722" s="22"/>
      <c r="I722" s="23"/>
      <c r="J722" s="23"/>
      <c r="K722" s="23"/>
      <c r="L722" s="24"/>
      <c r="M722" s="5"/>
      <c r="N722" s="5"/>
      <c r="O722" s="11"/>
      <c r="P722" s="25"/>
      <c r="Q722" s="22"/>
      <c r="R722" s="4"/>
      <c r="S722" s="11"/>
      <c r="T722" s="11"/>
    </row>
    <row r="723" spans="1:20" x14ac:dyDescent="0.2">
      <c r="A723" s="9"/>
      <c r="B723" s="9"/>
      <c r="C723" s="9"/>
      <c r="D723" s="9"/>
      <c r="E723" s="18"/>
      <c r="F723" s="9"/>
      <c r="G723" s="6"/>
      <c r="H723" s="19"/>
      <c r="I723" s="20"/>
      <c r="J723" s="20"/>
      <c r="K723" s="20"/>
      <c r="L723" s="21"/>
      <c r="M723" s="10"/>
      <c r="N723" s="10"/>
      <c r="O723" s="6"/>
      <c r="P723" s="7"/>
      <c r="Q723" s="19"/>
      <c r="R723" s="9"/>
      <c r="S723" s="6"/>
      <c r="T723" s="6"/>
    </row>
    <row r="724" spans="1:20" x14ac:dyDescent="0.2">
      <c r="A724" s="4"/>
      <c r="B724" s="4"/>
      <c r="C724" s="4"/>
      <c r="D724" s="4"/>
      <c r="E724" s="18"/>
      <c r="F724" s="4"/>
      <c r="G724" s="11"/>
      <c r="H724" s="22"/>
      <c r="I724" s="23"/>
      <c r="J724" s="23"/>
      <c r="K724" s="23"/>
      <c r="L724" s="24"/>
      <c r="M724" s="5"/>
      <c r="N724" s="5"/>
      <c r="O724" s="11"/>
      <c r="P724" s="25"/>
      <c r="Q724" s="22"/>
      <c r="R724" s="4"/>
      <c r="S724" s="11"/>
      <c r="T724" s="11"/>
    </row>
    <row r="725" spans="1:20" x14ac:dyDescent="0.2">
      <c r="A725" s="9"/>
      <c r="B725" s="9"/>
      <c r="C725" s="9"/>
      <c r="D725" s="9"/>
      <c r="E725" s="18"/>
      <c r="F725" s="9"/>
      <c r="G725" s="6"/>
      <c r="H725" s="19"/>
      <c r="I725" s="20"/>
      <c r="J725" s="20"/>
      <c r="K725" s="20"/>
      <c r="L725" s="21"/>
      <c r="M725" s="10"/>
      <c r="N725" s="10"/>
      <c r="O725" s="6"/>
      <c r="P725" s="7"/>
      <c r="Q725" s="19"/>
      <c r="R725" s="9"/>
      <c r="S725" s="6"/>
      <c r="T725" s="6"/>
    </row>
    <row r="726" spans="1:20" x14ac:dyDescent="0.2">
      <c r="A726" s="4"/>
      <c r="B726" s="4"/>
      <c r="C726" s="4"/>
      <c r="D726" s="4"/>
      <c r="E726" s="18"/>
      <c r="F726" s="4"/>
      <c r="G726" s="11"/>
      <c r="H726" s="22"/>
      <c r="I726" s="23"/>
      <c r="J726" s="23"/>
      <c r="K726" s="23"/>
      <c r="L726" s="24"/>
      <c r="M726" s="5"/>
      <c r="N726" s="5"/>
      <c r="O726" s="11"/>
      <c r="P726" s="25"/>
      <c r="Q726" s="22"/>
      <c r="R726" s="4"/>
      <c r="S726" s="11"/>
      <c r="T726" s="11"/>
    </row>
    <row r="727" spans="1:20" x14ac:dyDescent="0.2">
      <c r="A727" s="9"/>
      <c r="B727" s="9"/>
      <c r="C727" s="9"/>
      <c r="D727" s="9"/>
      <c r="E727" s="18"/>
      <c r="F727" s="9"/>
      <c r="G727" s="6"/>
      <c r="H727" s="19"/>
      <c r="I727" s="20"/>
      <c r="J727" s="20"/>
      <c r="K727" s="20"/>
      <c r="L727" s="21"/>
      <c r="M727" s="10"/>
      <c r="N727" s="10"/>
      <c r="O727" s="6"/>
      <c r="P727" s="7"/>
      <c r="Q727" s="19"/>
      <c r="R727" s="9"/>
      <c r="S727" s="6"/>
      <c r="T727" s="6"/>
    </row>
    <row r="728" spans="1:20" x14ac:dyDescent="0.2">
      <c r="A728" s="4"/>
      <c r="B728" s="4"/>
      <c r="C728" s="4"/>
      <c r="D728" s="4"/>
      <c r="E728" s="18"/>
      <c r="F728" s="4"/>
      <c r="G728" s="11"/>
      <c r="H728" s="22"/>
      <c r="I728" s="23"/>
      <c r="J728" s="23"/>
      <c r="K728" s="23"/>
      <c r="L728" s="24"/>
      <c r="M728" s="5"/>
      <c r="N728" s="5"/>
      <c r="O728" s="11"/>
      <c r="P728" s="25"/>
      <c r="Q728" s="22"/>
      <c r="R728" s="4"/>
      <c r="S728" s="11"/>
      <c r="T728" s="11"/>
    </row>
    <row r="729" spans="1:20" x14ac:dyDescent="0.2">
      <c r="A729" s="9"/>
      <c r="B729" s="9"/>
      <c r="C729" s="9"/>
      <c r="D729" s="9"/>
      <c r="E729" s="18"/>
      <c r="F729" s="9"/>
      <c r="G729" s="6"/>
      <c r="H729" s="19"/>
      <c r="I729" s="20"/>
      <c r="J729" s="20"/>
      <c r="K729" s="20"/>
      <c r="L729" s="21"/>
      <c r="M729" s="10"/>
      <c r="N729" s="10"/>
      <c r="O729" s="6"/>
      <c r="P729" s="7"/>
      <c r="Q729" s="19"/>
      <c r="R729" s="9"/>
      <c r="S729" s="6"/>
      <c r="T729" s="6"/>
    </row>
    <row r="730" spans="1:20" x14ac:dyDescent="0.2">
      <c r="A730" s="4"/>
      <c r="B730" s="4"/>
      <c r="C730" s="4"/>
      <c r="D730" s="4"/>
      <c r="E730" s="18"/>
      <c r="F730" s="4"/>
      <c r="G730" s="11"/>
      <c r="H730" s="22"/>
      <c r="I730" s="23"/>
      <c r="J730" s="23"/>
      <c r="K730" s="23"/>
      <c r="L730" s="24"/>
      <c r="M730" s="5"/>
      <c r="N730" s="5"/>
      <c r="O730" s="11"/>
      <c r="P730" s="25"/>
      <c r="Q730" s="22"/>
      <c r="R730" s="4"/>
      <c r="S730" s="11"/>
      <c r="T730" s="11"/>
    </row>
    <row r="731" spans="1:20" x14ac:dyDescent="0.2">
      <c r="A731" s="9"/>
      <c r="B731" s="9"/>
      <c r="C731" s="9"/>
      <c r="D731" s="9"/>
      <c r="E731" s="18"/>
      <c r="F731" s="9"/>
      <c r="G731" s="6"/>
      <c r="H731" s="19"/>
      <c r="I731" s="20"/>
      <c r="J731" s="20"/>
      <c r="K731" s="20"/>
      <c r="L731" s="21"/>
      <c r="M731" s="10"/>
      <c r="N731" s="10"/>
      <c r="O731" s="6"/>
      <c r="P731" s="7"/>
      <c r="Q731" s="19"/>
      <c r="R731" s="9"/>
      <c r="S731" s="6"/>
      <c r="T731" s="6"/>
    </row>
    <row r="732" spans="1:20" x14ac:dyDescent="0.2">
      <c r="A732" s="4"/>
      <c r="B732" s="4"/>
      <c r="C732" s="4"/>
      <c r="D732" s="4"/>
      <c r="E732" s="18"/>
      <c r="F732" s="4"/>
      <c r="G732" s="11"/>
      <c r="H732" s="22"/>
      <c r="I732" s="23"/>
      <c r="J732" s="23"/>
      <c r="K732" s="23"/>
      <c r="L732" s="24"/>
      <c r="M732" s="5"/>
      <c r="N732" s="5"/>
      <c r="O732" s="11"/>
      <c r="P732" s="25"/>
      <c r="Q732" s="22"/>
      <c r="R732" s="4"/>
      <c r="S732" s="11"/>
      <c r="T732" s="11"/>
    </row>
    <row r="733" spans="1:20" x14ac:dyDescent="0.2">
      <c r="A733" s="9"/>
      <c r="B733" s="9"/>
      <c r="C733" s="9"/>
      <c r="D733" s="9"/>
      <c r="E733" s="18"/>
      <c r="F733" s="9"/>
      <c r="G733" s="6"/>
      <c r="H733" s="19"/>
      <c r="I733" s="20"/>
      <c r="J733" s="20"/>
      <c r="K733" s="20"/>
      <c r="L733" s="21"/>
      <c r="M733" s="10"/>
      <c r="N733" s="10"/>
      <c r="O733" s="6"/>
      <c r="P733" s="7"/>
      <c r="Q733" s="19"/>
      <c r="R733" s="9"/>
      <c r="S733" s="6"/>
      <c r="T733" s="6"/>
    </row>
    <row r="734" spans="1:20" x14ac:dyDescent="0.2">
      <c r="A734" s="4"/>
      <c r="B734" s="4"/>
      <c r="C734" s="4"/>
      <c r="D734" s="4"/>
      <c r="E734" s="18"/>
      <c r="F734" s="4"/>
      <c r="G734" s="11"/>
      <c r="H734" s="22"/>
      <c r="I734" s="23"/>
      <c r="J734" s="23"/>
      <c r="K734" s="23"/>
      <c r="L734" s="24"/>
      <c r="M734" s="5"/>
      <c r="N734" s="5"/>
      <c r="O734" s="11"/>
      <c r="P734" s="25"/>
      <c r="Q734" s="22"/>
      <c r="R734" s="4"/>
      <c r="S734" s="11"/>
      <c r="T734" s="11"/>
    </row>
    <row r="735" spans="1:20" x14ac:dyDescent="0.2">
      <c r="A735" s="9"/>
      <c r="B735" s="9"/>
      <c r="C735" s="9"/>
      <c r="D735" s="9"/>
      <c r="E735" s="18"/>
      <c r="F735" s="9"/>
      <c r="G735" s="6"/>
      <c r="H735" s="19"/>
      <c r="I735" s="20"/>
      <c r="J735" s="20"/>
      <c r="K735" s="20"/>
      <c r="L735" s="21"/>
      <c r="M735" s="10"/>
      <c r="N735" s="10"/>
      <c r="O735" s="6"/>
      <c r="P735" s="7"/>
      <c r="Q735" s="19"/>
      <c r="R735" s="9"/>
      <c r="S735" s="6"/>
      <c r="T735" s="6"/>
    </row>
    <row r="736" spans="1:20" x14ac:dyDescent="0.2">
      <c r="A736" s="4"/>
      <c r="B736" s="4"/>
      <c r="C736" s="4"/>
      <c r="D736" s="4"/>
      <c r="E736" s="18"/>
      <c r="F736" s="4"/>
      <c r="G736" s="11"/>
      <c r="H736" s="22"/>
      <c r="I736" s="23"/>
      <c r="J736" s="23"/>
      <c r="K736" s="23"/>
      <c r="L736" s="24"/>
      <c r="M736" s="5"/>
      <c r="N736" s="5"/>
      <c r="O736" s="11"/>
      <c r="P736" s="25"/>
      <c r="Q736" s="22"/>
      <c r="R736" s="4"/>
      <c r="S736" s="11"/>
      <c r="T736" s="11"/>
    </row>
    <row r="737" spans="1:20" x14ac:dyDescent="0.2">
      <c r="A737" s="9"/>
      <c r="B737" s="9"/>
      <c r="C737" s="9"/>
      <c r="D737" s="9"/>
      <c r="E737" s="18"/>
      <c r="F737" s="9"/>
      <c r="G737" s="6"/>
      <c r="H737" s="19"/>
      <c r="I737" s="20"/>
      <c r="J737" s="20"/>
      <c r="K737" s="20"/>
      <c r="L737" s="21"/>
      <c r="M737" s="10"/>
      <c r="N737" s="10"/>
      <c r="O737" s="6"/>
      <c r="P737" s="7"/>
      <c r="Q737" s="19"/>
      <c r="R737" s="9"/>
      <c r="S737" s="6"/>
      <c r="T737" s="6"/>
    </row>
    <row r="738" spans="1:20" x14ac:dyDescent="0.2">
      <c r="A738" s="4"/>
      <c r="B738" s="4"/>
      <c r="C738" s="4"/>
      <c r="D738" s="4"/>
      <c r="E738" s="18"/>
      <c r="F738" s="4"/>
      <c r="G738" s="11"/>
      <c r="H738" s="22"/>
      <c r="I738" s="23"/>
      <c r="J738" s="23"/>
      <c r="K738" s="23"/>
      <c r="L738" s="24"/>
      <c r="M738" s="5"/>
      <c r="N738" s="5"/>
      <c r="O738" s="11"/>
      <c r="P738" s="25"/>
      <c r="Q738" s="22"/>
      <c r="R738" s="4"/>
      <c r="S738" s="11"/>
      <c r="T738" s="11"/>
    </row>
    <row r="739" spans="1:20" x14ac:dyDescent="0.2">
      <c r="A739" s="9"/>
      <c r="B739" s="9"/>
      <c r="C739" s="9"/>
      <c r="D739" s="9"/>
      <c r="E739" s="18"/>
      <c r="F739" s="9"/>
      <c r="G739" s="6"/>
      <c r="H739" s="19"/>
      <c r="I739" s="20"/>
      <c r="J739" s="20"/>
      <c r="K739" s="20"/>
      <c r="L739" s="21"/>
      <c r="M739" s="10"/>
      <c r="N739" s="10"/>
      <c r="O739" s="6"/>
      <c r="P739" s="7"/>
      <c r="Q739" s="19"/>
      <c r="R739" s="9"/>
      <c r="S739" s="6"/>
      <c r="T739" s="6"/>
    </row>
    <row r="740" spans="1:20" x14ac:dyDescent="0.2">
      <c r="A740" s="4"/>
      <c r="B740" s="4"/>
      <c r="C740" s="4"/>
      <c r="D740" s="4"/>
      <c r="E740" s="18"/>
      <c r="F740" s="4"/>
      <c r="G740" s="11"/>
      <c r="H740" s="22"/>
      <c r="I740" s="23"/>
      <c r="J740" s="23"/>
      <c r="K740" s="23"/>
      <c r="L740" s="24"/>
      <c r="M740" s="5"/>
      <c r="N740" s="5"/>
      <c r="O740" s="11"/>
      <c r="P740" s="25"/>
      <c r="Q740" s="22"/>
      <c r="R740" s="4"/>
      <c r="S740" s="11"/>
      <c r="T740" s="11"/>
    </row>
    <row r="741" spans="1:20" x14ac:dyDescent="0.2">
      <c r="A741" s="9"/>
      <c r="B741" s="9"/>
      <c r="C741" s="9"/>
      <c r="D741" s="9"/>
      <c r="E741" s="18"/>
      <c r="F741" s="9"/>
      <c r="G741" s="6"/>
      <c r="H741" s="19"/>
      <c r="I741" s="20"/>
      <c r="J741" s="20"/>
      <c r="K741" s="20"/>
      <c r="L741" s="21"/>
      <c r="M741" s="10"/>
      <c r="N741" s="10"/>
      <c r="O741" s="6"/>
      <c r="P741" s="7"/>
      <c r="Q741" s="19"/>
      <c r="R741" s="9"/>
      <c r="S741" s="6"/>
      <c r="T741" s="6"/>
    </row>
    <row r="742" spans="1:20" x14ac:dyDescent="0.2">
      <c r="A742" s="4"/>
      <c r="B742" s="4"/>
      <c r="C742" s="4"/>
      <c r="D742" s="4"/>
      <c r="E742" s="18"/>
      <c r="F742" s="4"/>
      <c r="G742" s="11"/>
      <c r="H742" s="22"/>
      <c r="I742" s="23"/>
      <c r="J742" s="23"/>
      <c r="K742" s="23"/>
      <c r="L742" s="24"/>
      <c r="M742" s="5"/>
      <c r="N742" s="5"/>
      <c r="O742" s="11"/>
      <c r="P742" s="25"/>
      <c r="Q742" s="22"/>
      <c r="R742" s="4"/>
      <c r="S742" s="11"/>
      <c r="T742" s="11"/>
    </row>
    <row r="743" spans="1:20" x14ac:dyDescent="0.2">
      <c r="A743" s="9"/>
      <c r="B743" s="9"/>
      <c r="C743" s="9"/>
      <c r="D743" s="9"/>
      <c r="E743" s="18"/>
      <c r="F743" s="9"/>
      <c r="G743" s="6"/>
      <c r="H743" s="19"/>
      <c r="I743" s="20"/>
      <c r="J743" s="20"/>
      <c r="K743" s="20"/>
      <c r="L743" s="21"/>
      <c r="M743" s="10"/>
      <c r="N743" s="10"/>
      <c r="O743" s="6"/>
      <c r="P743" s="7"/>
      <c r="Q743" s="19"/>
      <c r="R743" s="9"/>
      <c r="S743" s="6"/>
      <c r="T743" s="6"/>
    </row>
    <row r="744" spans="1:20" x14ac:dyDescent="0.2">
      <c r="A744" s="4"/>
      <c r="B744" s="4"/>
      <c r="C744" s="4"/>
      <c r="D744" s="4"/>
      <c r="E744" s="18"/>
      <c r="F744" s="4"/>
      <c r="G744" s="11"/>
      <c r="H744" s="22"/>
      <c r="I744" s="23"/>
      <c r="J744" s="23"/>
      <c r="K744" s="23"/>
      <c r="L744" s="24"/>
      <c r="M744" s="5"/>
      <c r="N744" s="5"/>
      <c r="O744" s="11"/>
      <c r="P744" s="25"/>
      <c r="Q744" s="22"/>
      <c r="R744" s="4"/>
      <c r="S744" s="11"/>
      <c r="T744" s="11"/>
    </row>
    <row r="745" spans="1:20" x14ac:dyDescent="0.2">
      <c r="A745" s="9"/>
      <c r="B745" s="9"/>
      <c r="C745" s="9"/>
      <c r="D745" s="9"/>
      <c r="E745" s="18"/>
      <c r="F745" s="9"/>
      <c r="G745" s="6"/>
      <c r="H745" s="19"/>
      <c r="I745" s="20"/>
      <c r="J745" s="20"/>
      <c r="K745" s="20"/>
      <c r="L745" s="21"/>
      <c r="M745" s="10"/>
      <c r="N745" s="10"/>
      <c r="O745" s="6"/>
      <c r="P745" s="7"/>
      <c r="Q745" s="19"/>
      <c r="R745" s="9"/>
      <c r="S745" s="6"/>
      <c r="T745" s="6"/>
    </row>
    <row r="746" spans="1:20" x14ac:dyDescent="0.2">
      <c r="A746" s="4"/>
      <c r="B746" s="4"/>
      <c r="C746" s="4"/>
      <c r="D746" s="4"/>
      <c r="E746" s="18"/>
      <c r="F746" s="4"/>
      <c r="G746" s="11"/>
      <c r="H746" s="22"/>
      <c r="I746" s="23"/>
      <c r="J746" s="23"/>
      <c r="K746" s="23"/>
      <c r="L746" s="24"/>
      <c r="M746" s="5"/>
      <c r="N746" s="5"/>
      <c r="O746" s="11"/>
      <c r="P746" s="25"/>
      <c r="Q746" s="22"/>
      <c r="R746" s="4"/>
      <c r="S746" s="11"/>
      <c r="T746" s="11"/>
    </row>
    <row r="747" spans="1:20" x14ac:dyDescent="0.2">
      <c r="A747" s="9"/>
      <c r="B747" s="9"/>
      <c r="C747" s="9"/>
      <c r="D747" s="9"/>
      <c r="E747" s="18"/>
      <c r="F747" s="9"/>
      <c r="G747" s="6"/>
      <c r="H747" s="19"/>
      <c r="I747" s="20"/>
      <c r="J747" s="20"/>
      <c r="K747" s="20"/>
      <c r="L747" s="21"/>
      <c r="M747" s="10"/>
      <c r="N747" s="10"/>
      <c r="O747" s="6"/>
      <c r="P747" s="7"/>
      <c r="Q747" s="19"/>
      <c r="R747" s="9"/>
      <c r="S747" s="6"/>
      <c r="T747" s="6"/>
    </row>
    <row r="748" spans="1:20" x14ac:dyDescent="0.2">
      <c r="A748" s="4"/>
      <c r="B748" s="4"/>
      <c r="C748" s="4"/>
      <c r="D748" s="4"/>
      <c r="E748" s="18"/>
      <c r="F748" s="4"/>
      <c r="G748" s="11"/>
      <c r="H748" s="22"/>
      <c r="I748" s="23"/>
      <c r="J748" s="23"/>
      <c r="K748" s="23"/>
      <c r="L748" s="24"/>
      <c r="M748" s="5"/>
      <c r="N748" s="5"/>
      <c r="O748" s="11"/>
      <c r="P748" s="25"/>
      <c r="Q748" s="22"/>
      <c r="R748" s="4"/>
      <c r="S748" s="11"/>
      <c r="T748" s="11"/>
    </row>
    <row r="749" spans="1:20" x14ac:dyDescent="0.2">
      <c r="A749" s="9"/>
      <c r="B749" s="9"/>
      <c r="C749" s="9"/>
      <c r="D749" s="9"/>
      <c r="E749" s="18"/>
      <c r="F749" s="9"/>
      <c r="G749" s="6"/>
      <c r="H749" s="19"/>
      <c r="I749" s="20"/>
      <c r="J749" s="20"/>
      <c r="K749" s="20"/>
      <c r="L749" s="21"/>
      <c r="M749" s="10"/>
      <c r="N749" s="10"/>
      <c r="O749" s="6"/>
      <c r="P749" s="7"/>
      <c r="Q749" s="19"/>
      <c r="R749" s="9"/>
      <c r="S749" s="6"/>
      <c r="T749" s="6"/>
    </row>
    <row r="750" spans="1:20" x14ac:dyDescent="0.2">
      <c r="A750" s="4"/>
      <c r="B750" s="4"/>
      <c r="C750" s="4"/>
      <c r="D750" s="4"/>
      <c r="E750" s="18"/>
      <c r="F750" s="4"/>
      <c r="G750" s="11"/>
      <c r="H750" s="22"/>
      <c r="I750" s="23"/>
      <c r="J750" s="23"/>
      <c r="K750" s="23"/>
      <c r="L750" s="24"/>
      <c r="M750" s="5"/>
      <c r="N750" s="5"/>
      <c r="O750" s="11"/>
      <c r="P750" s="25"/>
      <c r="Q750" s="22"/>
      <c r="R750" s="4"/>
      <c r="S750" s="11"/>
      <c r="T750" s="11"/>
    </row>
    <row r="751" spans="1:20" x14ac:dyDescent="0.2">
      <c r="A751" s="9"/>
      <c r="B751" s="9"/>
      <c r="C751" s="9"/>
      <c r="D751" s="9"/>
      <c r="E751" s="18"/>
      <c r="F751" s="9"/>
      <c r="G751" s="6"/>
      <c r="H751" s="19"/>
      <c r="I751" s="20"/>
      <c r="J751" s="20"/>
      <c r="K751" s="20"/>
      <c r="L751" s="21"/>
      <c r="M751" s="10"/>
      <c r="N751" s="10"/>
      <c r="O751" s="6"/>
      <c r="P751" s="7"/>
      <c r="Q751" s="19"/>
      <c r="R751" s="9"/>
      <c r="S751" s="6"/>
      <c r="T751" s="6"/>
    </row>
    <row r="752" spans="1:20" x14ac:dyDescent="0.2">
      <c r="A752" s="4"/>
      <c r="B752" s="4"/>
      <c r="C752" s="4"/>
      <c r="D752" s="4"/>
      <c r="E752" s="18"/>
      <c r="F752" s="4"/>
      <c r="G752" s="11"/>
      <c r="H752" s="22"/>
      <c r="I752" s="23"/>
      <c r="J752" s="23"/>
      <c r="K752" s="23"/>
      <c r="L752" s="24"/>
      <c r="M752" s="5"/>
      <c r="N752" s="5"/>
      <c r="O752" s="11"/>
      <c r="P752" s="25"/>
      <c r="Q752" s="22"/>
      <c r="R752" s="4"/>
      <c r="S752" s="11"/>
      <c r="T752" s="11"/>
    </row>
    <row r="753" spans="1:20" x14ac:dyDescent="0.2">
      <c r="A753" s="9"/>
      <c r="B753" s="9"/>
      <c r="C753" s="9"/>
      <c r="D753" s="9"/>
      <c r="E753" s="18"/>
      <c r="F753" s="9"/>
      <c r="G753" s="6"/>
      <c r="H753" s="19"/>
      <c r="I753" s="20"/>
      <c r="J753" s="20"/>
      <c r="K753" s="20"/>
      <c r="L753" s="21"/>
      <c r="M753" s="10"/>
      <c r="N753" s="10"/>
      <c r="O753" s="6"/>
      <c r="P753" s="7"/>
      <c r="Q753" s="19"/>
      <c r="R753" s="9"/>
      <c r="S753" s="6"/>
      <c r="T753" s="6"/>
    </row>
    <row r="754" spans="1:20" x14ac:dyDescent="0.2">
      <c r="A754" s="4"/>
      <c r="B754" s="4"/>
      <c r="C754" s="4"/>
      <c r="D754" s="4"/>
      <c r="E754" s="18"/>
      <c r="F754" s="4"/>
      <c r="G754" s="11"/>
      <c r="H754" s="22"/>
      <c r="I754" s="23"/>
      <c r="J754" s="23"/>
      <c r="K754" s="23"/>
      <c r="L754" s="24"/>
      <c r="M754" s="5"/>
      <c r="N754" s="5"/>
      <c r="O754" s="11"/>
      <c r="P754" s="25"/>
      <c r="Q754" s="22"/>
      <c r="R754" s="4"/>
      <c r="S754" s="11"/>
      <c r="T754" s="11"/>
    </row>
    <row r="755" spans="1:20" x14ac:dyDescent="0.2">
      <c r="A755" s="9"/>
      <c r="B755" s="9"/>
      <c r="C755" s="9"/>
      <c r="D755" s="9"/>
      <c r="E755" s="18"/>
      <c r="F755" s="9"/>
      <c r="G755" s="6"/>
      <c r="H755" s="19"/>
      <c r="I755" s="20"/>
      <c r="J755" s="20"/>
      <c r="K755" s="20"/>
      <c r="L755" s="21"/>
      <c r="M755" s="10"/>
      <c r="N755" s="10"/>
      <c r="O755" s="6"/>
      <c r="P755" s="7"/>
      <c r="Q755" s="19"/>
      <c r="R755" s="9"/>
      <c r="S755" s="6"/>
      <c r="T755" s="6"/>
    </row>
    <row r="756" spans="1:20" x14ac:dyDescent="0.2">
      <c r="A756" s="4"/>
      <c r="B756" s="4"/>
      <c r="C756" s="4"/>
      <c r="D756" s="4"/>
      <c r="E756" s="18"/>
      <c r="F756" s="4"/>
      <c r="G756" s="11"/>
      <c r="H756" s="22"/>
      <c r="I756" s="23"/>
      <c r="J756" s="23"/>
      <c r="K756" s="23"/>
      <c r="L756" s="24"/>
      <c r="M756" s="5"/>
      <c r="N756" s="5"/>
      <c r="O756" s="11"/>
      <c r="P756" s="25"/>
      <c r="Q756" s="22"/>
      <c r="R756" s="4"/>
      <c r="S756" s="11"/>
      <c r="T756" s="11"/>
    </row>
    <row r="757" spans="1:20" x14ac:dyDescent="0.2">
      <c r="A757" s="9"/>
      <c r="B757" s="9"/>
      <c r="C757" s="9"/>
      <c r="D757" s="9"/>
      <c r="E757" s="18"/>
      <c r="F757" s="9"/>
      <c r="G757" s="6"/>
      <c r="H757" s="19"/>
      <c r="I757" s="20"/>
      <c r="J757" s="20"/>
      <c r="K757" s="20"/>
      <c r="L757" s="21"/>
      <c r="M757" s="10"/>
      <c r="N757" s="10"/>
      <c r="O757" s="6"/>
      <c r="P757" s="7"/>
      <c r="Q757" s="19"/>
      <c r="R757" s="9"/>
      <c r="S757" s="6"/>
      <c r="T757" s="6"/>
    </row>
    <row r="758" spans="1:20" x14ac:dyDescent="0.2">
      <c r="A758" s="4"/>
      <c r="B758" s="4"/>
      <c r="C758" s="4"/>
      <c r="D758" s="4"/>
      <c r="E758" s="18"/>
      <c r="F758" s="4"/>
      <c r="G758" s="11"/>
      <c r="H758" s="22"/>
      <c r="I758" s="23"/>
      <c r="J758" s="23"/>
      <c r="K758" s="23"/>
      <c r="L758" s="24"/>
      <c r="M758" s="5"/>
      <c r="N758" s="5"/>
      <c r="O758" s="11"/>
      <c r="P758" s="25"/>
      <c r="Q758" s="22"/>
      <c r="R758" s="4"/>
      <c r="S758" s="11"/>
      <c r="T758" s="11"/>
    </row>
    <row r="759" spans="1:20" x14ac:dyDescent="0.2">
      <c r="A759" s="9"/>
      <c r="B759" s="9"/>
      <c r="C759" s="9"/>
      <c r="D759" s="9"/>
      <c r="E759" s="18"/>
      <c r="F759" s="9"/>
      <c r="G759" s="6"/>
      <c r="H759" s="19"/>
      <c r="I759" s="20"/>
      <c r="J759" s="20"/>
      <c r="K759" s="20"/>
      <c r="L759" s="21"/>
      <c r="M759" s="10"/>
      <c r="N759" s="10"/>
      <c r="O759" s="6"/>
      <c r="P759" s="7"/>
      <c r="Q759" s="19"/>
      <c r="R759" s="9"/>
      <c r="S759" s="6"/>
      <c r="T759" s="6"/>
    </row>
    <row r="760" spans="1:20" x14ac:dyDescent="0.2">
      <c r="A760" s="4"/>
      <c r="B760" s="4"/>
      <c r="C760" s="4"/>
      <c r="D760" s="4"/>
      <c r="E760" s="18"/>
      <c r="F760" s="4"/>
      <c r="G760" s="11"/>
      <c r="H760" s="22"/>
      <c r="I760" s="23"/>
      <c r="J760" s="23"/>
      <c r="K760" s="23"/>
      <c r="L760" s="24"/>
      <c r="M760" s="5"/>
      <c r="N760" s="5"/>
      <c r="O760" s="11"/>
      <c r="P760" s="25"/>
      <c r="Q760" s="22"/>
      <c r="R760" s="4"/>
      <c r="S760" s="11"/>
      <c r="T760" s="11"/>
    </row>
    <row r="761" spans="1:20" x14ac:dyDescent="0.2">
      <c r="A761" s="9"/>
      <c r="B761" s="9"/>
      <c r="C761" s="9"/>
      <c r="D761" s="9"/>
      <c r="E761" s="18"/>
      <c r="F761" s="9"/>
      <c r="G761" s="6"/>
      <c r="H761" s="19"/>
      <c r="I761" s="20"/>
      <c r="J761" s="20"/>
      <c r="K761" s="20"/>
      <c r="L761" s="21"/>
      <c r="M761" s="10"/>
      <c r="N761" s="10"/>
      <c r="O761" s="6"/>
      <c r="P761" s="7"/>
      <c r="Q761" s="19"/>
      <c r="R761" s="9"/>
      <c r="S761" s="6"/>
      <c r="T761" s="6"/>
    </row>
    <row r="762" spans="1:20" x14ac:dyDescent="0.2">
      <c r="A762" s="4"/>
      <c r="B762" s="4"/>
      <c r="C762" s="4"/>
      <c r="D762" s="4"/>
      <c r="E762" s="18"/>
      <c r="F762" s="4"/>
      <c r="G762" s="11"/>
      <c r="H762" s="22"/>
      <c r="I762" s="23"/>
      <c r="J762" s="23"/>
      <c r="K762" s="23"/>
      <c r="L762" s="24"/>
      <c r="M762" s="5"/>
      <c r="N762" s="5"/>
      <c r="O762" s="11"/>
      <c r="P762" s="25"/>
      <c r="Q762" s="22"/>
      <c r="R762" s="4"/>
      <c r="S762" s="11"/>
      <c r="T762" s="11"/>
    </row>
    <row r="763" spans="1:20" x14ac:dyDescent="0.2">
      <c r="A763" s="9"/>
      <c r="B763" s="9"/>
      <c r="C763" s="9"/>
      <c r="D763" s="9"/>
      <c r="E763" s="18"/>
      <c r="F763" s="9"/>
      <c r="G763" s="6"/>
      <c r="H763" s="19"/>
      <c r="I763" s="20"/>
      <c r="J763" s="20"/>
      <c r="K763" s="20"/>
      <c r="L763" s="21"/>
      <c r="M763" s="10"/>
      <c r="N763" s="10"/>
      <c r="O763" s="6"/>
      <c r="P763" s="7"/>
      <c r="Q763" s="19"/>
      <c r="R763" s="9"/>
      <c r="S763" s="6"/>
      <c r="T763" s="6"/>
    </row>
    <row r="764" spans="1:20" x14ac:dyDescent="0.2">
      <c r="A764" s="4"/>
      <c r="B764" s="4"/>
      <c r="C764" s="4"/>
      <c r="D764" s="4"/>
      <c r="E764" s="18"/>
      <c r="F764" s="4"/>
      <c r="G764" s="11"/>
      <c r="H764" s="22"/>
      <c r="I764" s="23"/>
      <c r="J764" s="23"/>
      <c r="K764" s="23"/>
      <c r="L764" s="24"/>
      <c r="M764" s="5"/>
      <c r="N764" s="5"/>
      <c r="O764" s="11"/>
      <c r="P764" s="25"/>
      <c r="Q764" s="22"/>
      <c r="R764" s="4"/>
      <c r="S764" s="11"/>
      <c r="T764" s="11"/>
    </row>
    <row r="765" spans="1:20" x14ac:dyDescent="0.2">
      <c r="A765" s="9"/>
      <c r="B765" s="9"/>
      <c r="C765" s="9"/>
      <c r="D765" s="9"/>
      <c r="E765" s="18"/>
      <c r="F765" s="9"/>
      <c r="G765" s="6"/>
      <c r="H765" s="19"/>
      <c r="I765" s="20"/>
      <c r="J765" s="20"/>
      <c r="K765" s="20"/>
      <c r="L765" s="21"/>
      <c r="M765" s="10"/>
      <c r="N765" s="10"/>
      <c r="O765" s="6"/>
      <c r="P765" s="7"/>
      <c r="Q765" s="19"/>
      <c r="R765" s="9"/>
      <c r="S765" s="6"/>
      <c r="T765" s="6"/>
    </row>
    <row r="766" spans="1:20" x14ac:dyDescent="0.2">
      <c r="A766" s="4"/>
      <c r="B766" s="4"/>
      <c r="C766" s="4"/>
      <c r="D766" s="4"/>
      <c r="E766" s="18"/>
      <c r="F766" s="4"/>
      <c r="G766" s="11"/>
      <c r="H766" s="22"/>
      <c r="I766" s="23"/>
      <c r="J766" s="23"/>
      <c r="K766" s="23"/>
      <c r="L766" s="24"/>
      <c r="M766" s="5"/>
      <c r="N766" s="5"/>
      <c r="O766" s="11"/>
      <c r="P766" s="25"/>
      <c r="Q766" s="22"/>
      <c r="R766" s="4"/>
      <c r="S766" s="11"/>
      <c r="T766" s="11"/>
    </row>
    <row r="767" spans="1:20" x14ac:dyDescent="0.2">
      <c r="A767" s="9"/>
      <c r="B767" s="9"/>
      <c r="C767" s="9"/>
      <c r="D767" s="9"/>
      <c r="E767" s="18"/>
      <c r="F767" s="9"/>
      <c r="G767" s="6"/>
      <c r="H767" s="19"/>
      <c r="I767" s="20"/>
      <c r="J767" s="20"/>
      <c r="K767" s="20"/>
      <c r="L767" s="21"/>
      <c r="M767" s="10"/>
      <c r="N767" s="10"/>
      <c r="O767" s="6"/>
      <c r="P767" s="7"/>
      <c r="Q767" s="19"/>
      <c r="R767" s="9"/>
      <c r="S767" s="6"/>
      <c r="T767" s="6"/>
    </row>
    <row r="768" spans="1:20" x14ac:dyDescent="0.2">
      <c r="A768" s="4"/>
      <c r="B768" s="4"/>
      <c r="C768" s="4"/>
      <c r="D768" s="4"/>
      <c r="E768" s="18"/>
      <c r="F768" s="4"/>
      <c r="G768" s="11"/>
      <c r="H768" s="22"/>
      <c r="I768" s="23"/>
      <c r="J768" s="23"/>
      <c r="K768" s="23"/>
      <c r="L768" s="24"/>
      <c r="M768" s="5"/>
      <c r="N768" s="5"/>
      <c r="O768" s="11"/>
      <c r="P768" s="25"/>
      <c r="Q768" s="22"/>
      <c r="R768" s="4"/>
      <c r="S768" s="11"/>
      <c r="T768" s="11"/>
    </row>
    <row r="769" spans="1:20" x14ac:dyDescent="0.2">
      <c r="A769" s="9"/>
      <c r="B769" s="9"/>
      <c r="C769" s="9"/>
      <c r="D769" s="9"/>
      <c r="E769" s="18"/>
      <c r="F769" s="9"/>
      <c r="G769" s="6"/>
      <c r="H769" s="19"/>
      <c r="I769" s="20"/>
      <c r="J769" s="20"/>
      <c r="K769" s="20"/>
      <c r="L769" s="21"/>
      <c r="M769" s="10"/>
      <c r="N769" s="10"/>
      <c r="O769" s="6"/>
      <c r="P769" s="7"/>
      <c r="Q769" s="19"/>
      <c r="R769" s="9"/>
      <c r="S769" s="6"/>
      <c r="T769" s="6"/>
    </row>
    <row r="770" spans="1:20" x14ac:dyDescent="0.2">
      <c r="A770" s="4"/>
      <c r="B770" s="4"/>
      <c r="C770" s="4"/>
      <c r="D770" s="4"/>
      <c r="E770" s="18"/>
      <c r="F770" s="4"/>
      <c r="G770" s="11"/>
      <c r="H770" s="22"/>
      <c r="I770" s="23"/>
      <c r="J770" s="23"/>
      <c r="K770" s="23"/>
      <c r="L770" s="24"/>
      <c r="M770" s="5"/>
      <c r="N770" s="5"/>
      <c r="O770" s="11"/>
      <c r="P770" s="25"/>
      <c r="Q770" s="22"/>
      <c r="R770" s="4"/>
      <c r="S770" s="11"/>
      <c r="T770" s="11"/>
    </row>
    <row r="771" spans="1:20" x14ac:dyDescent="0.2">
      <c r="A771" s="9"/>
      <c r="B771" s="9"/>
      <c r="C771" s="9"/>
      <c r="D771" s="9"/>
      <c r="E771" s="18"/>
      <c r="F771" s="9"/>
      <c r="G771" s="6"/>
      <c r="H771" s="19"/>
      <c r="I771" s="20"/>
      <c r="J771" s="20"/>
      <c r="K771" s="20"/>
      <c r="L771" s="21"/>
      <c r="M771" s="10"/>
      <c r="N771" s="10"/>
      <c r="O771" s="6"/>
      <c r="P771" s="7"/>
      <c r="Q771" s="19"/>
      <c r="R771" s="9"/>
      <c r="S771" s="6"/>
      <c r="T771" s="6"/>
    </row>
    <row r="772" spans="1:20" x14ac:dyDescent="0.2">
      <c r="A772" s="4"/>
      <c r="B772" s="4"/>
      <c r="C772" s="4"/>
      <c r="D772" s="4"/>
      <c r="E772" s="18"/>
      <c r="F772" s="4"/>
      <c r="G772" s="11"/>
      <c r="H772" s="22"/>
      <c r="I772" s="23"/>
      <c r="J772" s="23"/>
      <c r="K772" s="23"/>
      <c r="L772" s="24"/>
      <c r="M772" s="5"/>
      <c r="N772" s="5"/>
      <c r="O772" s="11"/>
      <c r="P772" s="25"/>
      <c r="Q772" s="22"/>
      <c r="R772" s="4"/>
      <c r="S772" s="11"/>
      <c r="T772" s="11"/>
    </row>
    <row r="773" spans="1:20" x14ac:dyDescent="0.2">
      <c r="A773" s="9"/>
      <c r="B773" s="9"/>
      <c r="C773" s="9"/>
      <c r="D773" s="9"/>
      <c r="E773" s="18"/>
      <c r="F773" s="9"/>
      <c r="G773" s="6"/>
      <c r="H773" s="19"/>
      <c r="I773" s="20"/>
      <c r="J773" s="20"/>
      <c r="K773" s="20"/>
      <c r="L773" s="21"/>
      <c r="M773" s="10"/>
      <c r="N773" s="10"/>
      <c r="O773" s="6"/>
      <c r="P773" s="7"/>
      <c r="Q773" s="19"/>
      <c r="R773" s="9"/>
      <c r="S773" s="6"/>
      <c r="T773" s="6"/>
    </row>
    <row r="774" spans="1:20" x14ac:dyDescent="0.2">
      <c r="A774" s="4"/>
      <c r="B774" s="4"/>
      <c r="C774" s="4"/>
      <c r="D774" s="4"/>
      <c r="E774" s="18"/>
      <c r="F774" s="4"/>
      <c r="G774" s="11"/>
      <c r="H774" s="22"/>
      <c r="I774" s="23"/>
      <c r="J774" s="23"/>
      <c r="K774" s="23"/>
      <c r="L774" s="24"/>
      <c r="M774" s="5"/>
      <c r="N774" s="5"/>
      <c r="O774" s="11"/>
      <c r="P774" s="25"/>
      <c r="Q774" s="22"/>
      <c r="R774" s="4"/>
      <c r="S774" s="11"/>
      <c r="T774" s="11"/>
    </row>
    <row r="775" spans="1:20" x14ac:dyDescent="0.2">
      <c r="A775" s="9"/>
      <c r="B775" s="9"/>
      <c r="C775" s="9"/>
      <c r="D775" s="9"/>
      <c r="E775" s="18"/>
      <c r="F775" s="9"/>
      <c r="G775" s="6"/>
      <c r="H775" s="19"/>
      <c r="I775" s="20"/>
      <c r="J775" s="20"/>
      <c r="K775" s="20"/>
      <c r="L775" s="21"/>
      <c r="M775" s="10"/>
      <c r="N775" s="10"/>
      <c r="O775" s="6"/>
      <c r="P775" s="7"/>
      <c r="Q775" s="19"/>
      <c r="R775" s="9"/>
      <c r="S775" s="6"/>
      <c r="T775" s="6"/>
    </row>
    <row r="776" spans="1:20" x14ac:dyDescent="0.2">
      <c r="A776" s="4"/>
      <c r="B776" s="4"/>
      <c r="C776" s="4"/>
      <c r="D776" s="4"/>
      <c r="E776" s="18"/>
      <c r="F776" s="4"/>
      <c r="G776" s="11"/>
      <c r="H776" s="22"/>
      <c r="I776" s="23"/>
      <c r="J776" s="23"/>
      <c r="K776" s="23"/>
      <c r="L776" s="24"/>
      <c r="M776" s="5"/>
      <c r="N776" s="5"/>
      <c r="O776" s="11"/>
      <c r="P776" s="25"/>
      <c r="Q776" s="22"/>
      <c r="R776" s="4"/>
      <c r="S776" s="11"/>
      <c r="T776" s="11"/>
    </row>
    <row r="777" spans="1:20" x14ac:dyDescent="0.2">
      <c r="A777" s="9"/>
      <c r="B777" s="9"/>
      <c r="C777" s="9"/>
      <c r="D777" s="9"/>
      <c r="E777" s="18"/>
      <c r="F777" s="9"/>
      <c r="G777" s="6"/>
      <c r="H777" s="19"/>
      <c r="I777" s="20"/>
      <c r="J777" s="20"/>
      <c r="K777" s="20"/>
      <c r="L777" s="21"/>
      <c r="M777" s="10"/>
      <c r="N777" s="10"/>
      <c r="O777" s="6"/>
      <c r="P777" s="7"/>
      <c r="Q777" s="19"/>
      <c r="R777" s="9"/>
      <c r="S777" s="6"/>
      <c r="T777" s="6"/>
    </row>
    <row r="778" spans="1:20" x14ac:dyDescent="0.2">
      <c r="A778" s="4"/>
      <c r="B778" s="4"/>
      <c r="C778" s="4"/>
      <c r="D778" s="4"/>
      <c r="E778" s="18"/>
      <c r="F778" s="4"/>
      <c r="G778" s="11"/>
      <c r="H778" s="22"/>
      <c r="I778" s="23"/>
      <c r="J778" s="23"/>
      <c r="K778" s="23"/>
      <c r="L778" s="24"/>
      <c r="M778" s="5"/>
      <c r="N778" s="5"/>
      <c r="O778" s="11"/>
      <c r="P778" s="25"/>
      <c r="Q778" s="22"/>
      <c r="R778" s="4"/>
      <c r="S778" s="11"/>
      <c r="T778" s="11"/>
    </row>
    <row r="779" spans="1:20" x14ac:dyDescent="0.2">
      <c r="A779" s="9"/>
      <c r="B779" s="9"/>
      <c r="C779" s="9"/>
      <c r="D779" s="9"/>
      <c r="E779" s="18"/>
      <c r="F779" s="9"/>
      <c r="G779" s="6"/>
      <c r="H779" s="19"/>
      <c r="I779" s="20"/>
      <c r="J779" s="20"/>
      <c r="K779" s="20"/>
      <c r="L779" s="21"/>
      <c r="M779" s="10"/>
      <c r="N779" s="10"/>
      <c r="O779" s="6"/>
      <c r="P779" s="7"/>
      <c r="Q779" s="19"/>
      <c r="R779" s="9"/>
      <c r="S779" s="6"/>
      <c r="T779" s="6"/>
    </row>
    <row r="780" spans="1:20" x14ac:dyDescent="0.2">
      <c r="A780" s="4"/>
      <c r="B780" s="4"/>
      <c r="C780" s="4"/>
      <c r="D780" s="4"/>
      <c r="E780" s="18"/>
      <c r="F780" s="4"/>
      <c r="G780" s="11"/>
      <c r="H780" s="22"/>
      <c r="I780" s="23"/>
      <c r="J780" s="23"/>
      <c r="K780" s="23"/>
      <c r="L780" s="24"/>
      <c r="M780" s="5"/>
      <c r="N780" s="5"/>
      <c r="O780" s="11"/>
      <c r="P780" s="25"/>
      <c r="Q780" s="22"/>
      <c r="R780" s="4"/>
      <c r="S780" s="11"/>
      <c r="T780" s="11"/>
    </row>
    <row r="781" spans="1:20" x14ac:dyDescent="0.2">
      <c r="A781" s="9"/>
      <c r="B781" s="9"/>
      <c r="C781" s="9"/>
      <c r="D781" s="9"/>
      <c r="E781" s="18"/>
      <c r="F781" s="9"/>
      <c r="G781" s="6"/>
      <c r="H781" s="19"/>
      <c r="I781" s="20"/>
      <c r="J781" s="20"/>
      <c r="K781" s="20"/>
      <c r="L781" s="21"/>
      <c r="M781" s="10"/>
      <c r="N781" s="10"/>
      <c r="O781" s="6"/>
      <c r="P781" s="7"/>
      <c r="Q781" s="19"/>
      <c r="R781" s="9"/>
      <c r="S781" s="6"/>
      <c r="T781" s="6"/>
    </row>
    <row r="782" spans="1:20" x14ac:dyDescent="0.2">
      <c r="A782" s="4"/>
      <c r="B782" s="4"/>
      <c r="C782" s="4"/>
      <c r="D782" s="4"/>
      <c r="E782" s="18"/>
      <c r="F782" s="4"/>
      <c r="G782" s="11"/>
      <c r="H782" s="22"/>
      <c r="I782" s="23"/>
      <c r="J782" s="23"/>
      <c r="K782" s="23"/>
      <c r="L782" s="24"/>
      <c r="M782" s="5"/>
      <c r="N782" s="5"/>
      <c r="O782" s="11"/>
      <c r="P782" s="25"/>
      <c r="Q782" s="22"/>
      <c r="R782" s="4"/>
      <c r="S782" s="11"/>
      <c r="T782" s="11"/>
    </row>
    <row r="783" spans="1:20" x14ac:dyDescent="0.2">
      <c r="A783" s="9"/>
      <c r="B783" s="9"/>
      <c r="C783" s="9"/>
      <c r="D783" s="9"/>
      <c r="E783" s="18"/>
      <c r="F783" s="9"/>
      <c r="G783" s="6"/>
      <c r="H783" s="19"/>
      <c r="I783" s="20"/>
      <c r="J783" s="20"/>
      <c r="K783" s="20"/>
      <c r="L783" s="21"/>
      <c r="M783" s="10"/>
      <c r="N783" s="10"/>
      <c r="O783" s="6"/>
      <c r="P783" s="7"/>
      <c r="Q783" s="19"/>
      <c r="R783" s="9"/>
      <c r="S783" s="6"/>
      <c r="T783" s="6"/>
    </row>
    <row r="784" spans="1:20" x14ac:dyDescent="0.2">
      <c r="A784" s="4"/>
      <c r="B784" s="4"/>
      <c r="C784" s="4"/>
      <c r="D784" s="4"/>
      <c r="E784" s="18"/>
      <c r="F784" s="4"/>
      <c r="G784" s="11"/>
      <c r="H784" s="22"/>
      <c r="I784" s="23"/>
      <c r="J784" s="23"/>
      <c r="K784" s="23"/>
      <c r="L784" s="24"/>
      <c r="M784" s="5"/>
      <c r="N784" s="5"/>
      <c r="O784" s="11"/>
      <c r="P784" s="25"/>
      <c r="Q784" s="22"/>
      <c r="R784" s="4"/>
      <c r="S784" s="11"/>
      <c r="T784" s="11"/>
    </row>
    <row r="785" spans="1:20" x14ac:dyDescent="0.2">
      <c r="A785" s="9"/>
      <c r="B785" s="9"/>
      <c r="C785" s="9"/>
      <c r="D785" s="9"/>
      <c r="E785" s="18"/>
      <c r="F785" s="9"/>
      <c r="G785" s="6"/>
      <c r="H785" s="19"/>
      <c r="I785" s="20"/>
      <c r="J785" s="20"/>
      <c r="K785" s="20"/>
      <c r="L785" s="21"/>
      <c r="M785" s="10"/>
      <c r="N785" s="10"/>
      <c r="O785" s="6"/>
      <c r="P785" s="7"/>
      <c r="Q785" s="19"/>
      <c r="R785" s="9"/>
      <c r="S785" s="6"/>
      <c r="T785" s="6"/>
    </row>
    <row r="786" spans="1:20" x14ac:dyDescent="0.2">
      <c r="A786" s="4"/>
      <c r="B786" s="4"/>
      <c r="C786" s="4"/>
      <c r="D786" s="4"/>
      <c r="E786" s="18"/>
      <c r="F786" s="4"/>
      <c r="G786" s="11"/>
      <c r="H786" s="22"/>
      <c r="I786" s="23"/>
      <c r="J786" s="23"/>
      <c r="K786" s="23"/>
      <c r="L786" s="24"/>
      <c r="M786" s="5"/>
      <c r="N786" s="5"/>
      <c r="O786" s="11"/>
      <c r="P786" s="25"/>
      <c r="Q786" s="22"/>
      <c r="R786" s="4"/>
      <c r="S786" s="11"/>
      <c r="T786" s="11"/>
    </row>
    <row r="787" spans="1:20" x14ac:dyDescent="0.2">
      <c r="A787" s="9"/>
      <c r="B787" s="9"/>
      <c r="C787" s="9"/>
      <c r="D787" s="9"/>
      <c r="E787" s="18"/>
      <c r="F787" s="9"/>
      <c r="G787" s="6"/>
      <c r="H787" s="19"/>
      <c r="I787" s="20"/>
      <c r="J787" s="20"/>
      <c r="K787" s="20"/>
      <c r="L787" s="21"/>
      <c r="M787" s="10"/>
      <c r="N787" s="10"/>
      <c r="O787" s="6"/>
      <c r="P787" s="7"/>
      <c r="Q787" s="19"/>
      <c r="R787" s="9"/>
      <c r="S787" s="6"/>
      <c r="T787" s="6"/>
    </row>
    <row r="788" spans="1:20" x14ac:dyDescent="0.2">
      <c r="A788" s="4"/>
      <c r="B788" s="4"/>
      <c r="C788" s="4"/>
      <c r="D788" s="4"/>
      <c r="E788" s="18"/>
      <c r="F788" s="4"/>
      <c r="G788" s="11"/>
      <c r="H788" s="22"/>
      <c r="I788" s="23"/>
      <c r="J788" s="23"/>
      <c r="K788" s="23"/>
      <c r="L788" s="24"/>
      <c r="M788" s="5"/>
      <c r="N788" s="5"/>
      <c r="O788" s="11"/>
      <c r="P788" s="25"/>
      <c r="Q788" s="22"/>
      <c r="R788" s="4"/>
      <c r="S788" s="11"/>
      <c r="T788" s="11"/>
    </row>
    <row r="789" spans="1:20" x14ac:dyDescent="0.2">
      <c r="A789" s="9"/>
      <c r="B789" s="9"/>
      <c r="C789" s="9"/>
      <c r="D789" s="9"/>
      <c r="E789" s="18"/>
      <c r="F789" s="9"/>
      <c r="G789" s="6"/>
      <c r="H789" s="19"/>
      <c r="I789" s="20"/>
      <c r="J789" s="20"/>
      <c r="K789" s="20"/>
      <c r="L789" s="21"/>
      <c r="M789" s="10"/>
      <c r="N789" s="10"/>
      <c r="O789" s="6"/>
      <c r="P789" s="7"/>
      <c r="Q789" s="19"/>
      <c r="R789" s="9"/>
      <c r="S789" s="6"/>
      <c r="T789" s="6"/>
    </row>
    <row r="790" spans="1:20" x14ac:dyDescent="0.2">
      <c r="A790" s="4"/>
      <c r="B790" s="4"/>
      <c r="C790" s="4"/>
      <c r="D790" s="4"/>
      <c r="E790" s="18"/>
      <c r="F790" s="4"/>
      <c r="G790" s="11"/>
      <c r="H790" s="22"/>
      <c r="I790" s="23"/>
      <c r="J790" s="23"/>
      <c r="K790" s="23"/>
      <c r="L790" s="24"/>
      <c r="M790" s="5"/>
      <c r="N790" s="5"/>
      <c r="O790" s="11"/>
      <c r="P790" s="25"/>
      <c r="Q790" s="22"/>
      <c r="R790" s="4"/>
      <c r="S790" s="11"/>
      <c r="T790" s="11"/>
    </row>
    <row r="791" spans="1:20" x14ac:dyDescent="0.2">
      <c r="A791" s="9"/>
      <c r="B791" s="9"/>
      <c r="C791" s="9"/>
      <c r="D791" s="9"/>
      <c r="E791" s="18"/>
      <c r="F791" s="9"/>
      <c r="G791" s="6"/>
      <c r="H791" s="19"/>
      <c r="I791" s="20"/>
      <c r="J791" s="20"/>
      <c r="K791" s="20"/>
      <c r="L791" s="21"/>
      <c r="M791" s="10"/>
      <c r="N791" s="10"/>
      <c r="O791" s="6"/>
      <c r="P791" s="7"/>
      <c r="Q791" s="19"/>
      <c r="R791" s="9"/>
      <c r="S791" s="6"/>
      <c r="T791" s="6"/>
    </row>
    <row r="792" spans="1:20" x14ac:dyDescent="0.2">
      <c r="A792" s="4"/>
      <c r="B792" s="4"/>
      <c r="C792" s="4"/>
      <c r="D792" s="4"/>
      <c r="E792" s="18"/>
      <c r="F792" s="4"/>
      <c r="G792" s="11"/>
      <c r="H792" s="22"/>
      <c r="I792" s="23"/>
      <c r="J792" s="23"/>
      <c r="K792" s="23"/>
      <c r="L792" s="24"/>
      <c r="M792" s="5"/>
      <c r="N792" s="5"/>
      <c r="O792" s="11"/>
      <c r="P792" s="25"/>
      <c r="Q792" s="22"/>
      <c r="R792" s="4"/>
      <c r="S792" s="11"/>
      <c r="T792" s="11"/>
    </row>
    <row r="793" spans="1:20" x14ac:dyDescent="0.2">
      <c r="A793" s="9"/>
      <c r="B793" s="9"/>
      <c r="C793" s="9"/>
      <c r="D793" s="9"/>
      <c r="E793" s="18"/>
      <c r="F793" s="9"/>
      <c r="G793" s="6"/>
      <c r="H793" s="19"/>
      <c r="I793" s="20"/>
      <c r="J793" s="20"/>
      <c r="K793" s="20"/>
      <c r="L793" s="21"/>
      <c r="M793" s="10"/>
      <c r="N793" s="10"/>
      <c r="O793" s="6"/>
      <c r="P793" s="7"/>
      <c r="Q793" s="19"/>
      <c r="R793" s="9"/>
      <c r="S793" s="6"/>
      <c r="T793" s="6"/>
    </row>
    <row r="794" spans="1:20" x14ac:dyDescent="0.2">
      <c r="A794" s="4"/>
      <c r="B794" s="4"/>
      <c r="C794" s="4"/>
      <c r="D794" s="4"/>
      <c r="E794" s="18"/>
      <c r="F794" s="4"/>
      <c r="G794" s="11"/>
      <c r="H794" s="22"/>
      <c r="I794" s="23"/>
      <c r="J794" s="23"/>
      <c r="K794" s="23"/>
      <c r="L794" s="24"/>
      <c r="M794" s="5"/>
      <c r="N794" s="5"/>
      <c r="O794" s="11"/>
      <c r="P794" s="25"/>
      <c r="Q794" s="22"/>
      <c r="R794" s="4"/>
      <c r="S794" s="11"/>
      <c r="T794" s="11"/>
    </row>
    <row r="795" spans="1:20" x14ac:dyDescent="0.2">
      <c r="A795" s="9"/>
      <c r="B795" s="9"/>
      <c r="C795" s="9"/>
      <c r="D795" s="9"/>
      <c r="E795" s="18"/>
      <c r="F795" s="9"/>
      <c r="G795" s="6"/>
      <c r="H795" s="19"/>
      <c r="I795" s="20"/>
      <c r="J795" s="20"/>
      <c r="K795" s="20"/>
      <c r="L795" s="21"/>
      <c r="M795" s="10"/>
      <c r="N795" s="10"/>
      <c r="O795" s="6"/>
      <c r="P795" s="7"/>
      <c r="Q795" s="19"/>
      <c r="R795" s="9"/>
      <c r="S795" s="6"/>
      <c r="T795" s="6"/>
    </row>
    <row r="796" spans="1:20" x14ac:dyDescent="0.2">
      <c r="A796" s="4"/>
      <c r="B796" s="4"/>
      <c r="C796" s="4"/>
      <c r="D796" s="4"/>
      <c r="E796" s="18"/>
      <c r="F796" s="4"/>
      <c r="G796" s="11"/>
      <c r="H796" s="22"/>
      <c r="I796" s="23"/>
      <c r="J796" s="23"/>
      <c r="K796" s="23"/>
      <c r="L796" s="24"/>
      <c r="M796" s="5"/>
      <c r="N796" s="5"/>
      <c r="O796" s="11"/>
      <c r="P796" s="25"/>
      <c r="Q796" s="22"/>
      <c r="R796" s="4"/>
      <c r="S796" s="11"/>
      <c r="T796" s="11"/>
    </row>
    <row r="797" spans="1:20" x14ac:dyDescent="0.2">
      <c r="A797" s="9"/>
      <c r="B797" s="9"/>
      <c r="C797" s="9"/>
      <c r="D797" s="9"/>
      <c r="E797" s="18"/>
      <c r="F797" s="9"/>
      <c r="G797" s="6"/>
      <c r="H797" s="19"/>
      <c r="I797" s="20"/>
      <c r="J797" s="20"/>
      <c r="K797" s="20"/>
      <c r="L797" s="21"/>
      <c r="M797" s="10"/>
      <c r="N797" s="10"/>
      <c r="O797" s="6"/>
      <c r="P797" s="7"/>
      <c r="Q797" s="19"/>
      <c r="R797" s="9"/>
      <c r="S797" s="6"/>
      <c r="T797" s="6"/>
    </row>
    <row r="798" spans="1:20" x14ac:dyDescent="0.2">
      <c r="A798" s="4"/>
      <c r="B798" s="4"/>
      <c r="C798" s="4"/>
      <c r="D798" s="4"/>
      <c r="E798" s="18"/>
      <c r="F798" s="4"/>
      <c r="G798" s="11"/>
      <c r="H798" s="22"/>
      <c r="I798" s="23"/>
      <c r="J798" s="23"/>
      <c r="K798" s="23"/>
      <c r="L798" s="24"/>
      <c r="M798" s="5"/>
      <c r="N798" s="5"/>
      <c r="O798" s="11"/>
      <c r="P798" s="25"/>
      <c r="Q798" s="22"/>
      <c r="R798" s="4"/>
      <c r="S798" s="11"/>
      <c r="T798" s="11"/>
    </row>
    <row r="799" spans="1:20" x14ac:dyDescent="0.2">
      <c r="A799" s="9"/>
      <c r="B799" s="9"/>
      <c r="C799" s="9"/>
      <c r="D799" s="9"/>
      <c r="E799" s="18"/>
      <c r="F799" s="9"/>
      <c r="G799" s="6"/>
      <c r="H799" s="19"/>
      <c r="I799" s="20"/>
      <c r="J799" s="20"/>
      <c r="K799" s="20"/>
      <c r="L799" s="21"/>
      <c r="M799" s="10"/>
      <c r="N799" s="10"/>
      <c r="O799" s="6"/>
      <c r="P799" s="7"/>
      <c r="Q799" s="19"/>
      <c r="R799" s="9"/>
      <c r="S799" s="6"/>
      <c r="T799" s="6"/>
    </row>
    <row r="800" spans="1:20" x14ac:dyDescent="0.2">
      <c r="A800" s="4"/>
      <c r="B800" s="4"/>
      <c r="C800" s="4"/>
      <c r="D800" s="4"/>
      <c r="E800" s="18"/>
      <c r="F800" s="4"/>
      <c r="G800" s="11"/>
      <c r="H800" s="22"/>
      <c r="I800" s="23"/>
      <c r="J800" s="23"/>
      <c r="K800" s="23"/>
      <c r="L800" s="24"/>
      <c r="M800" s="5"/>
      <c r="N800" s="5"/>
      <c r="O800" s="11"/>
      <c r="P800" s="25"/>
      <c r="Q800" s="22"/>
      <c r="R800" s="4"/>
      <c r="S800" s="11"/>
      <c r="T800" s="11"/>
    </row>
    <row r="801" spans="1:20" x14ac:dyDescent="0.2">
      <c r="A801" s="9"/>
      <c r="B801" s="9"/>
      <c r="C801" s="9"/>
      <c r="D801" s="9"/>
      <c r="E801" s="18"/>
      <c r="F801" s="9"/>
      <c r="G801" s="6"/>
      <c r="H801" s="19"/>
      <c r="I801" s="20"/>
      <c r="J801" s="20"/>
      <c r="K801" s="20"/>
      <c r="L801" s="21"/>
      <c r="M801" s="10"/>
      <c r="N801" s="10"/>
      <c r="O801" s="6"/>
      <c r="P801" s="7"/>
      <c r="Q801" s="19"/>
      <c r="R801" s="9"/>
      <c r="S801" s="6"/>
      <c r="T801" s="6"/>
    </row>
    <row r="802" spans="1:20" x14ac:dyDescent="0.2">
      <c r="A802" s="4"/>
      <c r="B802" s="4"/>
      <c r="C802" s="4"/>
      <c r="D802" s="4"/>
      <c r="E802" s="18"/>
      <c r="F802" s="4"/>
      <c r="G802" s="11"/>
      <c r="H802" s="22"/>
      <c r="I802" s="23"/>
      <c r="J802" s="23"/>
      <c r="K802" s="23"/>
      <c r="L802" s="24"/>
      <c r="M802" s="5"/>
      <c r="N802" s="5"/>
      <c r="O802" s="11"/>
      <c r="P802" s="25"/>
      <c r="Q802" s="22"/>
      <c r="R802" s="4"/>
      <c r="S802" s="11"/>
      <c r="T802" s="11"/>
    </row>
    <row r="803" spans="1:20" x14ac:dyDescent="0.2">
      <c r="A803" s="9"/>
      <c r="B803" s="9"/>
      <c r="C803" s="9"/>
      <c r="D803" s="9"/>
      <c r="E803" s="18"/>
      <c r="F803" s="9"/>
      <c r="G803" s="6"/>
      <c r="H803" s="19"/>
      <c r="I803" s="20"/>
      <c r="J803" s="20"/>
      <c r="K803" s="20"/>
      <c r="L803" s="21"/>
      <c r="M803" s="10"/>
      <c r="N803" s="10"/>
      <c r="O803" s="6"/>
      <c r="P803" s="7"/>
      <c r="Q803" s="19"/>
      <c r="R803" s="9"/>
      <c r="S803" s="6"/>
      <c r="T803" s="6"/>
    </row>
    <row r="804" spans="1:20" x14ac:dyDescent="0.2">
      <c r="A804" s="4"/>
      <c r="B804" s="4"/>
      <c r="C804" s="4"/>
      <c r="D804" s="4"/>
      <c r="E804" s="18"/>
      <c r="F804" s="4"/>
      <c r="G804" s="11"/>
      <c r="H804" s="22"/>
      <c r="I804" s="23"/>
      <c r="J804" s="23"/>
      <c r="K804" s="23"/>
      <c r="L804" s="24"/>
      <c r="M804" s="5"/>
      <c r="N804" s="5"/>
      <c r="O804" s="11"/>
      <c r="P804" s="25"/>
      <c r="Q804" s="22"/>
      <c r="R804" s="4"/>
      <c r="S804" s="11"/>
      <c r="T804" s="11"/>
    </row>
    <row r="805" spans="1:20" x14ac:dyDescent="0.2">
      <c r="A805" s="9"/>
      <c r="B805" s="9"/>
      <c r="C805" s="9"/>
      <c r="D805" s="9"/>
      <c r="E805" s="18"/>
      <c r="F805" s="9"/>
      <c r="G805" s="6"/>
      <c r="H805" s="19"/>
      <c r="I805" s="20"/>
      <c r="J805" s="20"/>
      <c r="K805" s="20"/>
      <c r="L805" s="21"/>
      <c r="M805" s="10"/>
      <c r="N805" s="10"/>
      <c r="O805" s="6"/>
      <c r="P805" s="7"/>
      <c r="Q805" s="19"/>
      <c r="R805" s="9"/>
      <c r="S805" s="6"/>
      <c r="T805" s="6"/>
    </row>
    <row r="806" spans="1:20" x14ac:dyDescent="0.2">
      <c r="A806" s="4"/>
      <c r="B806" s="4"/>
      <c r="C806" s="4"/>
      <c r="D806" s="4"/>
      <c r="E806" s="18"/>
      <c r="F806" s="4"/>
      <c r="G806" s="11"/>
      <c r="H806" s="22"/>
      <c r="I806" s="23"/>
      <c r="J806" s="23"/>
      <c r="K806" s="23"/>
      <c r="L806" s="24"/>
      <c r="M806" s="5"/>
      <c r="N806" s="5"/>
      <c r="O806" s="11"/>
      <c r="P806" s="25"/>
      <c r="Q806" s="22"/>
      <c r="R806" s="4"/>
      <c r="S806" s="11"/>
      <c r="T806" s="11"/>
    </row>
    <row r="807" spans="1:20" x14ac:dyDescent="0.2">
      <c r="A807" s="9"/>
      <c r="B807" s="9"/>
      <c r="C807" s="9"/>
      <c r="D807" s="9"/>
      <c r="E807" s="18"/>
      <c r="F807" s="9"/>
      <c r="G807" s="6"/>
      <c r="H807" s="19"/>
      <c r="I807" s="20"/>
      <c r="J807" s="20"/>
      <c r="K807" s="20"/>
      <c r="L807" s="21"/>
      <c r="M807" s="10"/>
      <c r="N807" s="10"/>
      <c r="O807" s="6"/>
      <c r="P807" s="7"/>
      <c r="Q807" s="19"/>
      <c r="R807" s="9"/>
      <c r="S807" s="6"/>
      <c r="T807" s="6"/>
    </row>
    <row r="808" spans="1:20" x14ac:dyDescent="0.2">
      <c r="A808" s="4"/>
      <c r="B808" s="4"/>
      <c r="C808" s="4"/>
      <c r="D808" s="4"/>
      <c r="E808" s="18"/>
      <c r="F808" s="4"/>
      <c r="G808" s="11"/>
      <c r="H808" s="22"/>
      <c r="I808" s="23"/>
      <c r="J808" s="23"/>
      <c r="K808" s="23"/>
      <c r="L808" s="24"/>
      <c r="M808" s="5"/>
      <c r="N808" s="5"/>
      <c r="O808" s="11"/>
      <c r="P808" s="25"/>
      <c r="Q808" s="22"/>
      <c r="R808" s="4"/>
      <c r="S808" s="11"/>
      <c r="T808" s="11"/>
    </row>
    <row r="809" spans="1:20" x14ac:dyDescent="0.2">
      <c r="A809" s="9"/>
      <c r="B809" s="9"/>
      <c r="C809" s="9"/>
      <c r="D809" s="9"/>
      <c r="E809" s="18"/>
      <c r="F809" s="9"/>
      <c r="G809" s="6"/>
      <c r="H809" s="19"/>
      <c r="I809" s="20"/>
      <c r="J809" s="20"/>
      <c r="K809" s="20"/>
      <c r="L809" s="21"/>
      <c r="M809" s="10"/>
      <c r="N809" s="10"/>
      <c r="O809" s="6"/>
      <c r="P809" s="7"/>
      <c r="Q809" s="19"/>
      <c r="R809" s="9"/>
      <c r="S809" s="6"/>
      <c r="T809" s="6"/>
    </row>
    <row r="810" spans="1:20" x14ac:dyDescent="0.2">
      <c r="A810" s="4"/>
      <c r="B810" s="4"/>
      <c r="C810" s="4"/>
      <c r="D810" s="4"/>
      <c r="E810" s="18"/>
      <c r="F810" s="4"/>
      <c r="G810" s="11"/>
      <c r="H810" s="22"/>
      <c r="I810" s="23"/>
      <c r="J810" s="23"/>
      <c r="K810" s="23"/>
      <c r="L810" s="24"/>
      <c r="M810" s="5"/>
      <c r="N810" s="5"/>
      <c r="O810" s="11"/>
      <c r="P810" s="25"/>
      <c r="Q810" s="22"/>
      <c r="R810" s="4"/>
      <c r="S810" s="11"/>
      <c r="T810" s="11"/>
    </row>
    <row r="811" spans="1:20" x14ac:dyDescent="0.2">
      <c r="A811" s="9"/>
      <c r="B811" s="9"/>
      <c r="C811" s="9"/>
      <c r="D811" s="9"/>
      <c r="E811" s="18"/>
      <c r="F811" s="9"/>
      <c r="G811" s="6"/>
      <c r="H811" s="19"/>
      <c r="I811" s="20"/>
      <c r="J811" s="20"/>
      <c r="K811" s="20"/>
      <c r="L811" s="21"/>
      <c r="M811" s="10"/>
      <c r="N811" s="10"/>
      <c r="O811" s="6"/>
      <c r="P811" s="7"/>
      <c r="Q811" s="19"/>
      <c r="R811" s="9"/>
      <c r="S811" s="6"/>
      <c r="T811" s="6"/>
    </row>
    <row r="812" spans="1:20" x14ac:dyDescent="0.2">
      <c r="A812" s="4"/>
      <c r="B812" s="4"/>
      <c r="C812" s="4"/>
      <c r="D812" s="4"/>
      <c r="E812" s="18"/>
      <c r="F812" s="4"/>
      <c r="G812" s="11"/>
      <c r="H812" s="22"/>
      <c r="I812" s="23"/>
      <c r="J812" s="23"/>
      <c r="K812" s="23"/>
      <c r="L812" s="24"/>
      <c r="M812" s="5"/>
      <c r="N812" s="5"/>
      <c r="O812" s="11"/>
      <c r="P812" s="25"/>
      <c r="Q812" s="22"/>
      <c r="R812" s="4"/>
      <c r="S812" s="11"/>
      <c r="T812" s="11"/>
    </row>
    <row r="813" spans="1:20" x14ac:dyDescent="0.2">
      <c r="A813" s="9"/>
      <c r="B813" s="9"/>
      <c r="C813" s="9"/>
      <c r="D813" s="9"/>
      <c r="E813" s="18"/>
      <c r="F813" s="9"/>
      <c r="G813" s="6"/>
      <c r="H813" s="19"/>
      <c r="I813" s="20"/>
      <c r="J813" s="20"/>
      <c r="K813" s="20"/>
      <c r="L813" s="21"/>
      <c r="M813" s="10"/>
      <c r="N813" s="10"/>
      <c r="O813" s="6"/>
      <c r="P813" s="7"/>
      <c r="Q813" s="19"/>
      <c r="R813" s="9"/>
      <c r="S813" s="6"/>
      <c r="T813" s="6"/>
    </row>
    <row r="814" spans="1:20" x14ac:dyDescent="0.2">
      <c r="A814" s="4"/>
      <c r="B814" s="4"/>
      <c r="C814" s="4"/>
      <c r="D814" s="4"/>
      <c r="E814" s="18"/>
      <c r="F814" s="4"/>
      <c r="G814" s="11"/>
      <c r="H814" s="22"/>
      <c r="I814" s="23"/>
      <c r="J814" s="23"/>
      <c r="K814" s="23"/>
      <c r="L814" s="24"/>
      <c r="M814" s="5"/>
      <c r="N814" s="5"/>
      <c r="O814" s="11"/>
      <c r="P814" s="25"/>
      <c r="Q814" s="22"/>
      <c r="R814" s="4"/>
      <c r="S814" s="11"/>
      <c r="T814" s="11"/>
    </row>
    <row r="815" spans="1:20" x14ac:dyDescent="0.2">
      <c r="A815" s="9"/>
      <c r="B815" s="9"/>
      <c r="C815" s="9"/>
      <c r="D815" s="9"/>
      <c r="E815" s="18"/>
      <c r="F815" s="9"/>
      <c r="G815" s="6"/>
      <c r="H815" s="19"/>
      <c r="I815" s="20"/>
      <c r="J815" s="20"/>
      <c r="K815" s="20"/>
      <c r="L815" s="21"/>
      <c r="M815" s="10"/>
      <c r="N815" s="10"/>
      <c r="O815" s="6"/>
      <c r="P815" s="7"/>
      <c r="Q815" s="19"/>
      <c r="R815" s="9"/>
      <c r="S815" s="6"/>
      <c r="T815" s="6"/>
    </row>
    <row r="816" spans="1:20" x14ac:dyDescent="0.2">
      <c r="A816" s="4"/>
      <c r="B816" s="4"/>
      <c r="C816" s="4"/>
      <c r="D816" s="4"/>
      <c r="E816" s="18"/>
      <c r="F816" s="4"/>
      <c r="G816" s="11"/>
      <c r="H816" s="22"/>
      <c r="I816" s="23"/>
      <c r="J816" s="23"/>
      <c r="K816" s="23"/>
      <c r="L816" s="24"/>
      <c r="M816" s="5"/>
      <c r="N816" s="5"/>
      <c r="O816" s="11"/>
      <c r="P816" s="25"/>
      <c r="Q816" s="22"/>
      <c r="R816" s="4"/>
      <c r="S816" s="11"/>
      <c r="T816" s="11"/>
    </row>
    <row r="817" spans="1:20" x14ac:dyDescent="0.2">
      <c r="A817" s="9"/>
      <c r="B817" s="9"/>
      <c r="C817" s="9"/>
      <c r="D817" s="9"/>
      <c r="E817" s="18"/>
      <c r="F817" s="9"/>
      <c r="G817" s="6"/>
      <c r="H817" s="19"/>
      <c r="I817" s="20"/>
      <c r="J817" s="20"/>
      <c r="K817" s="20"/>
      <c r="L817" s="21"/>
      <c r="M817" s="10"/>
      <c r="N817" s="10"/>
      <c r="O817" s="6"/>
      <c r="P817" s="7"/>
      <c r="Q817" s="19"/>
      <c r="R817" s="9"/>
      <c r="S817" s="6"/>
      <c r="T817" s="6"/>
    </row>
    <row r="818" spans="1:20" x14ac:dyDescent="0.2">
      <c r="A818" s="4"/>
      <c r="B818" s="4"/>
      <c r="C818" s="4"/>
      <c r="D818" s="4"/>
      <c r="E818" s="18"/>
      <c r="F818" s="4"/>
      <c r="G818" s="11"/>
      <c r="H818" s="22"/>
      <c r="I818" s="23"/>
      <c r="J818" s="23"/>
      <c r="K818" s="23"/>
      <c r="L818" s="24"/>
      <c r="M818" s="5"/>
      <c r="N818" s="5"/>
      <c r="O818" s="11"/>
      <c r="P818" s="25"/>
      <c r="Q818" s="22"/>
      <c r="R818" s="4"/>
      <c r="S818" s="11"/>
      <c r="T818" s="11"/>
    </row>
    <row r="819" spans="1:20" x14ac:dyDescent="0.2">
      <c r="A819" s="9"/>
      <c r="B819" s="9"/>
      <c r="C819" s="9"/>
      <c r="D819" s="9"/>
      <c r="E819" s="18"/>
      <c r="F819" s="9"/>
      <c r="G819" s="6"/>
      <c r="H819" s="19"/>
      <c r="I819" s="20"/>
      <c r="J819" s="20"/>
      <c r="K819" s="20"/>
      <c r="L819" s="21"/>
      <c r="M819" s="10"/>
      <c r="N819" s="10"/>
      <c r="O819" s="6"/>
      <c r="P819" s="7"/>
      <c r="Q819" s="19"/>
      <c r="R819" s="9"/>
      <c r="S819" s="6"/>
      <c r="T819" s="6"/>
    </row>
    <row r="820" spans="1:20" x14ac:dyDescent="0.2">
      <c r="A820" s="4"/>
      <c r="B820" s="4"/>
      <c r="C820" s="4"/>
      <c r="D820" s="4"/>
      <c r="E820" s="18"/>
      <c r="F820" s="4"/>
      <c r="G820" s="11"/>
      <c r="H820" s="22"/>
      <c r="I820" s="23"/>
      <c r="J820" s="23"/>
      <c r="K820" s="23"/>
      <c r="L820" s="24"/>
      <c r="M820" s="5"/>
      <c r="N820" s="5"/>
      <c r="O820" s="11"/>
      <c r="P820" s="25"/>
      <c r="Q820" s="22"/>
      <c r="R820" s="4"/>
      <c r="S820" s="11"/>
      <c r="T820" s="11"/>
    </row>
    <row r="821" spans="1:20" x14ac:dyDescent="0.2">
      <c r="A821" s="9"/>
      <c r="B821" s="9"/>
      <c r="C821" s="9"/>
      <c r="D821" s="9"/>
      <c r="E821" s="18"/>
      <c r="F821" s="9"/>
      <c r="G821" s="6"/>
      <c r="H821" s="19"/>
      <c r="I821" s="20"/>
      <c r="J821" s="20"/>
      <c r="K821" s="20"/>
      <c r="L821" s="21"/>
      <c r="M821" s="10"/>
      <c r="N821" s="10"/>
      <c r="O821" s="6"/>
      <c r="P821" s="7"/>
      <c r="Q821" s="19"/>
      <c r="R821" s="9"/>
      <c r="S821" s="6"/>
      <c r="T821" s="6"/>
    </row>
    <row r="822" spans="1:20" x14ac:dyDescent="0.2">
      <c r="A822" s="4"/>
      <c r="B822" s="4"/>
      <c r="C822" s="4"/>
      <c r="D822" s="4"/>
      <c r="E822" s="18"/>
      <c r="F822" s="4"/>
      <c r="G822" s="11"/>
      <c r="H822" s="22"/>
      <c r="I822" s="23"/>
      <c r="J822" s="23"/>
      <c r="K822" s="23"/>
      <c r="L822" s="24"/>
      <c r="M822" s="5"/>
      <c r="N822" s="5"/>
      <c r="O822" s="11"/>
      <c r="P822" s="25"/>
      <c r="Q822" s="22"/>
      <c r="R822" s="4"/>
      <c r="S822" s="11"/>
      <c r="T822" s="11"/>
    </row>
    <row r="823" spans="1:20" x14ac:dyDescent="0.2">
      <c r="A823" s="9"/>
      <c r="B823" s="9"/>
      <c r="C823" s="9"/>
      <c r="D823" s="9"/>
      <c r="E823" s="18"/>
      <c r="F823" s="9"/>
      <c r="G823" s="6"/>
      <c r="H823" s="19"/>
      <c r="I823" s="20"/>
      <c r="J823" s="20"/>
      <c r="K823" s="20"/>
      <c r="L823" s="21"/>
      <c r="M823" s="10"/>
      <c r="N823" s="10"/>
      <c r="O823" s="6"/>
      <c r="P823" s="7"/>
      <c r="Q823" s="19"/>
      <c r="R823" s="9"/>
      <c r="S823" s="6"/>
      <c r="T823" s="6"/>
    </row>
    <row r="824" spans="1:20" x14ac:dyDescent="0.2">
      <c r="A824" s="4"/>
      <c r="B824" s="4"/>
      <c r="C824" s="4"/>
      <c r="D824" s="4"/>
      <c r="E824" s="18"/>
      <c r="F824" s="4"/>
      <c r="G824" s="11"/>
      <c r="H824" s="22"/>
      <c r="I824" s="23"/>
      <c r="J824" s="23"/>
      <c r="K824" s="23"/>
      <c r="L824" s="24"/>
      <c r="M824" s="5"/>
      <c r="N824" s="5"/>
      <c r="O824" s="11"/>
      <c r="P824" s="25"/>
      <c r="Q824" s="22"/>
      <c r="R824" s="4"/>
      <c r="S824" s="11"/>
      <c r="T824" s="11"/>
    </row>
    <row r="825" spans="1:20" x14ac:dyDescent="0.2">
      <c r="A825" s="9"/>
      <c r="B825" s="9"/>
      <c r="C825" s="9"/>
      <c r="D825" s="9"/>
      <c r="E825" s="18"/>
      <c r="F825" s="9"/>
      <c r="G825" s="6"/>
      <c r="H825" s="19"/>
      <c r="I825" s="20"/>
      <c r="J825" s="20"/>
      <c r="K825" s="20"/>
      <c r="L825" s="21"/>
      <c r="M825" s="10"/>
      <c r="N825" s="10"/>
      <c r="O825" s="6"/>
      <c r="P825" s="7"/>
      <c r="Q825" s="19"/>
      <c r="R825" s="9"/>
      <c r="S825" s="6"/>
      <c r="T825" s="6"/>
    </row>
    <row r="826" spans="1:20" x14ac:dyDescent="0.2">
      <c r="A826" s="4"/>
      <c r="B826" s="4"/>
      <c r="C826" s="4"/>
      <c r="D826" s="4"/>
      <c r="E826" s="18"/>
      <c r="F826" s="4"/>
      <c r="G826" s="11"/>
      <c r="H826" s="22"/>
      <c r="I826" s="23"/>
      <c r="J826" s="23"/>
      <c r="K826" s="23"/>
      <c r="L826" s="24"/>
      <c r="M826" s="5"/>
      <c r="N826" s="5"/>
      <c r="O826" s="11"/>
      <c r="P826" s="25"/>
      <c r="Q826" s="22"/>
      <c r="R826" s="4"/>
      <c r="S826" s="11"/>
      <c r="T826" s="11"/>
    </row>
    <row r="827" spans="1:20" x14ac:dyDescent="0.2">
      <c r="A827" s="9"/>
      <c r="B827" s="9"/>
      <c r="C827" s="9"/>
      <c r="D827" s="9"/>
      <c r="E827" s="18"/>
      <c r="F827" s="9"/>
      <c r="G827" s="6"/>
      <c r="H827" s="19"/>
      <c r="I827" s="20"/>
      <c r="J827" s="20"/>
      <c r="K827" s="20"/>
      <c r="L827" s="21"/>
      <c r="M827" s="10"/>
      <c r="N827" s="10"/>
      <c r="O827" s="6"/>
      <c r="P827" s="7"/>
      <c r="Q827" s="19"/>
      <c r="R827" s="9"/>
      <c r="S827" s="6"/>
      <c r="T827" s="6"/>
    </row>
    <row r="828" spans="1:20" x14ac:dyDescent="0.2">
      <c r="A828" s="4"/>
      <c r="B828" s="4"/>
      <c r="C828" s="4"/>
      <c r="D828" s="4"/>
      <c r="E828" s="18"/>
      <c r="F828" s="4"/>
      <c r="G828" s="11"/>
      <c r="H828" s="22"/>
      <c r="I828" s="23"/>
      <c r="J828" s="23"/>
      <c r="K828" s="23"/>
      <c r="L828" s="24"/>
      <c r="M828" s="5"/>
      <c r="N828" s="5"/>
      <c r="O828" s="11"/>
      <c r="P828" s="25"/>
      <c r="Q828" s="22"/>
      <c r="R828" s="4"/>
      <c r="S828" s="11"/>
      <c r="T828" s="11"/>
    </row>
    <row r="829" spans="1:20" x14ac:dyDescent="0.2">
      <c r="A829" s="9"/>
      <c r="B829" s="9"/>
      <c r="C829" s="9"/>
      <c r="D829" s="9"/>
      <c r="E829" s="18"/>
      <c r="F829" s="9"/>
      <c r="G829" s="6"/>
      <c r="H829" s="19"/>
      <c r="I829" s="20"/>
      <c r="J829" s="20"/>
      <c r="K829" s="20"/>
      <c r="L829" s="21"/>
      <c r="M829" s="10"/>
      <c r="N829" s="10"/>
      <c r="O829" s="6"/>
      <c r="P829" s="7"/>
      <c r="Q829" s="19"/>
      <c r="R829" s="9"/>
      <c r="S829" s="6"/>
      <c r="T829" s="6"/>
    </row>
    <row r="830" spans="1:20" x14ac:dyDescent="0.2">
      <c r="A830" s="4"/>
      <c r="B830" s="4"/>
      <c r="C830" s="4"/>
      <c r="D830" s="4"/>
      <c r="E830" s="18"/>
      <c r="F830" s="4"/>
      <c r="G830" s="11"/>
      <c r="H830" s="22"/>
      <c r="I830" s="23"/>
      <c r="J830" s="23"/>
      <c r="K830" s="23"/>
      <c r="L830" s="24"/>
      <c r="M830" s="5"/>
      <c r="N830" s="5"/>
      <c r="O830" s="11"/>
      <c r="P830" s="25"/>
      <c r="Q830" s="22"/>
      <c r="R830" s="4"/>
      <c r="S830" s="11"/>
      <c r="T830" s="11"/>
    </row>
    <row r="831" spans="1:20" x14ac:dyDescent="0.2">
      <c r="A831" s="9"/>
      <c r="B831" s="9"/>
      <c r="C831" s="9"/>
      <c r="D831" s="9"/>
      <c r="E831" s="18"/>
      <c r="F831" s="9"/>
      <c r="G831" s="6"/>
      <c r="H831" s="19"/>
      <c r="I831" s="20"/>
      <c r="J831" s="20"/>
      <c r="K831" s="20"/>
      <c r="L831" s="21"/>
      <c r="M831" s="10"/>
      <c r="N831" s="10"/>
      <c r="O831" s="6"/>
      <c r="P831" s="7"/>
      <c r="Q831" s="19"/>
      <c r="R831" s="9"/>
      <c r="S831" s="6"/>
      <c r="T831" s="6"/>
    </row>
    <row r="832" spans="1:20" x14ac:dyDescent="0.2">
      <c r="A832" s="4"/>
      <c r="B832" s="4"/>
      <c r="C832" s="4"/>
      <c r="D832" s="4"/>
      <c r="E832" s="18"/>
      <c r="F832" s="4"/>
      <c r="G832" s="11"/>
      <c r="H832" s="22"/>
      <c r="I832" s="23"/>
      <c r="J832" s="23"/>
      <c r="K832" s="23"/>
      <c r="L832" s="24"/>
      <c r="M832" s="5"/>
      <c r="N832" s="5"/>
      <c r="O832" s="11"/>
      <c r="P832" s="25"/>
      <c r="Q832" s="22"/>
      <c r="R832" s="4"/>
      <c r="S832" s="11"/>
      <c r="T832" s="11"/>
    </row>
    <row r="833" spans="1:20" x14ac:dyDescent="0.2">
      <c r="A833" s="9"/>
      <c r="B833" s="9"/>
      <c r="C833" s="9"/>
      <c r="D833" s="9"/>
      <c r="E833" s="18"/>
      <c r="F833" s="9"/>
      <c r="G833" s="6"/>
      <c r="H833" s="19"/>
      <c r="I833" s="20"/>
      <c r="J833" s="20"/>
      <c r="K833" s="20"/>
      <c r="L833" s="21"/>
      <c r="M833" s="10"/>
      <c r="N833" s="10"/>
      <c r="O833" s="6"/>
      <c r="P833" s="7"/>
      <c r="Q833" s="19"/>
      <c r="R833" s="9"/>
      <c r="S833" s="6"/>
      <c r="T833" s="6"/>
    </row>
    <row r="834" spans="1:20" x14ac:dyDescent="0.2">
      <c r="A834" s="4"/>
      <c r="B834" s="4"/>
      <c r="C834" s="4"/>
      <c r="D834" s="4"/>
      <c r="E834" s="18"/>
      <c r="F834" s="4"/>
      <c r="G834" s="11"/>
      <c r="H834" s="22"/>
      <c r="I834" s="23"/>
      <c r="J834" s="23"/>
      <c r="K834" s="23"/>
      <c r="L834" s="24"/>
      <c r="M834" s="5"/>
      <c r="N834" s="5"/>
      <c r="O834" s="11"/>
      <c r="P834" s="25"/>
      <c r="Q834" s="22"/>
      <c r="R834" s="4"/>
      <c r="S834" s="11"/>
      <c r="T834" s="11"/>
    </row>
    <row r="835" spans="1:20" x14ac:dyDescent="0.2">
      <c r="A835" s="9"/>
      <c r="B835" s="9"/>
      <c r="C835" s="9"/>
      <c r="D835" s="9"/>
      <c r="E835" s="18"/>
      <c r="F835" s="9"/>
      <c r="G835" s="6"/>
      <c r="H835" s="19"/>
      <c r="I835" s="20"/>
      <c r="J835" s="20"/>
      <c r="K835" s="20"/>
      <c r="L835" s="21"/>
      <c r="M835" s="10"/>
      <c r="N835" s="10"/>
      <c r="O835" s="6"/>
      <c r="P835" s="7"/>
      <c r="Q835" s="19"/>
      <c r="R835" s="9"/>
      <c r="S835" s="6"/>
      <c r="T835" s="6"/>
    </row>
    <row r="836" spans="1:20" x14ac:dyDescent="0.2">
      <c r="A836" s="4"/>
      <c r="B836" s="4"/>
      <c r="C836" s="4"/>
      <c r="D836" s="4"/>
      <c r="E836" s="18"/>
      <c r="F836" s="4"/>
      <c r="G836" s="11"/>
      <c r="H836" s="22"/>
      <c r="I836" s="23"/>
      <c r="J836" s="23"/>
      <c r="K836" s="23"/>
      <c r="L836" s="24"/>
      <c r="M836" s="5"/>
      <c r="N836" s="5"/>
      <c r="O836" s="11"/>
      <c r="P836" s="25"/>
      <c r="Q836" s="22"/>
      <c r="R836" s="4"/>
      <c r="S836" s="11"/>
      <c r="T836" s="11"/>
    </row>
    <row r="837" spans="1:20" x14ac:dyDescent="0.2">
      <c r="A837" s="9"/>
      <c r="B837" s="9"/>
      <c r="C837" s="9"/>
      <c r="D837" s="9"/>
      <c r="E837" s="18"/>
      <c r="F837" s="9"/>
      <c r="G837" s="6"/>
      <c r="H837" s="19"/>
      <c r="I837" s="20"/>
      <c r="J837" s="20"/>
      <c r="K837" s="20"/>
      <c r="L837" s="21"/>
      <c r="M837" s="10"/>
      <c r="N837" s="10"/>
      <c r="O837" s="6"/>
      <c r="P837" s="7"/>
      <c r="Q837" s="19"/>
      <c r="R837" s="9"/>
      <c r="S837" s="6"/>
      <c r="T837" s="6"/>
    </row>
    <row r="838" spans="1:20" x14ac:dyDescent="0.2">
      <c r="A838" s="4"/>
      <c r="B838" s="4"/>
      <c r="C838" s="4"/>
      <c r="D838" s="4"/>
      <c r="E838" s="18"/>
      <c r="F838" s="4"/>
      <c r="G838" s="11"/>
      <c r="H838" s="22"/>
      <c r="I838" s="23"/>
      <c r="J838" s="23"/>
      <c r="K838" s="23"/>
      <c r="L838" s="24"/>
      <c r="M838" s="5"/>
      <c r="N838" s="5"/>
      <c r="O838" s="11"/>
      <c r="P838" s="25"/>
      <c r="Q838" s="22"/>
      <c r="R838" s="4"/>
      <c r="S838" s="11"/>
      <c r="T838" s="11"/>
    </row>
    <row r="839" spans="1:20" x14ac:dyDescent="0.2">
      <c r="A839" s="9"/>
      <c r="B839" s="9"/>
      <c r="C839" s="9"/>
      <c r="D839" s="9"/>
      <c r="E839" s="18"/>
      <c r="F839" s="9"/>
      <c r="G839" s="6"/>
      <c r="H839" s="19"/>
      <c r="I839" s="20"/>
      <c r="J839" s="20"/>
      <c r="K839" s="20"/>
      <c r="L839" s="21"/>
      <c r="M839" s="10"/>
      <c r="N839" s="10"/>
      <c r="O839" s="6"/>
      <c r="P839" s="7"/>
      <c r="Q839" s="19"/>
      <c r="R839" s="9"/>
      <c r="S839" s="6"/>
      <c r="T839" s="6"/>
    </row>
    <row r="840" spans="1:20" x14ac:dyDescent="0.2">
      <c r="A840" s="4"/>
      <c r="B840" s="4"/>
      <c r="C840" s="4"/>
      <c r="D840" s="4"/>
      <c r="E840" s="18"/>
      <c r="F840" s="4"/>
      <c r="G840" s="11"/>
      <c r="H840" s="22"/>
      <c r="I840" s="23"/>
      <c r="J840" s="23"/>
      <c r="K840" s="23"/>
      <c r="L840" s="24"/>
      <c r="M840" s="5"/>
      <c r="N840" s="5"/>
      <c r="O840" s="11"/>
      <c r="P840" s="25"/>
      <c r="Q840" s="22"/>
      <c r="R840" s="4"/>
      <c r="S840" s="11"/>
      <c r="T840" s="11"/>
    </row>
    <row r="841" spans="1:20" x14ac:dyDescent="0.2">
      <c r="A841" s="9"/>
      <c r="B841" s="9"/>
      <c r="C841" s="9"/>
      <c r="D841" s="9"/>
      <c r="E841" s="18"/>
      <c r="F841" s="9"/>
      <c r="G841" s="6"/>
      <c r="H841" s="19"/>
      <c r="I841" s="20"/>
      <c r="J841" s="20"/>
      <c r="K841" s="20"/>
      <c r="L841" s="21"/>
      <c r="M841" s="10"/>
      <c r="N841" s="10"/>
      <c r="O841" s="6"/>
      <c r="P841" s="7"/>
      <c r="Q841" s="19"/>
      <c r="R841" s="9"/>
      <c r="S841" s="6"/>
      <c r="T841" s="6"/>
    </row>
    <row r="842" spans="1:20" x14ac:dyDescent="0.2">
      <c r="A842" s="4"/>
      <c r="B842" s="4"/>
      <c r="C842" s="4"/>
      <c r="D842" s="4"/>
      <c r="E842" s="18"/>
      <c r="F842" s="4"/>
      <c r="G842" s="11"/>
      <c r="H842" s="22"/>
      <c r="I842" s="23"/>
      <c r="J842" s="23"/>
      <c r="K842" s="23"/>
      <c r="L842" s="24"/>
      <c r="M842" s="5"/>
      <c r="N842" s="5"/>
      <c r="O842" s="11"/>
      <c r="P842" s="25"/>
      <c r="Q842" s="22"/>
      <c r="R842" s="4"/>
      <c r="S842" s="11"/>
      <c r="T842" s="11"/>
    </row>
    <row r="843" spans="1:20" x14ac:dyDescent="0.2">
      <c r="A843" s="9"/>
      <c r="B843" s="9"/>
      <c r="C843" s="9"/>
      <c r="D843" s="9"/>
      <c r="E843" s="18"/>
      <c r="F843" s="9"/>
      <c r="G843" s="6"/>
      <c r="H843" s="19"/>
      <c r="I843" s="20"/>
      <c r="J843" s="20"/>
      <c r="K843" s="20"/>
      <c r="L843" s="21"/>
      <c r="M843" s="10"/>
      <c r="N843" s="10"/>
      <c r="O843" s="6"/>
      <c r="P843" s="7"/>
      <c r="Q843" s="19"/>
      <c r="R843" s="9"/>
      <c r="S843" s="6"/>
      <c r="T843" s="6"/>
    </row>
    <row r="844" spans="1:20" x14ac:dyDescent="0.2">
      <c r="A844" s="4"/>
      <c r="B844" s="4"/>
      <c r="C844" s="4"/>
      <c r="D844" s="4"/>
      <c r="E844" s="18"/>
      <c r="F844" s="4"/>
      <c r="G844" s="11"/>
      <c r="H844" s="22"/>
      <c r="I844" s="23"/>
      <c r="J844" s="23"/>
      <c r="K844" s="23"/>
      <c r="L844" s="24"/>
      <c r="M844" s="5"/>
      <c r="N844" s="5"/>
      <c r="O844" s="11"/>
      <c r="P844" s="25"/>
      <c r="Q844" s="22"/>
      <c r="R844" s="4"/>
      <c r="S844" s="11"/>
      <c r="T844" s="11"/>
    </row>
    <row r="845" spans="1:20" x14ac:dyDescent="0.2">
      <c r="A845" s="9"/>
      <c r="B845" s="9"/>
      <c r="C845" s="9"/>
      <c r="D845" s="9"/>
      <c r="E845" s="18"/>
      <c r="F845" s="9"/>
      <c r="G845" s="6"/>
      <c r="H845" s="19"/>
      <c r="I845" s="20"/>
      <c r="J845" s="20"/>
      <c r="K845" s="20"/>
      <c r="L845" s="21"/>
      <c r="M845" s="10"/>
      <c r="N845" s="10"/>
      <c r="O845" s="6"/>
      <c r="P845" s="7"/>
      <c r="Q845" s="19"/>
      <c r="R845" s="9"/>
      <c r="S845" s="6"/>
      <c r="T845" s="6"/>
    </row>
    <row r="846" spans="1:20" x14ac:dyDescent="0.2">
      <c r="A846" s="4"/>
      <c r="B846" s="4"/>
      <c r="C846" s="4"/>
      <c r="D846" s="4"/>
      <c r="E846" s="18"/>
      <c r="F846" s="4"/>
      <c r="G846" s="11"/>
      <c r="H846" s="22"/>
      <c r="I846" s="23"/>
      <c r="J846" s="23"/>
      <c r="K846" s="23"/>
      <c r="L846" s="24"/>
      <c r="M846" s="5"/>
      <c r="N846" s="5"/>
      <c r="O846" s="11"/>
      <c r="P846" s="25"/>
      <c r="Q846" s="22"/>
      <c r="R846" s="4"/>
      <c r="S846" s="11"/>
      <c r="T846" s="11"/>
    </row>
    <row r="847" spans="1:20" x14ac:dyDescent="0.2">
      <c r="A847" s="9"/>
      <c r="B847" s="9"/>
      <c r="C847" s="9"/>
      <c r="D847" s="9"/>
      <c r="E847" s="18"/>
      <c r="F847" s="9"/>
      <c r="G847" s="6"/>
      <c r="H847" s="19"/>
      <c r="I847" s="20"/>
      <c r="J847" s="20"/>
      <c r="K847" s="20"/>
      <c r="L847" s="21"/>
      <c r="M847" s="10"/>
      <c r="N847" s="10"/>
      <c r="O847" s="6"/>
      <c r="P847" s="7"/>
      <c r="Q847" s="19"/>
      <c r="R847" s="9"/>
      <c r="S847" s="6"/>
      <c r="T847" s="6"/>
    </row>
    <row r="848" spans="1:20" x14ac:dyDescent="0.2">
      <c r="A848" s="4"/>
      <c r="B848" s="4"/>
      <c r="C848" s="4"/>
      <c r="D848" s="4"/>
      <c r="E848" s="18"/>
      <c r="F848" s="4"/>
      <c r="G848" s="11"/>
      <c r="H848" s="22"/>
      <c r="I848" s="23"/>
      <c r="J848" s="23"/>
      <c r="K848" s="23"/>
      <c r="L848" s="24"/>
      <c r="M848" s="5"/>
      <c r="N848" s="5"/>
      <c r="O848" s="11"/>
      <c r="P848" s="25"/>
      <c r="Q848" s="22"/>
      <c r="R848" s="4"/>
      <c r="S848" s="11"/>
      <c r="T848" s="11"/>
    </row>
    <row r="849" spans="1:20" x14ac:dyDescent="0.2">
      <c r="A849" s="9"/>
      <c r="B849" s="9"/>
      <c r="C849" s="9"/>
      <c r="D849" s="9"/>
      <c r="E849" s="18"/>
      <c r="F849" s="9"/>
      <c r="G849" s="6"/>
      <c r="H849" s="19"/>
      <c r="I849" s="20"/>
      <c r="J849" s="20"/>
      <c r="K849" s="20"/>
      <c r="L849" s="21"/>
      <c r="M849" s="10"/>
      <c r="N849" s="10"/>
      <c r="O849" s="6"/>
      <c r="P849" s="7"/>
      <c r="Q849" s="19"/>
      <c r="R849" s="9"/>
      <c r="S849" s="6"/>
      <c r="T849" s="6"/>
    </row>
    <row r="850" spans="1:20" x14ac:dyDescent="0.2">
      <c r="A850" s="4"/>
      <c r="B850" s="4"/>
      <c r="C850" s="4"/>
      <c r="D850" s="4"/>
      <c r="E850" s="18"/>
      <c r="F850" s="4"/>
      <c r="G850" s="11"/>
      <c r="H850" s="22"/>
      <c r="I850" s="23"/>
      <c r="J850" s="23"/>
      <c r="K850" s="23"/>
      <c r="L850" s="24"/>
      <c r="M850" s="5"/>
      <c r="N850" s="5"/>
      <c r="O850" s="11"/>
      <c r="P850" s="25"/>
      <c r="Q850" s="22"/>
      <c r="R850" s="4"/>
      <c r="S850" s="11"/>
      <c r="T850" s="11"/>
    </row>
    <row r="851" spans="1:20" x14ac:dyDescent="0.2">
      <c r="A851" s="9"/>
      <c r="B851" s="9"/>
      <c r="C851" s="9"/>
      <c r="D851" s="9"/>
      <c r="E851" s="18"/>
      <c r="F851" s="9"/>
      <c r="G851" s="6"/>
      <c r="H851" s="19"/>
      <c r="I851" s="20"/>
      <c r="J851" s="20"/>
      <c r="K851" s="20"/>
      <c r="L851" s="21"/>
      <c r="M851" s="10"/>
      <c r="N851" s="10"/>
      <c r="O851" s="6"/>
      <c r="P851" s="7"/>
      <c r="Q851" s="19"/>
      <c r="R851" s="9"/>
      <c r="S851" s="6"/>
      <c r="T851" s="6"/>
    </row>
    <row r="852" spans="1:20" x14ac:dyDescent="0.2">
      <c r="A852" s="4"/>
      <c r="B852" s="4"/>
      <c r="C852" s="4"/>
      <c r="D852" s="4"/>
      <c r="E852" s="18"/>
      <c r="F852" s="4"/>
      <c r="G852" s="11"/>
      <c r="H852" s="22"/>
      <c r="I852" s="23"/>
      <c r="J852" s="23"/>
      <c r="K852" s="23"/>
      <c r="L852" s="24"/>
      <c r="M852" s="5"/>
      <c r="N852" s="5"/>
      <c r="O852" s="11"/>
      <c r="P852" s="25"/>
      <c r="Q852" s="22"/>
      <c r="R852" s="4"/>
      <c r="S852" s="11"/>
      <c r="T852" s="11"/>
    </row>
    <row r="853" spans="1:20" x14ac:dyDescent="0.2">
      <c r="A853" s="9"/>
      <c r="B853" s="9"/>
      <c r="C853" s="9"/>
      <c r="D853" s="9"/>
      <c r="E853" s="18"/>
      <c r="F853" s="9"/>
      <c r="G853" s="6"/>
      <c r="H853" s="19"/>
      <c r="I853" s="20"/>
      <c r="J853" s="20"/>
      <c r="K853" s="20"/>
      <c r="L853" s="21"/>
      <c r="M853" s="10"/>
      <c r="N853" s="10"/>
      <c r="O853" s="6"/>
      <c r="P853" s="7"/>
      <c r="Q853" s="19"/>
      <c r="R853" s="9"/>
      <c r="S853" s="6"/>
      <c r="T853" s="6"/>
    </row>
    <row r="854" spans="1:20" x14ac:dyDescent="0.2">
      <c r="A854" s="4"/>
      <c r="B854" s="4"/>
      <c r="C854" s="4"/>
      <c r="D854" s="4"/>
      <c r="E854" s="18"/>
      <c r="F854" s="4"/>
      <c r="G854" s="11"/>
      <c r="H854" s="22"/>
      <c r="I854" s="23"/>
      <c r="J854" s="23"/>
      <c r="K854" s="23"/>
      <c r="L854" s="24"/>
      <c r="M854" s="5"/>
      <c r="N854" s="5"/>
      <c r="O854" s="11"/>
      <c r="P854" s="25"/>
      <c r="Q854" s="22"/>
      <c r="R854" s="4"/>
      <c r="S854" s="11"/>
      <c r="T854" s="11"/>
    </row>
    <row r="855" spans="1:20" x14ac:dyDescent="0.2">
      <c r="A855" s="9"/>
      <c r="B855" s="9"/>
      <c r="C855" s="9"/>
      <c r="D855" s="9"/>
      <c r="E855" s="18"/>
      <c r="F855" s="9"/>
      <c r="G855" s="6"/>
      <c r="H855" s="19"/>
      <c r="I855" s="20"/>
      <c r="J855" s="20"/>
      <c r="K855" s="20"/>
      <c r="L855" s="21"/>
      <c r="M855" s="10"/>
      <c r="N855" s="10"/>
      <c r="O855" s="6"/>
      <c r="P855" s="7"/>
      <c r="Q855" s="19"/>
      <c r="R855" s="9"/>
      <c r="S855" s="6"/>
      <c r="T855" s="6"/>
    </row>
    <row r="856" spans="1:20" x14ac:dyDescent="0.2">
      <c r="A856" s="4"/>
      <c r="B856" s="4"/>
      <c r="C856" s="4"/>
      <c r="D856" s="4"/>
      <c r="E856" s="18"/>
      <c r="F856" s="4"/>
      <c r="G856" s="11"/>
      <c r="H856" s="22"/>
      <c r="I856" s="23"/>
      <c r="J856" s="23"/>
      <c r="K856" s="23"/>
      <c r="L856" s="24"/>
      <c r="M856" s="5"/>
      <c r="N856" s="5"/>
      <c r="O856" s="11"/>
      <c r="P856" s="25"/>
      <c r="Q856" s="22"/>
      <c r="R856" s="4"/>
      <c r="S856" s="11"/>
      <c r="T856" s="11"/>
    </row>
    <row r="857" spans="1:20" x14ac:dyDescent="0.2">
      <c r="A857" s="9"/>
      <c r="B857" s="9"/>
      <c r="C857" s="9"/>
      <c r="D857" s="9"/>
      <c r="E857" s="18"/>
      <c r="F857" s="9"/>
      <c r="G857" s="6"/>
      <c r="H857" s="19"/>
      <c r="I857" s="20"/>
      <c r="J857" s="20"/>
      <c r="K857" s="20"/>
      <c r="L857" s="21"/>
      <c r="M857" s="10"/>
      <c r="N857" s="10"/>
      <c r="O857" s="6"/>
      <c r="P857" s="7"/>
      <c r="Q857" s="19"/>
      <c r="R857" s="9"/>
      <c r="S857" s="6"/>
      <c r="T857" s="6"/>
    </row>
    <row r="858" spans="1:20" x14ac:dyDescent="0.2">
      <c r="A858" s="4"/>
      <c r="B858" s="4"/>
      <c r="C858" s="4"/>
      <c r="D858" s="4"/>
      <c r="E858" s="18"/>
      <c r="F858" s="4"/>
      <c r="G858" s="11"/>
      <c r="H858" s="22"/>
      <c r="I858" s="23"/>
      <c r="J858" s="23"/>
      <c r="K858" s="23"/>
      <c r="L858" s="24"/>
      <c r="M858" s="5"/>
      <c r="N858" s="5"/>
      <c r="O858" s="11"/>
      <c r="P858" s="25"/>
      <c r="Q858" s="22"/>
      <c r="R858" s="4"/>
      <c r="S858" s="11"/>
      <c r="T858" s="11"/>
    </row>
    <row r="859" spans="1:20" x14ac:dyDescent="0.2">
      <c r="A859" s="9"/>
      <c r="B859" s="9"/>
      <c r="C859" s="9"/>
      <c r="D859" s="9"/>
      <c r="E859" s="18"/>
      <c r="F859" s="9"/>
      <c r="G859" s="6"/>
      <c r="H859" s="19"/>
      <c r="I859" s="20"/>
      <c r="J859" s="20"/>
      <c r="K859" s="20"/>
      <c r="L859" s="21"/>
      <c r="M859" s="10"/>
      <c r="N859" s="10"/>
      <c r="O859" s="6"/>
      <c r="P859" s="7"/>
      <c r="Q859" s="19"/>
      <c r="R859" s="9"/>
      <c r="S859" s="6"/>
      <c r="T859" s="6"/>
    </row>
    <row r="860" spans="1:20" x14ac:dyDescent="0.2">
      <c r="A860" s="4"/>
      <c r="B860" s="4"/>
      <c r="C860" s="4"/>
      <c r="D860" s="4"/>
      <c r="E860" s="18"/>
      <c r="F860" s="4"/>
      <c r="G860" s="11"/>
      <c r="H860" s="22"/>
      <c r="I860" s="23"/>
      <c r="J860" s="23"/>
      <c r="K860" s="23"/>
      <c r="L860" s="24"/>
      <c r="M860" s="5"/>
      <c r="N860" s="5"/>
      <c r="O860" s="11"/>
      <c r="P860" s="25"/>
      <c r="Q860" s="22"/>
      <c r="R860" s="4"/>
      <c r="S860" s="11"/>
      <c r="T860" s="11"/>
    </row>
    <row r="861" spans="1:20" x14ac:dyDescent="0.2">
      <c r="A861" s="9"/>
      <c r="B861" s="9"/>
      <c r="C861" s="9"/>
      <c r="D861" s="9"/>
      <c r="E861" s="18"/>
      <c r="F861" s="9"/>
      <c r="G861" s="6"/>
      <c r="H861" s="19"/>
      <c r="I861" s="20"/>
      <c r="J861" s="20"/>
      <c r="K861" s="20"/>
      <c r="L861" s="21"/>
      <c r="M861" s="10"/>
      <c r="N861" s="10"/>
      <c r="O861" s="6"/>
      <c r="P861" s="7"/>
      <c r="Q861" s="19"/>
      <c r="R861" s="9"/>
      <c r="S861" s="6"/>
      <c r="T861" s="6"/>
    </row>
    <row r="862" spans="1:20" x14ac:dyDescent="0.2">
      <c r="A862" s="4"/>
      <c r="B862" s="4"/>
      <c r="C862" s="4"/>
      <c r="D862" s="4"/>
      <c r="E862" s="18"/>
      <c r="F862" s="4"/>
      <c r="G862" s="11"/>
      <c r="H862" s="22"/>
      <c r="I862" s="23"/>
      <c r="J862" s="23"/>
      <c r="K862" s="23"/>
      <c r="L862" s="24"/>
      <c r="M862" s="5"/>
      <c r="N862" s="5"/>
      <c r="O862" s="11"/>
      <c r="P862" s="25"/>
      <c r="Q862" s="22"/>
      <c r="R862" s="4"/>
      <c r="S862" s="11"/>
      <c r="T862" s="11"/>
    </row>
    <row r="863" spans="1:20" x14ac:dyDescent="0.2">
      <c r="A863" s="9"/>
      <c r="B863" s="9"/>
      <c r="C863" s="9"/>
      <c r="D863" s="9"/>
      <c r="E863" s="18"/>
      <c r="F863" s="9"/>
      <c r="G863" s="6"/>
      <c r="H863" s="19"/>
      <c r="I863" s="20"/>
      <c r="J863" s="20"/>
      <c r="K863" s="20"/>
      <c r="L863" s="21"/>
      <c r="M863" s="10"/>
      <c r="N863" s="10"/>
      <c r="O863" s="6"/>
      <c r="P863" s="7"/>
      <c r="Q863" s="19"/>
      <c r="R863" s="9"/>
      <c r="S863" s="6"/>
      <c r="T863" s="6"/>
    </row>
    <row r="864" spans="1:20" x14ac:dyDescent="0.2">
      <c r="A864" s="4"/>
      <c r="B864" s="4"/>
      <c r="C864" s="4"/>
      <c r="D864" s="4"/>
      <c r="E864" s="18"/>
      <c r="F864" s="4"/>
      <c r="G864" s="11"/>
      <c r="H864" s="22"/>
      <c r="I864" s="23"/>
      <c r="J864" s="23"/>
      <c r="K864" s="23"/>
      <c r="L864" s="24"/>
      <c r="M864" s="5"/>
      <c r="N864" s="5"/>
      <c r="O864" s="11"/>
      <c r="P864" s="25"/>
      <c r="Q864" s="22"/>
      <c r="R864" s="4"/>
      <c r="S864" s="11"/>
      <c r="T864" s="11"/>
    </row>
    <row r="865" spans="1:20" x14ac:dyDescent="0.2">
      <c r="A865" s="9"/>
      <c r="B865" s="9"/>
      <c r="C865" s="9"/>
      <c r="D865" s="9"/>
      <c r="E865" s="18"/>
      <c r="F865" s="9"/>
      <c r="G865" s="6"/>
      <c r="H865" s="19"/>
      <c r="I865" s="20"/>
      <c r="J865" s="20"/>
      <c r="K865" s="20"/>
      <c r="L865" s="21"/>
      <c r="M865" s="10"/>
      <c r="N865" s="10"/>
      <c r="O865" s="6"/>
      <c r="P865" s="7"/>
      <c r="Q865" s="19"/>
      <c r="R865" s="9"/>
      <c r="S865" s="6"/>
      <c r="T865" s="6"/>
    </row>
    <row r="866" spans="1:20" x14ac:dyDescent="0.2">
      <c r="A866" s="4"/>
      <c r="B866" s="4"/>
      <c r="C866" s="4"/>
      <c r="D866" s="4"/>
      <c r="E866" s="18"/>
      <c r="F866" s="4"/>
      <c r="G866" s="11"/>
      <c r="H866" s="22"/>
      <c r="I866" s="23"/>
      <c r="J866" s="23"/>
      <c r="K866" s="23"/>
      <c r="L866" s="24"/>
      <c r="M866" s="5"/>
      <c r="N866" s="5"/>
      <c r="O866" s="11"/>
      <c r="P866" s="25"/>
      <c r="Q866" s="22"/>
      <c r="R866" s="4"/>
      <c r="S866" s="11"/>
      <c r="T866" s="11"/>
    </row>
    <row r="867" spans="1:20" x14ac:dyDescent="0.2">
      <c r="A867" s="9"/>
      <c r="B867" s="9"/>
      <c r="C867" s="9"/>
      <c r="D867" s="9"/>
      <c r="E867" s="18"/>
      <c r="F867" s="9"/>
      <c r="G867" s="6"/>
      <c r="H867" s="19"/>
      <c r="I867" s="20"/>
      <c r="J867" s="20"/>
      <c r="K867" s="20"/>
      <c r="L867" s="21"/>
      <c r="M867" s="10"/>
      <c r="N867" s="10"/>
      <c r="O867" s="6"/>
      <c r="P867" s="7"/>
      <c r="Q867" s="19"/>
      <c r="R867" s="9"/>
      <c r="S867" s="6"/>
      <c r="T867" s="6"/>
    </row>
    <row r="868" spans="1:20" x14ac:dyDescent="0.2">
      <c r="A868" s="4"/>
      <c r="B868" s="4"/>
      <c r="C868" s="4"/>
      <c r="D868" s="4"/>
      <c r="E868" s="18"/>
      <c r="F868" s="4"/>
      <c r="G868" s="11"/>
      <c r="H868" s="22"/>
      <c r="I868" s="23"/>
      <c r="J868" s="23"/>
      <c r="K868" s="23"/>
      <c r="L868" s="24"/>
      <c r="M868" s="5"/>
      <c r="N868" s="5"/>
      <c r="O868" s="11"/>
      <c r="P868" s="25"/>
      <c r="Q868" s="22"/>
      <c r="R868" s="4"/>
      <c r="S868" s="11"/>
      <c r="T868" s="11"/>
    </row>
    <row r="869" spans="1:20" x14ac:dyDescent="0.2">
      <c r="A869" s="9"/>
      <c r="B869" s="9"/>
      <c r="C869" s="9"/>
      <c r="D869" s="9"/>
      <c r="E869" s="18"/>
      <c r="F869" s="9"/>
      <c r="G869" s="6"/>
      <c r="H869" s="19"/>
      <c r="I869" s="20"/>
      <c r="J869" s="20"/>
      <c r="K869" s="20"/>
      <c r="L869" s="21"/>
      <c r="M869" s="10"/>
      <c r="N869" s="10"/>
      <c r="O869" s="6"/>
      <c r="P869" s="7"/>
      <c r="Q869" s="19"/>
      <c r="R869" s="9"/>
      <c r="S869" s="6"/>
      <c r="T869" s="6"/>
    </row>
    <row r="870" spans="1:20" x14ac:dyDescent="0.2">
      <c r="A870" s="4"/>
      <c r="B870" s="4"/>
      <c r="C870" s="4"/>
      <c r="D870" s="4"/>
      <c r="E870" s="18"/>
      <c r="F870" s="4"/>
      <c r="G870" s="11"/>
      <c r="H870" s="22"/>
      <c r="I870" s="23"/>
      <c r="J870" s="23"/>
      <c r="K870" s="23"/>
      <c r="L870" s="24"/>
      <c r="M870" s="5"/>
      <c r="N870" s="5"/>
      <c r="O870" s="11"/>
      <c r="P870" s="25"/>
      <c r="Q870" s="22"/>
      <c r="R870" s="4"/>
      <c r="S870" s="11"/>
      <c r="T870" s="11"/>
    </row>
    <row r="871" spans="1:20" x14ac:dyDescent="0.2">
      <c r="A871" s="9"/>
      <c r="B871" s="9"/>
      <c r="C871" s="9"/>
      <c r="D871" s="9"/>
      <c r="E871" s="18"/>
      <c r="F871" s="9"/>
      <c r="G871" s="6"/>
      <c r="H871" s="19"/>
      <c r="I871" s="20"/>
      <c r="J871" s="20"/>
      <c r="K871" s="20"/>
      <c r="L871" s="21"/>
      <c r="M871" s="10"/>
      <c r="N871" s="10"/>
      <c r="O871" s="6"/>
      <c r="P871" s="7"/>
      <c r="Q871" s="19"/>
      <c r="R871" s="9"/>
      <c r="S871" s="6"/>
      <c r="T871" s="6"/>
    </row>
    <row r="872" spans="1:20" x14ac:dyDescent="0.2">
      <c r="A872" s="4"/>
      <c r="B872" s="4"/>
      <c r="C872" s="4"/>
      <c r="D872" s="4"/>
      <c r="E872" s="18"/>
      <c r="F872" s="4"/>
      <c r="G872" s="11"/>
      <c r="H872" s="22"/>
      <c r="I872" s="23"/>
      <c r="J872" s="23"/>
      <c r="K872" s="23"/>
      <c r="L872" s="24"/>
      <c r="M872" s="5"/>
      <c r="N872" s="5"/>
      <c r="O872" s="11"/>
      <c r="P872" s="25"/>
      <c r="Q872" s="22"/>
      <c r="R872" s="4"/>
      <c r="S872" s="11"/>
      <c r="T872" s="11"/>
    </row>
    <row r="873" spans="1:20" x14ac:dyDescent="0.2">
      <c r="A873" s="9"/>
      <c r="B873" s="9"/>
      <c r="C873" s="9"/>
      <c r="D873" s="9"/>
      <c r="E873" s="18"/>
      <c r="F873" s="9"/>
      <c r="G873" s="6"/>
      <c r="H873" s="19"/>
      <c r="I873" s="20"/>
      <c r="J873" s="20"/>
      <c r="K873" s="20"/>
      <c r="L873" s="21"/>
      <c r="M873" s="10"/>
      <c r="N873" s="10"/>
      <c r="O873" s="6"/>
      <c r="P873" s="7"/>
      <c r="Q873" s="19"/>
      <c r="R873" s="9"/>
      <c r="S873" s="6"/>
      <c r="T873" s="6"/>
    </row>
    <row r="874" spans="1:20" x14ac:dyDescent="0.2">
      <c r="A874" s="4"/>
      <c r="B874" s="4"/>
      <c r="C874" s="4"/>
      <c r="D874" s="4"/>
      <c r="E874" s="18"/>
      <c r="F874" s="4"/>
      <c r="G874" s="11"/>
      <c r="H874" s="22"/>
      <c r="I874" s="23"/>
      <c r="J874" s="23"/>
      <c r="K874" s="23"/>
      <c r="L874" s="24"/>
      <c r="M874" s="5"/>
      <c r="N874" s="5"/>
      <c r="O874" s="11"/>
      <c r="P874" s="25"/>
      <c r="Q874" s="22"/>
      <c r="R874" s="4"/>
      <c r="S874" s="11"/>
      <c r="T874" s="11"/>
    </row>
    <row r="875" spans="1:20" x14ac:dyDescent="0.2">
      <c r="A875" s="9"/>
      <c r="B875" s="9"/>
      <c r="C875" s="9"/>
      <c r="D875" s="9"/>
      <c r="E875" s="18"/>
      <c r="F875" s="9"/>
      <c r="G875" s="6"/>
      <c r="H875" s="19"/>
      <c r="I875" s="20"/>
      <c r="J875" s="20"/>
      <c r="K875" s="20"/>
      <c r="L875" s="21"/>
      <c r="M875" s="10"/>
      <c r="N875" s="10"/>
      <c r="O875" s="6"/>
      <c r="P875" s="7"/>
      <c r="Q875" s="19"/>
      <c r="R875" s="9"/>
      <c r="S875" s="6"/>
      <c r="T875" s="6"/>
    </row>
    <row r="876" spans="1:20" x14ac:dyDescent="0.2">
      <c r="A876" s="4"/>
      <c r="B876" s="4"/>
      <c r="C876" s="4"/>
      <c r="D876" s="4"/>
      <c r="E876" s="18"/>
      <c r="F876" s="4"/>
      <c r="G876" s="11"/>
      <c r="H876" s="22"/>
      <c r="I876" s="23"/>
      <c r="J876" s="23"/>
      <c r="K876" s="23"/>
      <c r="L876" s="24"/>
      <c r="M876" s="5"/>
      <c r="N876" s="5"/>
      <c r="O876" s="11"/>
      <c r="P876" s="25"/>
      <c r="Q876" s="22"/>
      <c r="R876" s="4"/>
      <c r="S876" s="11"/>
      <c r="T876" s="11"/>
    </row>
    <row r="877" spans="1:20" x14ac:dyDescent="0.2">
      <c r="A877" s="9"/>
      <c r="B877" s="9"/>
      <c r="C877" s="9"/>
      <c r="D877" s="9"/>
      <c r="E877" s="18"/>
      <c r="F877" s="9"/>
      <c r="G877" s="6"/>
      <c r="H877" s="19"/>
      <c r="I877" s="20"/>
      <c r="J877" s="20"/>
      <c r="K877" s="20"/>
      <c r="L877" s="21"/>
      <c r="M877" s="10"/>
      <c r="N877" s="10"/>
      <c r="O877" s="6"/>
      <c r="P877" s="7"/>
      <c r="Q877" s="19"/>
      <c r="R877" s="9"/>
      <c r="S877" s="6"/>
      <c r="T877" s="6"/>
    </row>
    <row r="878" spans="1:20" x14ac:dyDescent="0.2">
      <c r="A878" s="4"/>
      <c r="B878" s="4"/>
      <c r="C878" s="4"/>
      <c r="D878" s="4"/>
      <c r="E878" s="18"/>
      <c r="F878" s="4"/>
      <c r="G878" s="11"/>
      <c r="H878" s="22"/>
      <c r="I878" s="23"/>
      <c r="J878" s="23"/>
      <c r="K878" s="23"/>
      <c r="L878" s="24"/>
      <c r="M878" s="5"/>
      <c r="N878" s="5"/>
      <c r="O878" s="11"/>
      <c r="P878" s="25"/>
      <c r="Q878" s="22"/>
      <c r="R878" s="4"/>
      <c r="S878" s="11"/>
      <c r="T878" s="11"/>
    </row>
    <row r="879" spans="1:20" x14ac:dyDescent="0.2">
      <c r="A879" s="9"/>
      <c r="B879" s="9"/>
      <c r="C879" s="9"/>
      <c r="D879" s="9"/>
      <c r="E879" s="18"/>
      <c r="F879" s="9"/>
      <c r="G879" s="6"/>
      <c r="H879" s="19"/>
      <c r="I879" s="20"/>
      <c r="J879" s="20"/>
      <c r="K879" s="20"/>
      <c r="L879" s="21"/>
      <c r="M879" s="10"/>
      <c r="N879" s="10"/>
      <c r="O879" s="6"/>
      <c r="P879" s="7"/>
      <c r="Q879" s="19"/>
      <c r="R879" s="9"/>
      <c r="S879" s="6"/>
      <c r="T879" s="6"/>
    </row>
    <row r="880" spans="1:20" x14ac:dyDescent="0.2">
      <c r="A880" s="4"/>
      <c r="B880" s="4"/>
      <c r="C880" s="4"/>
      <c r="D880" s="4"/>
      <c r="E880" s="18"/>
      <c r="F880" s="4"/>
      <c r="G880" s="11"/>
      <c r="H880" s="22"/>
      <c r="I880" s="23"/>
      <c r="J880" s="23"/>
      <c r="K880" s="23"/>
      <c r="L880" s="24"/>
      <c r="M880" s="5"/>
      <c r="N880" s="5"/>
      <c r="O880" s="11"/>
      <c r="P880" s="25"/>
      <c r="Q880" s="22"/>
      <c r="R880" s="4"/>
      <c r="S880" s="11"/>
      <c r="T880" s="11"/>
    </row>
    <row r="881" spans="1:20" x14ac:dyDescent="0.2">
      <c r="A881" s="9"/>
      <c r="B881" s="9"/>
      <c r="C881" s="9"/>
      <c r="D881" s="9"/>
      <c r="E881" s="18"/>
      <c r="F881" s="9"/>
      <c r="G881" s="6"/>
      <c r="H881" s="19"/>
      <c r="I881" s="20"/>
      <c r="J881" s="20"/>
      <c r="K881" s="20"/>
      <c r="L881" s="21"/>
      <c r="M881" s="10"/>
      <c r="N881" s="10"/>
      <c r="O881" s="6"/>
      <c r="P881" s="7"/>
      <c r="Q881" s="19"/>
      <c r="R881" s="9"/>
      <c r="S881" s="6"/>
      <c r="T881" s="6"/>
    </row>
    <row r="882" spans="1:20" x14ac:dyDescent="0.2">
      <c r="A882" s="4"/>
      <c r="B882" s="4"/>
      <c r="C882" s="4"/>
      <c r="D882" s="4"/>
      <c r="E882" s="18"/>
      <c r="F882" s="4"/>
      <c r="G882" s="11"/>
      <c r="H882" s="22"/>
      <c r="I882" s="23"/>
      <c r="J882" s="23"/>
      <c r="K882" s="23"/>
      <c r="L882" s="24"/>
      <c r="M882" s="5"/>
      <c r="N882" s="5"/>
      <c r="O882" s="11"/>
      <c r="P882" s="25"/>
      <c r="Q882" s="22"/>
      <c r="R882" s="4"/>
      <c r="S882" s="11"/>
      <c r="T882" s="11"/>
    </row>
    <row r="883" spans="1:20" x14ac:dyDescent="0.2">
      <c r="A883" s="9"/>
      <c r="B883" s="9"/>
      <c r="C883" s="9"/>
      <c r="D883" s="9"/>
      <c r="E883" s="18"/>
      <c r="F883" s="9"/>
      <c r="G883" s="6"/>
      <c r="H883" s="19"/>
      <c r="I883" s="20"/>
      <c r="J883" s="20"/>
      <c r="K883" s="20"/>
      <c r="L883" s="21"/>
      <c r="M883" s="10"/>
      <c r="N883" s="10"/>
      <c r="O883" s="6"/>
      <c r="P883" s="7"/>
      <c r="Q883" s="19"/>
      <c r="R883" s="9"/>
      <c r="S883" s="6"/>
      <c r="T883" s="6"/>
    </row>
    <row r="884" spans="1:20" x14ac:dyDescent="0.2">
      <c r="A884" s="4"/>
      <c r="B884" s="4"/>
      <c r="C884" s="4"/>
      <c r="D884" s="4"/>
      <c r="E884" s="18"/>
      <c r="F884" s="4"/>
      <c r="G884" s="11"/>
      <c r="H884" s="22"/>
      <c r="I884" s="23"/>
      <c r="J884" s="23"/>
      <c r="K884" s="23"/>
      <c r="L884" s="24"/>
      <c r="M884" s="5"/>
      <c r="N884" s="5"/>
      <c r="O884" s="11"/>
      <c r="P884" s="25"/>
      <c r="Q884" s="22"/>
      <c r="R884" s="4"/>
      <c r="S884" s="11"/>
      <c r="T884" s="11"/>
    </row>
    <row r="885" spans="1:20" x14ac:dyDescent="0.2">
      <c r="A885" s="9"/>
      <c r="B885" s="9"/>
      <c r="C885" s="9"/>
      <c r="D885" s="9"/>
      <c r="E885" s="18"/>
      <c r="F885" s="9"/>
      <c r="G885" s="6"/>
      <c r="H885" s="19"/>
      <c r="I885" s="20"/>
      <c r="J885" s="20"/>
      <c r="K885" s="20"/>
      <c r="L885" s="21"/>
      <c r="M885" s="10"/>
      <c r="N885" s="10"/>
      <c r="O885" s="6"/>
      <c r="P885" s="7"/>
      <c r="Q885" s="19"/>
      <c r="R885" s="9"/>
      <c r="S885" s="6"/>
      <c r="T885" s="6"/>
    </row>
    <row r="886" spans="1:20" x14ac:dyDescent="0.2">
      <c r="A886" s="4"/>
      <c r="B886" s="4"/>
      <c r="C886" s="4"/>
      <c r="D886" s="4"/>
      <c r="E886" s="18"/>
      <c r="F886" s="4"/>
      <c r="G886" s="11"/>
      <c r="H886" s="22"/>
      <c r="I886" s="23"/>
      <c r="J886" s="23"/>
      <c r="K886" s="23"/>
      <c r="L886" s="24"/>
      <c r="M886" s="5"/>
      <c r="N886" s="5"/>
      <c r="O886" s="11"/>
      <c r="P886" s="25"/>
      <c r="Q886" s="22"/>
      <c r="R886" s="4"/>
      <c r="S886" s="11"/>
      <c r="T886" s="11"/>
    </row>
    <row r="887" spans="1:20" x14ac:dyDescent="0.2">
      <c r="A887" s="9"/>
      <c r="B887" s="9"/>
      <c r="C887" s="9"/>
      <c r="D887" s="9"/>
      <c r="E887" s="18"/>
      <c r="F887" s="9"/>
      <c r="G887" s="6"/>
      <c r="H887" s="19"/>
      <c r="I887" s="20"/>
      <c r="J887" s="20"/>
      <c r="K887" s="20"/>
      <c r="L887" s="21"/>
      <c r="M887" s="10"/>
      <c r="N887" s="10"/>
      <c r="O887" s="6"/>
      <c r="P887" s="7"/>
      <c r="Q887" s="19"/>
      <c r="R887" s="9"/>
      <c r="S887" s="6"/>
      <c r="T887" s="6"/>
    </row>
    <row r="888" spans="1:20" x14ac:dyDescent="0.2">
      <c r="A888" s="4"/>
      <c r="B888" s="4"/>
      <c r="C888" s="4"/>
      <c r="D888" s="4"/>
      <c r="E888" s="18"/>
      <c r="F888" s="4"/>
      <c r="G888" s="11"/>
      <c r="H888" s="22"/>
      <c r="I888" s="23"/>
      <c r="J888" s="23"/>
      <c r="K888" s="23"/>
      <c r="L888" s="24"/>
      <c r="M888" s="5"/>
      <c r="N888" s="5"/>
      <c r="O888" s="11"/>
      <c r="P888" s="25"/>
      <c r="Q888" s="22"/>
      <c r="R888" s="4"/>
      <c r="S888" s="11"/>
      <c r="T888" s="11"/>
    </row>
    <row r="889" spans="1:20" x14ac:dyDescent="0.2">
      <c r="A889" s="9"/>
      <c r="B889" s="9"/>
      <c r="C889" s="9"/>
      <c r="D889" s="9"/>
      <c r="E889" s="18"/>
      <c r="F889" s="9"/>
      <c r="G889" s="6"/>
      <c r="H889" s="19"/>
      <c r="I889" s="20"/>
      <c r="J889" s="20"/>
      <c r="K889" s="20"/>
      <c r="L889" s="21"/>
      <c r="M889" s="10"/>
      <c r="N889" s="10"/>
      <c r="O889" s="6"/>
      <c r="P889" s="7"/>
      <c r="Q889" s="19"/>
      <c r="R889" s="9"/>
      <c r="S889" s="6"/>
      <c r="T889" s="6"/>
    </row>
    <row r="890" spans="1:20" x14ac:dyDescent="0.2">
      <c r="A890" s="4"/>
      <c r="B890" s="4"/>
      <c r="C890" s="4"/>
      <c r="D890" s="4"/>
      <c r="E890" s="18"/>
      <c r="F890" s="4"/>
      <c r="G890" s="11"/>
      <c r="H890" s="22"/>
      <c r="I890" s="23"/>
      <c r="J890" s="23"/>
      <c r="K890" s="23"/>
      <c r="L890" s="24"/>
      <c r="M890" s="5"/>
      <c r="N890" s="5"/>
      <c r="O890" s="11"/>
      <c r="P890" s="25"/>
      <c r="Q890" s="22"/>
      <c r="R890" s="4"/>
      <c r="S890" s="11"/>
      <c r="T890" s="11"/>
    </row>
    <row r="891" spans="1:20" x14ac:dyDescent="0.2">
      <c r="A891" s="9"/>
      <c r="B891" s="9"/>
      <c r="C891" s="9"/>
      <c r="D891" s="9"/>
      <c r="E891" s="18"/>
      <c r="F891" s="9"/>
      <c r="G891" s="6"/>
      <c r="H891" s="19"/>
      <c r="I891" s="20"/>
      <c r="J891" s="20"/>
      <c r="K891" s="20"/>
      <c r="L891" s="21"/>
      <c r="M891" s="10"/>
      <c r="N891" s="10"/>
      <c r="O891" s="6"/>
      <c r="P891" s="7"/>
      <c r="Q891" s="19"/>
      <c r="R891" s="9"/>
      <c r="S891" s="6"/>
      <c r="T891" s="6"/>
    </row>
    <row r="892" spans="1:20" x14ac:dyDescent="0.2">
      <c r="A892" s="4"/>
      <c r="B892" s="4"/>
      <c r="C892" s="4"/>
      <c r="D892" s="4"/>
      <c r="E892" s="18"/>
      <c r="F892" s="4"/>
      <c r="G892" s="11"/>
      <c r="H892" s="22"/>
      <c r="I892" s="23"/>
      <c r="J892" s="23"/>
      <c r="K892" s="23"/>
      <c r="L892" s="24"/>
      <c r="M892" s="5"/>
      <c r="N892" s="5"/>
      <c r="O892" s="11"/>
      <c r="P892" s="25"/>
      <c r="Q892" s="22"/>
      <c r="R892" s="4"/>
      <c r="S892" s="11"/>
      <c r="T892" s="11"/>
    </row>
    <row r="893" spans="1:20" x14ac:dyDescent="0.2">
      <c r="A893" s="9"/>
      <c r="B893" s="9"/>
      <c r="C893" s="9"/>
      <c r="D893" s="9"/>
      <c r="E893" s="18"/>
      <c r="F893" s="9"/>
      <c r="G893" s="6"/>
      <c r="H893" s="19"/>
      <c r="I893" s="20"/>
      <c r="J893" s="20"/>
      <c r="K893" s="20"/>
      <c r="L893" s="21"/>
      <c r="M893" s="10"/>
      <c r="N893" s="10"/>
      <c r="O893" s="6"/>
      <c r="P893" s="7"/>
      <c r="Q893" s="19"/>
      <c r="R893" s="9"/>
      <c r="S893" s="6"/>
      <c r="T893" s="6"/>
    </row>
    <row r="894" spans="1:20" x14ac:dyDescent="0.2">
      <c r="A894" s="4"/>
      <c r="B894" s="4"/>
      <c r="C894" s="4"/>
      <c r="D894" s="4"/>
      <c r="E894" s="18"/>
      <c r="F894" s="4"/>
      <c r="G894" s="11"/>
      <c r="H894" s="22"/>
      <c r="I894" s="23"/>
      <c r="J894" s="23"/>
      <c r="K894" s="23"/>
      <c r="L894" s="24"/>
      <c r="M894" s="5"/>
      <c r="N894" s="5"/>
      <c r="O894" s="11"/>
      <c r="P894" s="25"/>
      <c r="Q894" s="22"/>
      <c r="R894" s="4"/>
      <c r="S894" s="11"/>
      <c r="T894" s="11"/>
    </row>
    <row r="895" spans="1:20" x14ac:dyDescent="0.2">
      <c r="A895" s="9"/>
      <c r="B895" s="9"/>
      <c r="C895" s="9"/>
      <c r="D895" s="9"/>
      <c r="E895" s="18"/>
      <c r="F895" s="9"/>
      <c r="G895" s="6"/>
      <c r="H895" s="19"/>
      <c r="I895" s="20"/>
      <c r="J895" s="20"/>
      <c r="K895" s="20"/>
      <c r="L895" s="21"/>
      <c r="M895" s="10"/>
      <c r="N895" s="10"/>
      <c r="O895" s="6"/>
      <c r="P895" s="7"/>
      <c r="Q895" s="19"/>
      <c r="R895" s="9"/>
      <c r="S895" s="6"/>
      <c r="T895" s="6"/>
    </row>
    <row r="896" spans="1:20" x14ac:dyDescent="0.2">
      <c r="A896" s="4"/>
      <c r="B896" s="4"/>
      <c r="C896" s="4"/>
      <c r="D896" s="4"/>
      <c r="E896" s="18"/>
      <c r="F896" s="4"/>
      <c r="G896" s="11"/>
      <c r="H896" s="22"/>
      <c r="I896" s="23"/>
      <c r="J896" s="23"/>
      <c r="K896" s="23"/>
      <c r="L896" s="24"/>
      <c r="M896" s="5"/>
      <c r="N896" s="5"/>
      <c r="O896" s="11"/>
      <c r="P896" s="25"/>
      <c r="Q896" s="22"/>
      <c r="R896" s="4"/>
      <c r="S896" s="11"/>
      <c r="T896" s="11"/>
    </row>
    <row r="897" spans="1:20" x14ac:dyDescent="0.2">
      <c r="A897" s="9"/>
      <c r="B897" s="9"/>
      <c r="C897" s="9"/>
      <c r="D897" s="9"/>
      <c r="E897" s="18"/>
      <c r="F897" s="9"/>
      <c r="G897" s="6"/>
      <c r="H897" s="19"/>
      <c r="I897" s="20"/>
      <c r="J897" s="20"/>
      <c r="K897" s="20"/>
      <c r="L897" s="21"/>
      <c r="M897" s="10"/>
      <c r="N897" s="10"/>
      <c r="O897" s="6"/>
      <c r="P897" s="7"/>
      <c r="Q897" s="19"/>
      <c r="R897" s="9"/>
      <c r="S897" s="6"/>
      <c r="T897" s="6"/>
    </row>
    <row r="898" spans="1:20" x14ac:dyDescent="0.2">
      <c r="A898" s="4"/>
      <c r="B898" s="4"/>
      <c r="C898" s="4"/>
      <c r="D898" s="4"/>
      <c r="E898" s="18"/>
      <c r="F898" s="4"/>
      <c r="G898" s="11"/>
      <c r="H898" s="22"/>
      <c r="I898" s="23"/>
      <c r="J898" s="23"/>
      <c r="K898" s="23"/>
      <c r="L898" s="24"/>
      <c r="M898" s="5"/>
      <c r="N898" s="5"/>
      <c r="O898" s="11"/>
      <c r="P898" s="25"/>
      <c r="Q898" s="22"/>
      <c r="R898" s="4"/>
      <c r="S898" s="11"/>
      <c r="T898" s="11"/>
    </row>
    <row r="899" spans="1:20" x14ac:dyDescent="0.2">
      <c r="A899" s="9"/>
      <c r="B899" s="9"/>
      <c r="C899" s="9"/>
      <c r="D899" s="9"/>
      <c r="E899" s="18"/>
      <c r="F899" s="9"/>
      <c r="G899" s="6"/>
      <c r="H899" s="19"/>
      <c r="I899" s="20"/>
      <c r="J899" s="20"/>
      <c r="K899" s="20"/>
      <c r="L899" s="21"/>
      <c r="M899" s="10"/>
      <c r="N899" s="10"/>
      <c r="O899" s="6"/>
      <c r="P899" s="7"/>
      <c r="Q899" s="19"/>
      <c r="R899" s="9"/>
      <c r="S899" s="6"/>
      <c r="T899" s="6"/>
    </row>
    <row r="900" spans="1:20" x14ac:dyDescent="0.2">
      <c r="A900" s="4"/>
      <c r="B900" s="4"/>
      <c r="C900" s="4"/>
      <c r="D900" s="4"/>
      <c r="E900" s="18"/>
      <c r="F900" s="4"/>
      <c r="G900" s="11"/>
      <c r="H900" s="22"/>
      <c r="I900" s="23"/>
      <c r="J900" s="23"/>
      <c r="K900" s="23"/>
      <c r="L900" s="24"/>
      <c r="M900" s="5"/>
      <c r="N900" s="5"/>
      <c r="O900" s="11"/>
      <c r="P900" s="25"/>
      <c r="Q900" s="22"/>
      <c r="R900" s="4"/>
      <c r="S900" s="11"/>
      <c r="T900" s="11"/>
    </row>
    <row r="901" spans="1:20" x14ac:dyDescent="0.2">
      <c r="A901" s="9"/>
      <c r="B901" s="9"/>
      <c r="C901" s="9"/>
      <c r="D901" s="9"/>
      <c r="E901" s="18"/>
      <c r="F901" s="9"/>
      <c r="G901" s="6"/>
      <c r="H901" s="19"/>
      <c r="I901" s="20"/>
      <c r="J901" s="20"/>
      <c r="K901" s="20"/>
      <c r="L901" s="21"/>
      <c r="M901" s="10"/>
      <c r="N901" s="10"/>
      <c r="O901" s="6"/>
      <c r="P901" s="7"/>
      <c r="Q901" s="19"/>
      <c r="R901" s="9"/>
      <c r="S901" s="6"/>
      <c r="T901" s="6"/>
    </row>
    <row r="902" spans="1:20" x14ac:dyDescent="0.2">
      <c r="A902" s="4"/>
      <c r="B902" s="4"/>
      <c r="C902" s="4"/>
      <c r="D902" s="4"/>
      <c r="E902" s="18"/>
      <c r="F902" s="4"/>
      <c r="G902" s="11"/>
      <c r="H902" s="22"/>
      <c r="I902" s="23"/>
      <c r="J902" s="23"/>
      <c r="K902" s="23"/>
      <c r="L902" s="24"/>
      <c r="M902" s="5"/>
      <c r="N902" s="5"/>
      <c r="O902" s="11"/>
      <c r="P902" s="25"/>
      <c r="Q902" s="22"/>
      <c r="R902" s="4"/>
      <c r="S902" s="11"/>
      <c r="T902" s="11"/>
    </row>
    <row r="903" spans="1:20" x14ac:dyDescent="0.2">
      <c r="A903" s="9"/>
      <c r="B903" s="9"/>
      <c r="C903" s="9"/>
      <c r="D903" s="9"/>
      <c r="E903" s="18"/>
      <c r="F903" s="9"/>
      <c r="G903" s="6"/>
      <c r="H903" s="19"/>
      <c r="I903" s="20"/>
      <c r="J903" s="20"/>
      <c r="K903" s="20"/>
      <c r="L903" s="21"/>
      <c r="M903" s="10"/>
      <c r="N903" s="10"/>
      <c r="O903" s="6"/>
      <c r="P903" s="7"/>
      <c r="Q903" s="19"/>
      <c r="R903" s="9"/>
      <c r="S903" s="6"/>
      <c r="T903" s="6"/>
    </row>
    <row r="904" spans="1:20" x14ac:dyDescent="0.2">
      <c r="A904" s="4"/>
      <c r="B904" s="4"/>
      <c r="C904" s="4"/>
      <c r="D904" s="4"/>
      <c r="E904" s="18"/>
      <c r="F904" s="4"/>
      <c r="G904" s="11"/>
      <c r="H904" s="22"/>
      <c r="I904" s="23"/>
      <c r="J904" s="23"/>
      <c r="K904" s="23"/>
      <c r="L904" s="24"/>
      <c r="M904" s="5"/>
      <c r="N904" s="5"/>
      <c r="O904" s="11"/>
      <c r="P904" s="25"/>
      <c r="Q904" s="22"/>
      <c r="R904" s="4"/>
      <c r="S904" s="11"/>
      <c r="T904" s="11"/>
    </row>
    <row r="905" spans="1:20" x14ac:dyDescent="0.2">
      <c r="A905" s="9"/>
      <c r="B905" s="9"/>
      <c r="C905" s="9"/>
      <c r="D905" s="9"/>
      <c r="E905" s="18"/>
      <c r="F905" s="9"/>
      <c r="G905" s="6"/>
      <c r="H905" s="19"/>
      <c r="I905" s="20"/>
      <c r="J905" s="20"/>
      <c r="K905" s="20"/>
      <c r="L905" s="21"/>
      <c r="M905" s="10"/>
      <c r="N905" s="10"/>
      <c r="O905" s="6"/>
      <c r="P905" s="7"/>
      <c r="Q905" s="19"/>
      <c r="R905" s="9"/>
      <c r="S905" s="6"/>
      <c r="T905" s="6"/>
    </row>
    <row r="906" spans="1:20" x14ac:dyDescent="0.2">
      <c r="A906" s="4"/>
      <c r="B906" s="4"/>
      <c r="C906" s="4"/>
      <c r="D906" s="4"/>
      <c r="E906" s="18"/>
      <c r="F906" s="4"/>
      <c r="G906" s="11"/>
      <c r="H906" s="22"/>
      <c r="I906" s="23"/>
      <c r="J906" s="23"/>
      <c r="K906" s="23"/>
      <c r="L906" s="24"/>
      <c r="M906" s="5"/>
      <c r="N906" s="5"/>
      <c r="O906" s="11"/>
      <c r="P906" s="25"/>
      <c r="Q906" s="22"/>
      <c r="R906" s="4"/>
      <c r="S906" s="11"/>
      <c r="T906" s="11"/>
    </row>
    <row r="907" spans="1:20" x14ac:dyDescent="0.2">
      <c r="A907" s="9"/>
      <c r="B907" s="9"/>
      <c r="C907" s="9"/>
      <c r="D907" s="9"/>
      <c r="E907" s="18"/>
      <c r="F907" s="9"/>
      <c r="G907" s="6"/>
      <c r="H907" s="19"/>
      <c r="I907" s="20"/>
      <c r="J907" s="20"/>
      <c r="K907" s="20"/>
      <c r="L907" s="21"/>
      <c r="M907" s="10"/>
      <c r="N907" s="10"/>
      <c r="O907" s="6"/>
      <c r="P907" s="7"/>
      <c r="Q907" s="19"/>
      <c r="R907" s="9"/>
      <c r="S907" s="6"/>
      <c r="T907" s="6"/>
    </row>
    <row r="908" spans="1:20" x14ac:dyDescent="0.2">
      <c r="A908" s="4"/>
      <c r="B908" s="4"/>
      <c r="C908" s="4"/>
      <c r="D908" s="4"/>
      <c r="E908" s="18"/>
      <c r="F908" s="4"/>
      <c r="G908" s="11"/>
      <c r="H908" s="22"/>
      <c r="I908" s="23"/>
      <c r="J908" s="23"/>
      <c r="K908" s="23"/>
      <c r="L908" s="24"/>
      <c r="M908" s="5"/>
      <c r="N908" s="5"/>
      <c r="O908" s="11"/>
      <c r="P908" s="25"/>
      <c r="Q908" s="22"/>
      <c r="R908" s="4"/>
      <c r="S908" s="11"/>
      <c r="T908" s="11"/>
    </row>
    <row r="909" spans="1:20" x14ac:dyDescent="0.2">
      <c r="A909" s="9"/>
      <c r="B909" s="9"/>
      <c r="C909" s="9"/>
      <c r="D909" s="9"/>
      <c r="E909" s="18"/>
      <c r="F909" s="9"/>
      <c r="G909" s="6"/>
      <c r="H909" s="19"/>
      <c r="I909" s="20"/>
      <c r="J909" s="20"/>
      <c r="K909" s="20"/>
      <c r="L909" s="21"/>
      <c r="M909" s="10"/>
      <c r="N909" s="10"/>
      <c r="O909" s="6"/>
      <c r="P909" s="7"/>
      <c r="Q909" s="19"/>
      <c r="R909" s="9"/>
      <c r="S909" s="6"/>
      <c r="T909" s="6"/>
    </row>
    <row r="910" spans="1:20" x14ac:dyDescent="0.2">
      <c r="A910" s="4"/>
      <c r="B910" s="4"/>
      <c r="C910" s="4"/>
      <c r="D910" s="4"/>
      <c r="E910" s="18"/>
      <c r="F910" s="4"/>
      <c r="G910" s="11"/>
      <c r="H910" s="22"/>
      <c r="I910" s="23"/>
      <c r="J910" s="23"/>
      <c r="K910" s="23"/>
      <c r="L910" s="24"/>
      <c r="M910" s="5"/>
      <c r="N910" s="5"/>
      <c r="O910" s="11"/>
      <c r="P910" s="25"/>
      <c r="Q910" s="22"/>
      <c r="R910" s="4"/>
      <c r="S910" s="11"/>
      <c r="T910" s="11"/>
    </row>
    <row r="911" spans="1:20" x14ac:dyDescent="0.2">
      <c r="A911" s="9"/>
      <c r="B911" s="9"/>
      <c r="C911" s="9"/>
      <c r="D911" s="9"/>
      <c r="E911" s="18"/>
      <c r="F911" s="9"/>
      <c r="G911" s="6"/>
      <c r="H911" s="19"/>
      <c r="I911" s="20"/>
      <c r="J911" s="20"/>
      <c r="K911" s="20"/>
      <c r="L911" s="21"/>
      <c r="M911" s="10"/>
      <c r="N911" s="10"/>
      <c r="O911" s="6"/>
      <c r="P911" s="7"/>
      <c r="Q911" s="19"/>
      <c r="R911" s="9"/>
      <c r="S911" s="6"/>
      <c r="T911" s="6"/>
    </row>
    <row r="912" spans="1:20" x14ac:dyDescent="0.2">
      <c r="A912" s="4"/>
      <c r="B912" s="4"/>
      <c r="C912" s="4"/>
      <c r="D912" s="4"/>
      <c r="E912" s="18"/>
      <c r="F912" s="4"/>
      <c r="G912" s="11"/>
      <c r="H912" s="22"/>
      <c r="I912" s="23"/>
      <c r="J912" s="23"/>
      <c r="K912" s="23"/>
      <c r="L912" s="24"/>
      <c r="M912" s="5"/>
      <c r="N912" s="5"/>
      <c r="O912" s="11"/>
      <c r="P912" s="25"/>
      <c r="Q912" s="22"/>
      <c r="R912" s="4"/>
      <c r="S912" s="11"/>
      <c r="T912" s="11"/>
    </row>
    <row r="913" spans="1:20" x14ac:dyDescent="0.2">
      <c r="A913" s="9"/>
      <c r="B913" s="9"/>
      <c r="C913" s="9"/>
      <c r="D913" s="9"/>
      <c r="E913" s="18"/>
      <c r="F913" s="9"/>
      <c r="G913" s="6"/>
      <c r="H913" s="19"/>
      <c r="I913" s="20"/>
      <c r="J913" s="20"/>
      <c r="K913" s="20"/>
      <c r="L913" s="21"/>
      <c r="M913" s="10"/>
      <c r="N913" s="10"/>
      <c r="O913" s="6"/>
      <c r="P913" s="7"/>
      <c r="Q913" s="19"/>
      <c r="R913" s="9"/>
      <c r="S913" s="6"/>
      <c r="T913" s="6"/>
    </row>
    <row r="914" spans="1:20" x14ac:dyDescent="0.2">
      <c r="A914" s="4"/>
      <c r="B914" s="4"/>
      <c r="C914" s="4"/>
      <c r="D914" s="4"/>
      <c r="E914" s="18"/>
      <c r="F914" s="4"/>
      <c r="G914" s="11"/>
      <c r="H914" s="22"/>
      <c r="I914" s="23"/>
      <c r="J914" s="23"/>
      <c r="K914" s="23"/>
      <c r="L914" s="24"/>
      <c r="M914" s="5"/>
      <c r="N914" s="5"/>
      <c r="O914" s="11"/>
      <c r="P914" s="25"/>
      <c r="Q914" s="22"/>
      <c r="R914" s="4"/>
      <c r="S914" s="11"/>
      <c r="T914" s="11"/>
    </row>
    <row r="915" spans="1:20" x14ac:dyDescent="0.2">
      <c r="A915" s="9"/>
      <c r="B915" s="9"/>
      <c r="C915" s="9"/>
      <c r="D915" s="9"/>
      <c r="E915" s="18"/>
      <c r="F915" s="9"/>
      <c r="G915" s="6"/>
      <c r="H915" s="19"/>
      <c r="I915" s="20"/>
      <c r="J915" s="20"/>
      <c r="K915" s="20"/>
      <c r="L915" s="21"/>
      <c r="M915" s="10"/>
      <c r="N915" s="10"/>
      <c r="O915" s="6"/>
      <c r="P915" s="7"/>
      <c r="Q915" s="19"/>
      <c r="R915" s="9"/>
      <c r="S915" s="6"/>
      <c r="T915" s="6"/>
    </row>
    <row r="916" spans="1:20" x14ac:dyDescent="0.2">
      <c r="A916" s="4"/>
      <c r="B916" s="4"/>
      <c r="C916" s="4"/>
      <c r="D916" s="4"/>
      <c r="E916" s="18"/>
      <c r="F916" s="4"/>
      <c r="G916" s="11"/>
      <c r="H916" s="22"/>
      <c r="I916" s="23"/>
      <c r="J916" s="23"/>
      <c r="K916" s="23"/>
      <c r="L916" s="24"/>
      <c r="M916" s="5"/>
      <c r="N916" s="5"/>
      <c r="O916" s="11"/>
      <c r="P916" s="25"/>
      <c r="Q916" s="22"/>
      <c r="R916" s="4"/>
      <c r="S916" s="11"/>
      <c r="T916" s="11"/>
    </row>
    <row r="917" spans="1:20" x14ac:dyDescent="0.2">
      <c r="A917" s="9"/>
      <c r="B917" s="9"/>
      <c r="C917" s="9"/>
      <c r="D917" s="9"/>
      <c r="E917" s="18"/>
      <c r="F917" s="9"/>
      <c r="G917" s="6"/>
      <c r="H917" s="19"/>
      <c r="I917" s="20"/>
      <c r="J917" s="20"/>
      <c r="K917" s="20"/>
      <c r="L917" s="21"/>
      <c r="M917" s="10"/>
      <c r="N917" s="10"/>
      <c r="O917" s="6"/>
      <c r="P917" s="7"/>
      <c r="Q917" s="19"/>
      <c r="R917" s="9"/>
      <c r="S917" s="6"/>
      <c r="T917" s="6"/>
    </row>
    <row r="918" spans="1:20" x14ac:dyDescent="0.2">
      <c r="A918" s="4"/>
      <c r="B918" s="4"/>
      <c r="C918" s="4"/>
      <c r="D918" s="4"/>
      <c r="E918" s="18"/>
      <c r="F918" s="4"/>
      <c r="G918" s="11"/>
      <c r="H918" s="22"/>
      <c r="I918" s="23"/>
      <c r="J918" s="23"/>
      <c r="K918" s="23"/>
      <c r="L918" s="24"/>
      <c r="M918" s="5"/>
      <c r="N918" s="5"/>
      <c r="O918" s="11"/>
      <c r="P918" s="25"/>
      <c r="Q918" s="22"/>
      <c r="R918" s="4"/>
      <c r="S918" s="11"/>
      <c r="T918" s="11"/>
    </row>
    <row r="919" spans="1:20" x14ac:dyDescent="0.2">
      <c r="A919" s="9"/>
      <c r="B919" s="9"/>
      <c r="C919" s="9"/>
      <c r="D919" s="9"/>
      <c r="E919" s="18"/>
      <c r="F919" s="9"/>
      <c r="G919" s="6"/>
      <c r="H919" s="19"/>
      <c r="I919" s="20"/>
      <c r="J919" s="20"/>
      <c r="K919" s="20"/>
      <c r="L919" s="21"/>
      <c r="M919" s="10"/>
      <c r="N919" s="10"/>
      <c r="O919" s="6"/>
      <c r="P919" s="7"/>
      <c r="Q919" s="19"/>
      <c r="R919" s="9"/>
      <c r="S919" s="6"/>
      <c r="T919" s="6"/>
    </row>
    <row r="920" spans="1:20" x14ac:dyDescent="0.2">
      <c r="A920" s="4"/>
      <c r="B920" s="4"/>
      <c r="C920" s="4"/>
      <c r="D920" s="4"/>
      <c r="E920" s="18"/>
      <c r="F920" s="4"/>
      <c r="G920" s="11"/>
      <c r="H920" s="22"/>
      <c r="I920" s="23"/>
      <c r="J920" s="23"/>
      <c r="K920" s="23"/>
      <c r="L920" s="24"/>
      <c r="M920" s="5"/>
      <c r="N920" s="5"/>
      <c r="O920" s="11"/>
      <c r="P920" s="25"/>
      <c r="Q920" s="22"/>
      <c r="R920" s="4"/>
      <c r="S920" s="11"/>
      <c r="T920" s="11"/>
    </row>
    <row r="921" spans="1:20" x14ac:dyDescent="0.2">
      <c r="A921" s="9"/>
      <c r="B921" s="9"/>
      <c r="C921" s="9"/>
      <c r="D921" s="9"/>
      <c r="E921" s="18"/>
      <c r="F921" s="9"/>
      <c r="G921" s="6"/>
      <c r="H921" s="19"/>
      <c r="I921" s="20"/>
      <c r="J921" s="20"/>
      <c r="K921" s="20"/>
      <c r="L921" s="21"/>
      <c r="M921" s="10"/>
      <c r="N921" s="10"/>
      <c r="O921" s="6"/>
      <c r="P921" s="7"/>
      <c r="Q921" s="19"/>
      <c r="R921" s="9"/>
      <c r="S921" s="6"/>
      <c r="T921" s="6"/>
    </row>
    <row r="922" spans="1:20" x14ac:dyDescent="0.2">
      <c r="A922" s="4"/>
      <c r="B922" s="4"/>
      <c r="C922" s="4"/>
      <c r="D922" s="4"/>
      <c r="E922" s="18"/>
      <c r="F922" s="4"/>
      <c r="G922" s="11"/>
      <c r="H922" s="22"/>
      <c r="I922" s="23"/>
      <c r="J922" s="23"/>
      <c r="K922" s="23"/>
      <c r="L922" s="24"/>
      <c r="M922" s="5"/>
      <c r="N922" s="5"/>
      <c r="O922" s="11"/>
      <c r="P922" s="25"/>
      <c r="Q922" s="22"/>
      <c r="R922" s="4"/>
      <c r="S922" s="11"/>
      <c r="T922" s="11"/>
    </row>
    <row r="923" spans="1:20" x14ac:dyDescent="0.2">
      <c r="A923" s="9"/>
      <c r="B923" s="9"/>
      <c r="C923" s="9"/>
      <c r="D923" s="9"/>
      <c r="E923" s="18"/>
      <c r="F923" s="9"/>
      <c r="G923" s="6"/>
      <c r="H923" s="19"/>
      <c r="I923" s="20"/>
      <c r="J923" s="20"/>
      <c r="K923" s="20"/>
      <c r="L923" s="21"/>
      <c r="M923" s="10"/>
      <c r="N923" s="10"/>
      <c r="O923" s="6"/>
      <c r="P923" s="7"/>
      <c r="Q923" s="19"/>
      <c r="R923" s="9"/>
      <c r="S923" s="6"/>
      <c r="T923" s="6"/>
    </row>
    <row r="924" spans="1:20" x14ac:dyDescent="0.2">
      <c r="A924" s="4"/>
      <c r="B924" s="4"/>
      <c r="C924" s="4"/>
      <c r="D924" s="4"/>
      <c r="E924" s="18"/>
      <c r="F924" s="4"/>
      <c r="G924" s="11"/>
      <c r="H924" s="22"/>
      <c r="I924" s="23"/>
      <c r="J924" s="23"/>
      <c r="K924" s="23"/>
      <c r="L924" s="24"/>
      <c r="M924" s="5"/>
      <c r="N924" s="5"/>
      <c r="O924" s="11"/>
      <c r="P924" s="25"/>
      <c r="Q924" s="22"/>
      <c r="R924" s="4"/>
      <c r="S924" s="11"/>
      <c r="T924" s="11"/>
    </row>
    <row r="925" spans="1:20" x14ac:dyDescent="0.2">
      <c r="A925" s="9"/>
      <c r="B925" s="9"/>
      <c r="C925" s="9"/>
      <c r="D925" s="9"/>
      <c r="E925" s="18"/>
      <c r="F925" s="9"/>
      <c r="G925" s="6"/>
      <c r="H925" s="19"/>
      <c r="I925" s="20"/>
      <c r="J925" s="20"/>
      <c r="K925" s="20"/>
      <c r="L925" s="21"/>
      <c r="M925" s="10"/>
      <c r="N925" s="10"/>
      <c r="O925" s="6"/>
      <c r="P925" s="7"/>
      <c r="Q925" s="19"/>
      <c r="R925" s="9"/>
      <c r="S925" s="6"/>
      <c r="T925" s="6"/>
    </row>
    <row r="926" spans="1:20" x14ac:dyDescent="0.2">
      <c r="A926" s="4"/>
      <c r="B926" s="4"/>
      <c r="C926" s="4"/>
      <c r="D926" s="4"/>
      <c r="E926" s="18"/>
      <c r="F926" s="4"/>
      <c r="G926" s="11"/>
      <c r="H926" s="22"/>
      <c r="I926" s="23"/>
      <c r="J926" s="23"/>
      <c r="K926" s="23"/>
      <c r="L926" s="24"/>
      <c r="M926" s="5"/>
      <c r="N926" s="5"/>
      <c r="O926" s="11"/>
      <c r="P926" s="25"/>
      <c r="Q926" s="22"/>
      <c r="R926" s="4"/>
      <c r="S926" s="11"/>
      <c r="T926" s="11"/>
    </row>
    <row r="927" spans="1:20" x14ac:dyDescent="0.2">
      <c r="A927" s="9"/>
      <c r="B927" s="9"/>
      <c r="C927" s="9"/>
      <c r="D927" s="9"/>
      <c r="E927" s="18"/>
      <c r="F927" s="9"/>
      <c r="G927" s="6"/>
      <c r="H927" s="19"/>
      <c r="I927" s="20"/>
      <c r="J927" s="20"/>
      <c r="K927" s="20"/>
      <c r="L927" s="21"/>
      <c r="M927" s="10"/>
      <c r="N927" s="10"/>
      <c r="O927" s="6"/>
      <c r="P927" s="7"/>
      <c r="Q927" s="19"/>
      <c r="R927" s="9"/>
      <c r="S927" s="6"/>
      <c r="T927" s="6"/>
    </row>
    <row r="928" spans="1:20" x14ac:dyDescent="0.2">
      <c r="A928" s="4"/>
      <c r="B928" s="4"/>
      <c r="C928" s="4"/>
      <c r="D928" s="4"/>
      <c r="E928" s="18"/>
      <c r="F928" s="4"/>
      <c r="G928" s="11"/>
      <c r="H928" s="22"/>
      <c r="I928" s="23"/>
      <c r="J928" s="23"/>
      <c r="K928" s="23"/>
      <c r="L928" s="24"/>
      <c r="M928" s="5"/>
      <c r="N928" s="5"/>
      <c r="O928" s="11"/>
      <c r="P928" s="25"/>
      <c r="Q928" s="22"/>
      <c r="R928" s="4"/>
      <c r="S928" s="11"/>
      <c r="T928" s="11"/>
    </row>
    <row r="929" spans="1:20" x14ac:dyDescent="0.2">
      <c r="A929" s="9"/>
      <c r="B929" s="9"/>
      <c r="C929" s="9"/>
      <c r="D929" s="9"/>
      <c r="E929" s="18"/>
      <c r="F929" s="9"/>
      <c r="G929" s="6"/>
      <c r="H929" s="19"/>
      <c r="I929" s="20"/>
      <c r="J929" s="20"/>
      <c r="K929" s="20"/>
      <c r="L929" s="21"/>
      <c r="M929" s="10"/>
      <c r="N929" s="10"/>
      <c r="O929" s="6"/>
      <c r="P929" s="7"/>
      <c r="Q929" s="19"/>
      <c r="R929" s="9"/>
      <c r="S929" s="6"/>
      <c r="T929" s="6"/>
    </row>
    <row r="930" spans="1:20" x14ac:dyDescent="0.2">
      <c r="A930" s="4"/>
      <c r="B930" s="4"/>
      <c r="C930" s="4"/>
      <c r="D930" s="4"/>
      <c r="E930" s="18"/>
      <c r="F930" s="4"/>
      <c r="G930" s="11"/>
      <c r="H930" s="22"/>
      <c r="I930" s="23"/>
      <c r="J930" s="23"/>
      <c r="K930" s="23"/>
      <c r="L930" s="24"/>
      <c r="M930" s="5"/>
      <c r="N930" s="5"/>
      <c r="O930" s="11"/>
      <c r="P930" s="25"/>
      <c r="Q930" s="22"/>
      <c r="R930" s="4"/>
      <c r="S930" s="11"/>
      <c r="T930" s="11"/>
    </row>
    <row r="931" spans="1:20" x14ac:dyDescent="0.2">
      <c r="A931" s="9"/>
      <c r="B931" s="9"/>
      <c r="C931" s="9"/>
      <c r="D931" s="9"/>
      <c r="E931" s="18"/>
      <c r="F931" s="9"/>
      <c r="G931" s="6"/>
      <c r="H931" s="19"/>
      <c r="I931" s="20"/>
      <c r="J931" s="20"/>
      <c r="K931" s="20"/>
      <c r="L931" s="21"/>
      <c r="M931" s="10"/>
      <c r="N931" s="10"/>
      <c r="O931" s="6"/>
      <c r="P931" s="7"/>
      <c r="Q931" s="19"/>
      <c r="R931" s="9"/>
      <c r="S931" s="6"/>
      <c r="T931" s="6"/>
    </row>
    <row r="932" spans="1:20" x14ac:dyDescent="0.2">
      <c r="A932" s="4"/>
      <c r="B932" s="4"/>
      <c r="C932" s="4"/>
      <c r="D932" s="4"/>
      <c r="E932" s="18"/>
      <c r="F932" s="4"/>
      <c r="G932" s="11"/>
      <c r="H932" s="22"/>
      <c r="I932" s="23"/>
      <c r="J932" s="23"/>
      <c r="K932" s="23"/>
      <c r="L932" s="24"/>
      <c r="M932" s="5"/>
      <c r="N932" s="5"/>
      <c r="O932" s="11"/>
      <c r="P932" s="25"/>
      <c r="Q932" s="22"/>
      <c r="R932" s="4"/>
      <c r="S932" s="11"/>
      <c r="T932" s="11"/>
    </row>
    <row r="933" spans="1:20" x14ac:dyDescent="0.2">
      <c r="A933" s="9"/>
      <c r="B933" s="9"/>
      <c r="C933" s="9"/>
      <c r="D933" s="9"/>
      <c r="E933" s="18"/>
      <c r="F933" s="9"/>
      <c r="G933" s="6"/>
      <c r="H933" s="19"/>
      <c r="I933" s="20"/>
      <c r="J933" s="20"/>
      <c r="K933" s="20"/>
      <c r="L933" s="21"/>
      <c r="M933" s="10"/>
      <c r="N933" s="10"/>
      <c r="O933" s="6"/>
      <c r="P933" s="7"/>
      <c r="Q933" s="19"/>
      <c r="R933" s="9"/>
      <c r="S933" s="6"/>
      <c r="T933" s="6"/>
    </row>
    <row r="934" spans="1:20" x14ac:dyDescent="0.2">
      <c r="A934" s="4"/>
      <c r="B934" s="4"/>
      <c r="C934" s="4"/>
      <c r="D934" s="4"/>
      <c r="E934" s="18"/>
      <c r="F934" s="4"/>
      <c r="G934" s="11"/>
      <c r="H934" s="22"/>
      <c r="I934" s="23"/>
      <c r="J934" s="23"/>
      <c r="K934" s="23"/>
      <c r="L934" s="24"/>
      <c r="M934" s="5"/>
      <c r="N934" s="5"/>
      <c r="O934" s="11"/>
      <c r="P934" s="25"/>
      <c r="Q934" s="22"/>
      <c r="R934" s="4"/>
      <c r="S934" s="11"/>
      <c r="T934" s="11"/>
    </row>
    <row r="935" spans="1:20" x14ac:dyDescent="0.2">
      <c r="A935" s="9"/>
      <c r="B935" s="9"/>
      <c r="C935" s="9"/>
      <c r="D935" s="9"/>
      <c r="E935" s="18"/>
      <c r="F935" s="9"/>
      <c r="G935" s="6"/>
      <c r="H935" s="19"/>
      <c r="I935" s="20"/>
      <c r="J935" s="20"/>
      <c r="K935" s="20"/>
      <c r="L935" s="21"/>
      <c r="M935" s="10"/>
      <c r="N935" s="10"/>
      <c r="O935" s="6"/>
      <c r="P935" s="7"/>
      <c r="Q935" s="19"/>
      <c r="R935" s="9"/>
      <c r="S935" s="6"/>
      <c r="T935" s="6"/>
    </row>
    <row r="936" spans="1:20" x14ac:dyDescent="0.2">
      <c r="A936" s="4"/>
      <c r="B936" s="4"/>
      <c r="C936" s="4"/>
      <c r="D936" s="4"/>
      <c r="E936" s="18"/>
      <c r="F936" s="4"/>
      <c r="G936" s="11"/>
      <c r="H936" s="22"/>
      <c r="I936" s="23"/>
      <c r="J936" s="23"/>
      <c r="K936" s="23"/>
      <c r="L936" s="24"/>
      <c r="M936" s="5"/>
      <c r="N936" s="5"/>
      <c r="O936" s="11"/>
      <c r="P936" s="25"/>
      <c r="Q936" s="22"/>
      <c r="R936" s="4"/>
      <c r="S936" s="11"/>
      <c r="T936" s="11"/>
    </row>
    <row r="937" spans="1:20" x14ac:dyDescent="0.2">
      <c r="A937" s="9"/>
      <c r="B937" s="9"/>
      <c r="C937" s="9"/>
      <c r="D937" s="9"/>
      <c r="E937" s="18"/>
      <c r="F937" s="9"/>
      <c r="G937" s="6"/>
      <c r="H937" s="19"/>
      <c r="I937" s="20"/>
      <c r="J937" s="20"/>
      <c r="K937" s="20"/>
      <c r="L937" s="21"/>
      <c r="M937" s="10"/>
      <c r="N937" s="10"/>
      <c r="O937" s="6"/>
      <c r="P937" s="7"/>
      <c r="Q937" s="19"/>
      <c r="R937" s="9"/>
      <c r="S937" s="6"/>
      <c r="T937" s="6"/>
    </row>
    <row r="938" spans="1:20" x14ac:dyDescent="0.2">
      <c r="A938" s="4"/>
      <c r="B938" s="4"/>
      <c r="C938" s="4"/>
      <c r="D938" s="4"/>
      <c r="E938" s="18"/>
      <c r="F938" s="4"/>
      <c r="G938" s="11"/>
      <c r="H938" s="22"/>
      <c r="I938" s="23"/>
      <c r="J938" s="23"/>
      <c r="K938" s="23"/>
      <c r="L938" s="24"/>
      <c r="M938" s="5"/>
      <c r="N938" s="5"/>
      <c r="O938" s="11"/>
      <c r="P938" s="25"/>
      <c r="Q938" s="22"/>
      <c r="R938" s="4"/>
      <c r="S938" s="11"/>
      <c r="T938" s="11"/>
    </row>
    <row r="939" spans="1:20" x14ac:dyDescent="0.2">
      <c r="A939" s="9"/>
      <c r="B939" s="9"/>
      <c r="C939" s="9"/>
      <c r="D939" s="9"/>
      <c r="E939" s="18"/>
      <c r="F939" s="9"/>
      <c r="G939" s="6"/>
      <c r="H939" s="19"/>
      <c r="I939" s="20"/>
      <c r="J939" s="20"/>
      <c r="K939" s="20"/>
      <c r="L939" s="21"/>
      <c r="M939" s="10"/>
      <c r="N939" s="10"/>
      <c r="O939" s="6"/>
      <c r="P939" s="7"/>
      <c r="Q939" s="19"/>
      <c r="R939" s="9"/>
      <c r="S939" s="6"/>
      <c r="T939" s="6"/>
    </row>
    <row r="940" spans="1:20" x14ac:dyDescent="0.2">
      <c r="A940" s="4"/>
      <c r="B940" s="4"/>
      <c r="C940" s="4"/>
      <c r="D940" s="4"/>
      <c r="E940" s="18"/>
      <c r="F940" s="4"/>
      <c r="G940" s="11"/>
      <c r="H940" s="22"/>
      <c r="I940" s="23"/>
      <c r="J940" s="23"/>
      <c r="K940" s="23"/>
      <c r="L940" s="24"/>
      <c r="M940" s="5"/>
      <c r="N940" s="5"/>
      <c r="O940" s="11"/>
      <c r="P940" s="25"/>
      <c r="Q940" s="22"/>
      <c r="R940" s="4"/>
      <c r="S940" s="11"/>
      <c r="T940" s="11"/>
    </row>
    <row r="941" spans="1:20" x14ac:dyDescent="0.2">
      <c r="A941" s="9"/>
      <c r="B941" s="9"/>
      <c r="C941" s="9"/>
      <c r="D941" s="9"/>
      <c r="E941" s="18"/>
      <c r="F941" s="9"/>
      <c r="G941" s="6"/>
      <c r="H941" s="19"/>
      <c r="I941" s="20"/>
      <c r="J941" s="20"/>
      <c r="K941" s="20"/>
      <c r="L941" s="21"/>
      <c r="M941" s="10"/>
      <c r="N941" s="10"/>
      <c r="O941" s="6"/>
      <c r="P941" s="7"/>
      <c r="Q941" s="19"/>
      <c r="R941" s="9"/>
      <c r="S941" s="6"/>
      <c r="T941" s="6"/>
    </row>
    <row r="942" spans="1:20" x14ac:dyDescent="0.2">
      <c r="A942" s="4"/>
      <c r="B942" s="4"/>
      <c r="C942" s="4"/>
      <c r="D942" s="4"/>
      <c r="E942" s="18"/>
      <c r="F942" s="4"/>
      <c r="G942" s="11"/>
      <c r="H942" s="22"/>
      <c r="I942" s="23"/>
      <c r="J942" s="23"/>
      <c r="K942" s="23"/>
      <c r="L942" s="24"/>
      <c r="M942" s="5"/>
      <c r="N942" s="5"/>
      <c r="O942" s="11"/>
      <c r="P942" s="25"/>
      <c r="Q942" s="22"/>
      <c r="R942" s="4"/>
      <c r="S942" s="11"/>
      <c r="T942" s="11"/>
    </row>
    <row r="943" spans="1:20" x14ac:dyDescent="0.2">
      <c r="A943" s="9"/>
      <c r="B943" s="9"/>
      <c r="C943" s="9"/>
      <c r="D943" s="9"/>
      <c r="E943" s="18"/>
      <c r="F943" s="9"/>
      <c r="G943" s="6"/>
      <c r="H943" s="19"/>
      <c r="I943" s="20"/>
      <c r="J943" s="20"/>
      <c r="K943" s="20"/>
      <c r="L943" s="21"/>
      <c r="M943" s="10"/>
      <c r="N943" s="10"/>
      <c r="O943" s="6"/>
      <c r="P943" s="7"/>
      <c r="Q943" s="19"/>
      <c r="R943" s="9"/>
      <c r="S943" s="6"/>
      <c r="T943" s="6"/>
    </row>
    <row r="944" spans="1:20" x14ac:dyDescent="0.2">
      <c r="A944" s="4"/>
      <c r="B944" s="4"/>
      <c r="C944" s="4"/>
      <c r="D944" s="4"/>
      <c r="E944" s="18"/>
      <c r="F944" s="4"/>
      <c r="G944" s="11"/>
      <c r="H944" s="22"/>
      <c r="I944" s="23"/>
      <c r="J944" s="23"/>
      <c r="K944" s="23"/>
      <c r="L944" s="24"/>
      <c r="M944" s="5"/>
      <c r="N944" s="5"/>
      <c r="O944" s="11"/>
      <c r="P944" s="25"/>
      <c r="Q944" s="22"/>
      <c r="R944" s="4"/>
      <c r="S944" s="11"/>
      <c r="T944" s="11"/>
    </row>
    <row r="945" spans="1:20" x14ac:dyDescent="0.2">
      <c r="A945" s="9"/>
      <c r="B945" s="9"/>
      <c r="C945" s="9"/>
      <c r="D945" s="9"/>
      <c r="E945" s="18"/>
      <c r="F945" s="9"/>
      <c r="G945" s="6"/>
      <c r="H945" s="19"/>
      <c r="I945" s="20"/>
      <c r="J945" s="20"/>
      <c r="K945" s="20"/>
      <c r="L945" s="21"/>
      <c r="M945" s="10"/>
      <c r="N945" s="10"/>
      <c r="O945" s="6"/>
      <c r="P945" s="7"/>
      <c r="Q945" s="19"/>
      <c r="R945" s="9"/>
      <c r="S945" s="6"/>
      <c r="T945" s="6"/>
    </row>
    <row r="946" spans="1:20" x14ac:dyDescent="0.2">
      <c r="A946" s="4"/>
      <c r="B946" s="4"/>
      <c r="C946" s="4"/>
      <c r="D946" s="4"/>
      <c r="E946" s="18"/>
      <c r="F946" s="4"/>
      <c r="G946" s="11"/>
      <c r="H946" s="22"/>
      <c r="I946" s="23"/>
      <c r="J946" s="23"/>
      <c r="K946" s="23"/>
      <c r="L946" s="24"/>
      <c r="M946" s="5"/>
      <c r="N946" s="5"/>
      <c r="O946" s="11"/>
      <c r="P946" s="25"/>
      <c r="Q946" s="22"/>
      <c r="R946" s="4"/>
      <c r="S946" s="11"/>
      <c r="T946" s="11"/>
    </row>
    <row r="947" spans="1:20" x14ac:dyDescent="0.2">
      <c r="A947" s="9"/>
      <c r="B947" s="9"/>
      <c r="C947" s="9"/>
      <c r="D947" s="9"/>
      <c r="E947" s="18"/>
      <c r="F947" s="9"/>
      <c r="G947" s="6"/>
      <c r="H947" s="19"/>
      <c r="I947" s="20"/>
      <c r="J947" s="20"/>
      <c r="K947" s="20"/>
      <c r="L947" s="21"/>
      <c r="M947" s="10"/>
      <c r="N947" s="10"/>
      <c r="O947" s="6"/>
      <c r="P947" s="7"/>
      <c r="Q947" s="19"/>
      <c r="R947" s="9"/>
      <c r="S947" s="6"/>
      <c r="T947" s="6"/>
    </row>
    <row r="948" spans="1:20" x14ac:dyDescent="0.2">
      <c r="A948" s="4"/>
      <c r="B948" s="4"/>
      <c r="C948" s="4"/>
      <c r="D948" s="4"/>
      <c r="E948" s="18"/>
      <c r="F948" s="4"/>
      <c r="G948" s="11"/>
      <c r="H948" s="22"/>
      <c r="I948" s="23"/>
      <c r="J948" s="23"/>
      <c r="K948" s="23"/>
      <c r="L948" s="24"/>
      <c r="M948" s="5"/>
      <c r="N948" s="5"/>
      <c r="O948" s="11"/>
      <c r="P948" s="25"/>
      <c r="Q948" s="22"/>
      <c r="R948" s="4"/>
      <c r="S948" s="11"/>
      <c r="T948" s="11"/>
    </row>
    <row r="949" spans="1:20" x14ac:dyDescent="0.2">
      <c r="A949" s="9"/>
      <c r="B949" s="9"/>
      <c r="C949" s="9"/>
      <c r="D949" s="9"/>
      <c r="E949" s="18"/>
      <c r="F949" s="9"/>
      <c r="G949" s="6"/>
      <c r="H949" s="19"/>
      <c r="I949" s="20"/>
      <c r="J949" s="20"/>
      <c r="K949" s="20"/>
      <c r="L949" s="21"/>
      <c r="M949" s="10"/>
      <c r="N949" s="10"/>
      <c r="O949" s="6"/>
      <c r="P949" s="7"/>
      <c r="Q949" s="19"/>
      <c r="R949" s="9"/>
      <c r="S949" s="6"/>
      <c r="T949" s="6"/>
    </row>
    <row r="950" spans="1:20" x14ac:dyDescent="0.2">
      <c r="A950" s="4"/>
      <c r="B950" s="4"/>
      <c r="C950" s="4"/>
      <c r="D950" s="4"/>
      <c r="E950" s="18"/>
      <c r="F950" s="4"/>
      <c r="G950" s="11"/>
      <c r="H950" s="22"/>
      <c r="I950" s="23"/>
      <c r="J950" s="23"/>
      <c r="K950" s="23"/>
      <c r="L950" s="24"/>
      <c r="M950" s="5"/>
      <c r="N950" s="5"/>
      <c r="O950" s="11"/>
      <c r="P950" s="25"/>
      <c r="Q950" s="22"/>
      <c r="R950" s="4"/>
      <c r="S950" s="11"/>
      <c r="T950" s="11"/>
    </row>
    <row r="951" spans="1:20" x14ac:dyDescent="0.2">
      <c r="A951" s="9"/>
      <c r="B951" s="9"/>
      <c r="C951" s="9"/>
      <c r="D951" s="9"/>
      <c r="E951" s="18"/>
      <c r="F951" s="9"/>
      <c r="G951" s="6"/>
      <c r="H951" s="19"/>
      <c r="I951" s="20"/>
      <c r="J951" s="20"/>
      <c r="K951" s="20"/>
      <c r="L951" s="21"/>
      <c r="M951" s="10"/>
      <c r="N951" s="10"/>
      <c r="O951" s="6"/>
      <c r="P951" s="7"/>
      <c r="Q951" s="19"/>
      <c r="R951" s="9"/>
      <c r="S951" s="6"/>
      <c r="T951" s="6"/>
    </row>
    <row r="952" spans="1:20" x14ac:dyDescent="0.2">
      <c r="A952" s="4"/>
      <c r="B952" s="4"/>
      <c r="C952" s="4"/>
      <c r="D952" s="4"/>
      <c r="E952" s="18"/>
      <c r="F952" s="4"/>
      <c r="G952" s="11"/>
      <c r="H952" s="22"/>
      <c r="I952" s="23"/>
      <c r="J952" s="23"/>
      <c r="K952" s="23"/>
      <c r="L952" s="24"/>
      <c r="M952" s="5"/>
      <c r="N952" s="5"/>
      <c r="O952" s="11"/>
      <c r="P952" s="25"/>
      <c r="Q952" s="22"/>
      <c r="R952" s="4"/>
      <c r="S952" s="11"/>
      <c r="T952" s="11"/>
    </row>
    <row r="953" spans="1:20" x14ac:dyDescent="0.2">
      <c r="A953" s="9"/>
      <c r="B953" s="9"/>
      <c r="C953" s="9"/>
      <c r="D953" s="9"/>
      <c r="E953" s="18"/>
      <c r="F953" s="9"/>
      <c r="G953" s="6"/>
      <c r="H953" s="19"/>
      <c r="I953" s="20"/>
      <c r="J953" s="20"/>
      <c r="K953" s="20"/>
      <c r="L953" s="21"/>
      <c r="M953" s="10"/>
      <c r="N953" s="10"/>
      <c r="O953" s="6"/>
      <c r="P953" s="7"/>
      <c r="Q953" s="19"/>
      <c r="R953" s="9"/>
      <c r="S953" s="6"/>
      <c r="T953" s="6"/>
    </row>
    <row r="954" spans="1:20" x14ac:dyDescent="0.2">
      <c r="A954" s="4"/>
      <c r="B954" s="4"/>
      <c r="C954" s="4"/>
      <c r="D954" s="4"/>
      <c r="E954" s="18"/>
      <c r="F954" s="4"/>
      <c r="G954" s="11"/>
      <c r="H954" s="22"/>
      <c r="I954" s="23"/>
      <c r="J954" s="23"/>
      <c r="K954" s="23"/>
      <c r="L954" s="24"/>
      <c r="M954" s="5"/>
      <c r="N954" s="5"/>
      <c r="O954" s="11"/>
      <c r="P954" s="25"/>
      <c r="Q954" s="22"/>
      <c r="R954" s="4"/>
      <c r="S954" s="11"/>
      <c r="T954" s="11"/>
    </row>
    <row r="955" spans="1:20" x14ac:dyDescent="0.2">
      <c r="A955" s="9"/>
      <c r="B955" s="9"/>
      <c r="C955" s="9"/>
      <c r="D955" s="9"/>
      <c r="E955" s="18"/>
      <c r="F955" s="9"/>
      <c r="G955" s="6"/>
      <c r="H955" s="19"/>
      <c r="I955" s="20"/>
      <c r="J955" s="20"/>
      <c r="K955" s="20"/>
      <c r="L955" s="21"/>
      <c r="M955" s="10"/>
      <c r="N955" s="10"/>
      <c r="O955" s="6"/>
      <c r="P955" s="7"/>
      <c r="Q955" s="19"/>
      <c r="R955" s="9"/>
      <c r="S955" s="6"/>
      <c r="T955" s="6"/>
    </row>
    <row r="956" spans="1:20" x14ac:dyDescent="0.2">
      <c r="A956" s="4"/>
      <c r="B956" s="4"/>
      <c r="C956" s="4"/>
      <c r="D956" s="4"/>
      <c r="E956" s="18"/>
      <c r="F956" s="4"/>
      <c r="G956" s="11"/>
      <c r="H956" s="22"/>
      <c r="I956" s="23"/>
      <c r="J956" s="23"/>
      <c r="K956" s="23"/>
      <c r="L956" s="24"/>
      <c r="M956" s="5"/>
      <c r="N956" s="5"/>
      <c r="O956" s="11"/>
      <c r="P956" s="25"/>
      <c r="Q956" s="22"/>
      <c r="R956" s="4"/>
      <c r="S956" s="11"/>
      <c r="T956" s="11"/>
    </row>
    <row r="957" spans="1:20" x14ac:dyDescent="0.2">
      <c r="A957" s="9"/>
      <c r="B957" s="9"/>
      <c r="C957" s="9"/>
      <c r="D957" s="9"/>
      <c r="E957" s="18"/>
      <c r="F957" s="9"/>
      <c r="G957" s="6"/>
      <c r="H957" s="19"/>
      <c r="I957" s="20"/>
      <c r="J957" s="20"/>
      <c r="K957" s="20"/>
      <c r="L957" s="21"/>
      <c r="M957" s="10"/>
      <c r="N957" s="10"/>
      <c r="O957" s="6"/>
      <c r="P957" s="7"/>
      <c r="Q957" s="19"/>
      <c r="R957" s="9"/>
      <c r="S957" s="6"/>
      <c r="T957" s="6"/>
    </row>
    <row r="958" spans="1:20" x14ac:dyDescent="0.2">
      <c r="A958" s="4"/>
      <c r="B958" s="4"/>
      <c r="C958" s="4"/>
      <c r="D958" s="4"/>
      <c r="E958" s="18"/>
      <c r="F958" s="4"/>
      <c r="G958" s="11"/>
      <c r="H958" s="22"/>
      <c r="I958" s="23"/>
      <c r="J958" s="23"/>
      <c r="K958" s="23"/>
      <c r="L958" s="24"/>
      <c r="M958" s="5"/>
      <c r="N958" s="5"/>
      <c r="O958" s="11"/>
      <c r="P958" s="25"/>
      <c r="Q958" s="22"/>
      <c r="R958" s="4"/>
      <c r="S958" s="11"/>
      <c r="T958" s="11"/>
    </row>
    <row r="959" spans="1:20" x14ac:dyDescent="0.2">
      <c r="A959" s="9"/>
      <c r="B959" s="9"/>
      <c r="C959" s="9"/>
      <c r="D959" s="9"/>
      <c r="E959" s="18"/>
      <c r="F959" s="9"/>
      <c r="G959" s="6"/>
      <c r="H959" s="19"/>
      <c r="I959" s="20"/>
      <c r="J959" s="20"/>
      <c r="K959" s="20"/>
      <c r="L959" s="21"/>
      <c r="M959" s="10"/>
      <c r="N959" s="10"/>
      <c r="O959" s="6"/>
      <c r="P959" s="7"/>
      <c r="Q959" s="19"/>
      <c r="R959" s="9"/>
      <c r="S959" s="6"/>
      <c r="T959" s="6"/>
    </row>
    <row r="960" spans="1:20" x14ac:dyDescent="0.2">
      <c r="A960" s="4"/>
      <c r="B960" s="4"/>
      <c r="C960" s="4"/>
      <c r="D960" s="4"/>
      <c r="E960" s="18"/>
      <c r="F960" s="4"/>
      <c r="G960" s="11"/>
      <c r="H960" s="22"/>
      <c r="I960" s="23"/>
      <c r="J960" s="23"/>
      <c r="K960" s="23"/>
      <c r="L960" s="24"/>
      <c r="M960" s="5"/>
      <c r="N960" s="5"/>
      <c r="O960" s="11"/>
      <c r="P960" s="25"/>
      <c r="Q960" s="22"/>
      <c r="R960" s="4"/>
      <c r="S960" s="11"/>
      <c r="T960" s="11"/>
    </row>
    <row r="961" spans="1:20" x14ac:dyDescent="0.2">
      <c r="A961" s="9"/>
      <c r="B961" s="9"/>
      <c r="C961" s="9"/>
      <c r="D961" s="9"/>
      <c r="E961" s="18"/>
      <c r="F961" s="9"/>
      <c r="G961" s="6"/>
      <c r="H961" s="19"/>
      <c r="I961" s="20"/>
      <c r="J961" s="20"/>
      <c r="K961" s="20"/>
      <c r="L961" s="21"/>
      <c r="M961" s="10"/>
      <c r="N961" s="10"/>
      <c r="O961" s="6"/>
      <c r="P961" s="7"/>
      <c r="Q961" s="19"/>
      <c r="R961" s="9"/>
      <c r="S961" s="6"/>
      <c r="T961" s="6"/>
    </row>
    <row r="962" spans="1:20" x14ac:dyDescent="0.2">
      <c r="A962" s="4"/>
      <c r="B962" s="4"/>
      <c r="C962" s="4"/>
      <c r="D962" s="4"/>
      <c r="E962" s="18"/>
      <c r="F962" s="4"/>
      <c r="G962" s="11"/>
      <c r="H962" s="22"/>
      <c r="I962" s="23"/>
      <c r="J962" s="23"/>
      <c r="K962" s="23"/>
      <c r="L962" s="24"/>
      <c r="M962" s="5"/>
      <c r="N962" s="5"/>
      <c r="O962" s="11"/>
      <c r="P962" s="25"/>
      <c r="Q962" s="22"/>
      <c r="R962" s="4"/>
      <c r="S962" s="11"/>
      <c r="T962" s="11"/>
    </row>
    <row r="963" spans="1:20" x14ac:dyDescent="0.2">
      <c r="A963" s="9"/>
      <c r="B963" s="9"/>
      <c r="C963" s="9"/>
      <c r="D963" s="9"/>
      <c r="E963" s="18"/>
      <c r="F963" s="9"/>
      <c r="G963" s="6"/>
      <c r="H963" s="19"/>
      <c r="I963" s="20"/>
      <c r="J963" s="20"/>
      <c r="K963" s="20"/>
      <c r="L963" s="21"/>
      <c r="M963" s="10"/>
      <c r="N963" s="10"/>
      <c r="O963" s="6"/>
      <c r="P963" s="7"/>
      <c r="Q963" s="19"/>
      <c r="R963" s="9"/>
      <c r="S963" s="6"/>
      <c r="T963" s="6"/>
    </row>
    <row r="964" spans="1:20" x14ac:dyDescent="0.2">
      <c r="A964" s="4"/>
      <c r="B964" s="4"/>
      <c r="C964" s="4"/>
      <c r="D964" s="4"/>
      <c r="E964" s="18"/>
      <c r="F964" s="4"/>
      <c r="G964" s="11"/>
      <c r="H964" s="22"/>
      <c r="I964" s="23"/>
      <c r="J964" s="23"/>
      <c r="K964" s="23"/>
      <c r="L964" s="24"/>
      <c r="M964" s="5"/>
      <c r="N964" s="5"/>
      <c r="O964" s="11"/>
      <c r="P964" s="25"/>
      <c r="Q964" s="22"/>
      <c r="R964" s="4"/>
      <c r="S964" s="11"/>
      <c r="T964" s="11"/>
    </row>
    <row r="965" spans="1:20" x14ac:dyDescent="0.2">
      <c r="A965" s="9"/>
      <c r="B965" s="9"/>
      <c r="C965" s="9"/>
      <c r="D965" s="9"/>
      <c r="E965" s="18"/>
      <c r="F965" s="9"/>
      <c r="G965" s="6"/>
      <c r="H965" s="19"/>
      <c r="I965" s="20"/>
      <c r="J965" s="20"/>
      <c r="K965" s="20"/>
      <c r="L965" s="21"/>
      <c r="M965" s="10"/>
      <c r="N965" s="10"/>
      <c r="O965" s="6"/>
      <c r="P965" s="7"/>
      <c r="Q965" s="19"/>
      <c r="R965" s="9"/>
      <c r="S965" s="6"/>
      <c r="T965" s="6"/>
    </row>
    <row r="966" spans="1:20" x14ac:dyDescent="0.2">
      <c r="A966" s="4"/>
      <c r="B966" s="4"/>
      <c r="C966" s="4"/>
      <c r="D966" s="4"/>
      <c r="E966" s="18"/>
      <c r="F966" s="4"/>
      <c r="G966" s="11"/>
      <c r="H966" s="22"/>
      <c r="I966" s="23"/>
      <c r="J966" s="23"/>
      <c r="K966" s="23"/>
      <c r="L966" s="24"/>
      <c r="M966" s="5"/>
      <c r="N966" s="5"/>
      <c r="O966" s="11"/>
      <c r="P966" s="25"/>
      <c r="Q966" s="22"/>
      <c r="R966" s="4"/>
      <c r="S966" s="11"/>
      <c r="T966" s="11"/>
    </row>
    <row r="967" spans="1:20" x14ac:dyDescent="0.2">
      <c r="A967" s="9"/>
      <c r="B967" s="9"/>
      <c r="C967" s="9"/>
      <c r="D967" s="9"/>
      <c r="E967" s="18"/>
      <c r="F967" s="9"/>
      <c r="G967" s="6"/>
      <c r="H967" s="19"/>
      <c r="I967" s="20"/>
      <c r="J967" s="20"/>
      <c r="K967" s="20"/>
      <c r="L967" s="21"/>
      <c r="M967" s="10"/>
      <c r="N967" s="10"/>
      <c r="O967" s="6"/>
      <c r="P967" s="7"/>
      <c r="Q967" s="19"/>
      <c r="R967" s="9"/>
      <c r="S967" s="6"/>
      <c r="T967" s="6"/>
    </row>
    <row r="968" spans="1:20" x14ac:dyDescent="0.2">
      <c r="A968" s="4"/>
      <c r="B968" s="4"/>
      <c r="C968" s="4"/>
      <c r="D968" s="4"/>
      <c r="E968" s="18"/>
      <c r="F968" s="4"/>
      <c r="G968" s="11"/>
      <c r="H968" s="22"/>
      <c r="I968" s="23"/>
      <c r="J968" s="23"/>
      <c r="K968" s="23"/>
      <c r="L968" s="24"/>
      <c r="M968" s="5"/>
      <c r="N968" s="5"/>
      <c r="O968" s="11"/>
      <c r="P968" s="25"/>
      <c r="Q968" s="22"/>
      <c r="R968" s="4"/>
      <c r="S968" s="11"/>
      <c r="T968" s="11"/>
    </row>
    <row r="969" spans="1:20" x14ac:dyDescent="0.2">
      <c r="A969" s="9"/>
      <c r="B969" s="9"/>
      <c r="C969" s="9"/>
      <c r="D969" s="9"/>
      <c r="E969" s="18"/>
      <c r="F969" s="9"/>
      <c r="G969" s="6"/>
      <c r="H969" s="19"/>
      <c r="I969" s="20"/>
      <c r="J969" s="20"/>
      <c r="K969" s="20"/>
      <c r="L969" s="21"/>
      <c r="M969" s="10"/>
      <c r="N969" s="10"/>
      <c r="O969" s="6"/>
      <c r="P969" s="7"/>
      <c r="Q969" s="19"/>
      <c r="R969" s="9"/>
      <c r="S969" s="6"/>
      <c r="T969" s="6"/>
    </row>
    <row r="970" spans="1:20" x14ac:dyDescent="0.2">
      <c r="A970" s="4"/>
      <c r="B970" s="4"/>
      <c r="C970" s="4"/>
      <c r="D970" s="4"/>
      <c r="E970" s="18"/>
      <c r="F970" s="4"/>
      <c r="G970" s="11"/>
      <c r="H970" s="22"/>
      <c r="I970" s="23"/>
      <c r="J970" s="23"/>
      <c r="K970" s="23"/>
      <c r="L970" s="24"/>
      <c r="M970" s="5"/>
      <c r="N970" s="5"/>
      <c r="O970" s="11"/>
      <c r="P970" s="25"/>
      <c r="Q970" s="22"/>
      <c r="R970" s="4"/>
      <c r="S970" s="11"/>
      <c r="T970" s="11"/>
    </row>
    <row r="971" spans="1:20" x14ac:dyDescent="0.2">
      <c r="A971" s="9"/>
      <c r="B971" s="9"/>
      <c r="C971" s="9"/>
      <c r="D971" s="9"/>
      <c r="E971" s="18"/>
      <c r="F971" s="9"/>
      <c r="G971" s="6"/>
      <c r="H971" s="19"/>
      <c r="I971" s="20"/>
      <c r="J971" s="20"/>
      <c r="K971" s="20"/>
      <c r="L971" s="21"/>
      <c r="M971" s="10"/>
      <c r="N971" s="10"/>
      <c r="O971" s="6"/>
      <c r="P971" s="7"/>
      <c r="Q971" s="19"/>
      <c r="R971" s="9"/>
      <c r="S971" s="6"/>
      <c r="T971" s="6"/>
    </row>
    <row r="972" spans="1:20" x14ac:dyDescent="0.2">
      <c r="A972" s="4"/>
      <c r="B972" s="4"/>
      <c r="C972" s="4"/>
      <c r="D972" s="4"/>
      <c r="E972" s="18"/>
      <c r="F972" s="4"/>
      <c r="G972" s="11"/>
      <c r="H972" s="22"/>
      <c r="I972" s="23"/>
      <c r="J972" s="23"/>
      <c r="K972" s="23"/>
      <c r="L972" s="24"/>
      <c r="M972" s="5"/>
      <c r="N972" s="5"/>
      <c r="O972" s="11"/>
      <c r="P972" s="25"/>
      <c r="Q972" s="22"/>
      <c r="R972" s="4"/>
      <c r="S972" s="11"/>
      <c r="T972" s="11"/>
    </row>
    <row r="973" spans="1:20" x14ac:dyDescent="0.2">
      <c r="A973" s="9"/>
      <c r="B973" s="9"/>
      <c r="C973" s="9"/>
      <c r="D973" s="9"/>
      <c r="E973" s="18"/>
      <c r="F973" s="9"/>
      <c r="G973" s="6"/>
      <c r="H973" s="19"/>
      <c r="I973" s="20"/>
      <c r="J973" s="20"/>
      <c r="K973" s="20"/>
      <c r="L973" s="21"/>
      <c r="M973" s="10"/>
      <c r="N973" s="10"/>
      <c r="O973" s="6"/>
      <c r="P973" s="7"/>
      <c r="Q973" s="19"/>
      <c r="R973" s="9"/>
      <c r="S973" s="6"/>
      <c r="T973" s="6"/>
    </row>
    <row r="974" spans="1:20" x14ac:dyDescent="0.2">
      <c r="A974" s="4"/>
      <c r="B974" s="4"/>
      <c r="C974" s="4"/>
      <c r="D974" s="4"/>
      <c r="E974" s="18"/>
      <c r="F974" s="4"/>
      <c r="G974" s="11"/>
      <c r="H974" s="22"/>
      <c r="I974" s="23"/>
      <c r="J974" s="23"/>
      <c r="K974" s="23"/>
      <c r="L974" s="24"/>
      <c r="M974" s="5"/>
      <c r="N974" s="5"/>
      <c r="O974" s="11"/>
      <c r="P974" s="25"/>
      <c r="Q974" s="22"/>
      <c r="R974" s="4"/>
      <c r="S974" s="11"/>
      <c r="T974" s="11"/>
    </row>
    <row r="975" spans="1:20" x14ac:dyDescent="0.2">
      <c r="A975" s="9"/>
      <c r="B975" s="9"/>
      <c r="C975" s="9"/>
      <c r="D975" s="9"/>
      <c r="E975" s="18"/>
      <c r="F975" s="9"/>
      <c r="G975" s="6"/>
      <c r="H975" s="19"/>
      <c r="I975" s="20"/>
      <c r="J975" s="20"/>
      <c r="K975" s="20"/>
      <c r="L975" s="21"/>
      <c r="M975" s="10"/>
      <c r="N975" s="10"/>
      <c r="O975" s="6"/>
      <c r="P975" s="7"/>
      <c r="Q975" s="19"/>
      <c r="R975" s="9"/>
      <c r="S975" s="6"/>
      <c r="T975" s="6"/>
    </row>
    <row r="976" spans="1:20" x14ac:dyDescent="0.2">
      <c r="A976" s="4"/>
      <c r="B976" s="4"/>
      <c r="C976" s="4"/>
      <c r="D976" s="4"/>
      <c r="E976" s="18"/>
      <c r="F976" s="4"/>
      <c r="G976" s="11"/>
      <c r="H976" s="22"/>
      <c r="I976" s="23"/>
      <c r="J976" s="23"/>
      <c r="K976" s="23"/>
      <c r="L976" s="24"/>
      <c r="M976" s="5"/>
      <c r="N976" s="5"/>
      <c r="O976" s="11"/>
      <c r="P976" s="25"/>
      <c r="Q976" s="22"/>
      <c r="R976" s="4"/>
      <c r="S976" s="11"/>
      <c r="T976" s="11"/>
    </row>
    <row r="977" spans="1:20" x14ac:dyDescent="0.2">
      <c r="A977" s="9"/>
      <c r="B977" s="9"/>
      <c r="C977" s="9"/>
      <c r="D977" s="9"/>
      <c r="E977" s="18"/>
      <c r="F977" s="9"/>
      <c r="G977" s="6"/>
      <c r="H977" s="19"/>
      <c r="I977" s="20"/>
      <c r="J977" s="20"/>
      <c r="K977" s="20"/>
      <c r="L977" s="21"/>
      <c r="M977" s="10"/>
      <c r="N977" s="10"/>
      <c r="O977" s="6"/>
      <c r="P977" s="7"/>
      <c r="Q977" s="19"/>
      <c r="R977" s="9"/>
      <c r="S977" s="6"/>
      <c r="T977" s="6"/>
    </row>
    <row r="978" spans="1:20" x14ac:dyDescent="0.2">
      <c r="A978" s="4"/>
      <c r="B978" s="4"/>
      <c r="C978" s="4"/>
      <c r="D978" s="4"/>
      <c r="E978" s="18"/>
      <c r="F978" s="4"/>
      <c r="G978" s="11"/>
      <c r="H978" s="22"/>
      <c r="I978" s="23"/>
      <c r="J978" s="23"/>
      <c r="K978" s="23"/>
      <c r="L978" s="24"/>
      <c r="M978" s="5"/>
      <c r="N978" s="5"/>
      <c r="O978" s="11"/>
      <c r="P978" s="25"/>
      <c r="Q978" s="22"/>
      <c r="R978" s="4"/>
      <c r="S978" s="11"/>
      <c r="T978" s="11"/>
    </row>
    <row r="979" spans="1:20" x14ac:dyDescent="0.2">
      <c r="A979" s="9"/>
      <c r="B979" s="9"/>
      <c r="C979" s="9"/>
      <c r="D979" s="9"/>
      <c r="E979" s="18"/>
      <c r="F979" s="9"/>
      <c r="G979" s="6"/>
      <c r="H979" s="19"/>
      <c r="I979" s="20"/>
      <c r="J979" s="20"/>
      <c r="K979" s="20"/>
      <c r="L979" s="21"/>
      <c r="M979" s="10"/>
      <c r="N979" s="10"/>
      <c r="O979" s="6"/>
      <c r="P979" s="7"/>
      <c r="Q979" s="19"/>
      <c r="R979" s="9"/>
      <c r="S979" s="6"/>
      <c r="T979" s="6"/>
    </row>
    <row r="980" spans="1:20" x14ac:dyDescent="0.2">
      <c r="A980" s="4"/>
      <c r="B980" s="4"/>
      <c r="C980" s="4"/>
      <c r="D980" s="4"/>
      <c r="E980" s="18"/>
      <c r="F980" s="4"/>
      <c r="G980" s="11"/>
      <c r="H980" s="22"/>
      <c r="I980" s="23"/>
      <c r="J980" s="23"/>
      <c r="K980" s="23"/>
      <c r="L980" s="24"/>
      <c r="M980" s="5"/>
      <c r="N980" s="5"/>
      <c r="O980" s="11"/>
      <c r="P980" s="25"/>
      <c r="Q980" s="22"/>
      <c r="R980" s="4"/>
      <c r="S980" s="11"/>
      <c r="T980" s="11"/>
    </row>
    <row r="981" spans="1:20" x14ac:dyDescent="0.2">
      <c r="A981" s="9"/>
      <c r="B981" s="9"/>
      <c r="C981" s="9"/>
      <c r="D981" s="9"/>
      <c r="E981" s="18"/>
      <c r="F981" s="9"/>
      <c r="G981" s="6"/>
      <c r="H981" s="19"/>
      <c r="I981" s="20"/>
      <c r="J981" s="20"/>
      <c r="K981" s="20"/>
      <c r="L981" s="21"/>
      <c r="M981" s="10"/>
      <c r="N981" s="10"/>
      <c r="O981" s="6"/>
      <c r="P981" s="7"/>
      <c r="Q981" s="19"/>
      <c r="R981" s="9"/>
      <c r="S981" s="6"/>
      <c r="T981" s="6"/>
    </row>
    <row r="982" spans="1:20" x14ac:dyDescent="0.2">
      <c r="A982" s="4"/>
      <c r="B982" s="4"/>
      <c r="C982" s="4"/>
      <c r="D982" s="4"/>
      <c r="E982" s="18"/>
      <c r="F982" s="4"/>
      <c r="G982" s="11"/>
      <c r="H982" s="22"/>
      <c r="I982" s="23"/>
      <c r="J982" s="23"/>
      <c r="K982" s="23"/>
      <c r="L982" s="24"/>
      <c r="M982" s="5"/>
      <c r="N982" s="5"/>
      <c r="O982" s="11"/>
      <c r="P982" s="25"/>
      <c r="Q982" s="22"/>
      <c r="R982" s="4"/>
      <c r="S982" s="11"/>
      <c r="T982" s="11"/>
    </row>
    <row r="983" spans="1:20" x14ac:dyDescent="0.2">
      <c r="A983" s="9"/>
      <c r="B983" s="9"/>
      <c r="C983" s="9"/>
      <c r="D983" s="9"/>
      <c r="E983" s="18"/>
      <c r="F983" s="9"/>
      <c r="G983" s="6"/>
      <c r="H983" s="19"/>
      <c r="I983" s="20"/>
      <c r="J983" s="20"/>
      <c r="K983" s="20"/>
      <c r="L983" s="21"/>
      <c r="M983" s="10"/>
      <c r="N983" s="10"/>
      <c r="O983" s="6"/>
      <c r="P983" s="7"/>
      <c r="Q983" s="19"/>
      <c r="R983" s="9"/>
      <c r="S983" s="6"/>
      <c r="T983" s="6"/>
    </row>
    <row r="984" spans="1:20" x14ac:dyDescent="0.2">
      <c r="A984" s="4"/>
      <c r="B984" s="4"/>
      <c r="C984" s="4"/>
      <c r="D984" s="4"/>
      <c r="E984" s="18"/>
      <c r="F984" s="4"/>
      <c r="G984" s="11"/>
      <c r="H984" s="22"/>
      <c r="I984" s="23"/>
      <c r="J984" s="23"/>
      <c r="K984" s="23"/>
      <c r="L984" s="24"/>
      <c r="M984" s="5"/>
      <c r="N984" s="5"/>
      <c r="O984" s="11"/>
      <c r="P984" s="25"/>
      <c r="Q984" s="22"/>
      <c r="R984" s="4"/>
      <c r="S984" s="11"/>
      <c r="T984" s="11"/>
    </row>
    <row r="985" spans="1:20" x14ac:dyDescent="0.2">
      <c r="A985" s="9"/>
      <c r="B985" s="9"/>
      <c r="C985" s="9"/>
      <c r="D985" s="9"/>
      <c r="E985" s="18"/>
      <c r="F985" s="9"/>
      <c r="G985" s="6"/>
      <c r="H985" s="19"/>
      <c r="I985" s="20"/>
      <c r="J985" s="20"/>
      <c r="K985" s="20"/>
      <c r="L985" s="21"/>
      <c r="M985" s="10"/>
      <c r="N985" s="10"/>
      <c r="O985" s="6"/>
      <c r="P985" s="7"/>
      <c r="Q985" s="19"/>
      <c r="R985" s="9"/>
      <c r="S985" s="6"/>
      <c r="T985" s="6"/>
    </row>
    <row r="986" spans="1:20" x14ac:dyDescent="0.2">
      <c r="A986" s="4"/>
      <c r="B986" s="4"/>
      <c r="C986" s="4"/>
      <c r="D986" s="4"/>
      <c r="E986" s="18"/>
      <c r="F986" s="4"/>
      <c r="G986" s="11"/>
      <c r="H986" s="22"/>
      <c r="I986" s="23"/>
      <c r="J986" s="23"/>
      <c r="K986" s="23"/>
      <c r="L986" s="24"/>
      <c r="M986" s="5"/>
      <c r="N986" s="5"/>
      <c r="O986" s="11"/>
      <c r="P986" s="25"/>
      <c r="Q986" s="22"/>
      <c r="R986" s="4"/>
      <c r="S986" s="11"/>
      <c r="T986" s="11"/>
    </row>
    <row r="987" spans="1:20" x14ac:dyDescent="0.2">
      <c r="A987" s="9"/>
      <c r="B987" s="9"/>
      <c r="C987" s="9"/>
      <c r="D987" s="9"/>
      <c r="E987" s="18"/>
      <c r="F987" s="9"/>
      <c r="G987" s="6"/>
      <c r="H987" s="19"/>
      <c r="I987" s="20"/>
      <c r="J987" s="20"/>
      <c r="K987" s="20"/>
      <c r="L987" s="21"/>
      <c r="M987" s="10"/>
      <c r="N987" s="10"/>
      <c r="O987" s="6"/>
      <c r="P987" s="7"/>
      <c r="Q987" s="19"/>
      <c r="R987" s="9"/>
      <c r="S987" s="6"/>
      <c r="T987" s="6"/>
    </row>
    <row r="988" spans="1:20" x14ac:dyDescent="0.2">
      <c r="A988" s="4"/>
      <c r="B988" s="4"/>
      <c r="C988" s="4"/>
      <c r="D988" s="4"/>
      <c r="E988" s="18"/>
      <c r="F988" s="4"/>
      <c r="G988" s="11"/>
      <c r="H988" s="22"/>
      <c r="I988" s="23"/>
      <c r="J988" s="23"/>
      <c r="K988" s="23"/>
      <c r="L988" s="24"/>
      <c r="M988" s="5"/>
      <c r="N988" s="5"/>
      <c r="O988" s="11"/>
      <c r="P988" s="25"/>
      <c r="Q988" s="22"/>
      <c r="R988" s="4"/>
      <c r="S988" s="11"/>
      <c r="T988" s="11"/>
    </row>
    <row r="989" spans="1:20" x14ac:dyDescent="0.2">
      <c r="A989" s="9"/>
      <c r="B989" s="9"/>
      <c r="C989" s="9"/>
      <c r="D989" s="9"/>
      <c r="E989" s="18"/>
      <c r="F989" s="9"/>
      <c r="G989" s="6"/>
      <c r="H989" s="19"/>
      <c r="I989" s="20"/>
      <c r="J989" s="20"/>
      <c r="K989" s="20"/>
      <c r="L989" s="21"/>
      <c r="M989" s="10"/>
      <c r="N989" s="10"/>
      <c r="O989" s="6"/>
      <c r="P989" s="7"/>
      <c r="Q989" s="19"/>
      <c r="R989" s="9"/>
      <c r="S989" s="6"/>
      <c r="T989" s="6"/>
    </row>
    <row r="990" spans="1:20" x14ac:dyDescent="0.2">
      <c r="A990" s="4"/>
      <c r="B990" s="4"/>
      <c r="C990" s="4"/>
      <c r="D990" s="4"/>
      <c r="E990" s="18"/>
      <c r="F990" s="4"/>
      <c r="G990" s="11"/>
      <c r="H990" s="22"/>
      <c r="I990" s="23"/>
      <c r="J990" s="23"/>
      <c r="K990" s="23"/>
      <c r="L990" s="24"/>
      <c r="M990" s="5"/>
      <c r="N990" s="5"/>
      <c r="O990" s="11"/>
      <c r="P990" s="25"/>
      <c r="Q990" s="22"/>
      <c r="R990" s="4"/>
      <c r="S990" s="11"/>
      <c r="T990" s="11"/>
    </row>
    <row r="991" spans="1:20" x14ac:dyDescent="0.2">
      <c r="A991" s="9"/>
      <c r="B991" s="9"/>
      <c r="C991" s="9"/>
      <c r="D991" s="9"/>
      <c r="E991" s="18"/>
      <c r="F991" s="9"/>
      <c r="G991" s="6"/>
      <c r="H991" s="19"/>
      <c r="I991" s="20"/>
      <c r="J991" s="20"/>
      <c r="K991" s="20"/>
      <c r="L991" s="21"/>
      <c r="M991" s="10"/>
      <c r="N991" s="10"/>
      <c r="O991" s="6"/>
      <c r="P991" s="7"/>
      <c r="Q991" s="19"/>
      <c r="R991" s="9"/>
      <c r="S991" s="6"/>
      <c r="T991" s="6"/>
    </row>
    <row r="992" spans="1:20" x14ac:dyDescent="0.2">
      <c r="A992" s="4"/>
      <c r="B992" s="4"/>
      <c r="C992" s="4"/>
      <c r="D992" s="4"/>
      <c r="E992" s="18"/>
      <c r="F992" s="4"/>
      <c r="G992" s="11"/>
      <c r="H992" s="22"/>
      <c r="I992" s="23"/>
      <c r="J992" s="23"/>
      <c r="K992" s="23"/>
      <c r="L992" s="24"/>
      <c r="M992" s="5"/>
      <c r="N992" s="5"/>
      <c r="O992" s="11"/>
      <c r="P992" s="25"/>
      <c r="Q992" s="22"/>
      <c r="R992" s="4"/>
      <c r="S992" s="11"/>
      <c r="T992" s="11"/>
    </row>
    <row r="993" spans="1:20" x14ac:dyDescent="0.2">
      <c r="A993" s="9"/>
      <c r="B993" s="9"/>
      <c r="C993" s="9"/>
      <c r="D993" s="9"/>
      <c r="E993" s="18"/>
      <c r="F993" s="9"/>
      <c r="G993" s="6"/>
      <c r="H993" s="19"/>
      <c r="I993" s="20"/>
      <c r="J993" s="20"/>
      <c r="K993" s="20"/>
      <c r="L993" s="21"/>
      <c r="M993" s="10"/>
      <c r="N993" s="10"/>
      <c r="O993" s="6"/>
      <c r="P993" s="7"/>
      <c r="Q993" s="19"/>
      <c r="R993" s="9"/>
      <c r="S993" s="6"/>
      <c r="T993" s="6"/>
    </row>
    <row r="994" spans="1:20" x14ac:dyDescent="0.2">
      <c r="A994" s="4"/>
      <c r="B994" s="4"/>
      <c r="C994" s="4"/>
      <c r="D994" s="4"/>
      <c r="E994" s="18"/>
      <c r="F994" s="4"/>
      <c r="G994" s="11"/>
      <c r="H994" s="22"/>
      <c r="I994" s="23"/>
      <c r="J994" s="23"/>
      <c r="K994" s="23"/>
      <c r="L994" s="24"/>
      <c r="M994" s="5"/>
      <c r="N994" s="5"/>
      <c r="O994" s="11"/>
      <c r="P994" s="25"/>
      <c r="Q994" s="22"/>
      <c r="R994" s="4"/>
      <c r="S994" s="11"/>
      <c r="T994" s="11"/>
    </row>
    <row r="995" spans="1:20" x14ac:dyDescent="0.2">
      <c r="A995" s="9"/>
      <c r="B995" s="9"/>
      <c r="C995" s="9"/>
      <c r="D995" s="9"/>
      <c r="E995" s="18"/>
      <c r="F995" s="9"/>
      <c r="G995" s="6"/>
      <c r="H995" s="19"/>
      <c r="I995" s="20"/>
      <c r="J995" s="20"/>
      <c r="K995" s="20"/>
      <c r="L995" s="21"/>
      <c r="M995" s="10"/>
      <c r="N995" s="10"/>
      <c r="O995" s="6"/>
      <c r="P995" s="7"/>
      <c r="Q995" s="19"/>
      <c r="R995" s="9"/>
      <c r="S995" s="6"/>
      <c r="T995" s="6"/>
    </row>
    <row r="996" spans="1:20" x14ac:dyDescent="0.2">
      <c r="A996" s="4"/>
      <c r="B996" s="4"/>
      <c r="C996" s="4"/>
      <c r="D996" s="4"/>
      <c r="E996" s="18"/>
      <c r="F996" s="4"/>
      <c r="G996" s="11"/>
      <c r="H996" s="22"/>
      <c r="I996" s="23"/>
      <c r="J996" s="23"/>
      <c r="K996" s="23"/>
      <c r="L996" s="24"/>
      <c r="M996" s="5"/>
      <c r="N996" s="5"/>
      <c r="O996" s="11"/>
      <c r="P996" s="25"/>
      <c r="Q996" s="22"/>
      <c r="R996" s="4"/>
      <c r="S996" s="11"/>
      <c r="T996" s="11"/>
    </row>
    <row r="997" spans="1:20" x14ac:dyDescent="0.2">
      <c r="A997" s="9"/>
      <c r="B997" s="9"/>
      <c r="C997" s="9"/>
      <c r="D997" s="9"/>
      <c r="E997" s="18"/>
      <c r="F997" s="9"/>
      <c r="G997" s="6"/>
      <c r="H997" s="19"/>
      <c r="I997" s="20"/>
      <c r="J997" s="20"/>
      <c r="K997" s="20"/>
      <c r="L997" s="21"/>
      <c r="M997" s="10"/>
      <c r="N997" s="10"/>
      <c r="O997" s="6"/>
      <c r="P997" s="7"/>
      <c r="Q997" s="19"/>
      <c r="R997" s="9"/>
      <c r="S997" s="6"/>
      <c r="T997" s="6"/>
    </row>
    <row r="998" spans="1:20" x14ac:dyDescent="0.2">
      <c r="A998" s="4"/>
      <c r="B998" s="4"/>
      <c r="C998" s="4"/>
      <c r="D998" s="4"/>
      <c r="E998" s="18"/>
      <c r="F998" s="4"/>
      <c r="G998" s="11"/>
      <c r="H998" s="22"/>
      <c r="I998" s="23"/>
      <c r="J998" s="23"/>
      <c r="K998" s="23"/>
      <c r="L998" s="24"/>
      <c r="M998" s="5"/>
      <c r="N998" s="5"/>
      <c r="O998" s="11"/>
      <c r="P998" s="25"/>
      <c r="Q998" s="22"/>
      <c r="R998" s="4"/>
      <c r="S998" s="11"/>
      <c r="T998" s="11"/>
    </row>
    <row r="999" spans="1:20" x14ac:dyDescent="0.2">
      <c r="A999" s="9"/>
      <c r="B999" s="9"/>
      <c r="C999" s="9"/>
      <c r="D999" s="9"/>
      <c r="E999" s="18"/>
      <c r="F999" s="9"/>
      <c r="G999" s="6"/>
      <c r="H999" s="19"/>
      <c r="I999" s="20"/>
      <c r="J999" s="20"/>
      <c r="K999" s="20"/>
      <c r="L999" s="21"/>
      <c r="M999" s="10"/>
      <c r="N999" s="10"/>
      <c r="O999" s="6"/>
      <c r="P999" s="7"/>
      <c r="Q999" s="19"/>
      <c r="R999" s="9"/>
      <c r="S999" s="6"/>
      <c r="T999" s="6"/>
    </row>
    <row r="1000" spans="1:20" x14ac:dyDescent="0.2">
      <c r="A1000" s="4"/>
      <c r="B1000" s="4"/>
      <c r="C1000" s="4"/>
      <c r="D1000" s="4"/>
      <c r="E1000" s="18"/>
      <c r="F1000" s="4"/>
      <c r="G1000" s="11"/>
      <c r="H1000" s="22"/>
      <c r="I1000" s="23"/>
      <c r="J1000" s="23"/>
      <c r="K1000" s="23"/>
      <c r="L1000" s="24"/>
      <c r="M1000" s="5"/>
      <c r="N1000" s="5"/>
      <c r="O1000" s="11"/>
      <c r="P1000" s="25"/>
      <c r="Q1000" s="22"/>
      <c r="R1000" s="4"/>
      <c r="S1000" s="11"/>
      <c r="T1000" s="11"/>
    </row>
    <row r="1001" spans="1:20" x14ac:dyDescent="0.2">
      <c r="A1001" s="9"/>
      <c r="B1001" s="9"/>
      <c r="C1001" s="9"/>
      <c r="D1001" s="9"/>
      <c r="E1001" s="18"/>
      <c r="F1001" s="9"/>
      <c r="G1001" s="6"/>
      <c r="H1001" s="19"/>
      <c r="I1001" s="20"/>
      <c r="J1001" s="20"/>
      <c r="K1001" s="20"/>
      <c r="L1001" s="21"/>
      <c r="M1001" s="10"/>
      <c r="N1001" s="10"/>
      <c r="O1001" s="6"/>
      <c r="P1001" s="7"/>
      <c r="Q1001" s="19"/>
      <c r="R1001" s="9"/>
      <c r="S1001" s="6"/>
      <c r="T1001" s="6"/>
    </row>
    <row r="1002" spans="1:20" x14ac:dyDescent="0.2">
      <c r="A1002" s="4"/>
      <c r="B1002" s="4"/>
      <c r="C1002" s="4"/>
      <c r="D1002" s="4"/>
      <c r="E1002" s="18"/>
      <c r="F1002" s="4"/>
      <c r="G1002" s="11"/>
      <c r="H1002" s="22"/>
      <c r="I1002" s="23"/>
      <c r="J1002" s="23"/>
      <c r="K1002" s="23"/>
      <c r="L1002" s="24"/>
      <c r="M1002" s="5"/>
      <c r="N1002" s="5"/>
      <c r="O1002" s="11"/>
      <c r="P1002" s="25"/>
      <c r="Q1002" s="22"/>
      <c r="R1002" s="4"/>
      <c r="S1002" s="11"/>
      <c r="T1002" s="11"/>
    </row>
    <row r="1003" spans="1:20" x14ac:dyDescent="0.2">
      <c r="A1003" s="9"/>
      <c r="B1003" s="9"/>
      <c r="C1003" s="9"/>
      <c r="D1003" s="9"/>
      <c r="E1003" s="18"/>
      <c r="F1003" s="9"/>
      <c r="G1003" s="6"/>
      <c r="H1003" s="19"/>
      <c r="I1003" s="20"/>
      <c r="J1003" s="20"/>
      <c r="K1003" s="20"/>
      <c r="L1003" s="21"/>
      <c r="M1003" s="10"/>
      <c r="N1003" s="10"/>
      <c r="O1003" s="6"/>
      <c r="P1003" s="7"/>
      <c r="Q1003" s="19"/>
      <c r="R1003" s="9"/>
      <c r="S1003" s="6"/>
      <c r="T1003" s="6"/>
    </row>
    <row r="1004" spans="1:20" x14ac:dyDescent="0.2">
      <c r="A1004" s="4"/>
      <c r="B1004" s="4"/>
      <c r="C1004" s="4"/>
      <c r="D1004" s="4"/>
      <c r="E1004" s="18"/>
      <c r="F1004" s="4"/>
      <c r="G1004" s="11"/>
      <c r="H1004" s="22"/>
      <c r="I1004" s="23"/>
      <c r="J1004" s="23"/>
      <c r="K1004" s="23"/>
      <c r="L1004" s="24"/>
      <c r="M1004" s="5"/>
      <c r="N1004" s="5"/>
      <c r="O1004" s="11"/>
      <c r="P1004" s="25"/>
      <c r="Q1004" s="22"/>
      <c r="R1004" s="4"/>
      <c r="S1004" s="11"/>
      <c r="T1004" s="11"/>
    </row>
    <row r="1005" spans="1:20" x14ac:dyDescent="0.2">
      <c r="A1005" s="9"/>
      <c r="B1005" s="9"/>
      <c r="C1005" s="9"/>
      <c r="D1005" s="9"/>
      <c r="E1005" s="18"/>
      <c r="F1005" s="9"/>
      <c r="G1005" s="6"/>
      <c r="H1005" s="19"/>
      <c r="I1005" s="20"/>
      <c r="J1005" s="20"/>
      <c r="K1005" s="20"/>
      <c r="L1005" s="21"/>
      <c r="M1005" s="10"/>
      <c r="N1005" s="10"/>
      <c r="O1005" s="6"/>
      <c r="P1005" s="7"/>
      <c r="Q1005" s="19"/>
      <c r="R1005" s="9"/>
      <c r="S1005" s="6"/>
      <c r="T1005" s="6"/>
    </row>
    <row r="1006" spans="1:20" x14ac:dyDescent="0.2">
      <c r="A1006" s="4"/>
      <c r="B1006" s="4"/>
      <c r="C1006" s="4"/>
      <c r="D1006" s="4"/>
      <c r="E1006" s="18"/>
      <c r="F1006" s="4"/>
      <c r="G1006" s="11"/>
      <c r="H1006" s="22"/>
      <c r="I1006" s="23"/>
      <c r="J1006" s="23"/>
      <c r="K1006" s="23"/>
      <c r="L1006" s="24"/>
      <c r="M1006" s="5"/>
      <c r="N1006" s="5"/>
      <c r="O1006" s="11"/>
      <c r="P1006" s="25"/>
      <c r="Q1006" s="22"/>
      <c r="R1006" s="4"/>
      <c r="S1006" s="11"/>
      <c r="T1006" s="11"/>
    </row>
    <row r="1007" spans="1:20" x14ac:dyDescent="0.2">
      <c r="A1007" s="9"/>
      <c r="B1007" s="9"/>
      <c r="C1007" s="9"/>
      <c r="D1007" s="9"/>
      <c r="E1007" s="18"/>
      <c r="F1007" s="9"/>
      <c r="G1007" s="6"/>
      <c r="H1007" s="19"/>
      <c r="I1007" s="20"/>
      <c r="J1007" s="20"/>
      <c r="K1007" s="20"/>
      <c r="L1007" s="21"/>
      <c r="M1007" s="10"/>
      <c r="N1007" s="10"/>
      <c r="O1007" s="6"/>
      <c r="P1007" s="7"/>
      <c r="Q1007" s="19"/>
      <c r="R1007" s="9"/>
      <c r="S1007" s="6"/>
      <c r="T1007" s="6"/>
    </row>
    <row r="1008" spans="1:20" x14ac:dyDescent="0.2">
      <c r="A1008" s="4"/>
      <c r="B1008" s="4"/>
      <c r="C1008" s="4"/>
      <c r="D1008" s="4"/>
      <c r="E1008" s="18"/>
      <c r="F1008" s="4"/>
      <c r="G1008" s="11"/>
      <c r="H1008" s="22"/>
      <c r="I1008" s="23"/>
      <c r="J1008" s="23"/>
      <c r="K1008" s="23"/>
      <c r="L1008" s="24"/>
      <c r="M1008" s="5"/>
      <c r="N1008" s="5"/>
      <c r="O1008" s="11"/>
      <c r="P1008" s="25"/>
      <c r="Q1008" s="22"/>
      <c r="R1008" s="4"/>
      <c r="S1008" s="11"/>
      <c r="T1008" s="11"/>
    </row>
    <row r="1009" spans="1:20" x14ac:dyDescent="0.2">
      <c r="A1009" s="9"/>
      <c r="B1009" s="9"/>
      <c r="C1009" s="9"/>
      <c r="D1009" s="9"/>
      <c r="E1009" s="18"/>
      <c r="F1009" s="9"/>
      <c r="G1009" s="6"/>
      <c r="H1009" s="19"/>
      <c r="I1009" s="20"/>
      <c r="J1009" s="20"/>
      <c r="K1009" s="20"/>
      <c r="L1009" s="21"/>
      <c r="M1009" s="10"/>
      <c r="N1009" s="10"/>
      <c r="O1009" s="6"/>
      <c r="P1009" s="7"/>
      <c r="Q1009" s="19"/>
      <c r="R1009" s="9"/>
      <c r="S1009" s="6"/>
      <c r="T1009" s="6"/>
    </row>
    <row r="1010" spans="1:20" x14ac:dyDescent="0.2">
      <c r="A1010" s="4"/>
      <c r="B1010" s="4"/>
      <c r="C1010" s="4"/>
      <c r="D1010" s="4"/>
      <c r="E1010" s="18"/>
      <c r="F1010" s="4"/>
      <c r="G1010" s="11"/>
      <c r="H1010" s="22"/>
      <c r="I1010" s="23"/>
      <c r="J1010" s="23"/>
      <c r="K1010" s="23"/>
      <c r="L1010" s="24"/>
      <c r="M1010" s="5"/>
      <c r="N1010" s="5"/>
      <c r="O1010" s="11"/>
      <c r="P1010" s="25"/>
      <c r="Q1010" s="22"/>
      <c r="R1010" s="4"/>
      <c r="S1010" s="11"/>
      <c r="T1010" s="11"/>
    </row>
    <row r="1011" spans="1:20" x14ac:dyDescent="0.2">
      <c r="A1011" s="9"/>
      <c r="B1011" s="9"/>
      <c r="C1011" s="9"/>
      <c r="D1011" s="9"/>
      <c r="E1011" s="18"/>
      <c r="F1011" s="9"/>
      <c r="G1011" s="6"/>
      <c r="H1011" s="19"/>
      <c r="I1011" s="20"/>
      <c r="J1011" s="20"/>
      <c r="K1011" s="20"/>
      <c r="L1011" s="21"/>
      <c r="M1011" s="10"/>
      <c r="N1011" s="10"/>
      <c r="O1011" s="6"/>
      <c r="P1011" s="7"/>
      <c r="Q1011" s="19"/>
      <c r="R1011" s="9"/>
      <c r="S1011" s="6"/>
      <c r="T101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MASTER</vt:lpstr>
      <vt:lpstr>FAMILLE</vt:lpstr>
      <vt:lpstr>TMP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2017-05-04T20:21:12Z</dcterms:modified>
</cp:coreProperties>
</file>