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0515" windowHeight="9015" activeTab="9"/>
  </bookViews>
  <sheets>
    <sheet name="CPVM" sheetId="4" r:id="rId1"/>
    <sheet name="CMCO" sheetId="2" r:id="rId2"/>
    <sheet name="MEH" sheetId="10" r:id="rId3"/>
    <sheet name="SNZ" sheetId="3" r:id="rId4"/>
    <sheet name="SGL" sheetId="5" r:id="rId5"/>
    <sheet name="Qualité" sheetId="1" r:id="rId6"/>
    <sheet name="Direction" sheetId="7" r:id="rId7"/>
    <sheet name="Méthodes" sheetId="9" r:id="rId8"/>
    <sheet name="Logistique" sheetId="8" r:id="rId9"/>
    <sheet name="Récap" sheetId="6" r:id="rId10"/>
  </sheets>
  <calcPr calcId="145621"/>
</workbook>
</file>

<file path=xl/calcChain.xml><?xml version="1.0" encoding="utf-8"?>
<calcChain xmlns="http://schemas.openxmlformats.org/spreadsheetml/2006/main">
  <c r="D19" i="6" l="1"/>
  <c r="E11" i="6"/>
  <c r="D11" i="6"/>
  <c r="E6" i="6"/>
  <c r="D6" i="6"/>
</calcChain>
</file>

<file path=xl/sharedStrings.xml><?xml version="1.0" encoding="utf-8"?>
<sst xmlns="http://schemas.openxmlformats.org/spreadsheetml/2006/main" count="714" uniqueCount="127">
  <si>
    <t>Déployer les QRQC N1 et N2 à 100 % sur tous les sites &amp; formation associée</t>
  </si>
  <si>
    <t xml:space="preserve">Plan de réduction des NC intersites </t>
  </si>
  <si>
    <t>Moyen</t>
  </si>
  <si>
    <t>TABLEAU DE BORD INDUSTRIEL DQ 2017</t>
  </si>
  <si>
    <t>St Nazaire</t>
  </si>
  <si>
    <t>Marolles</t>
  </si>
  <si>
    <t>Saint- Germain</t>
  </si>
  <si>
    <t>Fourchambault</t>
  </si>
  <si>
    <t>Limoges</t>
  </si>
  <si>
    <t>SR</t>
  </si>
  <si>
    <t>GL</t>
  </si>
  <si>
    <t>ES</t>
  </si>
  <si>
    <t>AV</t>
  </si>
  <si>
    <t>NP</t>
  </si>
  <si>
    <t>Sites</t>
  </si>
  <si>
    <t>Qui</t>
  </si>
  <si>
    <t>OBJ
2017</t>
  </si>
  <si>
    <t>Janv</t>
  </si>
  <si>
    <t>Fév</t>
  </si>
  <si>
    <t>Mars</t>
  </si>
  <si>
    <t>Avril</t>
  </si>
  <si>
    <t>Mai</t>
  </si>
  <si>
    <t>Juin</t>
  </si>
  <si>
    <t>Juillet</t>
  </si>
  <si>
    <t>Août</t>
  </si>
  <si>
    <t>Sept</t>
  </si>
  <si>
    <t>Oct</t>
  </si>
  <si>
    <t>Nov</t>
  </si>
  <si>
    <t>Dec</t>
  </si>
  <si>
    <t>Déployer le plan d'actions Achats/Appro</t>
  </si>
  <si>
    <t>Formation</t>
  </si>
  <si>
    <t>TABLEAU DE BORD INDUSTRIEL  2017</t>
  </si>
  <si>
    <t>Mise en place d'un front office cabine entre site</t>
  </si>
  <si>
    <t xml:space="preserve">Fiabilisation de la démarche d’auto qualité sur les lignes
</t>
  </si>
  <si>
    <t>Poursuivre les démarches de chasse aux risques et Observe sur tous les sites</t>
  </si>
  <si>
    <t xml:space="preserve">Identifier les compétences clés par site </t>
  </si>
  <si>
    <t>Pilotage du plan de recrutement</t>
  </si>
  <si>
    <t>Animer le réseau logistique et partager les bonnes pratiques</t>
  </si>
  <si>
    <t>TABLEAU DE BORD INDUSTRIEL  LOGISTIQUE 2017</t>
  </si>
  <si>
    <t>J. Boucard</t>
  </si>
  <si>
    <t>Animer le réseau méthodes et déployer 2 actions concrêtes/site</t>
  </si>
  <si>
    <t>GD</t>
  </si>
  <si>
    <t>TABLEAU DE BORD INDUSTRIEL METHODES  2017</t>
  </si>
  <si>
    <t>Structurer et proposer l'organisation industrielle nécessaire pour le MCO</t>
  </si>
  <si>
    <t>Déployer une formation sur l'amélioration continue</t>
  </si>
  <si>
    <t>Déploiement de l'écoles des métiers sur l'ensemble des sites</t>
  </si>
  <si>
    <t>Standardisation de l'organisation industrielle projet</t>
  </si>
  <si>
    <t>Piloter le stock industriel</t>
  </si>
  <si>
    <t>Déploiement des ICP sur 100% des sites</t>
  </si>
  <si>
    <t>Pilotages des projets majeurs industriels (EBMR/SYNERGIE/PLFS/MSVS, capacité caisses)</t>
  </si>
  <si>
    <t>Piloter un plan de réduction des coûts</t>
  </si>
  <si>
    <t>Participation de l'ensemble des métiers au Comité Industriel</t>
  </si>
  <si>
    <t>Analyse des risques suite à la cession VGGS</t>
  </si>
  <si>
    <t>AdA</t>
  </si>
  <si>
    <t>TABLEAU DE BORD INDUSTRIEL DIRECTION 2017</t>
  </si>
  <si>
    <t>Boucard</t>
  </si>
  <si>
    <t>Dauriac</t>
  </si>
  <si>
    <t>TABLEAU DE BORD INDUSTRIEL  CPVM 2017</t>
  </si>
  <si>
    <t>TABLEAU DE BORD INDUSTRIEL  SGL 2017</t>
  </si>
  <si>
    <t>TABLEAU DE BORD INDUSTRIEL  CMCO 2017</t>
  </si>
  <si>
    <t>TABLEAU DE BORD INDUSTRIEL  MEH 2017</t>
  </si>
  <si>
    <t>FB</t>
  </si>
  <si>
    <t>TJ</t>
  </si>
  <si>
    <t>LP</t>
  </si>
  <si>
    <t>GB</t>
  </si>
  <si>
    <t>RH</t>
  </si>
  <si>
    <t>E. Bonnot</t>
  </si>
  <si>
    <t>??</t>
  </si>
  <si>
    <t>A. Dagorn</t>
  </si>
  <si>
    <t>C. Bouny</t>
  </si>
  <si>
    <t>A. Couvert</t>
  </si>
  <si>
    <t>Pilotage des ressources lié à l'activité BP/site, niveler la charge en fonction des planning</t>
  </si>
  <si>
    <t>O. Gosselin</t>
  </si>
  <si>
    <t>Piloter un plan de réduction des coûts et validation des BP</t>
  </si>
  <si>
    <t>Moyen : Invest/Temps/       Ressources</t>
  </si>
  <si>
    <t>FV</t>
  </si>
  <si>
    <t>CL / FC</t>
  </si>
  <si>
    <t>CODIR</t>
  </si>
  <si>
    <t>DP</t>
  </si>
  <si>
    <t>SA / DP</t>
  </si>
  <si>
    <t>NS</t>
  </si>
  <si>
    <t>FV / NS / SA</t>
  </si>
  <si>
    <t xml:space="preserve">DP </t>
  </si>
  <si>
    <t>Mieux répondre aux besoins de nos clients</t>
  </si>
  <si>
    <t>Recruter en interim 1 personne sur site en fonction du volume de caisse</t>
  </si>
  <si>
    <t>Diminution du nombre d'accident</t>
  </si>
  <si>
    <t>Renfort animation Avec PMA</t>
  </si>
  <si>
    <t>PMA</t>
  </si>
  <si>
    <t>Déinir plan de recrutement</t>
  </si>
  <si>
    <t>Déjà en place , reste la mise en place des PE</t>
  </si>
  <si>
    <t>Culture d'entreprise</t>
  </si>
  <si>
    <t>Qui prend l'animation de la formation SNZ</t>
  </si>
  <si>
    <t>3 formations en 2017</t>
  </si>
  <si>
    <t>TR</t>
  </si>
  <si>
    <t>Soudure</t>
  </si>
  <si>
    <t>Logistique</t>
  </si>
  <si>
    <t>Mecanique</t>
  </si>
  <si>
    <t>2 animateurs interim ( FM , AJ )</t>
  </si>
  <si>
    <t>FM en place</t>
  </si>
  <si>
    <t>AJ en place</t>
  </si>
  <si>
    <t>Variance proche de 0</t>
  </si>
  <si>
    <t>Manager</t>
  </si>
  <si>
    <t>stock &lt; 17,4 M€</t>
  </si>
  <si>
    <t>Equipe appro</t>
  </si>
  <si>
    <t xml:space="preserve"> &gt; 250 ICP</t>
  </si>
  <si>
    <t>Pilotage par SG</t>
  </si>
  <si>
    <t>SG en place</t>
  </si>
  <si>
    <t>( FT --&gt; Synergie ) ( GM --&gt; PFL ) ( NS --&gt; Capacité caisse )</t>
  </si>
  <si>
    <t xml:space="preserve">GM et FT </t>
  </si>
  <si>
    <t>En place</t>
  </si>
  <si>
    <t>Variance réelle proche de 0</t>
  </si>
  <si>
    <t>6 Mouvements / mois</t>
  </si>
  <si>
    <t>NCI &lt; 0,5 par cabine</t>
  </si>
  <si>
    <t>100% de l'effectif production</t>
  </si>
  <si>
    <t>2 animateurs</t>
  </si>
  <si>
    <t xml:space="preserve">Animateurs DQ Prod </t>
  </si>
  <si>
    <t>Reste mise en place des PE</t>
  </si>
  <si>
    <t xml:space="preserve">Recruter en interim 1 personne </t>
  </si>
  <si>
    <t>M. Couturier</t>
  </si>
  <si>
    <t>J. Brossard</t>
  </si>
  <si>
    <t>D. Chaussin</t>
  </si>
  <si>
    <t>M. Aymard</t>
  </si>
  <si>
    <t>Intégration de 2 indicateurs "chasse aux risques" dans le tableau de bord usine</t>
  </si>
  <si>
    <t>Pérennisation du poste resp planif-ordo SGL  (CDD=&gt;CDI)</t>
  </si>
  <si>
    <t>Interne</t>
  </si>
  <si>
    <t>identification  et création d'un tableau de suivi</t>
  </si>
  <si>
    <t xml:space="preserve">complémenter la matrice  polycompétences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</si>
</sst>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rgb="FF564325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5EAC8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14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0" borderId="0" xfId="0" applyFont="1"/>
    <xf numFmtId="0" fontId="4" fillId="4" borderId="4" xfId="0" applyFont="1" applyFill="1" applyBorder="1"/>
    <xf numFmtId="0" fontId="5" fillId="5" borderId="7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5" fillId="6" borderId="4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0" fillId="0" borderId="7" xfId="0" applyBorder="1"/>
    <xf numFmtId="0" fontId="1" fillId="9" borderId="11" xfId="0" applyFont="1" applyFill="1" applyBorder="1" applyAlignment="1">
      <alignment horizontal="center" vertical="center" wrapText="1" shrinkToFit="1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4" fillId="4" borderId="15" xfId="0" applyFont="1" applyFill="1" applyBorder="1"/>
    <xf numFmtId="0" fontId="4" fillId="4" borderId="9" xfId="0" applyFont="1" applyFill="1" applyBorder="1"/>
    <xf numFmtId="0" fontId="1" fillId="2" borderId="5" xfId="0" applyFont="1" applyFill="1" applyBorder="1" applyAlignment="1">
      <alignment horizontal="center"/>
    </xf>
    <xf numFmtId="0" fontId="5" fillId="6" borderId="16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8" xfId="0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3" fillId="8" borderId="5" xfId="0" applyFont="1" applyFill="1" applyBorder="1" applyAlignment="1">
      <alignment horizontal="center" vertical="top" wrapText="1" readingOrder="1"/>
    </xf>
    <xf numFmtId="0" fontId="4" fillId="4" borderId="9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4" fillId="4" borderId="19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vertical="center" wrapText="1"/>
    </xf>
    <xf numFmtId="0" fontId="4" fillId="4" borderId="19" xfId="0" applyFont="1" applyFill="1" applyBorder="1" applyAlignment="1">
      <alignment horizontal="center" vertical="center"/>
    </xf>
    <xf numFmtId="0" fontId="6" fillId="17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vertical="center" wrapText="1"/>
    </xf>
    <xf numFmtId="0" fontId="6" fillId="11" borderId="1" xfId="0" applyFont="1" applyFill="1" applyBorder="1" applyAlignment="1">
      <alignment vertical="center" wrapText="1"/>
    </xf>
    <xf numFmtId="0" fontId="6" fillId="16" borderId="1" xfId="0" applyFont="1" applyFill="1" applyBorder="1" applyAlignment="1">
      <alignment vertical="center" wrapText="1"/>
    </xf>
    <xf numFmtId="0" fontId="6" fillId="10" borderId="1" xfId="0" applyFont="1" applyFill="1" applyBorder="1" applyAlignment="1">
      <alignment vertical="center" wrapText="1"/>
    </xf>
    <xf numFmtId="0" fontId="6" fillId="18" borderId="1" xfId="0" applyFont="1" applyFill="1" applyBorder="1" applyAlignment="1">
      <alignment vertical="center" wrapText="1"/>
    </xf>
    <xf numFmtId="0" fontId="6" fillId="13" borderId="5" xfId="0" applyFont="1" applyFill="1" applyBorder="1" applyAlignment="1">
      <alignment horizontal="left" vertical="center" wrapText="1" readingOrder="1"/>
    </xf>
    <xf numFmtId="0" fontId="6" fillId="20" borderId="1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9" borderId="11" xfId="0" applyFont="1" applyFill="1" applyBorder="1" applyAlignment="1">
      <alignment horizontal="left" vertical="center" wrapText="1" shrinkToFit="1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0" fillId="21" borderId="7" xfId="0" applyFill="1" applyBorder="1"/>
    <xf numFmtId="0" fontId="0" fillId="11" borderId="7" xfId="0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21" borderId="7" xfId="0" applyFont="1" applyFill="1" applyBorder="1" applyAlignment="1">
      <alignment wrapText="1"/>
    </xf>
    <xf numFmtId="0" fontId="11" fillId="0" borderId="7" xfId="0" applyFont="1" applyBorder="1" applyAlignment="1">
      <alignment horizontal="center" vertical="center"/>
    </xf>
    <xf numFmtId="0" fontId="10" fillId="11" borderId="7" xfId="0" applyFont="1" applyFill="1" applyBorder="1" applyAlignment="1">
      <alignment wrapText="1"/>
    </xf>
    <xf numFmtId="0" fontId="9" fillId="0" borderId="7" xfId="0" applyFont="1" applyBorder="1"/>
    <xf numFmtId="0" fontId="10" fillId="21" borderId="7" xfId="0" applyFont="1" applyFill="1" applyBorder="1" applyAlignment="1">
      <alignment horizontal="center" wrapText="1"/>
    </xf>
    <xf numFmtId="0" fontId="9" fillId="11" borderId="7" xfId="0" applyFont="1" applyFill="1" applyBorder="1" applyAlignment="1">
      <alignment horizontal="center" vertical="center" wrapText="1"/>
    </xf>
    <xf numFmtId="0" fontId="10" fillId="21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9" fillId="11" borderId="7" xfId="0" applyFont="1" applyFill="1" applyBorder="1" applyAlignment="1">
      <alignment wrapText="1"/>
    </xf>
    <xf numFmtId="0" fontId="10" fillId="11" borderId="7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wrapText="1"/>
    </xf>
    <xf numFmtId="0" fontId="10" fillId="0" borderId="7" xfId="0" applyFont="1" applyBorder="1"/>
    <xf numFmtId="0" fontId="10" fillId="0" borderId="7" xfId="0" applyFont="1" applyBorder="1" applyAlignment="1">
      <alignment horizontal="center"/>
    </xf>
    <xf numFmtId="0" fontId="10" fillId="0" borderId="7" xfId="0" applyFont="1" applyBorder="1" applyAlignment="1">
      <alignment horizontal="center" wrapText="1"/>
    </xf>
    <xf numFmtId="0" fontId="0" fillId="0" borderId="0" xfId="0" applyFont="1"/>
    <xf numFmtId="0" fontId="12" fillId="4" borderId="9" xfId="0" applyFont="1" applyFill="1" applyBorder="1"/>
    <xf numFmtId="0" fontId="10" fillId="11" borderId="7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10" fillId="0" borderId="0" xfId="0" applyFont="1"/>
    <xf numFmtId="0" fontId="13" fillId="2" borderId="7" xfId="0" applyFont="1" applyFill="1" applyBorder="1" applyAlignment="1">
      <alignment horizontal="center" wrapText="1"/>
    </xf>
    <xf numFmtId="0" fontId="10" fillId="2" borderId="7" xfId="0" applyFont="1" applyFill="1" applyBorder="1" applyAlignment="1">
      <alignment horizont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7" xfId="0" applyFont="1" applyFill="1" applyBorder="1"/>
    <xf numFmtId="0" fontId="10" fillId="2" borderId="7" xfId="0" applyFont="1" applyFill="1" applyBorder="1" applyAlignment="1">
      <alignment wrapText="1"/>
    </xf>
    <xf numFmtId="0" fontId="10" fillId="2" borderId="7" xfId="0" applyFont="1" applyFill="1" applyBorder="1" applyAlignment="1">
      <alignment horizontal="center"/>
    </xf>
    <xf numFmtId="0" fontId="10" fillId="0" borderId="7" xfId="0" applyFont="1" applyBorder="1" applyAlignment="1">
      <alignment horizontal="center" vertical="center" readingOrder="1"/>
    </xf>
    <xf numFmtId="9" fontId="10" fillId="0" borderId="7" xfId="1" applyFont="1" applyBorder="1" applyAlignment="1">
      <alignment horizontal="center" vertical="center" wrapText="1" readingOrder="1"/>
    </xf>
    <xf numFmtId="0" fontId="10" fillId="0" borderId="7" xfId="0" applyFont="1" applyBorder="1" applyAlignment="1">
      <alignment horizontal="center" vertical="center" wrapText="1" readingOrder="1"/>
    </xf>
    <xf numFmtId="9" fontId="10" fillId="16" borderId="7" xfId="0" applyNumberFormat="1" applyFont="1" applyFill="1" applyBorder="1" applyAlignment="1">
      <alignment horizontal="center" vertical="center" readingOrder="1"/>
    </xf>
    <xf numFmtId="9" fontId="10" fillId="2" borderId="7" xfId="0" applyNumberFormat="1" applyFont="1" applyFill="1" applyBorder="1" applyAlignment="1">
      <alignment horizontal="center" vertical="center" readingOrder="1"/>
    </xf>
    <xf numFmtId="9" fontId="10" fillId="11" borderId="7" xfId="0" applyNumberFormat="1" applyFont="1" applyFill="1" applyBorder="1" applyAlignment="1">
      <alignment horizontal="center" vertical="center" readingOrder="1"/>
    </xf>
    <xf numFmtId="9" fontId="0" fillId="0" borderId="7" xfId="1" applyFont="1" applyBorder="1" applyAlignment="1">
      <alignment horizontal="center"/>
    </xf>
    <xf numFmtId="9" fontId="0" fillId="11" borderId="7" xfId="1" applyFont="1" applyFill="1" applyBorder="1"/>
    <xf numFmtId="9" fontId="0" fillId="16" borderId="7" xfId="1" applyFont="1" applyFill="1" applyBorder="1"/>
    <xf numFmtId="9" fontId="0" fillId="2" borderId="7" xfId="1" applyFont="1" applyFill="1" applyBorder="1"/>
    <xf numFmtId="9" fontId="0" fillId="0" borderId="7" xfId="0" applyNumberFormat="1" applyBorder="1"/>
    <xf numFmtId="9" fontId="10" fillId="0" borderId="7" xfId="1" applyFont="1" applyBorder="1" applyAlignment="1">
      <alignment horizontal="center"/>
    </xf>
    <xf numFmtId="9" fontId="10" fillId="11" borderId="7" xfId="1" applyFont="1" applyFill="1" applyBorder="1"/>
    <xf numFmtId="0" fontId="3" fillId="3" borderId="1" xfId="0" applyFont="1" applyFill="1" applyBorder="1" applyAlignment="1">
      <alignment horizontal="left" vertical="center" wrapText="1" readingOrder="1"/>
    </xf>
    <xf numFmtId="0" fontId="1" fillId="3" borderId="2" xfId="0" applyFont="1" applyFill="1" applyBorder="1" applyAlignment="1">
      <alignment horizontal="left" vertical="center" wrapText="1" readingOrder="1"/>
    </xf>
    <xf numFmtId="0" fontId="1" fillId="3" borderId="3" xfId="0" applyFont="1" applyFill="1" applyBorder="1" applyAlignment="1">
      <alignment horizontal="left" vertical="center" wrapText="1" readingOrder="1"/>
    </xf>
    <xf numFmtId="0" fontId="3" fillId="7" borderId="1" xfId="0" applyFont="1" applyFill="1" applyBorder="1" applyAlignment="1">
      <alignment horizontal="center" vertical="center" wrapText="1" readingOrder="1"/>
    </xf>
    <xf numFmtId="0" fontId="3" fillId="7" borderId="2" xfId="0" applyFont="1" applyFill="1" applyBorder="1" applyAlignment="1">
      <alignment horizontal="center" vertical="center" wrapText="1" readingOrder="1"/>
    </xf>
    <xf numFmtId="0" fontId="3" fillId="7" borderId="3" xfId="0" applyFont="1" applyFill="1" applyBorder="1" applyAlignment="1">
      <alignment horizontal="center" vertical="center" wrapText="1" readingOrder="1"/>
    </xf>
    <xf numFmtId="0" fontId="1" fillId="12" borderId="1" xfId="0" applyFont="1" applyFill="1" applyBorder="1" applyAlignment="1">
      <alignment horizontal="center" vertical="center" wrapText="1"/>
    </xf>
    <xf numFmtId="0" fontId="1" fillId="12" borderId="2" xfId="0" applyFont="1" applyFill="1" applyBorder="1" applyAlignment="1">
      <alignment horizontal="center" vertical="center" wrapText="1"/>
    </xf>
    <xf numFmtId="0" fontId="1" fillId="1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17" borderId="1" xfId="0" applyFont="1" applyFill="1" applyBorder="1" applyAlignment="1">
      <alignment horizontal="center" vertical="center" wrapText="1"/>
    </xf>
    <xf numFmtId="0" fontId="6" fillId="17" borderId="2" xfId="0" applyFont="1" applyFill="1" applyBorder="1" applyAlignment="1">
      <alignment horizontal="center" vertical="center" wrapText="1"/>
    </xf>
    <xf numFmtId="0" fontId="6" fillId="17" borderId="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13" borderId="5" xfId="0" applyFont="1" applyFill="1" applyBorder="1" applyAlignment="1">
      <alignment horizontal="center" vertical="center" wrapText="1" readingOrder="1"/>
    </xf>
    <xf numFmtId="0" fontId="6" fillId="13" borderId="6" xfId="0" applyFont="1" applyFill="1" applyBorder="1" applyAlignment="1">
      <alignment horizontal="center" vertical="center" wrapText="1" readingOrder="1"/>
    </xf>
    <xf numFmtId="0" fontId="6" fillId="14" borderId="1" xfId="0" applyFont="1" applyFill="1" applyBorder="1" applyAlignment="1">
      <alignment horizontal="center" vertical="center" wrapText="1"/>
    </xf>
    <xf numFmtId="0" fontId="6" fillId="14" borderId="2" xfId="0" applyFont="1" applyFill="1" applyBorder="1" applyAlignment="1">
      <alignment horizontal="center" vertical="center" wrapText="1"/>
    </xf>
    <xf numFmtId="0" fontId="6" fillId="14" borderId="3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 readingOrder="1"/>
    </xf>
    <xf numFmtId="0" fontId="3" fillId="8" borderId="10" xfId="0" applyFont="1" applyFill="1" applyBorder="1" applyAlignment="1">
      <alignment horizontal="center" vertical="center" wrapText="1" readingOrder="1"/>
    </xf>
    <xf numFmtId="0" fontId="6" fillId="15" borderId="1" xfId="0" applyFont="1" applyFill="1" applyBorder="1" applyAlignment="1">
      <alignment horizontal="center" vertical="center" wrapText="1"/>
    </xf>
    <xf numFmtId="0" fontId="6" fillId="15" borderId="2" xfId="0" applyFont="1" applyFill="1" applyBorder="1" applyAlignment="1">
      <alignment horizontal="center" vertical="center" wrapText="1"/>
    </xf>
    <xf numFmtId="0" fontId="6" fillId="15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18" borderId="1" xfId="0" applyFont="1" applyFill="1" applyBorder="1" applyAlignment="1">
      <alignment horizontal="center" vertical="center" wrapText="1"/>
    </xf>
    <xf numFmtId="0" fontId="6" fillId="18" borderId="2" xfId="0" applyFont="1" applyFill="1" applyBorder="1" applyAlignment="1">
      <alignment horizontal="center" vertical="center" wrapText="1"/>
    </xf>
    <xf numFmtId="0" fontId="6" fillId="18" borderId="3" xfId="0" applyFont="1" applyFill="1" applyBorder="1" applyAlignment="1">
      <alignment horizontal="center" vertical="center" wrapText="1"/>
    </xf>
    <xf numFmtId="0" fontId="6" fillId="20" borderId="1" xfId="0" applyFont="1" applyFill="1" applyBorder="1" applyAlignment="1">
      <alignment horizontal="center" vertical="center" wrapText="1"/>
    </xf>
    <xf numFmtId="0" fontId="6" fillId="20" borderId="2" xfId="0" applyFont="1" applyFill="1" applyBorder="1" applyAlignment="1">
      <alignment horizontal="center" vertical="center" wrapText="1"/>
    </xf>
    <xf numFmtId="0" fontId="6" fillId="20" borderId="3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6" fillId="11" borderId="2" xfId="0" applyFont="1" applyFill="1" applyBorder="1" applyAlignment="1">
      <alignment horizontal="center" vertical="center" wrapText="1"/>
    </xf>
    <xf numFmtId="0" fontId="6" fillId="11" borderId="3" xfId="0" applyFont="1" applyFill="1" applyBorder="1" applyAlignment="1">
      <alignment horizontal="center" vertical="center" wrapText="1"/>
    </xf>
    <xf numFmtId="0" fontId="6" fillId="16" borderId="1" xfId="0" applyFont="1" applyFill="1" applyBorder="1" applyAlignment="1">
      <alignment horizontal="center" vertical="center" wrapText="1"/>
    </xf>
    <xf numFmtId="0" fontId="6" fillId="16" borderId="2" xfId="0" applyFont="1" applyFill="1" applyBorder="1" applyAlignment="1">
      <alignment horizontal="center" vertical="center" wrapText="1"/>
    </xf>
    <xf numFmtId="0" fontId="6" fillId="16" borderId="3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6" fillId="10" borderId="3" xfId="0" applyFont="1" applyFill="1" applyBorder="1" applyAlignment="1">
      <alignment horizontal="center" vertical="center" wrapText="1"/>
    </xf>
    <xf numFmtId="0" fontId="6" fillId="19" borderId="1" xfId="0" applyFont="1" applyFill="1" applyBorder="1" applyAlignment="1">
      <alignment horizontal="center" vertical="center" wrapText="1"/>
    </xf>
    <xf numFmtId="0" fontId="6" fillId="19" borderId="2" xfId="0" applyFont="1" applyFill="1" applyBorder="1" applyAlignment="1">
      <alignment horizontal="center" vertical="center" wrapText="1"/>
    </xf>
    <xf numFmtId="0" fontId="6" fillId="19" borderId="3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readingOrder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E5EAC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6"/>
  <sheetViews>
    <sheetView workbookViewId="0">
      <selection activeCell="A6" sqref="A6:XFD6"/>
    </sheetView>
  </sheetViews>
  <sheetFormatPr defaultRowHeight="15" x14ac:dyDescent="0.25"/>
  <cols>
    <col min="1" max="1" width="43.28515625" customWidth="1"/>
    <col min="2" max="2" width="13.7109375" customWidth="1"/>
    <col min="5" max="5" width="14.140625" customWidth="1"/>
    <col min="6" max="17" width="8.7109375" customWidth="1"/>
  </cols>
  <sheetData>
    <row r="2" spans="1:17" x14ac:dyDescent="0.25">
      <c r="B2" s="2" t="s">
        <v>57</v>
      </c>
      <c r="C2" s="3"/>
      <c r="D2" s="3"/>
      <c r="E2" s="3"/>
      <c r="F2" s="3"/>
      <c r="G2" s="3"/>
    </row>
    <row r="3" spans="1:17" x14ac:dyDescent="0.25">
      <c r="B3" s="2"/>
      <c r="C3" s="3"/>
      <c r="D3" s="3"/>
      <c r="E3" s="3"/>
      <c r="F3" s="3"/>
      <c r="G3" s="3"/>
    </row>
    <row r="4" spans="1:17" ht="39" thickBot="1" x14ac:dyDescent="0.3">
      <c r="A4" s="6"/>
      <c r="B4" s="6" t="s">
        <v>14</v>
      </c>
      <c r="C4" s="6" t="s">
        <v>15</v>
      </c>
      <c r="D4" s="7" t="s">
        <v>16</v>
      </c>
      <c r="E4" s="8" t="s">
        <v>74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23</v>
      </c>
      <c r="M4" s="5" t="s">
        <v>24</v>
      </c>
      <c r="N4" s="5" t="s">
        <v>25</v>
      </c>
      <c r="O4" s="5" t="s">
        <v>26</v>
      </c>
      <c r="P4" s="5" t="s">
        <v>27</v>
      </c>
      <c r="Q4" s="5" t="s">
        <v>28</v>
      </c>
    </row>
    <row r="5" spans="1:17" ht="15.75" thickBot="1" x14ac:dyDescent="0.3">
      <c r="A5" s="45" t="s">
        <v>29</v>
      </c>
      <c r="B5" s="24" t="s">
        <v>8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1:17" ht="38.25" customHeight="1" thickBot="1" x14ac:dyDescent="0.3">
      <c r="A6" s="40" t="s">
        <v>34</v>
      </c>
      <c r="B6" s="31" t="s">
        <v>8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15.75" thickBot="1" x14ac:dyDescent="0.3">
      <c r="A7" s="32" t="s">
        <v>35</v>
      </c>
      <c r="B7" s="24" t="s">
        <v>8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</row>
    <row r="8" spans="1:17" ht="25.5" customHeight="1" thickBot="1" x14ac:dyDescent="0.3">
      <c r="A8" s="43" t="s">
        <v>43</v>
      </c>
      <c r="B8" s="33" t="s">
        <v>8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spans="1:17" ht="30" customHeight="1" thickBot="1" x14ac:dyDescent="0.3">
      <c r="A9" s="34" t="s">
        <v>44</v>
      </c>
      <c r="B9" s="24" t="s">
        <v>8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</row>
    <row r="10" spans="1:17" ht="26.25" customHeight="1" thickBot="1" x14ac:dyDescent="0.3">
      <c r="A10" s="35" t="s">
        <v>45</v>
      </c>
      <c r="B10" s="24" t="s">
        <v>8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17" ht="15" customHeight="1" thickBot="1" x14ac:dyDescent="0.3">
      <c r="A11" s="36" t="s">
        <v>46</v>
      </c>
      <c r="B11" s="24" t="s">
        <v>8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7" ht="32.25" customHeight="1" thickBot="1" x14ac:dyDescent="0.3">
      <c r="A12" s="37" t="s">
        <v>71</v>
      </c>
      <c r="B12" s="24" t="s">
        <v>8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</row>
    <row r="13" spans="1:17" ht="15.75" thickBot="1" x14ac:dyDescent="0.3">
      <c r="A13" s="38" t="s">
        <v>47</v>
      </c>
      <c r="B13" s="24" t="s">
        <v>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17" ht="15.75" thickBot="1" x14ac:dyDescent="0.3">
      <c r="A14" s="42" t="s">
        <v>48</v>
      </c>
      <c r="B14" s="24" t="s">
        <v>8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7" ht="33" customHeight="1" thickBot="1" x14ac:dyDescent="0.3">
      <c r="A15" s="39" t="s">
        <v>49</v>
      </c>
      <c r="B15" s="24" t="s">
        <v>8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</row>
    <row r="16" spans="1:17" ht="15.75" thickBot="1" x14ac:dyDescent="0.3">
      <c r="A16" s="41" t="s">
        <v>50</v>
      </c>
      <c r="B16" s="24" t="s">
        <v>8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8"/>
  <sheetViews>
    <sheetView workbookViewId="0">
      <pane xSplit="7" ySplit="5" topLeftCell="J6" activePane="bottomRight" state="frozen"/>
      <selection pane="topRight" activeCell="H1" sqref="H1"/>
      <selection pane="bottomLeft" activeCell="A18" sqref="A18"/>
      <selection pane="bottomRight" activeCell="C16" sqref="C16:Q16"/>
    </sheetView>
  </sheetViews>
  <sheetFormatPr defaultRowHeight="15" x14ac:dyDescent="0.25"/>
  <cols>
    <col min="1" max="1" width="30.42578125" customWidth="1"/>
    <col min="2" max="2" width="13.7109375" customWidth="1"/>
    <col min="4" max="4" width="16" bestFit="1" customWidth="1"/>
    <col min="5" max="5" width="14.140625" customWidth="1"/>
    <col min="6" max="17" width="8.7109375" customWidth="1"/>
  </cols>
  <sheetData>
    <row r="2" spans="1:17" x14ac:dyDescent="0.25">
      <c r="B2" s="2" t="s">
        <v>59</v>
      </c>
      <c r="C2" s="3"/>
      <c r="D2" s="3"/>
      <c r="E2" s="3"/>
      <c r="F2" s="3"/>
      <c r="G2" s="3"/>
    </row>
    <row r="3" spans="1:17" x14ac:dyDescent="0.25">
      <c r="B3" s="2"/>
      <c r="C3" s="3"/>
      <c r="D3" s="3"/>
      <c r="E3" s="3"/>
      <c r="F3" s="3"/>
      <c r="G3" s="3"/>
    </row>
    <row r="4" spans="1:17" ht="39" thickBot="1" x14ac:dyDescent="0.3">
      <c r="A4" s="6"/>
      <c r="B4" s="6" t="s">
        <v>14</v>
      </c>
      <c r="C4" s="6" t="s">
        <v>15</v>
      </c>
      <c r="D4" s="7" t="s">
        <v>16</v>
      </c>
      <c r="E4" s="8" t="s">
        <v>74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23</v>
      </c>
      <c r="M4" s="5" t="s">
        <v>24</v>
      </c>
      <c r="N4" s="5" t="s">
        <v>25</v>
      </c>
      <c r="O4" s="5" t="s">
        <v>26</v>
      </c>
      <c r="P4" s="5" t="s">
        <v>27</v>
      </c>
      <c r="Q4" s="5" t="s">
        <v>28</v>
      </c>
    </row>
    <row r="5" spans="1:17" ht="42.75" customHeight="1" thickBot="1" x14ac:dyDescent="0.3">
      <c r="A5" s="23" t="s">
        <v>32</v>
      </c>
      <c r="B5" s="4" t="s">
        <v>7</v>
      </c>
      <c r="C5" s="46" t="s">
        <v>75</v>
      </c>
      <c r="D5" s="48" t="s">
        <v>83</v>
      </c>
      <c r="E5" s="48" t="s">
        <v>84</v>
      </c>
      <c r="F5" s="10"/>
      <c r="G5" s="10"/>
      <c r="H5" s="10"/>
      <c r="I5" s="10"/>
      <c r="J5" s="10"/>
      <c r="K5" s="10"/>
      <c r="L5" s="10"/>
      <c r="M5" s="10"/>
      <c r="N5" s="49"/>
      <c r="O5" s="10"/>
      <c r="P5" s="10"/>
      <c r="Q5" s="10"/>
    </row>
    <row r="6" spans="1:17" ht="42.75" customHeight="1" thickBot="1" x14ac:dyDescent="0.3">
      <c r="A6" s="40" t="s">
        <v>34</v>
      </c>
      <c r="B6" s="4" t="s">
        <v>7</v>
      </c>
      <c r="C6" s="46" t="s">
        <v>76</v>
      </c>
      <c r="D6" s="48" t="s">
        <v>85</v>
      </c>
      <c r="E6" s="48" t="s">
        <v>86</v>
      </c>
      <c r="F6" s="10"/>
      <c r="G6" s="50" t="s">
        <v>87</v>
      </c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42.75" customHeight="1" thickBot="1" x14ac:dyDescent="0.3">
      <c r="A7" s="32" t="s">
        <v>35</v>
      </c>
      <c r="B7" s="4" t="s">
        <v>7</v>
      </c>
      <c r="C7" s="46" t="s">
        <v>75</v>
      </c>
      <c r="D7" s="48" t="s">
        <v>88</v>
      </c>
      <c r="E7" s="46" t="s">
        <v>77</v>
      </c>
      <c r="F7" s="10"/>
      <c r="G7" s="10"/>
      <c r="H7" s="10"/>
      <c r="I7" s="49"/>
      <c r="J7" s="10"/>
      <c r="K7" s="10"/>
      <c r="L7" s="10"/>
      <c r="M7" s="10"/>
      <c r="N7" s="10"/>
      <c r="O7" s="10"/>
      <c r="P7" s="10"/>
      <c r="Q7" s="10"/>
    </row>
    <row r="8" spans="1:17" ht="42.75" customHeight="1" thickBot="1" x14ac:dyDescent="0.3">
      <c r="A8" s="43" t="s">
        <v>43</v>
      </c>
      <c r="B8" s="4" t="s">
        <v>7</v>
      </c>
      <c r="C8" s="46" t="s">
        <v>75</v>
      </c>
      <c r="D8" s="48" t="s">
        <v>89</v>
      </c>
      <c r="E8" s="51" t="s">
        <v>77</v>
      </c>
      <c r="F8" s="10"/>
      <c r="G8" s="10"/>
      <c r="H8" s="10"/>
      <c r="I8" s="10"/>
      <c r="J8" s="10"/>
      <c r="K8" s="10"/>
      <c r="L8" s="10"/>
      <c r="M8" s="10"/>
      <c r="N8" s="52"/>
      <c r="O8" s="10"/>
      <c r="P8" s="10"/>
      <c r="Q8" s="10"/>
    </row>
    <row r="9" spans="1:17" ht="42.75" customHeight="1" thickBot="1" x14ac:dyDescent="0.3">
      <c r="A9" s="34" t="s">
        <v>44</v>
      </c>
      <c r="B9" s="4" t="s">
        <v>7</v>
      </c>
      <c r="C9" s="46" t="s">
        <v>76</v>
      </c>
      <c r="D9" s="48" t="s">
        <v>90</v>
      </c>
      <c r="E9" s="48" t="s">
        <v>91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</row>
    <row r="10" spans="1:17" ht="42.75" customHeight="1" thickBot="1" x14ac:dyDescent="0.3">
      <c r="A10" s="35" t="s">
        <v>45</v>
      </c>
      <c r="B10" s="4" t="s">
        <v>7</v>
      </c>
      <c r="C10" s="46" t="s">
        <v>77</v>
      </c>
      <c r="D10" s="48" t="s">
        <v>92</v>
      </c>
      <c r="E10" s="53" t="s">
        <v>93</v>
      </c>
      <c r="F10" s="10"/>
      <c r="G10" s="54" t="s">
        <v>94</v>
      </c>
      <c r="H10" s="55"/>
      <c r="I10" s="56" t="s">
        <v>95</v>
      </c>
      <c r="J10" s="55"/>
      <c r="K10" s="56" t="s">
        <v>96</v>
      </c>
      <c r="L10" s="10"/>
      <c r="M10" s="10"/>
      <c r="N10" s="10"/>
      <c r="O10" s="10"/>
      <c r="P10" s="10"/>
      <c r="Q10" s="10"/>
    </row>
    <row r="11" spans="1:17" ht="42.75" customHeight="1" thickBot="1" x14ac:dyDescent="0.3">
      <c r="A11" s="36" t="s">
        <v>46</v>
      </c>
      <c r="B11" s="4" t="s">
        <v>7</v>
      </c>
      <c r="C11" s="46" t="s">
        <v>75</v>
      </c>
      <c r="D11" s="48" t="s">
        <v>83</v>
      </c>
      <c r="E11" s="47" t="s">
        <v>97</v>
      </c>
      <c r="F11" s="10"/>
      <c r="G11" s="10"/>
      <c r="H11" s="57" t="s">
        <v>98</v>
      </c>
      <c r="I11" s="10"/>
      <c r="J11" s="58" t="s">
        <v>99</v>
      </c>
      <c r="K11" s="10"/>
      <c r="L11" s="10"/>
      <c r="M11" s="10"/>
      <c r="N11" s="10"/>
      <c r="O11" s="10"/>
      <c r="P11" s="10"/>
      <c r="Q11" s="10"/>
    </row>
    <row r="12" spans="1:17" ht="42.75" customHeight="1" thickBot="1" x14ac:dyDescent="0.3">
      <c r="A12" s="37" t="s">
        <v>71</v>
      </c>
      <c r="B12" s="4" t="s">
        <v>7</v>
      </c>
      <c r="C12" s="46" t="s">
        <v>78</v>
      </c>
      <c r="D12" s="48" t="s">
        <v>100</v>
      </c>
      <c r="E12" s="53" t="s">
        <v>101</v>
      </c>
      <c r="F12" s="10"/>
      <c r="G12" s="10"/>
      <c r="H12" s="10"/>
      <c r="I12" s="49"/>
      <c r="J12" s="10"/>
      <c r="K12" s="10"/>
      <c r="L12" s="10"/>
      <c r="M12" s="10"/>
      <c r="N12" s="10"/>
      <c r="O12" s="10"/>
      <c r="P12" s="10"/>
      <c r="Q12" s="10"/>
    </row>
    <row r="13" spans="1:17" ht="42.75" customHeight="1" thickBot="1" x14ac:dyDescent="0.3">
      <c r="A13" s="38" t="s">
        <v>47</v>
      </c>
      <c r="B13" s="4" t="s">
        <v>7</v>
      </c>
      <c r="C13" s="46" t="s">
        <v>79</v>
      </c>
      <c r="D13" s="46" t="s">
        <v>102</v>
      </c>
      <c r="E13" s="53" t="s">
        <v>103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17" ht="42.75" customHeight="1" thickBot="1" x14ac:dyDescent="0.3">
      <c r="A14" s="42" t="s">
        <v>48</v>
      </c>
      <c r="B14" s="4" t="s">
        <v>7</v>
      </c>
      <c r="C14" s="46" t="s">
        <v>80</v>
      </c>
      <c r="D14" s="53" t="s">
        <v>104</v>
      </c>
      <c r="E14" s="46" t="s">
        <v>105</v>
      </c>
      <c r="F14" s="10"/>
      <c r="G14" s="10"/>
      <c r="H14" s="10"/>
      <c r="I14" s="62" t="s">
        <v>106</v>
      </c>
      <c r="J14" s="10"/>
      <c r="K14" s="10"/>
      <c r="L14" s="10"/>
      <c r="M14" s="10"/>
      <c r="N14" s="10"/>
      <c r="O14" s="10"/>
      <c r="P14" s="10"/>
      <c r="Q14" s="10"/>
    </row>
    <row r="15" spans="1:17" ht="51.75" customHeight="1" thickBot="1" x14ac:dyDescent="0.3">
      <c r="A15" s="39" t="s">
        <v>49</v>
      </c>
      <c r="B15" s="4" t="s">
        <v>7</v>
      </c>
      <c r="C15" s="47" t="s">
        <v>81</v>
      </c>
      <c r="D15" s="59" t="s">
        <v>107</v>
      </c>
      <c r="E15" s="60" t="s">
        <v>108</v>
      </c>
      <c r="F15" s="10"/>
      <c r="G15" s="10"/>
      <c r="H15" s="61" t="s">
        <v>109</v>
      </c>
      <c r="I15" s="10"/>
      <c r="J15" s="10"/>
      <c r="K15" s="10"/>
      <c r="L15" s="10"/>
      <c r="M15" s="10"/>
      <c r="N15" s="10"/>
      <c r="O15" s="10"/>
      <c r="P15" s="10"/>
      <c r="Q15" s="10"/>
    </row>
    <row r="16" spans="1:17" ht="42.75" customHeight="1" thickBot="1" x14ac:dyDescent="0.3">
      <c r="A16" s="41" t="s">
        <v>50</v>
      </c>
      <c r="B16" s="4" t="s">
        <v>7</v>
      </c>
      <c r="C16" s="46" t="s">
        <v>82</v>
      </c>
      <c r="D16" s="47" t="s">
        <v>110</v>
      </c>
      <c r="E16" s="60" t="s">
        <v>78</v>
      </c>
      <c r="F16" s="10"/>
      <c r="G16" s="10"/>
      <c r="H16" s="10"/>
      <c r="I16" s="49"/>
      <c r="J16" s="10"/>
      <c r="K16" s="10"/>
      <c r="L16" s="10"/>
      <c r="M16" s="10"/>
      <c r="N16" s="10"/>
      <c r="O16" s="10"/>
      <c r="P16" s="10"/>
      <c r="Q16" s="10"/>
    </row>
    <row r="17" ht="42.75" customHeight="1" x14ac:dyDescent="0.25"/>
    <row r="18" ht="42.75" customHeight="1" x14ac:dyDescent="0.25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5"/>
  <sheetViews>
    <sheetView workbookViewId="0">
      <pane xSplit="7" ySplit="4" topLeftCell="I5" activePane="bottomRight" state="frozen"/>
      <selection pane="topRight" activeCell="H1" sqref="H1"/>
      <selection pane="bottomLeft" activeCell="A19" sqref="A19"/>
      <selection pane="bottomRight" activeCell="A5" sqref="A5:XFD5"/>
    </sheetView>
  </sheetViews>
  <sheetFormatPr defaultRowHeight="15" x14ac:dyDescent="0.25"/>
  <cols>
    <col min="1" max="1" width="30.42578125" customWidth="1"/>
    <col min="2" max="2" width="13.7109375" customWidth="1"/>
    <col min="5" max="5" width="14.140625" customWidth="1"/>
    <col min="6" max="17" width="8.7109375" customWidth="1"/>
  </cols>
  <sheetData>
    <row r="2" spans="1:17" x14ac:dyDescent="0.25">
      <c r="B2" s="2" t="s">
        <v>60</v>
      </c>
      <c r="C2" s="3"/>
      <c r="D2" s="3"/>
      <c r="E2" s="3"/>
      <c r="F2" s="3"/>
      <c r="G2" s="3"/>
    </row>
    <row r="3" spans="1:17" x14ac:dyDescent="0.25">
      <c r="B3" s="2"/>
      <c r="C3" s="3"/>
      <c r="D3" s="3"/>
      <c r="E3" s="3"/>
      <c r="F3" s="3"/>
      <c r="G3" s="3"/>
    </row>
    <row r="4" spans="1:17" ht="39" thickBot="1" x14ac:dyDescent="0.3">
      <c r="A4" s="6"/>
      <c r="B4" s="6" t="s">
        <v>14</v>
      </c>
      <c r="C4" s="6" t="s">
        <v>15</v>
      </c>
      <c r="D4" s="7" t="s">
        <v>16</v>
      </c>
      <c r="E4" s="8" t="s">
        <v>74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23</v>
      </c>
      <c r="M4" s="5" t="s">
        <v>24</v>
      </c>
      <c r="N4" s="5" t="s">
        <v>25</v>
      </c>
      <c r="O4" s="5" t="s">
        <v>26</v>
      </c>
      <c r="P4" s="5" t="s">
        <v>27</v>
      </c>
      <c r="Q4" s="5" t="s">
        <v>28</v>
      </c>
    </row>
    <row r="5" spans="1:17" ht="36.75" thickBot="1" x14ac:dyDescent="0.3">
      <c r="A5" s="40" t="s">
        <v>34</v>
      </c>
      <c r="B5" s="25" t="s">
        <v>5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1:17" ht="24.75" thickBot="1" x14ac:dyDescent="0.3">
      <c r="A6" s="32" t="s">
        <v>35</v>
      </c>
      <c r="B6" s="25" t="s">
        <v>5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36.75" thickBot="1" x14ac:dyDescent="0.3">
      <c r="A7" s="43" t="s">
        <v>43</v>
      </c>
      <c r="B7" s="25" t="s">
        <v>5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</row>
    <row r="8" spans="1:17" ht="24.75" thickBot="1" x14ac:dyDescent="0.3">
      <c r="A8" s="34" t="s">
        <v>44</v>
      </c>
      <c r="B8" s="25" t="s">
        <v>5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spans="1:17" ht="24.75" thickBot="1" x14ac:dyDescent="0.3">
      <c r="A9" s="35" t="s">
        <v>45</v>
      </c>
      <c r="B9" s="25" t="s">
        <v>5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</row>
    <row r="10" spans="1:17" ht="24.75" thickBot="1" x14ac:dyDescent="0.3">
      <c r="A10" s="36" t="s">
        <v>46</v>
      </c>
      <c r="B10" s="25" t="s">
        <v>5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17" ht="36.75" thickBot="1" x14ac:dyDescent="0.3">
      <c r="A11" s="37" t="s">
        <v>71</v>
      </c>
      <c r="B11" s="25" t="s">
        <v>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7" ht="15.75" thickBot="1" x14ac:dyDescent="0.3">
      <c r="A12" s="38" t="s">
        <v>47</v>
      </c>
      <c r="B12" s="25" t="s">
        <v>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</row>
    <row r="13" spans="1:17" ht="24.75" thickBot="1" x14ac:dyDescent="0.3">
      <c r="A13" s="42" t="s">
        <v>48</v>
      </c>
      <c r="B13" s="25" t="s">
        <v>5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17" ht="48.75" thickBot="1" x14ac:dyDescent="0.3">
      <c r="A14" s="39" t="s">
        <v>49</v>
      </c>
      <c r="B14" s="25" t="s">
        <v>5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7" ht="24.75" thickBot="1" x14ac:dyDescent="0.3">
      <c r="A15" s="41" t="s">
        <v>50</v>
      </c>
      <c r="B15" s="25" t="s">
        <v>5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5"/>
  <sheetViews>
    <sheetView workbookViewId="0">
      <pane xSplit="7" ySplit="4" topLeftCell="I5" activePane="bottomRight" state="frozen"/>
      <selection pane="topRight" activeCell="H1" sqref="H1"/>
      <selection pane="bottomLeft" activeCell="A19" sqref="A19"/>
      <selection pane="bottomRight" activeCell="A5" sqref="A5:XFD5"/>
    </sheetView>
  </sheetViews>
  <sheetFormatPr defaultRowHeight="15" x14ac:dyDescent="0.25"/>
  <cols>
    <col min="1" max="1" width="30.42578125" customWidth="1"/>
    <col min="2" max="2" width="13.7109375" style="1" customWidth="1"/>
    <col min="5" max="5" width="14.140625" customWidth="1"/>
    <col min="6" max="17" width="8.7109375" customWidth="1"/>
  </cols>
  <sheetData>
    <row r="2" spans="1:17" x14ac:dyDescent="0.25">
      <c r="B2" s="26" t="s">
        <v>58</v>
      </c>
      <c r="C2" s="3"/>
      <c r="D2" s="3"/>
      <c r="E2" s="3"/>
      <c r="F2" s="3"/>
      <c r="G2" s="3"/>
    </row>
    <row r="3" spans="1:17" x14ac:dyDescent="0.25">
      <c r="B3" s="26"/>
      <c r="C3" s="3"/>
      <c r="D3" s="3"/>
      <c r="E3" s="3"/>
      <c r="F3" s="3"/>
      <c r="G3" s="3"/>
    </row>
    <row r="4" spans="1:17" ht="39" thickBot="1" x14ac:dyDescent="0.3">
      <c r="A4" s="6"/>
      <c r="B4" s="6" t="s">
        <v>14</v>
      </c>
      <c r="C4" s="6" t="s">
        <v>15</v>
      </c>
      <c r="D4" s="7" t="s">
        <v>16</v>
      </c>
      <c r="E4" s="8" t="s">
        <v>74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23</v>
      </c>
      <c r="M4" s="5" t="s">
        <v>24</v>
      </c>
      <c r="N4" s="5" t="s">
        <v>25</v>
      </c>
      <c r="O4" s="5" t="s">
        <v>26</v>
      </c>
      <c r="P4" s="5" t="s">
        <v>27</v>
      </c>
      <c r="Q4" s="5" t="s">
        <v>28</v>
      </c>
    </row>
    <row r="5" spans="1:17" ht="36.75" thickBot="1" x14ac:dyDescent="0.3">
      <c r="A5" s="40" t="s">
        <v>34</v>
      </c>
      <c r="B5" s="25" t="s">
        <v>4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1:17" ht="24.75" thickBot="1" x14ac:dyDescent="0.3">
      <c r="A6" s="32" t="s">
        <v>35</v>
      </c>
      <c r="B6" s="25" t="s">
        <v>4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36.75" thickBot="1" x14ac:dyDescent="0.3">
      <c r="A7" s="43" t="s">
        <v>43</v>
      </c>
      <c r="B7" s="25" t="s">
        <v>4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</row>
    <row r="8" spans="1:17" ht="24.75" thickBot="1" x14ac:dyDescent="0.3">
      <c r="A8" s="34" t="s">
        <v>44</v>
      </c>
      <c r="B8" s="25" t="s">
        <v>4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spans="1:17" ht="24.75" thickBot="1" x14ac:dyDescent="0.3">
      <c r="A9" s="35" t="s">
        <v>45</v>
      </c>
      <c r="B9" s="25" t="s">
        <v>4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</row>
    <row r="10" spans="1:17" ht="24.75" thickBot="1" x14ac:dyDescent="0.3">
      <c r="A10" s="36" t="s">
        <v>46</v>
      </c>
      <c r="B10" s="25" t="s">
        <v>4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17" ht="36.75" thickBot="1" x14ac:dyDescent="0.3">
      <c r="A11" s="37" t="s">
        <v>71</v>
      </c>
      <c r="B11" s="25" t="s">
        <v>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7" ht="15.75" thickBot="1" x14ac:dyDescent="0.3">
      <c r="A12" s="38" t="s">
        <v>47</v>
      </c>
      <c r="B12" s="25" t="s">
        <v>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</row>
    <row r="13" spans="1:17" ht="24.75" thickBot="1" x14ac:dyDescent="0.3">
      <c r="A13" s="42" t="s">
        <v>48</v>
      </c>
      <c r="B13" s="25" t="s">
        <v>4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17" ht="48.75" thickBot="1" x14ac:dyDescent="0.3">
      <c r="A14" s="39" t="s">
        <v>49</v>
      </c>
      <c r="B14" s="25" t="s">
        <v>4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7" ht="24.75" thickBot="1" x14ac:dyDescent="0.3">
      <c r="A15" s="41" t="s">
        <v>50</v>
      </c>
      <c r="B15" s="25" t="s">
        <v>4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6"/>
  <sheetViews>
    <sheetView workbookViewId="0">
      <pane xSplit="7" ySplit="5" topLeftCell="J6" activePane="bottomRight" state="frozen"/>
      <selection pane="topRight" activeCell="H1" sqref="H1"/>
      <selection pane="bottomLeft" activeCell="A18" sqref="A18"/>
      <selection pane="bottomRight" activeCell="C16" sqref="C16:Q16"/>
    </sheetView>
  </sheetViews>
  <sheetFormatPr defaultRowHeight="15" x14ac:dyDescent="0.25"/>
  <cols>
    <col min="1" max="1" width="30.42578125" customWidth="1"/>
    <col min="2" max="2" width="13.7109375" customWidth="1"/>
    <col min="5" max="5" width="22" customWidth="1"/>
    <col min="6" max="17" width="8.7109375" customWidth="1"/>
  </cols>
  <sheetData>
    <row r="2" spans="1:17" x14ac:dyDescent="0.25">
      <c r="B2" s="2" t="s">
        <v>58</v>
      </c>
      <c r="C2" s="3"/>
      <c r="D2" s="3"/>
      <c r="E2" s="3"/>
      <c r="F2" s="3"/>
      <c r="G2" s="3"/>
    </row>
    <row r="3" spans="1:17" x14ac:dyDescent="0.25">
      <c r="B3" s="2"/>
      <c r="C3" s="3"/>
      <c r="D3" s="3"/>
      <c r="E3" s="3"/>
      <c r="F3" s="3"/>
      <c r="G3" s="3"/>
    </row>
    <row r="4" spans="1:17" ht="26.25" thickBot="1" x14ac:dyDescent="0.3">
      <c r="A4" s="6"/>
      <c r="B4" s="6" t="s">
        <v>14</v>
      </c>
      <c r="C4" s="6" t="s">
        <v>15</v>
      </c>
      <c r="D4" s="7" t="s">
        <v>16</v>
      </c>
      <c r="E4" s="8" t="s">
        <v>74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23</v>
      </c>
      <c r="M4" s="5" t="s">
        <v>24</v>
      </c>
      <c r="N4" s="5" t="s">
        <v>25</v>
      </c>
      <c r="O4" s="5" t="s">
        <v>26</v>
      </c>
      <c r="P4" s="5" t="s">
        <v>27</v>
      </c>
      <c r="Q4" s="5" t="s">
        <v>28</v>
      </c>
    </row>
    <row r="5" spans="1:17" ht="30" customHeight="1" thickBot="1" x14ac:dyDescent="0.3">
      <c r="A5" s="23" t="s">
        <v>32</v>
      </c>
      <c r="B5" s="4" t="s">
        <v>6</v>
      </c>
      <c r="C5" s="79" t="s">
        <v>118</v>
      </c>
      <c r="D5" s="80">
        <v>1</v>
      </c>
      <c r="E5" s="81" t="s">
        <v>123</v>
      </c>
      <c r="F5" s="82">
        <v>0</v>
      </c>
      <c r="G5" s="82">
        <v>0</v>
      </c>
      <c r="H5" s="83">
        <v>0.5</v>
      </c>
      <c r="I5" s="10"/>
      <c r="J5" s="10"/>
      <c r="K5" s="10"/>
      <c r="L5" s="10"/>
      <c r="M5" s="10"/>
      <c r="N5" s="10"/>
      <c r="O5" s="10"/>
      <c r="P5" s="10"/>
      <c r="Q5" s="10"/>
    </row>
    <row r="6" spans="1:17" ht="36.75" thickBot="1" x14ac:dyDescent="0.3">
      <c r="A6" s="40" t="s">
        <v>34</v>
      </c>
      <c r="B6" s="4" t="s">
        <v>6</v>
      </c>
      <c r="C6" s="79" t="s">
        <v>119</v>
      </c>
      <c r="D6" s="80">
        <v>1</v>
      </c>
      <c r="E6" s="81" t="s">
        <v>122</v>
      </c>
      <c r="F6" s="83">
        <v>0.75</v>
      </c>
      <c r="G6" s="83">
        <v>0.75</v>
      </c>
      <c r="H6" s="83">
        <v>0.75</v>
      </c>
      <c r="I6" s="10"/>
      <c r="J6" s="10"/>
      <c r="K6" s="10"/>
      <c r="L6" s="10"/>
      <c r="M6" s="10"/>
      <c r="N6" s="10"/>
      <c r="O6" s="10"/>
      <c r="P6" s="10"/>
      <c r="Q6" s="10"/>
    </row>
    <row r="7" spans="1:17" ht="24.75" thickBot="1" x14ac:dyDescent="0.3">
      <c r="A7" s="32" t="s">
        <v>35</v>
      </c>
      <c r="B7" s="4" t="s">
        <v>6</v>
      </c>
      <c r="C7" s="79" t="s">
        <v>62</v>
      </c>
      <c r="D7" s="80">
        <v>1</v>
      </c>
      <c r="E7" s="81" t="s">
        <v>126</v>
      </c>
      <c r="F7" s="82">
        <v>0</v>
      </c>
      <c r="G7" s="82">
        <v>0</v>
      </c>
      <c r="H7" s="83">
        <v>0.1</v>
      </c>
      <c r="I7" s="10"/>
      <c r="J7" s="10"/>
      <c r="K7" s="10"/>
      <c r="L7" s="10"/>
      <c r="M7" s="10"/>
      <c r="N7" s="10"/>
      <c r="O7" s="10"/>
      <c r="P7" s="10"/>
      <c r="Q7" s="10"/>
    </row>
    <row r="8" spans="1:17" ht="36.75" thickBot="1" x14ac:dyDescent="0.3">
      <c r="A8" s="43" t="s">
        <v>43</v>
      </c>
      <c r="B8" s="4" t="s">
        <v>6</v>
      </c>
      <c r="C8" s="79" t="s">
        <v>120</v>
      </c>
      <c r="D8" s="80">
        <v>1</v>
      </c>
      <c r="E8" s="81" t="s">
        <v>124</v>
      </c>
      <c r="F8" s="82">
        <v>0</v>
      </c>
      <c r="G8" s="82">
        <v>0</v>
      </c>
      <c r="H8" s="83">
        <v>0.25</v>
      </c>
      <c r="I8" s="10"/>
      <c r="J8" s="10"/>
      <c r="K8" s="10"/>
      <c r="L8" s="10"/>
      <c r="M8" s="10"/>
      <c r="N8" s="10"/>
      <c r="O8" s="10"/>
      <c r="P8" s="10"/>
      <c r="Q8" s="10"/>
    </row>
    <row r="9" spans="1:17" ht="24.75" thickBot="1" x14ac:dyDescent="0.3">
      <c r="A9" s="34" t="s">
        <v>44</v>
      </c>
      <c r="B9" s="4" t="s">
        <v>6</v>
      </c>
      <c r="C9" s="79" t="s">
        <v>120</v>
      </c>
      <c r="D9" s="80">
        <v>1</v>
      </c>
      <c r="E9" s="81" t="s">
        <v>124</v>
      </c>
      <c r="F9" s="82">
        <v>0</v>
      </c>
      <c r="G9" s="82">
        <v>0</v>
      </c>
      <c r="H9" s="83">
        <v>0.25</v>
      </c>
      <c r="I9" s="10"/>
      <c r="J9" s="10"/>
      <c r="K9" s="10"/>
      <c r="L9" s="10"/>
      <c r="M9" s="10"/>
      <c r="N9" s="10"/>
      <c r="O9" s="10"/>
      <c r="P9" s="10"/>
      <c r="Q9" s="10"/>
    </row>
    <row r="10" spans="1:17" ht="24.75" thickBot="1" x14ac:dyDescent="0.3">
      <c r="A10" s="35" t="s">
        <v>45</v>
      </c>
      <c r="B10" s="4" t="s">
        <v>6</v>
      </c>
      <c r="C10" s="79" t="s">
        <v>120</v>
      </c>
      <c r="D10" s="80">
        <v>1</v>
      </c>
      <c r="E10" s="81" t="s">
        <v>124</v>
      </c>
      <c r="F10" s="82">
        <v>0</v>
      </c>
      <c r="G10" s="83">
        <v>0.1</v>
      </c>
      <c r="H10" s="83">
        <v>0.25</v>
      </c>
      <c r="I10" s="10"/>
      <c r="J10" s="10"/>
      <c r="K10" s="10"/>
      <c r="L10" s="10"/>
      <c r="M10" s="10"/>
      <c r="N10" s="10"/>
      <c r="O10" s="10"/>
      <c r="P10" s="10"/>
      <c r="Q10" s="10"/>
    </row>
    <row r="11" spans="1:17" ht="24.75" thickBot="1" x14ac:dyDescent="0.3">
      <c r="A11" s="36" t="s">
        <v>46</v>
      </c>
      <c r="B11" s="4" t="s">
        <v>6</v>
      </c>
      <c r="C11" s="79" t="s">
        <v>70</v>
      </c>
      <c r="D11" s="80">
        <v>1</v>
      </c>
      <c r="E11" s="81" t="s">
        <v>124</v>
      </c>
      <c r="F11" s="83">
        <v>0.1</v>
      </c>
      <c r="G11" s="83">
        <v>0.1</v>
      </c>
      <c r="H11" s="83">
        <v>0.25</v>
      </c>
      <c r="I11" s="10"/>
      <c r="J11" s="10"/>
      <c r="K11" s="10"/>
      <c r="L11" s="10"/>
      <c r="M11" s="10"/>
      <c r="N11" s="10"/>
      <c r="O11" s="10"/>
      <c r="P11" s="10"/>
      <c r="Q11" s="10"/>
    </row>
    <row r="12" spans="1:17" ht="36.75" thickBot="1" x14ac:dyDescent="0.3">
      <c r="A12" s="37" t="s">
        <v>71</v>
      </c>
      <c r="B12" s="4" t="s">
        <v>6</v>
      </c>
      <c r="C12" s="79" t="s">
        <v>70</v>
      </c>
      <c r="D12" s="80">
        <v>1</v>
      </c>
      <c r="E12" s="81" t="s">
        <v>124</v>
      </c>
      <c r="F12" s="83">
        <v>0.75</v>
      </c>
      <c r="G12" s="84">
        <v>1</v>
      </c>
      <c r="H12" s="84">
        <v>1</v>
      </c>
      <c r="I12" s="10"/>
      <c r="J12" s="10"/>
      <c r="K12" s="10"/>
      <c r="L12" s="10"/>
      <c r="M12" s="10"/>
      <c r="N12" s="10"/>
      <c r="O12" s="10"/>
      <c r="P12" s="10"/>
      <c r="Q12" s="10"/>
    </row>
    <row r="13" spans="1:17" ht="15.75" thickBot="1" x14ac:dyDescent="0.3">
      <c r="A13" s="38" t="s">
        <v>47</v>
      </c>
      <c r="B13" s="4" t="s">
        <v>6</v>
      </c>
      <c r="C13" s="79" t="s">
        <v>121</v>
      </c>
      <c r="D13" s="80">
        <v>1</v>
      </c>
      <c r="E13" s="81" t="s">
        <v>124</v>
      </c>
      <c r="F13" s="82">
        <v>0</v>
      </c>
      <c r="G13" s="83">
        <v>0.1</v>
      </c>
      <c r="H13" s="83">
        <v>0.25</v>
      </c>
      <c r="I13" s="10"/>
      <c r="J13" s="10"/>
      <c r="K13" s="10"/>
      <c r="L13" s="10"/>
      <c r="M13" s="10"/>
      <c r="N13" s="10"/>
      <c r="O13" s="10"/>
      <c r="P13" s="10"/>
      <c r="Q13" s="10"/>
    </row>
    <row r="14" spans="1:17" ht="24.75" thickBot="1" x14ac:dyDescent="0.3">
      <c r="A14" s="42" t="s">
        <v>48</v>
      </c>
      <c r="B14" s="4" t="s">
        <v>6</v>
      </c>
      <c r="C14" s="79" t="s">
        <v>120</v>
      </c>
      <c r="D14" s="80">
        <v>1</v>
      </c>
      <c r="E14" s="81" t="s">
        <v>124</v>
      </c>
      <c r="F14" s="84">
        <v>1</v>
      </c>
      <c r="G14" s="84">
        <v>1</v>
      </c>
      <c r="H14" s="84">
        <v>1</v>
      </c>
      <c r="I14" s="10"/>
      <c r="J14" s="10"/>
      <c r="K14" s="10"/>
      <c r="L14" s="10"/>
      <c r="M14" s="10"/>
      <c r="N14" s="10"/>
      <c r="O14" s="10"/>
      <c r="P14" s="10"/>
      <c r="Q14" s="10"/>
    </row>
    <row r="15" spans="1:17" ht="48.75" thickBot="1" x14ac:dyDescent="0.3">
      <c r="A15" s="39" t="s">
        <v>49</v>
      </c>
      <c r="B15" s="4" t="s">
        <v>6</v>
      </c>
      <c r="C15" s="79" t="s">
        <v>70</v>
      </c>
      <c r="D15" s="80">
        <v>1</v>
      </c>
      <c r="E15" s="81" t="s">
        <v>124</v>
      </c>
      <c r="F15" s="82">
        <v>0</v>
      </c>
      <c r="G15" s="83">
        <v>0.5</v>
      </c>
      <c r="H15" s="83">
        <v>0.5</v>
      </c>
      <c r="I15" s="10"/>
      <c r="J15" s="10"/>
      <c r="K15" s="10"/>
      <c r="L15" s="10"/>
      <c r="M15" s="10"/>
      <c r="N15" s="10"/>
      <c r="O15" s="10"/>
      <c r="P15" s="10"/>
      <c r="Q15" s="10"/>
    </row>
    <row r="16" spans="1:17" ht="24.75" thickBot="1" x14ac:dyDescent="0.3">
      <c r="A16" s="41" t="s">
        <v>50</v>
      </c>
      <c r="B16" s="4" t="s">
        <v>6</v>
      </c>
      <c r="C16" s="79" t="s">
        <v>62</v>
      </c>
      <c r="D16" s="80">
        <v>1</v>
      </c>
      <c r="E16" s="81" t="s">
        <v>125</v>
      </c>
      <c r="F16" s="82">
        <v>0</v>
      </c>
      <c r="G16" s="82">
        <v>0</v>
      </c>
      <c r="H16" s="83">
        <v>0.25</v>
      </c>
      <c r="I16" s="10"/>
      <c r="J16" s="10"/>
      <c r="K16" s="10"/>
      <c r="L16" s="10"/>
      <c r="M16" s="10"/>
      <c r="N16" s="10"/>
      <c r="O16" s="10"/>
      <c r="P16" s="10"/>
      <c r="Q16" s="10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9"/>
  <sheetViews>
    <sheetView topLeftCell="B1" workbookViewId="0">
      <selection activeCell="I10" sqref="I10"/>
    </sheetView>
  </sheetViews>
  <sheetFormatPr defaultColWidth="11.42578125" defaultRowHeight="15" x14ac:dyDescent="0.25"/>
  <cols>
    <col min="1" max="1" width="35.5703125" customWidth="1"/>
    <col min="2" max="2" width="15.28515625" customWidth="1"/>
    <col min="3" max="3" width="9.140625" customWidth="1"/>
    <col min="4" max="4" width="16.28515625" customWidth="1"/>
    <col min="5" max="5" width="14.140625" style="1" customWidth="1"/>
    <col min="6" max="17" width="8.7109375" customWidth="1"/>
  </cols>
  <sheetData>
    <row r="2" spans="1:17" x14ac:dyDescent="0.25">
      <c r="B2" s="2" t="s">
        <v>3</v>
      </c>
      <c r="C2" s="3"/>
      <c r="D2" s="3"/>
      <c r="E2" s="44"/>
      <c r="F2" s="3"/>
    </row>
    <row r="4" spans="1:17" ht="26.25" thickBot="1" x14ac:dyDescent="0.3">
      <c r="A4" s="6"/>
      <c r="B4" s="6" t="s">
        <v>14</v>
      </c>
      <c r="C4" s="6" t="s">
        <v>15</v>
      </c>
      <c r="D4" s="7" t="s">
        <v>16</v>
      </c>
      <c r="E4" s="8" t="s">
        <v>2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23</v>
      </c>
      <c r="M4" s="5" t="s">
        <v>24</v>
      </c>
      <c r="N4" s="5" t="s">
        <v>25</v>
      </c>
      <c r="O4" s="5" t="s">
        <v>26</v>
      </c>
      <c r="P4" s="5" t="s">
        <v>27</v>
      </c>
      <c r="Q4" s="5" t="s">
        <v>28</v>
      </c>
    </row>
    <row r="5" spans="1:17" ht="15" customHeight="1" x14ac:dyDescent="0.25">
      <c r="A5" s="92" t="s">
        <v>0</v>
      </c>
      <c r="B5" s="4" t="s">
        <v>8</v>
      </c>
      <c r="C5" s="9" t="s">
        <v>9</v>
      </c>
      <c r="D5" s="10"/>
      <c r="E5" s="20" t="s">
        <v>30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1:17" ht="24.75" x14ac:dyDescent="0.25">
      <c r="A6" s="93"/>
      <c r="B6" s="4" t="s">
        <v>7</v>
      </c>
      <c r="C6" s="9" t="s">
        <v>10</v>
      </c>
      <c r="D6" s="63" t="s">
        <v>111</v>
      </c>
      <c r="E6" s="48" t="s">
        <v>114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x14ac:dyDescent="0.25">
      <c r="A7" s="93"/>
      <c r="B7" s="4" t="s">
        <v>4</v>
      </c>
      <c r="C7" s="9" t="s">
        <v>11</v>
      </c>
      <c r="D7" s="20"/>
      <c r="E7" s="20" t="s">
        <v>30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</row>
    <row r="8" spans="1:17" x14ac:dyDescent="0.25">
      <c r="A8" s="93"/>
      <c r="B8" s="4" t="s">
        <v>5</v>
      </c>
      <c r="C8" s="9" t="s">
        <v>12</v>
      </c>
      <c r="D8" s="20"/>
      <c r="E8" s="20" t="s">
        <v>30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spans="1:17" ht="15.75" thickBot="1" x14ac:dyDescent="0.3">
      <c r="A9" s="94"/>
      <c r="B9" s="4" t="s">
        <v>6</v>
      </c>
      <c r="C9" s="9" t="s">
        <v>62</v>
      </c>
      <c r="D9" s="85">
        <v>1</v>
      </c>
      <c r="E9" s="20" t="s">
        <v>30</v>
      </c>
      <c r="F9" s="86">
        <v>1</v>
      </c>
      <c r="G9" s="86">
        <v>1</v>
      </c>
      <c r="H9" s="86">
        <v>1</v>
      </c>
      <c r="I9" s="89">
        <v>0.02</v>
      </c>
      <c r="J9" s="10"/>
      <c r="K9" s="10"/>
      <c r="L9" s="10"/>
      <c r="M9" s="10"/>
      <c r="N9" s="10"/>
      <c r="O9" s="10"/>
      <c r="P9" s="10"/>
      <c r="Q9" s="10"/>
    </row>
    <row r="10" spans="1:17" ht="15" customHeight="1" x14ac:dyDescent="0.25">
      <c r="A10" s="95" t="s">
        <v>1</v>
      </c>
      <c r="B10" s="4" t="s">
        <v>8</v>
      </c>
      <c r="C10" s="9" t="s">
        <v>9</v>
      </c>
      <c r="D10" s="20"/>
      <c r="E10" s="20" t="s">
        <v>30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17" ht="24.75" x14ac:dyDescent="0.25">
      <c r="A11" s="96"/>
      <c r="B11" s="4" t="s">
        <v>7</v>
      </c>
      <c r="C11" s="9" t="s">
        <v>10</v>
      </c>
      <c r="D11" s="63" t="s">
        <v>112</v>
      </c>
      <c r="E11" s="63" t="s">
        <v>115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7" x14ac:dyDescent="0.25">
      <c r="A12" s="96"/>
      <c r="B12" s="4" t="s">
        <v>4</v>
      </c>
      <c r="C12" s="9" t="s">
        <v>11</v>
      </c>
      <c r="D12" s="20"/>
      <c r="E12" s="20" t="s">
        <v>30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</row>
    <row r="13" spans="1:17" x14ac:dyDescent="0.25">
      <c r="A13" s="96"/>
      <c r="B13" s="4" t="s">
        <v>5</v>
      </c>
      <c r="C13" s="9" t="s">
        <v>12</v>
      </c>
      <c r="D13" s="20"/>
      <c r="E13" s="20" t="s">
        <v>30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17" ht="15.75" thickBot="1" x14ac:dyDescent="0.3">
      <c r="A14" s="97"/>
      <c r="B14" s="4" t="s">
        <v>6</v>
      </c>
      <c r="C14" s="9" t="s">
        <v>62</v>
      </c>
      <c r="D14" s="85">
        <v>1</v>
      </c>
      <c r="E14" s="20" t="s">
        <v>30</v>
      </c>
      <c r="F14" s="87">
        <v>0</v>
      </c>
      <c r="G14" s="87">
        <v>0</v>
      </c>
      <c r="H14" s="88">
        <v>0.25</v>
      </c>
      <c r="I14" s="10"/>
      <c r="J14" s="10"/>
      <c r="K14" s="10"/>
      <c r="L14" s="10"/>
      <c r="M14" s="10"/>
      <c r="N14" s="10"/>
      <c r="O14" s="10"/>
      <c r="P14" s="10"/>
      <c r="Q14" s="10"/>
    </row>
    <row r="15" spans="1:17" x14ac:dyDescent="0.25">
      <c r="A15" s="98" t="s">
        <v>33</v>
      </c>
      <c r="B15" s="4" t="s">
        <v>8</v>
      </c>
      <c r="C15" s="9" t="s">
        <v>9</v>
      </c>
      <c r="D15" s="20"/>
      <c r="E15" s="20" t="s">
        <v>30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</row>
    <row r="16" spans="1:17" ht="27.75" customHeight="1" x14ac:dyDescent="0.25">
      <c r="A16" s="99"/>
      <c r="B16" s="4" t="s">
        <v>7</v>
      </c>
      <c r="C16" s="9" t="s">
        <v>10</v>
      </c>
      <c r="D16" s="63" t="s">
        <v>113</v>
      </c>
      <c r="E16" s="20" t="s">
        <v>30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</row>
    <row r="17" spans="1:17" x14ac:dyDescent="0.25">
      <c r="A17" s="99"/>
      <c r="B17" s="4" t="s">
        <v>4</v>
      </c>
      <c r="C17" s="9" t="s">
        <v>11</v>
      </c>
      <c r="D17" s="20"/>
      <c r="E17" s="20" t="s">
        <v>30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</row>
    <row r="18" spans="1:17" x14ac:dyDescent="0.25">
      <c r="A18" s="99"/>
      <c r="B18" s="4" t="s">
        <v>5</v>
      </c>
      <c r="C18" s="9" t="s">
        <v>12</v>
      </c>
      <c r="D18" s="20"/>
      <c r="E18" s="20" t="s">
        <v>30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</row>
    <row r="19" spans="1:17" ht="15.75" thickBot="1" x14ac:dyDescent="0.3">
      <c r="A19" s="100"/>
      <c r="B19" s="4" t="s">
        <v>6</v>
      </c>
      <c r="C19" s="9" t="s">
        <v>62</v>
      </c>
      <c r="D19" s="85">
        <v>1</v>
      </c>
      <c r="E19" s="20" t="s">
        <v>30</v>
      </c>
      <c r="F19" s="87">
        <v>0</v>
      </c>
      <c r="G19" s="88">
        <v>0.25</v>
      </c>
      <c r="H19" s="88">
        <v>0.25</v>
      </c>
      <c r="I19" s="10"/>
      <c r="J19" s="10"/>
      <c r="K19" s="10"/>
      <c r="L19" s="10"/>
      <c r="M19" s="10"/>
      <c r="N19" s="10"/>
      <c r="O19" s="10"/>
      <c r="P19" s="10"/>
      <c r="Q19" s="10"/>
    </row>
  </sheetData>
  <mergeCells count="3">
    <mergeCell ref="A5:A9"/>
    <mergeCell ref="A10:A14"/>
    <mergeCell ref="A15:A19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4"/>
  <sheetViews>
    <sheetView workbookViewId="0">
      <selection activeCell="E1" sqref="E1:E1048576"/>
    </sheetView>
  </sheetViews>
  <sheetFormatPr defaultRowHeight="15" x14ac:dyDescent="0.25"/>
  <cols>
    <col min="1" max="1" width="25.140625" customWidth="1"/>
    <col min="2" max="2" width="14.42578125" customWidth="1"/>
    <col min="3" max="3" width="9.42578125" customWidth="1"/>
    <col min="5" max="5" width="14.140625" customWidth="1"/>
    <col min="6" max="17" width="8.7109375" customWidth="1"/>
  </cols>
  <sheetData>
    <row r="2" spans="1:17" x14ac:dyDescent="0.25">
      <c r="B2" s="2" t="s">
        <v>54</v>
      </c>
      <c r="C2" s="3"/>
      <c r="D2" s="3"/>
      <c r="E2" s="3"/>
      <c r="F2" s="3"/>
      <c r="G2" s="3"/>
    </row>
    <row r="3" spans="1:17" ht="15.75" thickBot="1" x14ac:dyDescent="0.3">
      <c r="B3" s="2"/>
      <c r="C3" s="3"/>
      <c r="D3" s="3"/>
      <c r="E3" s="3"/>
      <c r="F3" s="3"/>
      <c r="G3" s="3"/>
    </row>
    <row r="4" spans="1:17" ht="39" thickBot="1" x14ac:dyDescent="0.3">
      <c r="A4" s="12"/>
      <c r="B4" s="13" t="s">
        <v>14</v>
      </c>
      <c r="C4" s="14" t="s">
        <v>15</v>
      </c>
      <c r="D4" s="18" t="s">
        <v>16</v>
      </c>
      <c r="E4" s="8" t="s">
        <v>74</v>
      </c>
      <c r="F4" s="19" t="s">
        <v>17</v>
      </c>
      <c r="G4" s="19" t="s">
        <v>18</v>
      </c>
      <c r="H4" s="19" t="s">
        <v>19</v>
      </c>
      <c r="I4" s="19" t="s">
        <v>20</v>
      </c>
      <c r="J4" s="19" t="s">
        <v>21</v>
      </c>
      <c r="K4" s="19" t="s">
        <v>22</v>
      </c>
      <c r="L4" s="19" t="s">
        <v>23</v>
      </c>
      <c r="M4" s="19" t="s">
        <v>24</v>
      </c>
      <c r="N4" s="19" t="s">
        <v>25</v>
      </c>
      <c r="O4" s="19" t="s">
        <v>26</v>
      </c>
      <c r="P4" s="19" t="s">
        <v>27</v>
      </c>
      <c r="Q4" s="19" t="s">
        <v>28</v>
      </c>
    </row>
    <row r="5" spans="1:17" x14ac:dyDescent="0.25">
      <c r="A5" s="101" t="s">
        <v>51</v>
      </c>
      <c r="B5" s="15" t="s">
        <v>8</v>
      </c>
      <c r="C5" s="21" t="s">
        <v>53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1:17" x14ac:dyDescent="0.25">
      <c r="A6" s="101"/>
      <c r="B6" s="16" t="s">
        <v>7</v>
      </c>
      <c r="C6" s="20" t="s">
        <v>53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x14ac:dyDescent="0.25">
      <c r="A7" s="101"/>
      <c r="B7" s="16" t="s">
        <v>4</v>
      </c>
      <c r="C7" s="20" t="s">
        <v>53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</row>
    <row r="8" spans="1:17" x14ac:dyDescent="0.25">
      <c r="A8" s="101"/>
      <c r="B8" s="16" t="s">
        <v>5</v>
      </c>
      <c r="C8" s="20" t="s">
        <v>53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spans="1:17" ht="15.75" thickBot="1" x14ac:dyDescent="0.3">
      <c r="A9" s="102"/>
      <c r="B9" s="16" t="s">
        <v>6</v>
      </c>
      <c r="C9" s="20" t="s">
        <v>53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</row>
    <row r="10" spans="1:17" x14ac:dyDescent="0.25">
      <c r="A10" s="103" t="s">
        <v>52</v>
      </c>
      <c r="B10" s="16" t="s">
        <v>8</v>
      </c>
      <c r="C10" s="20" t="s">
        <v>53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17" x14ac:dyDescent="0.25">
      <c r="A11" s="104"/>
      <c r="B11" s="16" t="s">
        <v>7</v>
      </c>
      <c r="C11" s="20" t="s">
        <v>53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7" x14ac:dyDescent="0.25">
      <c r="A12" s="104"/>
      <c r="B12" s="16" t="s">
        <v>4</v>
      </c>
      <c r="C12" s="20" t="s">
        <v>53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</row>
    <row r="13" spans="1:17" x14ac:dyDescent="0.25">
      <c r="A13" s="104"/>
      <c r="B13" s="16" t="s">
        <v>5</v>
      </c>
      <c r="C13" s="20" t="s">
        <v>53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17" ht="15.75" thickBot="1" x14ac:dyDescent="0.3">
      <c r="A14" s="105"/>
      <c r="B14" s="16" t="s">
        <v>6</v>
      </c>
      <c r="C14" s="20" t="s">
        <v>53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</sheetData>
  <mergeCells count="2">
    <mergeCell ref="A5:A9"/>
    <mergeCell ref="A10:A1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9"/>
  <sheetViews>
    <sheetView workbookViewId="0">
      <selection activeCell="E1" sqref="E1:E1048576"/>
    </sheetView>
  </sheetViews>
  <sheetFormatPr defaultRowHeight="15" x14ac:dyDescent="0.25"/>
  <cols>
    <col min="1" max="1" width="26" customWidth="1"/>
    <col min="2" max="2" width="14.28515625" customWidth="1"/>
    <col min="5" max="5" width="14.140625" customWidth="1"/>
    <col min="6" max="17" width="8.7109375" customWidth="1"/>
  </cols>
  <sheetData>
    <row r="2" spans="1:17" x14ac:dyDescent="0.25">
      <c r="B2" s="2" t="s">
        <v>42</v>
      </c>
      <c r="C2" s="3"/>
      <c r="D2" s="3"/>
      <c r="E2" s="3"/>
      <c r="F2" s="3"/>
      <c r="G2" s="3"/>
    </row>
    <row r="3" spans="1:17" x14ac:dyDescent="0.25">
      <c r="B3" s="2"/>
      <c r="C3" s="3"/>
      <c r="D3" s="3"/>
      <c r="E3" s="3"/>
      <c r="F3" s="3"/>
      <c r="G3" s="3"/>
    </row>
    <row r="4" spans="1:17" ht="39" thickBot="1" x14ac:dyDescent="0.3">
      <c r="A4" s="6"/>
      <c r="B4" s="6" t="s">
        <v>14</v>
      </c>
      <c r="C4" s="6" t="s">
        <v>15</v>
      </c>
      <c r="D4" s="18" t="s">
        <v>16</v>
      </c>
      <c r="E4" s="8" t="s">
        <v>74</v>
      </c>
      <c r="F4" s="19" t="s">
        <v>17</v>
      </c>
      <c r="G4" s="19" t="s">
        <v>18</v>
      </c>
      <c r="H4" s="19" t="s">
        <v>19</v>
      </c>
      <c r="I4" s="19" t="s">
        <v>20</v>
      </c>
      <c r="J4" s="19" t="s">
        <v>21</v>
      </c>
      <c r="K4" s="19" t="s">
        <v>22</v>
      </c>
      <c r="L4" s="19" t="s">
        <v>23</v>
      </c>
      <c r="M4" s="19" t="s">
        <v>24</v>
      </c>
      <c r="N4" s="19" t="s">
        <v>25</v>
      </c>
      <c r="O4" s="19" t="s">
        <v>26</v>
      </c>
      <c r="P4" s="19" t="s">
        <v>27</v>
      </c>
      <c r="Q4" s="19" t="s">
        <v>28</v>
      </c>
    </row>
    <row r="5" spans="1:17" x14ac:dyDescent="0.25">
      <c r="A5" s="106" t="s">
        <v>40</v>
      </c>
      <c r="B5" s="16" t="s">
        <v>8</v>
      </c>
      <c r="C5" s="20" t="s">
        <v>41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1:17" x14ac:dyDescent="0.25">
      <c r="A6" s="107"/>
      <c r="B6" s="16" t="s">
        <v>7</v>
      </c>
      <c r="C6" s="20" t="s">
        <v>41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x14ac:dyDescent="0.25">
      <c r="A7" s="107"/>
      <c r="B7" s="16" t="s">
        <v>4</v>
      </c>
      <c r="C7" s="20" t="s">
        <v>41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</row>
    <row r="8" spans="1:17" x14ac:dyDescent="0.25">
      <c r="A8" s="107"/>
      <c r="B8" s="16" t="s">
        <v>5</v>
      </c>
      <c r="C8" s="20" t="s">
        <v>41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spans="1:17" ht="15.75" thickBot="1" x14ac:dyDescent="0.3">
      <c r="A9" s="108"/>
      <c r="B9" s="16" t="s">
        <v>6</v>
      </c>
      <c r="C9" s="20" t="s">
        <v>41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</row>
  </sheetData>
  <mergeCells count="1">
    <mergeCell ref="A5:A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9"/>
  <sheetViews>
    <sheetView workbookViewId="0">
      <selection activeCell="B17" sqref="B17"/>
    </sheetView>
  </sheetViews>
  <sheetFormatPr defaultRowHeight="15" x14ac:dyDescent="0.25"/>
  <cols>
    <col min="1" max="1" width="28" customWidth="1"/>
    <col min="2" max="2" width="15" customWidth="1"/>
    <col min="3" max="3" width="12.140625" customWidth="1"/>
    <col min="5" max="5" width="14.140625" customWidth="1"/>
    <col min="6" max="18" width="8.7109375" customWidth="1"/>
  </cols>
  <sheetData>
    <row r="2" spans="1:17" x14ac:dyDescent="0.25">
      <c r="B2" s="2" t="s">
        <v>38</v>
      </c>
      <c r="C2" s="3"/>
      <c r="D2" s="3"/>
      <c r="E2" s="3"/>
      <c r="F2" s="3"/>
      <c r="G2" s="3"/>
    </row>
    <row r="3" spans="1:17" ht="15.75" thickBot="1" x14ac:dyDescent="0.3">
      <c r="B3" s="2"/>
      <c r="C3" s="3"/>
      <c r="D3" s="3"/>
      <c r="E3" s="3"/>
      <c r="F3" s="3"/>
      <c r="G3" s="3"/>
    </row>
    <row r="4" spans="1:17" ht="39" thickBot="1" x14ac:dyDescent="0.3">
      <c r="A4" s="12"/>
      <c r="B4" s="13" t="s">
        <v>14</v>
      </c>
      <c r="C4" s="17" t="s">
        <v>15</v>
      </c>
      <c r="D4" s="18" t="s">
        <v>16</v>
      </c>
      <c r="E4" s="8" t="s">
        <v>74</v>
      </c>
      <c r="F4" s="19" t="s">
        <v>17</v>
      </c>
      <c r="G4" s="19" t="s">
        <v>18</v>
      </c>
      <c r="H4" s="19" t="s">
        <v>19</v>
      </c>
      <c r="I4" s="19" t="s">
        <v>20</v>
      </c>
      <c r="J4" s="19" t="s">
        <v>21</v>
      </c>
      <c r="K4" s="19" t="s">
        <v>22</v>
      </c>
      <c r="L4" s="19" t="s">
        <v>23</v>
      </c>
      <c r="M4" s="19" t="s">
        <v>24</v>
      </c>
      <c r="N4" s="19" t="s">
        <v>25</v>
      </c>
      <c r="O4" s="19" t="s">
        <v>26</v>
      </c>
      <c r="P4" s="19" t="s">
        <v>27</v>
      </c>
      <c r="Q4" s="19" t="s">
        <v>28</v>
      </c>
    </row>
    <row r="5" spans="1:17" ht="24" customHeight="1" x14ac:dyDescent="0.25">
      <c r="A5" s="107" t="s">
        <v>37</v>
      </c>
      <c r="B5" s="15" t="s">
        <v>8</v>
      </c>
      <c r="C5" s="10" t="s">
        <v>39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1:17" x14ac:dyDescent="0.25">
      <c r="A6" s="107"/>
      <c r="B6" s="16" t="s">
        <v>7</v>
      </c>
      <c r="C6" s="10" t="s">
        <v>39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x14ac:dyDescent="0.25">
      <c r="A7" s="107"/>
      <c r="B7" s="16" t="s">
        <v>4</v>
      </c>
      <c r="C7" s="10" t="s">
        <v>39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</row>
    <row r="8" spans="1:17" x14ac:dyDescent="0.25">
      <c r="A8" s="107"/>
      <c r="B8" s="16" t="s">
        <v>5</v>
      </c>
      <c r="C8" s="10" t="s">
        <v>39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spans="1:17" ht="15.75" thickBot="1" x14ac:dyDescent="0.3">
      <c r="A9" s="108"/>
      <c r="B9" s="16" t="s">
        <v>6</v>
      </c>
      <c r="C9" s="10" t="s">
        <v>39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</row>
  </sheetData>
  <mergeCells count="1">
    <mergeCell ref="A5:A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102"/>
  <sheetViews>
    <sheetView tabSelected="1" topLeftCell="A56" workbookViewId="0">
      <pane xSplit="3" topLeftCell="D1" activePane="topRight" state="frozen"/>
      <selection pane="topRight" activeCell="D86" sqref="D86"/>
    </sheetView>
  </sheetViews>
  <sheetFormatPr defaultRowHeight="15" x14ac:dyDescent="0.25"/>
  <cols>
    <col min="1" max="1" width="30.42578125" customWidth="1"/>
    <col min="2" max="2" width="13.7109375" customWidth="1"/>
    <col min="3" max="3" width="10.42578125" style="30" customWidth="1"/>
    <col min="4" max="4" width="20.42578125" bestFit="1" customWidth="1"/>
    <col min="5" max="5" width="22.42578125" customWidth="1"/>
    <col min="6" max="17" width="8.7109375" customWidth="1"/>
  </cols>
  <sheetData>
    <row r="2" spans="1:18" x14ac:dyDescent="0.25">
      <c r="B2" s="2" t="s">
        <v>31</v>
      </c>
      <c r="C2" s="28"/>
      <c r="D2" s="3"/>
      <c r="E2" s="3"/>
      <c r="F2" s="3"/>
      <c r="G2" s="3"/>
    </row>
    <row r="3" spans="1:18" x14ac:dyDescent="0.25">
      <c r="B3" s="2"/>
      <c r="C3" s="28"/>
      <c r="D3" s="3"/>
      <c r="E3" s="3"/>
      <c r="F3" s="3"/>
      <c r="G3" s="3"/>
    </row>
    <row r="4" spans="1:18" ht="39" thickBot="1" x14ac:dyDescent="0.3">
      <c r="A4" s="6"/>
      <c r="B4" s="6" t="s">
        <v>14</v>
      </c>
      <c r="C4" s="27" t="s">
        <v>15</v>
      </c>
      <c r="D4" s="7" t="s">
        <v>16</v>
      </c>
      <c r="E4" s="8" t="s">
        <v>74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23</v>
      </c>
      <c r="M4" s="5" t="s">
        <v>24</v>
      </c>
      <c r="N4" s="5" t="s">
        <v>25</v>
      </c>
      <c r="O4" s="5" t="s">
        <v>26</v>
      </c>
      <c r="P4" s="5" t="s">
        <v>27</v>
      </c>
      <c r="Q4" s="5" t="s">
        <v>28</v>
      </c>
    </row>
    <row r="5" spans="1:18" ht="15" customHeight="1" x14ac:dyDescent="0.25">
      <c r="A5" s="92" t="s">
        <v>0</v>
      </c>
      <c r="B5" s="4" t="s">
        <v>8</v>
      </c>
      <c r="C5" s="9" t="s">
        <v>9</v>
      </c>
      <c r="D5" s="64"/>
      <c r="E5" s="65" t="s">
        <v>30</v>
      </c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</row>
    <row r="6" spans="1:18" x14ac:dyDescent="0.25">
      <c r="A6" s="93"/>
      <c r="B6" s="4" t="s">
        <v>7</v>
      </c>
      <c r="C6" s="9" t="s">
        <v>10</v>
      </c>
      <c r="D6" s="64" t="str">
        <f>Qualité!D6</f>
        <v>6 Mouvements / mois</v>
      </c>
      <c r="E6" s="65" t="str">
        <f>Qualité!E6</f>
        <v>2 animateurs</v>
      </c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8" x14ac:dyDescent="0.25">
      <c r="A7" s="93"/>
      <c r="B7" s="4" t="s">
        <v>4</v>
      </c>
      <c r="C7" s="9" t="s">
        <v>11</v>
      </c>
      <c r="D7" s="64"/>
      <c r="E7" s="65" t="s">
        <v>30</v>
      </c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</row>
    <row r="8" spans="1:18" x14ac:dyDescent="0.25">
      <c r="A8" s="93"/>
      <c r="B8" s="4" t="s">
        <v>5</v>
      </c>
      <c r="C8" s="9" t="s">
        <v>12</v>
      </c>
      <c r="D8" s="64"/>
      <c r="E8" s="65" t="s">
        <v>30</v>
      </c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</row>
    <row r="9" spans="1:18" ht="15.75" thickBot="1" x14ac:dyDescent="0.3">
      <c r="A9" s="94"/>
      <c r="B9" s="4" t="s">
        <v>6</v>
      </c>
      <c r="C9" s="9" t="s">
        <v>62</v>
      </c>
      <c r="D9" s="90">
        <v>1</v>
      </c>
      <c r="E9" s="65" t="s">
        <v>30</v>
      </c>
      <c r="F9" s="91">
        <v>1</v>
      </c>
      <c r="G9" s="91">
        <v>1</v>
      </c>
      <c r="H9" s="91">
        <v>1</v>
      </c>
      <c r="I9" s="64"/>
      <c r="J9" s="64"/>
      <c r="K9" s="64"/>
      <c r="L9" s="64"/>
      <c r="M9" s="64"/>
      <c r="N9" s="64"/>
      <c r="O9" s="64"/>
      <c r="P9" s="64"/>
      <c r="Q9" s="64"/>
    </row>
    <row r="10" spans="1:18" x14ac:dyDescent="0.25">
      <c r="A10" s="95" t="s">
        <v>1</v>
      </c>
      <c r="B10" s="4" t="s">
        <v>8</v>
      </c>
      <c r="C10" s="9" t="s">
        <v>9</v>
      </c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</row>
    <row r="11" spans="1:18" x14ac:dyDescent="0.25">
      <c r="A11" s="96"/>
      <c r="B11" s="4" t="s">
        <v>7</v>
      </c>
      <c r="C11" s="9" t="s">
        <v>10</v>
      </c>
      <c r="D11" s="65" t="str">
        <f>Qualité!D11</f>
        <v>NCI &lt; 0,5 par cabine</v>
      </c>
      <c r="E11" s="66" t="str">
        <f>Qualité!E11</f>
        <v xml:space="preserve">Animateurs DQ Prod </v>
      </c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</row>
    <row r="12" spans="1:18" x14ac:dyDescent="0.25">
      <c r="A12" s="96"/>
      <c r="B12" s="4" t="s">
        <v>4</v>
      </c>
      <c r="C12" s="9" t="s">
        <v>11</v>
      </c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</row>
    <row r="13" spans="1:18" x14ac:dyDescent="0.25">
      <c r="A13" s="96"/>
      <c r="B13" s="4" t="s">
        <v>5</v>
      </c>
      <c r="C13" s="9" t="s">
        <v>12</v>
      </c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</row>
    <row r="14" spans="1:18" ht="15.75" thickBot="1" x14ac:dyDescent="0.3">
      <c r="A14" s="97"/>
      <c r="B14" s="4" t="s">
        <v>6</v>
      </c>
      <c r="C14" s="9" t="s">
        <v>13</v>
      </c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</row>
    <row r="15" spans="1:18" ht="24" customHeight="1" x14ac:dyDescent="0.25">
      <c r="A15" s="114" t="s">
        <v>32</v>
      </c>
      <c r="B15" s="16" t="s">
        <v>7</v>
      </c>
      <c r="C15" s="70" t="s">
        <v>75</v>
      </c>
      <c r="D15" s="48" t="s">
        <v>83</v>
      </c>
      <c r="E15" s="48" t="s">
        <v>117</v>
      </c>
      <c r="F15" s="72"/>
      <c r="G15" s="64"/>
      <c r="H15" s="64"/>
      <c r="I15" s="64"/>
      <c r="J15" s="64"/>
      <c r="K15" s="64"/>
      <c r="L15" s="64"/>
      <c r="M15" s="64"/>
      <c r="N15" s="64"/>
      <c r="O15" s="78"/>
      <c r="P15" s="64"/>
      <c r="Q15" s="64"/>
      <c r="R15" s="10"/>
    </row>
    <row r="16" spans="1:18" ht="33" customHeight="1" thickBot="1" x14ac:dyDescent="0.3">
      <c r="A16" s="115"/>
      <c r="B16" s="16" t="s">
        <v>6</v>
      </c>
      <c r="C16" s="144" t="s">
        <v>118</v>
      </c>
      <c r="D16" s="80">
        <v>1</v>
      </c>
      <c r="E16" s="81" t="s">
        <v>123</v>
      </c>
      <c r="F16" s="82">
        <v>0</v>
      </c>
      <c r="G16" s="82">
        <v>0</v>
      </c>
      <c r="H16" s="83">
        <v>0.5</v>
      </c>
      <c r="K16" s="64"/>
      <c r="L16" s="64"/>
      <c r="M16" s="64"/>
      <c r="N16" s="64"/>
      <c r="O16" s="64"/>
      <c r="P16" s="64"/>
      <c r="Q16" s="64"/>
    </row>
    <row r="17" spans="1:17" ht="30.75" thickBot="1" x14ac:dyDescent="0.3">
      <c r="A17" s="11" t="s">
        <v>29</v>
      </c>
      <c r="B17" s="16" t="s">
        <v>8</v>
      </c>
      <c r="C17" s="29" t="s">
        <v>11</v>
      </c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</row>
    <row r="18" spans="1:17" x14ac:dyDescent="0.25">
      <c r="A18" s="98" t="s">
        <v>33</v>
      </c>
      <c r="B18" s="16" t="s">
        <v>8</v>
      </c>
      <c r="C18" s="22" t="s">
        <v>9</v>
      </c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</row>
    <row r="19" spans="1:17" x14ac:dyDescent="0.25">
      <c r="A19" s="99"/>
      <c r="B19" s="16" t="s">
        <v>7</v>
      </c>
      <c r="C19" s="22" t="s">
        <v>10</v>
      </c>
      <c r="D19" s="66" t="str">
        <f>Qualité!D16</f>
        <v>100% de l'effectif production</v>
      </c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</row>
    <row r="20" spans="1:17" x14ac:dyDescent="0.25">
      <c r="A20" s="99"/>
      <c r="B20" s="16" t="s">
        <v>4</v>
      </c>
      <c r="C20" s="22" t="s">
        <v>11</v>
      </c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</row>
    <row r="21" spans="1:17" x14ac:dyDescent="0.25">
      <c r="A21" s="99"/>
      <c r="B21" s="16" t="s">
        <v>5</v>
      </c>
      <c r="C21" s="22" t="s">
        <v>12</v>
      </c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</row>
    <row r="22" spans="1:17" ht="15.75" thickBot="1" x14ac:dyDescent="0.3">
      <c r="A22" s="100"/>
      <c r="B22" s="16" t="s">
        <v>6</v>
      </c>
      <c r="C22" s="22" t="s">
        <v>13</v>
      </c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</row>
    <row r="23" spans="1:17" x14ac:dyDescent="0.25">
      <c r="A23" s="109" t="s">
        <v>34</v>
      </c>
      <c r="B23" s="16" t="s">
        <v>8</v>
      </c>
      <c r="C23" s="29" t="s">
        <v>11</v>
      </c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</row>
    <row r="24" spans="1:17" s="67" customFormat="1" ht="22.5" x14ac:dyDescent="0.25">
      <c r="A24" s="110"/>
      <c r="B24" s="68" t="s">
        <v>7</v>
      </c>
      <c r="C24" s="70" t="s">
        <v>76</v>
      </c>
      <c r="D24" s="48" t="s">
        <v>85</v>
      </c>
      <c r="E24" s="48" t="s">
        <v>86</v>
      </c>
      <c r="F24" s="64"/>
      <c r="G24" s="69" t="s">
        <v>87</v>
      </c>
      <c r="H24" s="64"/>
      <c r="I24" s="64"/>
      <c r="J24" s="64"/>
      <c r="K24" s="64"/>
      <c r="L24" s="64"/>
      <c r="M24" s="64"/>
      <c r="N24" s="64"/>
      <c r="O24" s="64"/>
      <c r="P24" s="64"/>
      <c r="Q24" s="64"/>
    </row>
    <row r="25" spans="1:17" x14ac:dyDescent="0.25">
      <c r="A25" s="110"/>
      <c r="B25" s="16" t="s">
        <v>4</v>
      </c>
      <c r="C25" s="29" t="s">
        <v>63</v>
      </c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</row>
    <row r="26" spans="1:17" x14ac:dyDescent="0.25">
      <c r="A26" s="110"/>
      <c r="B26" s="16" t="s">
        <v>5</v>
      </c>
      <c r="C26" s="29" t="s">
        <v>64</v>
      </c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</row>
    <row r="27" spans="1:17" ht="36.75" customHeight="1" thickBot="1" x14ac:dyDescent="0.3">
      <c r="A27" s="110"/>
      <c r="B27" s="16" t="s">
        <v>6</v>
      </c>
      <c r="C27" s="144" t="s">
        <v>119</v>
      </c>
      <c r="D27" s="80">
        <v>1</v>
      </c>
      <c r="E27" s="81" t="s">
        <v>122</v>
      </c>
      <c r="F27" s="83">
        <v>0.75</v>
      </c>
      <c r="G27" s="83">
        <v>0.75</v>
      </c>
      <c r="H27" s="83">
        <v>0.75</v>
      </c>
      <c r="I27" s="64"/>
      <c r="J27" s="64"/>
      <c r="K27" s="64"/>
      <c r="L27" s="64"/>
      <c r="M27" s="64"/>
      <c r="N27" s="64"/>
      <c r="O27" s="64"/>
      <c r="P27" s="64"/>
      <c r="Q27" s="64"/>
    </row>
    <row r="28" spans="1:17" x14ac:dyDescent="0.25">
      <c r="A28" s="111" t="s">
        <v>35</v>
      </c>
      <c r="B28" s="16" t="s">
        <v>8</v>
      </c>
      <c r="C28" s="29" t="s">
        <v>65</v>
      </c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</row>
    <row r="29" spans="1:17" x14ac:dyDescent="0.25">
      <c r="A29" s="112"/>
      <c r="B29" s="16" t="s">
        <v>7</v>
      </c>
      <c r="C29" s="70" t="s">
        <v>75</v>
      </c>
      <c r="D29" s="48" t="s">
        <v>88</v>
      </c>
      <c r="E29" s="51" t="s">
        <v>77</v>
      </c>
      <c r="F29" s="72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</row>
    <row r="30" spans="1:17" x14ac:dyDescent="0.25">
      <c r="A30" s="112"/>
      <c r="B30" s="16" t="s">
        <v>4</v>
      </c>
      <c r="C30" s="29" t="s">
        <v>65</v>
      </c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</row>
    <row r="31" spans="1:17" x14ac:dyDescent="0.25">
      <c r="A31" s="112"/>
      <c r="B31" s="16" t="s">
        <v>5</v>
      </c>
      <c r="C31" s="29" t="s">
        <v>65</v>
      </c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</row>
    <row r="32" spans="1:17" ht="23.25" thickBot="1" x14ac:dyDescent="0.3">
      <c r="A32" s="113"/>
      <c r="B32" s="16" t="s">
        <v>6</v>
      </c>
      <c r="C32" s="144" t="s">
        <v>62</v>
      </c>
      <c r="D32" s="80">
        <v>1</v>
      </c>
      <c r="E32" s="81" t="s">
        <v>126</v>
      </c>
      <c r="F32" s="82">
        <v>0</v>
      </c>
      <c r="G32" s="82">
        <v>0</v>
      </c>
      <c r="H32" s="83">
        <v>0.1</v>
      </c>
      <c r="I32" s="64"/>
      <c r="J32" s="64"/>
      <c r="K32" s="64"/>
      <c r="L32" s="64"/>
      <c r="M32" s="64"/>
      <c r="N32" s="64"/>
      <c r="O32" s="64"/>
      <c r="P32" s="64"/>
      <c r="Q32" s="64"/>
    </row>
    <row r="33" spans="1:17" x14ac:dyDescent="0.25">
      <c r="A33" s="106" t="s">
        <v>36</v>
      </c>
      <c r="B33" s="16" t="s">
        <v>8</v>
      </c>
      <c r="C33" s="29" t="s">
        <v>11</v>
      </c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</row>
    <row r="34" spans="1:17" x14ac:dyDescent="0.25">
      <c r="A34" s="107"/>
      <c r="B34" s="16" t="s">
        <v>7</v>
      </c>
      <c r="C34" s="29" t="s">
        <v>61</v>
      </c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</row>
    <row r="35" spans="1:17" x14ac:dyDescent="0.25">
      <c r="A35" s="107"/>
      <c r="B35" s="16" t="s">
        <v>4</v>
      </c>
      <c r="C35" s="29" t="s">
        <v>63</v>
      </c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</row>
    <row r="36" spans="1:17" x14ac:dyDescent="0.25">
      <c r="A36" s="107"/>
      <c r="B36" s="16" t="s">
        <v>5</v>
      </c>
      <c r="C36" s="29" t="s">
        <v>64</v>
      </c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ht="15.75" thickBot="1" x14ac:dyDescent="0.3">
      <c r="A37" s="108"/>
      <c r="B37" s="16" t="s">
        <v>6</v>
      </c>
      <c r="C37" s="29" t="s">
        <v>62</v>
      </c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25">
      <c r="A38" s="116" t="s">
        <v>37</v>
      </c>
      <c r="B38" s="16" t="s">
        <v>8</v>
      </c>
      <c r="C38" s="29" t="s">
        <v>55</v>
      </c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25">
      <c r="A39" s="117"/>
      <c r="B39" s="16" t="s">
        <v>7</v>
      </c>
      <c r="C39" s="29" t="s">
        <v>55</v>
      </c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  <row r="40" spans="1:17" x14ac:dyDescent="0.25">
      <c r="A40" s="117"/>
      <c r="B40" s="16" t="s">
        <v>4</v>
      </c>
      <c r="C40" s="29" t="s">
        <v>55</v>
      </c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</row>
    <row r="41" spans="1:17" x14ac:dyDescent="0.25">
      <c r="A41" s="117"/>
      <c r="B41" s="16" t="s">
        <v>5</v>
      </c>
      <c r="C41" s="29" t="s">
        <v>55</v>
      </c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</row>
    <row r="42" spans="1:17" ht="15.75" thickBot="1" x14ac:dyDescent="0.3">
      <c r="A42" s="118"/>
      <c r="B42" s="16" t="s">
        <v>6</v>
      </c>
      <c r="C42" s="29" t="s">
        <v>55</v>
      </c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</row>
    <row r="43" spans="1:17" x14ac:dyDescent="0.25">
      <c r="A43" s="119" t="s">
        <v>40</v>
      </c>
      <c r="B43" s="16" t="s">
        <v>8</v>
      </c>
      <c r="C43" s="29" t="s">
        <v>56</v>
      </c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</row>
    <row r="44" spans="1:17" x14ac:dyDescent="0.25">
      <c r="A44" s="120"/>
      <c r="B44" s="16" t="s">
        <v>7</v>
      </c>
      <c r="C44" s="29" t="s">
        <v>56</v>
      </c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</row>
    <row r="45" spans="1:17" x14ac:dyDescent="0.25">
      <c r="A45" s="120"/>
      <c r="B45" s="16" t="s">
        <v>4</v>
      </c>
      <c r="C45" s="29" t="s">
        <v>56</v>
      </c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</row>
    <row r="46" spans="1:17" x14ac:dyDescent="0.25">
      <c r="A46" s="120"/>
      <c r="B46" s="16" t="s">
        <v>5</v>
      </c>
      <c r="C46" s="29" t="s">
        <v>56</v>
      </c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</row>
    <row r="47" spans="1:17" ht="15.75" thickBot="1" x14ac:dyDescent="0.3">
      <c r="A47" s="121"/>
      <c r="B47" s="16" t="s">
        <v>6</v>
      </c>
      <c r="C47" s="29" t="s">
        <v>56</v>
      </c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</row>
    <row r="48" spans="1:17" x14ac:dyDescent="0.25">
      <c r="A48" s="122" t="s">
        <v>43</v>
      </c>
      <c r="B48" s="16" t="s">
        <v>8</v>
      </c>
      <c r="C48" s="29" t="s">
        <v>66</v>
      </c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</row>
    <row r="49" spans="1:17" x14ac:dyDescent="0.25">
      <c r="A49" s="101"/>
      <c r="B49" s="16" t="s">
        <v>7</v>
      </c>
      <c r="C49" s="70" t="s">
        <v>75</v>
      </c>
      <c r="D49" s="48" t="s">
        <v>116</v>
      </c>
      <c r="E49" s="51" t="s">
        <v>77</v>
      </c>
      <c r="F49" s="64"/>
      <c r="G49" s="64"/>
      <c r="H49" s="64"/>
      <c r="I49" s="64"/>
      <c r="J49" s="64"/>
      <c r="K49" s="64"/>
      <c r="L49" s="64"/>
      <c r="M49" s="64"/>
      <c r="N49" s="77"/>
      <c r="O49" s="64"/>
      <c r="P49" s="64"/>
      <c r="Q49" s="64"/>
    </row>
    <row r="50" spans="1:17" x14ac:dyDescent="0.25">
      <c r="A50" s="101"/>
      <c r="B50" s="16" t="s">
        <v>4</v>
      </c>
      <c r="C50" s="29" t="s">
        <v>67</v>
      </c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</row>
    <row r="51" spans="1:17" x14ac:dyDescent="0.25">
      <c r="A51" s="101"/>
      <c r="B51" s="16" t="s">
        <v>5</v>
      </c>
      <c r="C51" s="29" t="s">
        <v>67</v>
      </c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</row>
    <row r="52" spans="1:17" ht="15.75" thickBot="1" x14ac:dyDescent="0.3">
      <c r="A52" s="102"/>
      <c r="B52" s="16" t="s">
        <v>6</v>
      </c>
      <c r="C52" s="144" t="s">
        <v>120</v>
      </c>
      <c r="D52" s="80">
        <v>1</v>
      </c>
      <c r="E52" s="81" t="s">
        <v>124</v>
      </c>
      <c r="F52" s="82">
        <v>0</v>
      </c>
      <c r="G52" s="82">
        <v>0</v>
      </c>
      <c r="H52" s="83">
        <v>0.25</v>
      </c>
      <c r="I52" s="64"/>
      <c r="J52" s="64"/>
      <c r="K52" s="64"/>
      <c r="L52" s="64"/>
      <c r="M52" s="64"/>
      <c r="N52" s="64"/>
      <c r="O52" s="64"/>
      <c r="P52" s="64"/>
      <c r="Q52" s="64"/>
    </row>
    <row r="53" spans="1:17" x14ac:dyDescent="0.25">
      <c r="A53" s="103" t="s">
        <v>44</v>
      </c>
      <c r="B53" s="16" t="s">
        <v>8</v>
      </c>
      <c r="C53" s="29" t="s">
        <v>65</v>
      </c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</row>
    <row r="54" spans="1:17" ht="22.5" x14ac:dyDescent="0.25">
      <c r="A54" s="104"/>
      <c r="B54" s="16" t="s">
        <v>7</v>
      </c>
      <c r="C54" s="70" t="s">
        <v>76</v>
      </c>
      <c r="D54" s="48" t="s">
        <v>90</v>
      </c>
      <c r="E54" s="48" t="s">
        <v>91</v>
      </c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</row>
    <row r="55" spans="1:17" x14ac:dyDescent="0.25">
      <c r="A55" s="104"/>
      <c r="B55" s="16" t="s">
        <v>4</v>
      </c>
      <c r="C55" s="29" t="s">
        <v>65</v>
      </c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</row>
    <row r="56" spans="1:17" x14ac:dyDescent="0.25">
      <c r="A56" s="104"/>
      <c r="B56" s="16" t="s">
        <v>5</v>
      </c>
      <c r="C56" s="29" t="s">
        <v>65</v>
      </c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</row>
    <row r="57" spans="1:17" ht="15.75" thickBot="1" x14ac:dyDescent="0.3">
      <c r="A57" s="105"/>
      <c r="B57" s="16" t="s">
        <v>6</v>
      </c>
      <c r="C57" s="144" t="s">
        <v>120</v>
      </c>
      <c r="D57" s="80">
        <v>1</v>
      </c>
      <c r="E57" s="81" t="s">
        <v>124</v>
      </c>
      <c r="F57" s="82">
        <v>0</v>
      </c>
      <c r="G57" s="82">
        <v>0</v>
      </c>
      <c r="H57" s="83">
        <v>0.25</v>
      </c>
      <c r="I57" s="64"/>
      <c r="J57" s="64"/>
      <c r="K57" s="64"/>
      <c r="L57" s="64"/>
      <c r="M57" s="64"/>
      <c r="N57" s="64"/>
      <c r="O57" s="64"/>
      <c r="P57" s="64"/>
      <c r="Q57" s="64"/>
    </row>
    <row r="58" spans="1:17" x14ac:dyDescent="0.25">
      <c r="A58" s="129" t="s">
        <v>45</v>
      </c>
      <c r="B58" s="16" t="s">
        <v>8</v>
      </c>
      <c r="C58" s="29" t="s">
        <v>65</v>
      </c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</row>
    <row r="59" spans="1:17" x14ac:dyDescent="0.25">
      <c r="A59" s="130"/>
      <c r="B59" s="16" t="s">
        <v>7</v>
      </c>
      <c r="C59" s="70" t="s">
        <v>77</v>
      </c>
      <c r="D59" s="48" t="s">
        <v>92</v>
      </c>
      <c r="E59" s="51" t="s">
        <v>93</v>
      </c>
      <c r="F59" s="64"/>
      <c r="G59" s="54" t="s">
        <v>94</v>
      </c>
      <c r="H59" s="64"/>
      <c r="I59" s="73" t="s">
        <v>95</v>
      </c>
      <c r="J59" s="64"/>
      <c r="K59" s="74" t="s">
        <v>96</v>
      </c>
      <c r="L59" s="64"/>
      <c r="M59" s="64"/>
      <c r="N59" s="64"/>
      <c r="O59" s="64"/>
      <c r="P59" s="64"/>
      <c r="Q59" s="64"/>
    </row>
    <row r="60" spans="1:17" x14ac:dyDescent="0.25">
      <c r="A60" s="130"/>
      <c r="B60" s="16" t="s">
        <v>4</v>
      </c>
      <c r="C60" s="29" t="s">
        <v>65</v>
      </c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</row>
    <row r="61" spans="1:17" x14ac:dyDescent="0.25">
      <c r="A61" s="130"/>
      <c r="B61" s="16" t="s">
        <v>5</v>
      </c>
      <c r="C61" s="29" t="s">
        <v>65</v>
      </c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</row>
    <row r="62" spans="1:17" ht="15.75" thickBot="1" x14ac:dyDescent="0.3">
      <c r="A62" s="131"/>
      <c r="B62" s="16" t="s">
        <v>6</v>
      </c>
      <c r="C62" s="144" t="s">
        <v>120</v>
      </c>
      <c r="D62" s="80">
        <v>1</v>
      </c>
      <c r="E62" s="81" t="s">
        <v>124</v>
      </c>
      <c r="F62" s="82">
        <v>0</v>
      </c>
      <c r="G62" s="83">
        <v>0.1</v>
      </c>
      <c r="H62" s="83">
        <v>0.25</v>
      </c>
      <c r="I62" s="64"/>
      <c r="J62" s="64"/>
      <c r="K62" s="64"/>
      <c r="L62" s="64"/>
      <c r="M62" s="64"/>
      <c r="N62" s="64"/>
      <c r="O62" s="64"/>
      <c r="P62" s="64"/>
      <c r="Q62" s="64"/>
    </row>
    <row r="63" spans="1:17" x14ac:dyDescent="0.25">
      <c r="A63" s="132" t="s">
        <v>46</v>
      </c>
      <c r="B63" s="16" t="s">
        <v>8</v>
      </c>
      <c r="C63" s="29" t="s">
        <v>11</v>
      </c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</row>
    <row r="64" spans="1:17" ht="22.5" x14ac:dyDescent="0.25">
      <c r="A64" s="133"/>
      <c r="B64" s="16" t="s">
        <v>7</v>
      </c>
      <c r="C64" s="70" t="s">
        <v>75</v>
      </c>
      <c r="D64" s="48" t="s">
        <v>83</v>
      </c>
      <c r="E64" s="48" t="s">
        <v>97</v>
      </c>
      <c r="F64" s="64"/>
      <c r="G64" s="64"/>
      <c r="H64" s="62" t="s">
        <v>98</v>
      </c>
      <c r="I64" s="64"/>
      <c r="J64" s="75" t="s">
        <v>99</v>
      </c>
      <c r="K64" s="64"/>
      <c r="L64" s="64"/>
      <c r="M64" s="64"/>
      <c r="N64" s="64"/>
      <c r="O64" s="64"/>
      <c r="P64" s="64"/>
      <c r="Q64" s="64"/>
    </row>
    <row r="65" spans="1:17" x14ac:dyDescent="0.25">
      <c r="A65" s="133"/>
      <c r="B65" s="16" t="s">
        <v>4</v>
      </c>
      <c r="C65" s="29" t="s">
        <v>63</v>
      </c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</row>
    <row r="66" spans="1:17" x14ac:dyDescent="0.25">
      <c r="A66" s="133"/>
      <c r="B66" s="16" t="s">
        <v>5</v>
      </c>
      <c r="C66" s="29" t="s">
        <v>64</v>
      </c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</row>
    <row r="67" spans="1:17" ht="15.75" thickBot="1" x14ac:dyDescent="0.3">
      <c r="A67" s="134"/>
      <c r="B67" s="16" t="s">
        <v>6</v>
      </c>
      <c r="C67" s="144" t="s">
        <v>70</v>
      </c>
      <c r="D67" s="80">
        <v>1</v>
      </c>
      <c r="E67" s="81" t="s">
        <v>124</v>
      </c>
      <c r="F67" s="83">
        <v>0.1</v>
      </c>
      <c r="G67" s="83">
        <v>0.1</v>
      </c>
      <c r="H67" s="83">
        <v>0.25</v>
      </c>
      <c r="I67" s="10"/>
      <c r="J67" s="10"/>
      <c r="K67" s="10"/>
      <c r="L67" s="10"/>
      <c r="M67" s="10"/>
      <c r="N67" s="10"/>
      <c r="O67" s="10"/>
      <c r="P67" s="10"/>
      <c r="Q67" s="10"/>
    </row>
    <row r="68" spans="1:17" ht="15" customHeight="1" x14ac:dyDescent="0.25">
      <c r="A68" s="135" t="s">
        <v>71</v>
      </c>
      <c r="B68" s="16" t="s">
        <v>8</v>
      </c>
      <c r="C68" s="29" t="s">
        <v>11</v>
      </c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</row>
    <row r="69" spans="1:17" x14ac:dyDescent="0.25">
      <c r="A69" s="136"/>
      <c r="B69" s="16" t="s">
        <v>7</v>
      </c>
      <c r="C69" s="70" t="s">
        <v>78</v>
      </c>
      <c r="D69" s="48" t="s">
        <v>100</v>
      </c>
      <c r="E69" s="51" t="s">
        <v>101</v>
      </c>
      <c r="F69" s="64"/>
      <c r="G69" s="64"/>
      <c r="H69" s="64"/>
      <c r="I69" s="76"/>
      <c r="J69" s="64"/>
      <c r="K69" s="64"/>
      <c r="L69" s="64"/>
      <c r="M69" s="64"/>
      <c r="N69" s="64"/>
      <c r="O69" s="64"/>
      <c r="P69" s="64"/>
      <c r="Q69" s="64"/>
    </row>
    <row r="70" spans="1:17" x14ac:dyDescent="0.25">
      <c r="A70" s="136"/>
      <c r="B70" s="16" t="s">
        <v>4</v>
      </c>
      <c r="C70" s="29" t="s">
        <v>63</v>
      </c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64"/>
      <c r="O70" s="64"/>
      <c r="P70" s="64"/>
      <c r="Q70" s="64"/>
    </row>
    <row r="71" spans="1:17" x14ac:dyDescent="0.25">
      <c r="A71" s="136"/>
      <c r="B71" s="16" t="s">
        <v>5</v>
      </c>
      <c r="C71" s="29" t="s">
        <v>64</v>
      </c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</row>
    <row r="72" spans="1:17" ht="15.75" thickBot="1" x14ac:dyDescent="0.3">
      <c r="A72" s="137"/>
      <c r="B72" s="16" t="s">
        <v>6</v>
      </c>
      <c r="C72" s="144" t="s">
        <v>70</v>
      </c>
      <c r="D72" s="80">
        <v>1</v>
      </c>
      <c r="E72" s="81" t="s">
        <v>124</v>
      </c>
      <c r="F72" s="83">
        <v>0.75</v>
      </c>
      <c r="G72" s="84">
        <v>1</v>
      </c>
      <c r="H72" s="84">
        <v>1</v>
      </c>
      <c r="I72" s="10"/>
      <c r="J72" s="10"/>
      <c r="K72" s="10"/>
      <c r="L72" s="10"/>
      <c r="M72" s="10"/>
      <c r="N72" s="10"/>
      <c r="O72" s="10"/>
      <c r="P72" s="10"/>
      <c r="Q72" s="10"/>
    </row>
    <row r="73" spans="1:17" x14ac:dyDescent="0.25">
      <c r="A73" s="138" t="s">
        <v>47</v>
      </c>
      <c r="B73" s="16" t="s">
        <v>8</v>
      </c>
      <c r="C73" s="29" t="s">
        <v>68</v>
      </c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64"/>
      <c r="O73" s="64"/>
      <c r="P73" s="64"/>
      <c r="Q73" s="64"/>
    </row>
    <row r="74" spans="1:17" x14ac:dyDescent="0.25">
      <c r="A74" s="139"/>
      <c r="B74" s="16" t="s">
        <v>7</v>
      </c>
      <c r="C74" s="70" t="s">
        <v>79</v>
      </c>
      <c r="D74" s="51" t="s">
        <v>102</v>
      </c>
      <c r="E74" s="51" t="s">
        <v>103</v>
      </c>
      <c r="F74" s="64"/>
      <c r="G74" s="64"/>
      <c r="H74" s="64"/>
      <c r="I74" s="64"/>
      <c r="J74" s="64"/>
      <c r="K74" s="64"/>
      <c r="L74" s="64"/>
      <c r="M74" s="64"/>
      <c r="N74" s="64"/>
      <c r="O74" s="64"/>
      <c r="P74" s="64"/>
      <c r="Q74" s="64"/>
    </row>
    <row r="75" spans="1:17" x14ac:dyDescent="0.25">
      <c r="A75" s="139"/>
      <c r="B75" s="16" t="s">
        <v>4</v>
      </c>
      <c r="C75" s="29" t="s">
        <v>68</v>
      </c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</row>
    <row r="76" spans="1:17" x14ac:dyDescent="0.25">
      <c r="A76" s="139"/>
      <c r="B76" s="16" t="s">
        <v>5</v>
      </c>
      <c r="C76" s="29" t="s">
        <v>68</v>
      </c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</row>
    <row r="77" spans="1:17" ht="15.75" thickBot="1" x14ac:dyDescent="0.3">
      <c r="A77" s="140"/>
      <c r="B77" s="16" t="s">
        <v>6</v>
      </c>
      <c r="C77" s="144" t="s">
        <v>121</v>
      </c>
      <c r="D77" s="80">
        <v>1</v>
      </c>
      <c r="E77" s="81" t="s">
        <v>124</v>
      </c>
      <c r="F77" s="82">
        <v>0</v>
      </c>
      <c r="G77" s="83">
        <v>0.1</v>
      </c>
      <c r="H77" s="83">
        <v>0.25</v>
      </c>
      <c r="I77" s="10"/>
      <c r="J77" s="10"/>
      <c r="K77" s="10"/>
      <c r="L77" s="10"/>
      <c r="M77" s="10"/>
      <c r="N77" s="10"/>
      <c r="O77" s="10"/>
      <c r="P77" s="10"/>
      <c r="Q77" s="10"/>
    </row>
    <row r="78" spans="1:17" x14ac:dyDescent="0.25">
      <c r="A78" s="141" t="s">
        <v>48</v>
      </c>
      <c r="B78" s="16" t="s">
        <v>8</v>
      </c>
      <c r="C78" s="29" t="s">
        <v>69</v>
      </c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</row>
    <row r="79" spans="1:17" x14ac:dyDescent="0.25">
      <c r="A79" s="142"/>
      <c r="B79" s="16" t="s">
        <v>7</v>
      </c>
      <c r="C79" s="70" t="s">
        <v>80</v>
      </c>
      <c r="D79" s="51" t="s">
        <v>104</v>
      </c>
      <c r="E79" s="51" t="s">
        <v>105</v>
      </c>
      <c r="F79" s="64"/>
      <c r="G79" s="64"/>
      <c r="H79" s="64"/>
      <c r="I79" s="62" t="s">
        <v>106</v>
      </c>
      <c r="J79" s="64"/>
      <c r="K79" s="64"/>
      <c r="L79" s="64"/>
      <c r="M79" s="64"/>
      <c r="N79" s="64"/>
      <c r="O79" s="64"/>
      <c r="P79" s="64"/>
      <c r="Q79" s="64"/>
    </row>
    <row r="80" spans="1:17" x14ac:dyDescent="0.25">
      <c r="A80" s="142"/>
      <c r="B80" s="16" t="s">
        <v>4</v>
      </c>
      <c r="C80" s="29" t="s">
        <v>67</v>
      </c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</row>
    <row r="81" spans="1:17" x14ac:dyDescent="0.25">
      <c r="A81" s="142"/>
      <c r="B81" s="16" t="s">
        <v>5</v>
      </c>
      <c r="C81" s="29" t="s">
        <v>67</v>
      </c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</row>
    <row r="82" spans="1:17" ht="15.75" thickBot="1" x14ac:dyDescent="0.3">
      <c r="A82" s="143"/>
      <c r="B82" s="16" t="s">
        <v>6</v>
      </c>
      <c r="C82" s="144" t="s">
        <v>120</v>
      </c>
      <c r="D82" s="80">
        <v>1</v>
      </c>
      <c r="E82" s="81" t="s">
        <v>124</v>
      </c>
      <c r="F82" s="84">
        <v>1</v>
      </c>
      <c r="G82" s="84">
        <v>1</v>
      </c>
      <c r="H82" s="84">
        <v>1</v>
      </c>
      <c r="I82" s="10"/>
      <c r="J82" s="10"/>
      <c r="K82" s="10"/>
      <c r="L82" s="10"/>
      <c r="M82" s="10"/>
      <c r="N82" s="10"/>
      <c r="O82" s="10"/>
      <c r="P82" s="10"/>
      <c r="Q82" s="10"/>
    </row>
    <row r="83" spans="1:17" x14ac:dyDescent="0.25">
      <c r="A83" s="123" t="s">
        <v>49</v>
      </c>
      <c r="B83" s="16" t="s">
        <v>8</v>
      </c>
      <c r="C83" s="29" t="s">
        <v>67</v>
      </c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</row>
    <row r="84" spans="1:17" ht="25.5" x14ac:dyDescent="0.25">
      <c r="A84" s="124"/>
      <c r="B84" s="16" t="s">
        <v>7</v>
      </c>
      <c r="C84" s="71" t="s">
        <v>81</v>
      </c>
      <c r="D84" s="48" t="s">
        <v>107</v>
      </c>
      <c r="E84" s="51" t="s">
        <v>108</v>
      </c>
      <c r="F84" s="64"/>
      <c r="G84" s="64"/>
      <c r="H84" s="54" t="s">
        <v>109</v>
      </c>
      <c r="I84" s="64"/>
      <c r="J84" s="64"/>
      <c r="K84" s="64"/>
      <c r="L84" s="64"/>
      <c r="M84" s="64"/>
      <c r="N84" s="64"/>
      <c r="O84" s="64"/>
      <c r="P84" s="64"/>
      <c r="Q84" s="64"/>
    </row>
    <row r="85" spans="1:17" x14ac:dyDescent="0.25">
      <c r="A85" s="124"/>
      <c r="B85" s="16" t="s">
        <v>4</v>
      </c>
      <c r="C85" s="29" t="s">
        <v>67</v>
      </c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</row>
    <row r="86" spans="1:17" x14ac:dyDescent="0.25">
      <c r="A86" s="124"/>
      <c r="B86" s="16" t="s">
        <v>5</v>
      </c>
      <c r="C86" s="29" t="s">
        <v>67</v>
      </c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</row>
    <row r="87" spans="1:17" ht="15.75" thickBot="1" x14ac:dyDescent="0.3">
      <c r="A87" s="125"/>
      <c r="B87" s="16" t="s">
        <v>6</v>
      </c>
      <c r="C87" s="144" t="s">
        <v>70</v>
      </c>
      <c r="D87" s="80">
        <v>1</v>
      </c>
      <c r="E87" s="81" t="s">
        <v>124</v>
      </c>
      <c r="F87" s="82">
        <v>0</v>
      </c>
      <c r="G87" s="83">
        <v>0.5</v>
      </c>
      <c r="H87" s="83">
        <v>0.5</v>
      </c>
      <c r="I87" s="10"/>
      <c r="J87" s="10"/>
      <c r="K87" s="10"/>
      <c r="L87" s="10"/>
      <c r="M87" s="10"/>
      <c r="N87" s="10"/>
      <c r="O87" s="10"/>
      <c r="P87" s="10"/>
      <c r="Q87" s="10"/>
    </row>
    <row r="88" spans="1:17" x14ac:dyDescent="0.25">
      <c r="A88" s="126" t="s">
        <v>73</v>
      </c>
      <c r="B88" s="16" t="s">
        <v>8</v>
      </c>
      <c r="C88" s="29" t="s">
        <v>72</v>
      </c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</row>
    <row r="89" spans="1:17" x14ac:dyDescent="0.25">
      <c r="A89" s="127"/>
      <c r="B89" s="16" t="s">
        <v>7</v>
      </c>
      <c r="C89" s="70" t="s">
        <v>82</v>
      </c>
      <c r="D89" s="48" t="s">
        <v>110</v>
      </c>
      <c r="E89" s="51" t="s">
        <v>78</v>
      </c>
      <c r="F89" s="64"/>
      <c r="G89" s="64"/>
      <c r="H89" s="64"/>
      <c r="I89" s="76"/>
      <c r="J89" s="64"/>
      <c r="K89" s="64"/>
      <c r="L89" s="64"/>
      <c r="M89" s="64"/>
      <c r="N89" s="64"/>
      <c r="O89" s="64"/>
      <c r="P89" s="64"/>
      <c r="Q89" s="64"/>
    </row>
    <row r="90" spans="1:17" x14ac:dyDescent="0.25">
      <c r="A90" s="127"/>
      <c r="B90" s="16" t="s">
        <v>4</v>
      </c>
      <c r="C90" s="29" t="s">
        <v>72</v>
      </c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</row>
    <row r="91" spans="1:17" x14ac:dyDescent="0.25">
      <c r="A91" s="127"/>
      <c r="B91" s="16" t="s">
        <v>5</v>
      </c>
      <c r="C91" s="29" t="s">
        <v>72</v>
      </c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</row>
    <row r="92" spans="1:17" ht="23.25" thickBot="1" x14ac:dyDescent="0.3">
      <c r="A92" s="128"/>
      <c r="B92" s="16" t="s">
        <v>6</v>
      </c>
      <c r="C92" s="144" t="s">
        <v>62</v>
      </c>
      <c r="D92" s="80">
        <v>1</v>
      </c>
      <c r="E92" s="81" t="s">
        <v>125</v>
      </c>
      <c r="F92" s="82">
        <v>0</v>
      </c>
      <c r="G92" s="82">
        <v>0</v>
      </c>
      <c r="H92" s="83">
        <v>0.25</v>
      </c>
      <c r="I92" s="10"/>
      <c r="J92" s="10"/>
      <c r="K92" s="10"/>
      <c r="L92" s="10"/>
      <c r="M92" s="10"/>
      <c r="N92" s="10"/>
      <c r="O92" s="10"/>
      <c r="P92" s="10"/>
      <c r="Q92" s="10"/>
    </row>
    <row r="93" spans="1:17" x14ac:dyDescent="0.25">
      <c r="A93" s="103" t="s">
        <v>51</v>
      </c>
      <c r="B93" s="16" t="s">
        <v>8</v>
      </c>
      <c r="C93" s="29" t="s">
        <v>53</v>
      </c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64"/>
      <c r="O93" s="64"/>
      <c r="P93" s="64"/>
      <c r="Q93" s="64"/>
    </row>
    <row r="94" spans="1:17" x14ac:dyDescent="0.25">
      <c r="A94" s="104"/>
      <c r="B94" s="16" t="s">
        <v>7</v>
      </c>
      <c r="C94" s="29" t="s">
        <v>53</v>
      </c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</row>
    <row r="95" spans="1:17" x14ac:dyDescent="0.25">
      <c r="A95" s="104"/>
      <c r="B95" s="16" t="s">
        <v>4</v>
      </c>
      <c r="C95" s="29" t="s">
        <v>53</v>
      </c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</row>
    <row r="96" spans="1:17" x14ac:dyDescent="0.25">
      <c r="A96" s="104"/>
      <c r="B96" s="16" t="s">
        <v>5</v>
      </c>
      <c r="C96" s="29" t="s">
        <v>53</v>
      </c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</row>
    <row r="97" spans="1:17" ht="15.75" thickBot="1" x14ac:dyDescent="0.3">
      <c r="A97" s="105"/>
      <c r="B97" s="16" t="s">
        <v>6</v>
      </c>
      <c r="C97" s="29" t="s">
        <v>53</v>
      </c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</row>
    <row r="98" spans="1:17" x14ac:dyDescent="0.25">
      <c r="A98" s="119" t="s">
        <v>52</v>
      </c>
      <c r="B98" s="16" t="s">
        <v>8</v>
      </c>
      <c r="C98" s="29" t="s">
        <v>53</v>
      </c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</row>
    <row r="99" spans="1:17" x14ac:dyDescent="0.25">
      <c r="A99" s="120"/>
      <c r="B99" s="16" t="s">
        <v>7</v>
      </c>
      <c r="C99" s="29" t="s">
        <v>53</v>
      </c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64"/>
      <c r="O99" s="64"/>
      <c r="P99" s="64"/>
      <c r="Q99" s="64"/>
    </row>
    <row r="100" spans="1:17" x14ac:dyDescent="0.25">
      <c r="A100" s="120"/>
      <c r="B100" s="16" t="s">
        <v>4</v>
      </c>
      <c r="C100" s="29" t="s">
        <v>53</v>
      </c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</row>
    <row r="101" spans="1:17" x14ac:dyDescent="0.25">
      <c r="A101" s="120"/>
      <c r="B101" s="16" t="s">
        <v>5</v>
      </c>
      <c r="C101" s="29" t="s">
        <v>53</v>
      </c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64"/>
      <c r="O101" s="64"/>
      <c r="P101" s="64"/>
      <c r="Q101" s="64"/>
    </row>
    <row r="102" spans="1:17" ht="15.75" thickBot="1" x14ac:dyDescent="0.3">
      <c r="A102" s="121"/>
      <c r="B102" s="16" t="s">
        <v>6</v>
      </c>
      <c r="C102" s="29" t="s">
        <v>53</v>
      </c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</row>
  </sheetData>
  <mergeCells count="20">
    <mergeCell ref="A83:A87"/>
    <mergeCell ref="A88:A92"/>
    <mergeCell ref="A93:A97"/>
    <mergeCell ref="A98:A102"/>
    <mergeCell ref="A58:A62"/>
    <mergeCell ref="A63:A67"/>
    <mergeCell ref="A68:A72"/>
    <mergeCell ref="A73:A77"/>
    <mergeCell ref="A78:A82"/>
    <mergeCell ref="A33:A37"/>
    <mergeCell ref="A38:A42"/>
    <mergeCell ref="A43:A47"/>
    <mergeCell ref="A48:A52"/>
    <mergeCell ref="A53:A57"/>
    <mergeCell ref="A18:A22"/>
    <mergeCell ref="A23:A27"/>
    <mergeCell ref="A28:A32"/>
    <mergeCell ref="A5:A9"/>
    <mergeCell ref="A10:A14"/>
    <mergeCell ref="A15:A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CPVM</vt:lpstr>
      <vt:lpstr>CMCO</vt:lpstr>
      <vt:lpstr>MEH</vt:lpstr>
      <vt:lpstr>SNZ</vt:lpstr>
      <vt:lpstr>SGL</vt:lpstr>
      <vt:lpstr>Qualité</vt:lpstr>
      <vt:lpstr>Direction</vt:lpstr>
      <vt:lpstr>Méthodes</vt:lpstr>
      <vt:lpstr>Logistique</vt:lpstr>
      <vt:lpstr>Récap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Chaize Raphaelle</dc:creator>
  <cp:lastModifiedBy>Chaize Raphaelle</cp:lastModifiedBy>
  <dcterms:created xsi:type="dcterms:W3CDTF">2017-02-22T13:18:31Z</dcterms:created>
  <dcterms:modified xsi:type="dcterms:W3CDTF">2017-03-27T09:56:17Z</dcterms:modified>
</cp:coreProperties>
</file>