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fs\vhomedrives$\hltremblay\Desktop\"/>
    </mc:Choice>
  </mc:AlternateContent>
  <bookViews>
    <workbookView xWindow="0" yWindow="0" windowWidth="23040" windowHeight="9090" tabRatio="843"/>
  </bookViews>
  <sheets>
    <sheet name="Sommaire" sheetId="1" r:id="rId1"/>
    <sheet name="Quantité totale" sheetId="5" r:id="rId2"/>
    <sheet name="Menu" sheetId="4" r:id="rId3"/>
    <sheet name="Liste" sheetId="2" r:id="rId4"/>
  </sheets>
  <definedNames>
    <definedName name="_xlnm._FilterDatabase" localSheetId="1" hidden="1">'Quantité totale'!$A$1:$C$1</definedName>
    <definedName name="_xlnm._FilterDatabase" localSheetId="0" hidden="1">Sommaire!$A$2:$B$2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3" i="4" l="1"/>
  <c r="B64" i="4"/>
  <c r="B65" i="4"/>
  <c r="B66" i="4"/>
  <c r="B67" i="4"/>
  <c r="B68" i="4"/>
  <c r="B69" i="4"/>
  <c r="B70" i="4"/>
  <c r="B62" i="4"/>
  <c r="B50" i="4"/>
  <c r="B51" i="4"/>
  <c r="B52" i="4"/>
  <c r="B53" i="4"/>
  <c r="B54" i="4"/>
  <c r="B55" i="4"/>
  <c r="B56" i="4"/>
  <c r="B57" i="4"/>
  <c r="B58" i="4"/>
  <c r="B49" i="4"/>
  <c r="B36" i="4"/>
  <c r="B37" i="4"/>
  <c r="B38" i="4"/>
  <c r="B39" i="4"/>
  <c r="B40" i="4"/>
  <c r="B41" i="4"/>
  <c r="B44" i="4"/>
  <c r="B45" i="4"/>
  <c r="B35" i="4"/>
  <c r="C21" i="4" l="1"/>
  <c r="C10" i="4"/>
  <c r="C2" i="4"/>
  <c r="B23" i="4"/>
  <c r="B24" i="4"/>
  <c r="B25" i="4"/>
  <c r="B26" i="4"/>
  <c r="B27" i="4"/>
  <c r="B28" i="4"/>
  <c r="B29" i="4"/>
  <c r="B30" i="4"/>
  <c r="B31" i="4"/>
  <c r="B22" i="4"/>
  <c r="B12" i="4"/>
  <c r="B13" i="4"/>
  <c r="B14" i="4"/>
  <c r="B15" i="4"/>
  <c r="B16" i="4"/>
  <c r="B17" i="4"/>
  <c r="B18" i="4"/>
  <c r="B11" i="4"/>
  <c r="B43" i="4" l="1"/>
  <c r="B42" i="4"/>
  <c r="B1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B5" i="4"/>
  <c r="B7" i="4"/>
  <c r="B4" i="4"/>
  <c r="B6" i="4"/>
  <c r="B3" i="4"/>
  <c r="B16" i="5" l="1"/>
  <c r="B20" i="5"/>
  <c r="B10" i="5"/>
  <c r="B8" i="5"/>
  <c r="B34" i="5"/>
  <c r="B31" i="5"/>
  <c r="B12" i="5"/>
  <c r="B23" i="5"/>
  <c r="B17" i="5"/>
  <c r="B4" i="5"/>
  <c r="B35" i="5"/>
  <c r="B22" i="5"/>
  <c r="B14" i="5"/>
  <c r="B2" i="5"/>
  <c r="B5" i="5"/>
  <c r="B24" i="5"/>
  <c r="B36" i="5"/>
  <c r="B29" i="5"/>
  <c r="B3" i="5"/>
  <c r="B21" i="5"/>
  <c r="B33" i="5"/>
  <c r="B28" i="5"/>
  <c r="B30" i="5"/>
  <c r="B7" i="5"/>
  <c r="B15" i="5"/>
  <c r="B9" i="5"/>
  <c r="B32" i="5"/>
  <c r="B25" i="5"/>
  <c r="B27" i="5"/>
  <c r="B26" i="5"/>
  <c r="B18" i="5"/>
  <c r="B19" i="5"/>
  <c r="B6" i="5"/>
  <c r="B13" i="5"/>
  <c r="B11" i="5"/>
</calcChain>
</file>

<file path=xl/sharedStrings.xml><?xml version="1.0" encoding="utf-8"?>
<sst xmlns="http://schemas.openxmlformats.org/spreadsheetml/2006/main" count="221" uniqueCount="69">
  <si>
    <t>Le classique</t>
  </si>
  <si>
    <t>Le goûter léger</t>
  </si>
  <si>
    <t>Le goûter avec canapés</t>
  </si>
  <si>
    <t>La belle tablée</t>
  </si>
  <si>
    <t>Le goûter d'antan</t>
  </si>
  <si>
    <t>à la carte</t>
  </si>
  <si>
    <t>Quiche Champignon</t>
  </si>
  <si>
    <t>Quiche Poire aux bris</t>
  </si>
  <si>
    <t>Quiche chèvre épinards</t>
  </si>
  <si>
    <t xml:space="preserve">Paille </t>
  </si>
  <si>
    <t>Tartare betterave</t>
  </si>
  <si>
    <t>Œuf mimosa</t>
  </si>
  <si>
    <t>Rouleau grecque</t>
  </si>
  <si>
    <t>Satay poulet</t>
  </si>
  <si>
    <t>Gravlax</t>
  </si>
  <si>
    <t>gougère</t>
  </si>
  <si>
    <t>Raviolli frit</t>
  </si>
  <si>
    <t>tataki de bœuf</t>
  </si>
  <si>
    <t>œuf mimosa crabe</t>
  </si>
  <si>
    <t>rouleau printanier</t>
  </si>
  <si>
    <t>Étagée de celeri-rave</t>
  </si>
  <si>
    <t>Crouton au creton et pommes</t>
  </si>
  <si>
    <t>À la carte</t>
  </si>
  <si>
    <t>Crudités et trempette</t>
  </si>
  <si>
    <t>Buns au poulet</t>
  </si>
  <si>
    <t>Sandwichs œufs</t>
  </si>
  <si>
    <t>Sandwichs jambon</t>
  </si>
  <si>
    <t>Desserts</t>
  </si>
  <si>
    <t>Unité</t>
  </si>
  <si>
    <t>Cheddar</t>
  </si>
  <si>
    <t>Noix</t>
  </si>
  <si>
    <t>Graines et fruits</t>
  </si>
  <si>
    <t>Pizza tomates</t>
  </si>
  <si>
    <t>Brioches à la truite fumée</t>
  </si>
  <si>
    <t>Gougère</t>
  </si>
  <si>
    <t>Gravlax saumon</t>
  </si>
  <si>
    <t>Cheddar fort et compotée de pommes</t>
  </si>
  <si>
    <t>Bocconcini et tomates confites</t>
  </si>
  <si>
    <t>Salades</t>
  </si>
  <si>
    <t>Pizza tomates, origan, pecorino</t>
  </si>
  <si>
    <t>Brochettes de fruits</t>
  </si>
  <si>
    <t>Sandwichs poulet</t>
  </si>
  <si>
    <t>Crudités et aioli</t>
  </si>
  <si>
    <t>Œufs mimosa classique</t>
  </si>
  <si>
    <t>Plateau de charcuteries et terrines maison</t>
  </si>
  <si>
    <t>Marinades maison</t>
  </si>
  <si>
    <t>Pâtés à la viande</t>
  </si>
  <si>
    <t>Bouchées maison (Fudge, rice krispies et cookies 30g)</t>
  </si>
  <si>
    <t>Buns au jambon</t>
  </si>
  <si>
    <t>Buns au œuf</t>
  </si>
  <si>
    <t>Crudités, aioli et hummus</t>
  </si>
  <si>
    <t>Œufs classique D.</t>
  </si>
  <si>
    <t>Sandwichs Poulet Smokeshow (pain betteraves)</t>
  </si>
  <si>
    <t>Fougasses farcies, jardinière de légumes, charcuteries, parmesan</t>
  </si>
  <si>
    <t>Buns a la guédilles de crevettes nordiques</t>
  </si>
  <si>
    <t>Salade de tomates, feta, graines de citrouilles, épinards</t>
  </si>
  <si>
    <t>Salade de fenouil, pousses de tournesol</t>
  </si>
  <si>
    <t>Plateau de fromages du Québec</t>
  </si>
  <si>
    <t xml:space="preserve">Bouchées sucrées maison </t>
  </si>
  <si>
    <t>grammes</t>
  </si>
  <si>
    <t>Grammes</t>
  </si>
  <si>
    <t>unité</t>
  </si>
  <si>
    <t>Total</t>
  </si>
  <si>
    <t>Le menu fraîcheur</t>
  </si>
  <si>
    <t>ALIMENTS</t>
  </si>
  <si>
    <t>Quantité totale</t>
  </si>
  <si>
    <t xml:space="preserve">Semaine du : </t>
  </si>
  <si>
    <t>TOTAL</t>
  </si>
  <si>
    <t>Nom du client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</si>
</sst>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6" formatCode="[$-F800]dddd\,\ mmmm\ dd\,\ yyyy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Times New Roman"/>
      <family val="1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b/>
      <i/>
      <sz val="14"/>
      <color theme="0"/>
      <name val="Calibri Light"/>
      <family val="2"/>
      <scheme val="major"/>
    </font>
    <font>
      <b/>
      <i/>
      <sz val="14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b/>
      <sz val="11"/>
      <name val="Calibri Light"/>
      <family val="2"/>
      <scheme val="major"/>
    </font>
    <font>
      <b/>
      <sz val="12"/>
      <color rgb="FFFF0000"/>
      <name val="Calibri Light"/>
      <family val="2"/>
      <scheme val="major"/>
    </font>
    <font>
      <sz val="11"/>
      <name val="Calibri Light"/>
      <family val="2"/>
      <scheme val="major"/>
    </font>
    <font>
      <sz val="12"/>
      <color theme="1"/>
      <name val="Calibri Light"/>
      <family val="2"/>
      <scheme val="major"/>
    </font>
    <font>
      <b/>
      <sz val="12"/>
      <name val="Calibri Light"/>
      <family val="2"/>
      <scheme val="major"/>
    </font>
    <font>
      <b/>
      <sz val="14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14" fontId="0" fillId="0" borderId="0" xfId="0" applyNumberFormat="1"/>
    <xf numFmtId="0" fontId="0" fillId="0" borderId="0" xfId="0" applyFont="1"/>
    <xf numFmtId="0" fontId="1" fillId="0" borderId="0" xfId="0" applyFont="1"/>
    <xf numFmtId="164" fontId="4" fillId="0" borderId="0" xfId="0" applyNumberFormat="1" applyFont="1"/>
    <xf numFmtId="0" fontId="5" fillId="0" borderId="0" xfId="0" applyFont="1" applyAlignment="1">
      <alignment horizontal="center"/>
    </xf>
    <xf numFmtId="164" fontId="5" fillId="0" borderId="0" xfId="0" applyNumberFormat="1" applyFont="1"/>
    <xf numFmtId="0" fontId="2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left" vertical="center"/>
    </xf>
    <xf numFmtId="0" fontId="6" fillId="0" borderId="0" xfId="0" applyFont="1" applyFill="1"/>
    <xf numFmtId="0" fontId="7" fillId="2" borderId="4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8" fillId="0" borderId="4" xfId="0" applyFont="1" applyBorder="1"/>
    <xf numFmtId="0" fontId="9" fillId="0" borderId="4" xfId="0" applyFont="1" applyBorder="1"/>
    <xf numFmtId="0" fontId="9" fillId="0" borderId="3" xfId="0" applyFont="1" applyBorder="1"/>
    <xf numFmtId="0" fontId="9" fillId="0" borderId="0" xfId="0" applyFont="1"/>
    <xf numFmtId="0" fontId="9" fillId="0" borderId="2" xfId="0" applyFont="1" applyBorder="1"/>
    <xf numFmtId="0" fontId="9" fillId="0" borderId="1" xfId="0" applyFont="1" applyBorder="1"/>
    <xf numFmtId="0" fontId="7" fillId="2" borderId="5" xfId="0" applyFont="1" applyFill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3" xfId="0" applyFont="1" applyFill="1" applyBorder="1"/>
    <xf numFmtId="0" fontId="7" fillId="2" borderId="3" xfId="0" applyFont="1" applyFill="1" applyBorder="1"/>
    <xf numFmtId="0" fontId="0" fillId="0" borderId="0" xfId="0" applyBorder="1"/>
    <xf numFmtId="0" fontId="6" fillId="0" borderId="0" xfId="0" applyFont="1" applyFill="1" applyBorder="1"/>
    <xf numFmtId="0" fontId="10" fillId="2" borderId="0" xfId="1" applyFont="1" applyFill="1" applyBorder="1" applyAlignment="1">
      <alignment horizontal="center"/>
    </xf>
    <xf numFmtId="164" fontId="11" fillId="2" borderId="0" xfId="1" applyNumberFormat="1" applyFont="1" applyFill="1" applyBorder="1" applyAlignment="1">
      <alignment horizontal="center"/>
    </xf>
    <xf numFmtId="0" fontId="11" fillId="2" borderId="0" xfId="1" applyFont="1" applyFill="1" applyBorder="1" applyAlignment="1">
      <alignment horizontal="center"/>
    </xf>
    <xf numFmtId="0" fontId="12" fillId="2" borderId="0" xfId="0" applyFont="1" applyFill="1" applyAlignment="1">
      <alignment horizontal="center"/>
    </xf>
    <xf numFmtId="0" fontId="13" fillId="0" borderId="0" xfId="0" applyFont="1"/>
    <xf numFmtId="164" fontId="14" fillId="0" borderId="0" xfId="0" applyNumberFormat="1" applyFont="1"/>
    <xf numFmtId="0" fontId="15" fillId="0" borderId="0" xfId="0" applyFont="1" applyAlignment="1">
      <alignment horizontal="center"/>
    </xf>
    <xf numFmtId="164" fontId="16" fillId="0" borderId="0" xfId="0" applyNumberFormat="1" applyFont="1" applyAlignment="1"/>
    <xf numFmtId="0" fontId="17" fillId="0" borderId="0" xfId="1" applyFont="1" applyBorder="1" applyAlignment="1">
      <alignment vertical="center"/>
    </xf>
    <xf numFmtId="164" fontId="18" fillId="0" borderId="0" xfId="1" applyNumberFormat="1" applyFont="1" applyBorder="1" applyAlignment="1">
      <alignment vertical="center"/>
    </xf>
    <xf numFmtId="0" fontId="16" fillId="0" borderId="0" xfId="0" applyFont="1" applyAlignment="1">
      <alignment horizontal="center"/>
    </xf>
    <xf numFmtId="164" fontId="16" fillId="0" borderId="0" xfId="0" applyNumberFormat="1" applyFont="1"/>
    <xf numFmtId="0" fontId="9" fillId="0" borderId="0" xfId="0" applyFont="1" applyAlignment="1"/>
    <xf numFmtId="0" fontId="17" fillId="0" borderId="0" xfId="1" applyFont="1" applyBorder="1" applyAlignment="1">
      <alignment horizontal="left" vertical="center"/>
    </xf>
    <xf numFmtId="0" fontId="19" fillId="2" borderId="0" xfId="0" applyFont="1" applyFill="1" applyAlignment="1">
      <alignment horizontal="center"/>
    </xf>
    <xf numFmtId="0" fontId="12" fillId="2" borderId="0" xfId="0" applyFont="1" applyFill="1"/>
    <xf numFmtId="0" fontId="9" fillId="3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0</xdr:row>
          <xdr:rowOff>114300</xdr:rowOff>
        </xdr:from>
        <xdr:to>
          <xdr:col>4</xdr:col>
          <xdr:colOff>533400</xdr:colOff>
          <xdr:row>0</xdr:row>
          <xdr:rowOff>533400</xdr:rowOff>
        </xdr:to>
        <xdr:sp macro="" textlink="">
          <xdr:nvSpPr>
            <xdr:cNvPr id="8195" name="Efface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714374</xdr:colOff>
          <xdr:row>0</xdr:row>
          <xdr:rowOff>133350</xdr:rowOff>
        </xdr:from>
        <xdr:to>
          <xdr:col>7</xdr:col>
          <xdr:colOff>38099</xdr:colOff>
          <xdr:row>0</xdr:row>
          <xdr:rowOff>552450</xdr:rowOff>
        </xdr:to>
        <xdr:sp macro="" textlink="">
          <xdr:nvSpPr>
            <xdr:cNvPr id="8197" name="calcul_btn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28575</xdr:rowOff>
        </xdr:from>
        <xdr:to>
          <xdr:col>0</xdr:col>
          <xdr:colOff>276225</xdr:colOff>
          <xdr:row>0</xdr:row>
          <xdr:rowOff>209550</xdr:rowOff>
        </xdr:to>
        <xdr:sp macro="" textlink="">
          <xdr:nvSpPr>
            <xdr:cNvPr id="7169" name="cmdGO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L27"/>
  <sheetViews>
    <sheetView tabSelected="1" workbookViewId="0">
      <selection activeCell="F1" sqref="F1"/>
    </sheetView>
  </sheetViews>
  <sheetFormatPr defaultColWidth="8.85546875" defaultRowHeight="15" x14ac:dyDescent="0.25"/>
  <cols>
    <col min="1" max="1" width="29.140625" style="2" customWidth="1"/>
    <col min="2" max="2" width="10.85546875" customWidth="1"/>
    <col min="3" max="4" width="10.42578125" bestFit="1" customWidth="1"/>
    <col min="5" max="11" width="10.85546875" customWidth="1"/>
  </cols>
  <sheetData>
    <row r="1" spans="1:12" ht="51" customHeight="1" x14ac:dyDescent="0.25">
      <c r="A1" s="20" t="s">
        <v>66</v>
      </c>
      <c r="B1" s="21">
        <f ca="1">TODAY()</f>
        <v>43090</v>
      </c>
      <c r="C1" s="19"/>
      <c r="D1" s="1"/>
      <c r="E1" s="1"/>
      <c r="F1" s="1"/>
      <c r="G1" s="1"/>
    </row>
    <row r="2" spans="1:12" ht="33" customHeight="1" x14ac:dyDescent="0.25">
      <c r="A2" s="18" t="s">
        <v>68</v>
      </c>
      <c r="B2" s="18"/>
      <c r="C2" s="18"/>
      <c r="D2" s="10"/>
      <c r="E2" s="10"/>
      <c r="F2" s="10"/>
      <c r="G2" s="10"/>
      <c r="H2" s="10"/>
      <c r="I2" s="10"/>
      <c r="J2" s="10"/>
      <c r="K2" s="10"/>
      <c r="L2" s="11" t="s">
        <v>67</v>
      </c>
    </row>
    <row r="3" spans="1:12" s="15" customFormat="1" x14ac:dyDescent="0.25">
      <c r="A3" s="12" t="s">
        <v>1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4">
        <f>SUM(Sommaire!$B3:$K3)</f>
        <v>0</v>
      </c>
    </row>
    <row r="4" spans="1:12" s="15" customFormat="1" x14ac:dyDescent="0.25">
      <c r="A4" s="12" t="s">
        <v>0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4">
        <f>SUM(Sommaire!$B4:$K4)</f>
        <v>0</v>
      </c>
    </row>
    <row r="5" spans="1:12" s="15" customFormat="1" x14ac:dyDescent="0.25">
      <c r="A5" s="12" t="s">
        <v>2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4">
        <f>SUM(Sommaire!$B5:$K5)</f>
        <v>0</v>
      </c>
    </row>
    <row r="6" spans="1:12" s="15" customFormat="1" x14ac:dyDescent="0.25">
      <c r="A6" s="12" t="s">
        <v>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4">
        <f>SUM(Sommaire!$B6:$K6)</f>
        <v>0</v>
      </c>
    </row>
    <row r="7" spans="1:12" s="15" customFormat="1" x14ac:dyDescent="0.25">
      <c r="A7" s="12" t="s">
        <v>4</v>
      </c>
      <c r="B7" s="13"/>
      <c r="C7" s="13"/>
      <c r="D7" s="13"/>
      <c r="E7" s="13"/>
      <c r="F7" s="13"/>
      <c r="G7" s="13"/>
      <c r="H7" s="13"/>
      <c r="I7" s="13"/>
      <c r="J7" s="13"/>
      <c r="K7" s="13"/>
      <c r="L7" s="14">
        <f>SUM(Sommaire!$B7:$K7)</f>
        <v>0</v>
      </c>
    </row>
    <row r="8" spans="1:12" s="15" customFormat="1" x14ac:dyDescent="0.25">
      <c r="A8" s="12" t="s">
        <v>63</v>
      </c>
      <c r="B8" s="13"/>
      <c r="C8" s="13"/>
      <c r="D8" s="13"/>
      <c r="E8" s="13"/>
      <c r="F8" s="13"/>
      <c r="G8" s="13"/>
      <c r="H8" s="13"/>
      <c r="I8" s="13"/>
      <c r="J8" s="13"/>
      <c r="K8" s="13"/>
      <c r="L8" s="14">
        <f>SUM(Sommaire!$B8:$K8)</f>
        <v>0</v>
      </c>
    </row>
    <row r="9" spans="1:12" s="15" customFormat="1" x14ac:dyDescent="0.25">
      <c r="A9" s="12" t="s">
        <v>5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4">
        <f>SUM(Sommaire!$B9:$K9)</f>
        <v>0</v>
      </c>
    </row>
    <row r="10" spans="1:12" s="15" customFormat="1" x14ac:dyDescent="0.25">
      <c r="A10" s="13" t="s">
        <v>6</v>
      </c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4">
        <f>SUM(Sommaire!$B10:$K10)</f>
        <v>0</v>
      </c>
    </row>
    <row r="11" spans="1:12" s="15" customFormat="1" x14ac:dyDescent="0.25">
      <c r="A11" s="13" t="s">
        <v>11</v>
      </c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4">
        <f>SUM(Sommaire!$B11:$K11)</f>
        <v>0</v>
      </c>
    </row>
    <row r="12" spans="1:12" s="15" customFormat="1" x14ac:dyDescent="0.25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4">
        <f>SUM(Sommaire!$B12:$K12)</f>
        <v>0</v>
      </c>
    </row>
    <row r="13" spans="1:12" s="15" customFormat="1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4">
        <f>SUM(Sommaire!$B13:$K13)</f>
        <v>0</v>
      </c>
    </row>
    <row r="14" spans="1:12" s="15" customForma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4">
        <f>SUM(Sommaire!$B14:$K14)</f>
        <v>0</v>
      </c>
    </row>
    <row r="15" spans="1:12" s="15" customForma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4">
        <f>SUM(Sommaire!$B15:$K15)</f>
        <v>0</v>
      </c>
    </row>
    <row r="16" spans="1:12" s="15" customForma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4">
        <f>SUM(Sommaire!$B16:$K16)</f>
        <v>0</v>
      </c>
    </row>
    <row r="17" spans="1:12" s="15" customForma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4">
        <f>SUM(Sommaire!$B17:$K17)</f>
        <v>0</v>
      </c>
    </row>
    <row r="18" spans="1:12" s="15" customForma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4">
        <f>SUM(Sommaire!$B18:$K18)</f>
        <v>0</v>
      </c>
    </row>
    <row r="19" spans="1:12" s="15" customForma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4">
        <f>SUM(Sommaire!$B19:$K19)</f>
        <v>0</v>
      </c>
    </row>
    <row r="20" spans="1:12" s="15" customForma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4">
        <f>SUM(Sommaire!$B20:$K20)</f>
        <v>0</v>
      </c>
    </row>
    <row r="21" spans="1:12" s="15" customForma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4">
        <f>SUM(Sommaire!$B21:$K21)</f>
        <v>0</v>
      </c>
    </row>
    <row r="22" spans="1:12" s="15" customFormat="1" x14ac:dyDescent="0.25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4">
        <f>SUM(Sommaire!$B22:$K22)</f>
        <v>0</v>
      </c>
    </row>
    <row r="23" spans="1:12" s="15" customFormat="1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4">
        <f>SUM(Sommaire!$B23:$K23)</f>
        <v>0</v>
      </c>
    </row>
    <row r="24" spans="1:12" s="15" customFormat="1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4">
        <f>SUM(Sommaire!$B24:$K24)</f>
        <v>0</v>
      </c>
    </row>
    <row r="25" spans="1:12" s="15" customFormat="1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4">
        <f>SUM(Sommaire!$B25:$K25)</f>
        <v>0</v>
      </c>
    </row>
    <row r="26" spans="1:12" s="15" customFormat="1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4">
        <f>SUM(Sommaire!$B26:$K26)</f>
        <v>0</v>
      </c>
    </row>
    <row r="27" spans="1:12" s="15" customFormat="1" x14ac:dyDescent="0.25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7">
        <f>SUM(Sommaire!$B27:$K27)</f>
        <v>0</v>
      </c>
    </row>
  </sheetData>
  <mergeCells count="1">
    <mergeCell ref="B1:C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7" r:id="rId3" name="calcul_btn">
          <controlPr defaultSize="0" autoLine="0" autoPict="0" r:id="rId4">
            <anchor moveWithCells="1">
              <from>
                <xdr:col>4</xdr:col>
                <xdr:colOff>714375</xdr:colOff>
                <xdr:row>0</xdr:row>
                <xdr:rowOff>133350</xdr:rowOff>
              </from>
              <to>
                <xdr:col>7</xdr:col>
                <xdr:colOff>38100</xdr:colOff>
                <xdr:row>0</xdr:row>
                <xdr:rowOff>552450</xdr:rowOff>
              </to>
            </anchor>
          </controlPr>
        </control>
      </mc:Choice>
      <mc:Fallback>
        <control shapeId="8197" r:id="rId3" name="calcul_btn"/>
      </mc:Fallback>
    </mc:AlternateContent>
    <mc:AlternateContent xmlns:mc="http://schemas.openxmlformats.org/markup-compatibility/2006">
      <mc:Choice Requires="x14">
        <control shapeId="8195" r:id="rId5" name="Efface">
          <controlPr defaultSize="0" autoLine="0" r:id="rId6">
            <anchor moveWithCells="1">
              <from>
                <xdr:col>3</xdr:col>
                <xdr:colOff>276225</xdr:colOff>
                <xdr:row>0</xdr:row>
                <xdr:rowOff>114300</xdr:rowOff>
              </from>
              <to>
                <xdr:col>4</xdr:col>
                <xdr:colOff>533400</xdr:colOff>
                <xdr:row>0</xdr:row>
                <xdr:rowOff>533400</xdr:rowOff>
              </to>
            </anchor>
          </controlPr>
        </control>
      </mc:Choice>
      <mc:Fallback>
        <control shapeId="8195" r:id="rId5" name="Effac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Liste!$A$2:$A$17</xm:f>
          </x14:formula1>
          <xm:sqref>A10:A22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C36"/>
  <sheetViews>
    <sheetView showGridLines="0" workbookViewId="0">
      <selection activeCell="E13" sqref="E13"/>
    </sheetView>
  </sheetViews>
  <sheetFormatPr defaultRowHeight="15" x14ac:dyDescent="0.25"/>
  <cols>
    <col min="1" max="1" width="57.42578125" style="9" bestFit="1" customWidth="1"/>
    <col min="2" max="2" width="13.7109375" customWidth="1"/>
    <col min="3" max="3" width="16.140625" customWidth="1"/>
  </cols>
  <sheetData>
    <row r="1" spans="1:3" ht="18.75" x14ac:dyDescent="0.3">
      <c r="A1" s="22" t="s">
        <v>64</v>
      </c>
      <c r="B1" s="23" t="s">
        <v>65</v>
      </c>
      <c r="C1" s="24"/>
    </row>
    <row r="2" spans="1:3" ht="15.75" x14ac:dyDescent="0.25">
      <c r="A2" s="7" t="s">
        <v>23</v>
      </c>
      <c r="B2" s="25">
        <f ca="1">SUMIF(Menu!A:B,'Quantité totale'!A:A,Menu!B:B)</f>
        <v>0</v>
      </c>
      <c r="C2" s="25" t="s">
        <v>60</v>
      </c>
    </row>
    <row r="3" spans="1:3" x14ac:dyDescent="0.25">
      <c r="A3" s="26" t="s">
        <v>38</v>
      </c>
      <c r="B3" s="25">
        <f ca="1">SUMIF(Menu!A:B,'Quantité totale'!A:A,Menu!B:B)</f>
        <v>0</v>
      </c>
      <c r="C3" s="25" t="s">
        <v>60</v>
      </c>
    </row>
    <row r="4" spans="1:3" x14ac:dyDescent="0.25">
      <c r="A4" s="26" t="s">
        <v>56</v>
      </c>
      <c r="B4" s="25">
        <f ca="1">SUMIF(Menu!A:B,'Quantité totale'!A:A,Menu!B:B)</f>
        <v>0</v>
      </c>
      <c r="C4" s="25" t="s">
        <v>60</v>
      </c>
    </row>
    <row r="5" spans="1:3" x14ac:dyDescent="0.25">
      <c r="A5" s="26" t="s">
        <v>55</v>
      </c>
      <c r="B5" s="25">
        <f ca="1">SUMIF(Menu!A:B,'Quantité totale'!A:A,Menu!B:B)</f>
        <v>0</v>
      </c>
      <c r="C5" s="25" t="s">
        <v>60</v>
      </c>
    </row>
    <row r="6" spans="1:3" x14ac:dyDescent="0.25">
      <c r="A6" s="26" t="s">
        <v>29</v>
      </c>
      <c r="B6" s="25">
        <f ca="1">SUMIF(Menu!A:B,'Quantité totale'!A:A,Menu!B:B)</f>
        <v>0</v>
      </c>
      <c r="C6" s="25" t="s">
        <v>60</v>
      </c>
    </row>
    <row r="7" spans="1:3" x14ac:dyDescent="0.25">
      <c r="A7" s="26" t="s">
        <v>36</v>
      </c>
      <c r="B7" s="25">
        <f ca="1">SUMIF(Menu!A:B,'Quantité totale'!A:A,Menu!B:B)</f>
        <v>0</v>
      </c>
      <c r="C7" s="25" t="s">
        <v>60</v>
      </c>
    </row>
    <row r="8" spans="1:3" x14ac:dyDescent="0.25">
      <c r="A8" s="26" t="s">
        <v>50</v>
      </c>
      <c r="B8" s="25">
        <f ca="1">SUMIF(Menu!A:B,'Quantité totale'!A:A,Menu!B:B)</f>
        <v>0</v>
      </c>
      <c r="C8" s="25" t="s">
        <v>60</v>
      </c>
    </row>
    <row r="9" spans="1:3" x14ac:dyDescent="0.25">
      <c r="A9" s="26" t="s">
        <v>57</v>
      </c>
      <c r="B9" s="25">
        <f ca="1">SUMIF(Menu!A:B,'Quantité totale'!A:A,Menu!B:B)</f>
        <v>0</v>
      </c>
      <c r="C9" s="25" t="s">
        <v>60</v>
      </c>
    </row>
    <row r="10" spans="1:3" x14ac:dyDescent="0.25">
      <c r="A10" s="26" t="s">
        <v>42</v>
      </c>
      <c r="B10" s="25">
        <f ca="1">SUMIF(Menu!A:B,'Quantité totale'!A:A,Menu!B:B)</f>
        <v>0</v>
      </c>
      <c r="C10" s="25" t="s">
        <v>60</v>
      </c>
    </row>
    <row r="11" spans="1:3" ht="15.75" x14ac:dyDescent="0.25">
      <c r="A11" s="7" t="s">
        <v>27</v>
      </c>
      <c r="B11" s="25">
        <f ca="1">SUMIF(Menu!A:B,'Quantité totale'!A:A,Menu!B:B)</f>
        <v>0</v>
      </c>
      <c r="C11" s="25" t="s">
        <v>28</v>
      </c>
    </row>
    <row r="12" spans="1:3" x14ac:dyDescent="0.25">
      <c r="A12" s="26" t="s">
        <v>44</v>
      </c>
      <c r="B12" s="25">
        <f ca="1">SUMIF(Menu!A:B,'Quantité totale'!A:A,Menu!B:B)</f>
        <v>0</v>
      </c>
      <c r="C12" s="25" t="s">
        <v>60</v>
      </c>
    </row>
    <row r="13" spans="1:3" ht="15.75" x14ac:dyDescent="0.25">
      <c r="A13" s="7" t="s">
        <v>24</v>
      </c>
      <c r="B13" s="25">
        <f ca="1">SUMIF(Menu!A:B,'Quantité totale'!A:A,Menu!B:B)</f>
        <v>0</v>
      </c>
      <c r="C13" s="25" t="s">
        <v>28</v>
      </c>
    </row>
    <row r="14" spans="1:3" x14ac:dyDescent="0.25">
      <c r="A14" s="26" t="s">
        <v>32</v>
      </c>
      <c r="B14" s="25">
        <f ca="1">SUMIF(Menu!A:B,'Quantité totale'!A:A,Menu!B:B)</f>
        <v>0</v>
      </c>
      <c r="C14" s="25" t="s">
        <v>61</v>
      </c>
    </row>
    <row r="15" spans="1:3" ht="15.75" x14ac:dyDescent="0.25">
      <c r="A15" s="8" t="s">
        <v>26</v>
      </c>
      <c r="B15" s="25">
        <f ca="1">SUMIF(Menu!A:B,'Quantité totale'!A:A,Menu!B:B)</f>
        <v>0</v>
      </c>
      <c r="C15" s="25" t="s">
        <v>28</v>
      </c>
    </row>
    <row r="16" spans="1:3" ht="15.75" x14ac:dyDescent="0.25">
      <c r="A16" s="8" t="s">
        <v>25</v>
      </c>
      <c r="B16" s="25">
        <f ca="1">SUMIF(Menu!A:B,'Quantité totale'!A:A,Menu!B:B)</f>
        <v>0</v>
      </c>
      <c r="C16" s="25" t="s">
        <v>28</v>
      </c>
    </row>
    <row r="17" spans="1:3" x14ac:dyDescent="0.25">
      <c r="A17" s="26" t="s">
        <v>58</v>
      </c>
      <c r="B17" s="25">
        <f ca="1">SUMIF(Menu!A:B,'Quantité totale'!A:A,Menu!B:B)</f>
        <v>0</v>
      </c>
      <c r="C17" s="25" t="s">
        <v>61</v>
      </c>
    </row>
    <row r="18" spans="1:3" x14ac:dyDescent="0.25">
      <c r="A18" s="26" t="s">
        <v>37</v>
      </c>
      <c r="B18" s="25">
        <f ca="1">SUMIF(Menu!A:B,'Quantité totale'!A:A,Menu!B:B)</f>
        <v>0</v>
      </c>
      <c r="C18" s="25" t="s">
        <v>61</v>
      </c>
    </row>
    <row r="19" spans="1:3" x14ac:dyDescent="0.25">
      <c r="A19" s="26" t="s">
        <v>33</v>
      </c>
      <c r="B19" s="25">
        <f ca="1">SUMIF(Menu!A:B,'Quantité totale'!A:A,Menu!B:B)</f>
        <v>0</v>
      </c>
      <c r="C19" s="25" t="s">
        <v>61</v>
      </c>
    </row>
    <row r="20" spans="1:3" x14ac:dyDescent="0.25">
      <c r="A20" s="26" t="s">
        <v>34</v>
      </c>
      <c r="B20" s="25">
        <f ca="1">SUMIF(Menu!A:B,'Quantité totale'!A:A,Menu!B:B)</f>
        <v>0</v>
      </c>
      <c r="C20" s="25" t="s">
        <v>61</v>
      </c>
    </row>
    <row r="21" spans="1:3" x14ac:dyDescent="0.25">
      <c r="A21" s="26" t="s">
        <v>35</v>
      </c>
      <c r="B21" s="25">
        <f ca="1">SUMIF(Menu!A:B,'Quantité totale'!A:A,Menu!B:B)</f>
        <v>0</v>
      </c>
      <c r="C21" s="25" t="s">
        <v>61</v>
      </c>
    </row>
    <row r="22" spans="1:3" x14ac:dyDescent="0.25">
      <c r="A22" s="26" t="s">
        <v>39</v>
      </c>
      <c r="B22" s="25">
        <f ca="1">SUMIF(Menu!A:B,'Quantité totale'!A:A,Menu!B:B)</f>
        <v>0</v>
      </c>
      <c r="C22" s="25" t="s">
        <v>61</v>
      </c>
    </row>
    <row r="23" spans="1:3" x14ac:dyDescent="0.25">
      <c r="A23" s="26" t="s">
        <v>54</v>
      </c>
      <c r="B23" s="25">
        <f ca="1">SUMIF(Menu!A:B,'Quantité totale'!A:A,Menu!B:B)</f>
        <v>0</v>
      </c>
      <c r="C23" s="25" t="s">
        <v>61</v>
      </c>
    </row>
    <row r="24" spans="1:3" x14ac:dyDescent="0.25">
      <c r="A24" s="26" t="s">
        <v>51</v>
      </c>
      <c r="B24" s="25">
        <f ca="1">SUMIF(Menu!A:B,'Quantité totale'!A:A,Menu!B:B)</f>
        <v>0</v>
      </c>
      <c r="C24" s="25" t="s">
        <v>61</v>
      </c>
    </row>
    <row r="25" spans="1:3" x14ac:dyDescent="0.25">
      <c r="A25" s="26" t="s">
        <v>47</v>
      </c>
      <c r="B25" s="25">
        <f ca="1">SUMIF(Menu!A:B,'Quantité totale'!A:A,Menu!B:B)</f>
        <v>0</v>
      </c>
      <c r="C25" s="25" t="s">
        <v>61</v>
      </c>
    </row>
    <row r="26" spans="1:3" x14ac:dyDescent="0.25">
      <c r="A26" s="26" t="s">
        <v>40</v>
      </c>
      <c r="B26" s="25">
        <f ca="1">SUMIF(Menu!A:B,'Quantité totale'!A:A,Menu!B:B)</f>
        <v>0</v>
      </c>
      <c r="C26" s="25" t="s">
        <v>61</v>
      </c>
    </row>
    <row r="27" spans="1:3" x14ac:dyDescent="0.25">
      <c r="A27" s="26" t="s">
        <v>43</v>
      </c>
      <c r="B27" s="25">
        <f ca="1">SUMIF(Menu!A:B,'Quantité totale'!A:A,Menu!B:B)</f>
        <v>0</v>
      </c>
      <c r="C27" s="25" t="s">
        <v>61</v>
      </c>
    </row>
    <row r="28" spans="1:3" x14ac:dyDescent="0.25">
      <c r="A28" s="26" t="s">
        <v>52</v>
      </c>
      <c r="B28" s="25">
        <f ca="1">SUMIF(Menu!A:B,'Quantité totale'!A:A,Menu!B:B)</f>
        <v>0</v>
      </c>
      <c r="C28" s="25" t="s">
        <v>61</v>
      </c>
    </row>
    <row r="29" spans="1:3" x14ac:dyDescent="0.25">
      <c r="A29" s="26" t="s">
        <v>48</v>
      </c>
      <c r="B29" s="25">
        <f ca="1">SUMIF(Menu!A:B,'Quantité totale'!A:A,Menu!B:B)</f>
        <v>0</v>
      </c>
      <c r="C29" s="25" t="s">
        <v>61</v>
      </c>
    </row>
    <row r="30" spans="1:3" x14ac:dyDescent="0.25">
      <c r="A30" s="26" t="s">
        <v>49</v>
      </c>
      <c r="B30" s="25">
        <f ca="1">SUMIF(Menu!A:B,'Quantité totale'!A:A,Menu!B:B)</f>
        <v>0</v>
      </c>
      <c r="C30" s="25" t="s">
        <v>61</v>
      </c>
    </row>
    <row r="31" spans="1:3" x14ac:dyDescent="0.25">
      <c r="A31" s="26" t="s">
        <v>41</v>
      </c>
      <c r="B31" s="25">
        <f ca="1">SUMIF(Menu!A:B,'Quantité totale'!A:A,Menu!B:B)</f>
        <v>0</v>
      </c>
      <c r="C31" s="25" t="s">
        <v>61</v>
      </c>
    </row>
    <row r="32" spans="1:3" x14ac:dyDescent="0.25">
      <c r="A32" s="26" t="s">
        <v>53</v>
      </c>
      <c r="B32" s="25">
        <f ca="1">SUMIF(Menu!A:B,'Quantité totale'!A:A,Menu!B:B)</f>
        <v>0</v>
      </c>
      <c r="C32" s="25" t="s">
        <v>61</v>
      </c>
    </row>
    <row r="33" spans="1:3" x14ac:dyDescent="0.25">
      <c r="A33" s="26" t="s">
        <v>31</v>
      </c>
      <c r="B33" s="25">
        <f ca="1">SUMIF(Menu!A:B,'Quantité totale'!A:A,Menu!B:B)</f>
        <v>0</v>
      </c>
      <c r="C33" s="25" t="s">
        <v>28</v>
      </c>
    </row>
    <row r="34" spans="1:3" x14ac:dyDescent="0.25">
      <c r="A34" s="26" t="s">
        <v>30</v>
      </c>
      <c r="B34" s="25">
        <f ca="1">SUMIF(Menu!A:B,'Quantité totale'!A:A,Menu!B:B)</f>
        <v>0</v>
      </c>
      <c r="C34" s="25" t="s">
        <v>28</v>
      </c>
    </row>
    <row r="35" spans="1:3" x14ac:dyDescent="0.25">
      <c r="A35" s="26" t="s">
        <v>46</v>
      </c>
      <c r="B35" s="25">
        <f ca="1">SUMIF(Menu!A:B,'Quantité totale'!A:A,Menu!B:B)</f>
        <v>0</v>
      </c>
      <c r="C35" s="25" t="s">
        <v>61</v>
      </c>
    </row>
    <row r="36" spans="1:3" x14ac:dyDescent="0.25">
      <c r="A36" s="26" t="s">
        <v>45</v>
      </c>
      <c r="B36" s="25">
        <f ca="1">SUMIF(Menu!A:B,'Quantité totale'!A:A,Menu!B:B)</f>
        <v>0</v>
      </c>
      <c r="C36" s="25" t="s">
        <v>61</v>
      </c>
    </row>
  </sheetData>
  <autoFilter ref="A1:C1">
    <sortState ref="A2:C36">
      <sortCondition descending="1" ref="B1"/>
    </sortState>
  </autoFilter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72"/>
  <sheetViews>
    <sheetView zoomScale="85" zoomScaleNormal="85" workbookViewId="0">
      <selection activeCell="E5" sqref="E5"/>
    </sheetView>
  </sheetViews>
  <sheetFormatPr defaultColWidth="11.42578125" defaultRowHeight="15" x14ac:dyDescent="0.25"/>
  <cols>
    <col min="1" max="1" width="57.42578125" bestFit="1" customWidth="1"/>
    <col min="2" max="2" width="12.7109375" style="4" customWidth="1"/>
    <col min="3" max="3" width="12" style="5" customWidth="1"/>
    <col min="4" max="4" width="7" style="6" bestFit="1" customWidth="1"/>
  </cols>
  <sheetData>
    <row r="1" spans="1:15" s="30" customFormat="1" ht="18.75" x14ac:dyDescent="0.3">
      <c r="A1" s="27" t="s">
        <v>1</v>
      </c>
      <c r="B1" s="28"/>
      <c r="C1" s="29"/>
      <c r="D1" s="28"/>
      <c r="F1" s="27"/>
    </row>
    <row r="2" spans="1:15" s="31" customFormat="1" ht="15.75" x14ac:dyDescent="0.25">
      <c r="B2" s="32" t="s">
        <v>62</v>
      </c>
      <c r="C2" s="33">
        <f>SUM(E2:O2)</f>
        <v>0</v>
      </c>
      <c r="D2" s="34"/>
    </row>
    <row r="3" spans="1:15" s="15" customFormat="1" ht="15.75" x14ac:dyDescent="0.25">
      <c r="A3" s="35" t="s">
        <v>23</v>
      </c>
      <c r="B3" s="36">
        <f>SUM(E3:ZQ3)</f>
        <v>0</v>
      </c>
      <c r="C3" s="37" t="s">
        <v>60</v>
      </c>
      <c r="D3" s="38"/>
      <c r="F3" s="39"/>
    </row>
    <row r="4" spans="1:15" s="15" customFormat="1" ht="15.75" x14ac:dyDescent="0.25">
      <c r="A4" s="40" t="s">
        <v>26</v>
      </c>
      <c r="B4" s="36">
        <f>SUM(E4:ZQ4)</f>
        <v>0</v>
      </c>
      <c r="C4" s="37" t="s">
        <v>28</v>
      </c>
      <c r="D4" s="38"/>
    </row>
    <row r="5" spans="1:15" s="15" customFormat="1" ht="15.75" x14ac:dyDescent="0.25">
      <c r="A5" s="40" t="s">
        <v>25</v>
      </c>
      <c r="B5" s="36">
        <f>SUM(E5:ZQ5)</f>
        <v>0</v>
      </c>
      <c r="C5" s="37" t="s">
        <v>28</v>
      </c>
      <c r="D5" s="38"/>
    </row>
    <row r="6" spans="1:15" s="15" customFormat="1" ht="15.75" x14ac:dyDescent="0.25">
      <c r="A6" s="35" t="s">
        <v>24</v>
      </c>
      <c r="B6" s="36">
        <f>SUM(E6:ZQ6)</f>
        <v>0</v>
      </c>
      <c r="C6" s="37" t="s">
        <v>28</v>
      </c>
      <c r="D6" s="38"/>
    </row>
    <row r="7" spans="1:15" s="15" customFormat="1" ht="15.75" customHeight="1" x14ac:dyDescent="0.25">
      <c r="A7" s="35" t="s">
        <v>27</v>
      </c>
      <c r="B7" s="36">
        <f>SUM(E7:ZQ7)</f>
        <v>0</v>
      </c>
      <c r="C7" s="37" t="s">
        <v>28</v>
      </c>
      <c r="D7" s="38"/>
    </row>
    <row r="8" spans="1:15" s="15" customFormat="1" x14ac:dyDescent="0.25">
      <c r="B8" s="32"/>
      <c r="C8" s="37"/>
      <c r="D8" s="38"/>
    </row>
    <row r="9" spans="1:15" s="30" customFormat="1" ht="18.75" x14ac:dyDescent="0.3">
      <c r="A9" s="27" t="s">
        <v>0</v>
      </c>
      <c r="B9" s="28"/>
      <c r="C9" s="41"/>
      <c r="D9" s="28"/>
    </row>
    <row r="10" spans="1:15" s="15" customFormat="1" ht="15.75" x14ac:dyDescent="0.25">
      <c r="B10" s="32" t="s">
        <v>62</v>
      </c>
      <c r="C10" s="33">
        <f>SUM(E10:P10)</f>
        <v>0</v>
      </c>
      <c r="D10" s="34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</row>
    <row r="11" spans="1:15" s="15" customFormat="1" ht="15.75" x14ac:dyDescent="0.25">
      <c r="A11" s="35" t="s">
        <v>23</v>
      </c>
      <c r="B11" s="36">
        <f>SUM(E11:ZZ11)</f>
        <v>0</v>
      </c>
      <c r="C11" s="37" t="s">
        <v>59</v>
      </c>
      <c r="D11" s="38"/>
    </row>
    <row r="12" spans="1:15" s="15" customFormat="1" ht="15.75" x14ac:dyDescent="0.25">
      <c r="A12" s="40" t="s">
        <v>26</v>
      </c>
      <c r="B12" s="36">
        <f>SUM(E12:ZZ12)</f>
        <v>0</v>
      </c>
      <c r="C12" s="37" t="s">
        <v>28</v>
      </c>
      <c r="D12" s="38"/>
    </row>
    <row r="13" spans="1:15" s="15" customFormat="1" ht="15.75" x14ac:dyDescent="0.25">
      <c r="A13" s="40" t="s">
        <v>25</v>
      </c>
      <c r="B13" s="36">
        <f>SUM(E13:ZZ13)</f>
        <v>0</v>
      </c>
      <c r="C13" s="37" t="s">
        <v>28</v>
      </c>
      <c r="D13" s="38"/>
    </row>
    <row r="14" spans="1:15" s="15" customFormat="1" ht="15.75" x14ac:dyDescent="0.25">
      <c r="A14" s="35" t="s">
        <v>24</v>
      </c>
      <c r="B14" s="36">
        <f>SUM(E14:ZZ14)</f>
        <v>0</v>
      </c>
      <c r="C14" s="37" t="s">
        <v>28</v>
      </c>
      <c r="D14" s="38"/>
    </row>
    <row r="15" spans="1:15" s="15" customFormat="1" ht="15.75" x14ac:dyDescent="0.25">
      <c r="A15" s="15" t="s">
        <v>29</v>
      </c>
      <c r="B15" s="36">
        <f>SUM(E15:ZZ15)</f>
        <v>0</v>
      </c>
      <c r="C15" s="37" t="s">
        <v>59</v>
      </c>
      <c r="D15" s="38"/>
    </row>
    <row r="16" spans="1:15" s="15" customFormat="1" ht="15.75" x14ac:dyDescent="0.25">
      <c r="A16" s="15" t="s">
        <v>30</v>
      </c>
      <c r="B16" s="36">
        <f>SUM(E16:ZZ16)</f>
        <v>0</v>
      </c>
      <c r="C16" s="37" t="s">
        <v>28</v>
      </c>
      <c r="D16" s="38"/>
    </row>
    <row r="17" spans="1:16" s="15" customFormat="1" ht="15.75" x14ac:dyDescent="0.25">
      <c r="A17" s="15" t="s">
        <v>31</v>
      </c>
      <c r="B17" s="36">
        <f>SUM(E17:ZZ17)</f>
        <v>0</v>
      </c>
      <c r="C17" s="37" t="s">
        <v>28</v>
      </c>
      <c r="D17" s="38"/>
    </row>
    <row r="18" spans="1:16" s="15" customFormat="1" ht="15.75" x14ac:dyDescent="0.25">
      <c r="A18" s="35" t="s">
        <v>27</v>
      </c>
      <c r="B18" s="36">
        <f>SUM(E18:ZZ18)</f>
        <v>0</v>
      </c>
      <c r="C18" s="37" t="s">
        <v>28</v>
      </c>
      <c r="D18" s="38"/>
    </row>
    <row r="19" spans="1:16" s="15" customFormat="1" x14ac:dyDescent="0.25">
      <c r="B19" s="32"/>
      <c r="C19" s="37"/>
      <c r="D19" s="38"/>
    </row>
    <row r="20" spans="1:16" s="30" customFormat="1" ht="18.75" x14ac:dyDescent="0.3">
      <c r="A20" s="27" t="s">
        <v>2</v>
      </c>
      <c r="B20" s="28"/>
      <c r="C20" s="41"/>
      <c r="D20" s="28"/>
    </row>
    <row r="21" spans="1:16" s="15" customFormat="1" ht="15.75" x14ac:dyDescent="0.25">
      <c r="B21" s="32" t="s">
        <v>62</v>
      </c>
      <c r="C21" s="33">
        <f>SUM(E21:P21)</f>
        <v>0</v>
      </c>
      <c r="D21" s="34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</row>
    <row r="22" spans="1:16" s="15" customFormat="1" x14ac:dyDescent="0.25">
      <c r="A22" s="15" t="s">
        <v>23</v>
      </c>
      <c r="B22" s="32">
        <f>SUM(E22:ZZ22)</f>
        <v>0</v>
      </c>
      <c r="C22" s="37" t="s">
        <v>59</v>
      </c>
      <c r="D22" s="38"/>
    </row>
    <row r="23" spans="1:16" s="15" customFormat="1" ht="15.75" x14ac:dyDescent="0.25">
      <c r="A23" s="40" t="s">
        <v>26</v>
      </c>
      <c r="B23" s="32">
        <f>SUM(E23:ZZ23)</f>
        <v>0</v>
      </c>
      <c r="C23" s="37" t="s">
        <v>61</v>
      </c>
      <c r="D23" s="38"/>
    </row>
    <row r="24" spans="1:16" s="15" customFormat="1" ht="15.75" x14ac:dyDescent="0.25">
      <c r="A24" s="40" t="s">
        <v>25</v>
      </c>
      <c r="B24" s="32">
        <f>SUM(E24:ZZ24)</f>
        <v>0</v>
      </c>
      <c r="C24" s="37" t="s">
        <v>61</v>
      </c>
      <c r="D24" s="38"/>
    </row>
    <row r="25" spans="1:16" s="15" customFormat="1" x14ac:dyDescent="0.25">
      <c r="A25" s="15" t="s">
        <v>32</v>
      </c>
      <c r="B25" s="32">
        <f>SUM(E25:ZZ25)</f>
        <v>0</v>
      </c>
      <c r="C25" s="37" t="s">
        <v>61</v>
      </c>
      <c r="D25" s="38"/>
    </row>
    <row r="26" spans="1:16" s="15" customFormat="1" x14ac:dyDescent="0.25">
      <c r="A26" s="15" t="s">
        <v>33</v>
      </c>
      <c r="B26" s="32">
        <f>SUM(E26:ZZ26)</f>
        <v>0</v>
      </c>
      <c r="C26" s="37" t="s">
        <v>61</v>
      </c>
      <c r="D26" s="38"/>
    </row>
    <row r="27" spans="1:16" s="15" customFormat="1" x14ac:dyDescent="0.25">
      <c r="A27" s="15" t="s">
        <v>34</v>
      </c>
      <c r="B27" s="32">
        <f>SUM(E27:ZZ27)</f>
        <v>0</v>
      </c>
      <c r="C27" s="37" t="s">
        <v>61</v>
      </c>
      <c r="D27" s="38"/>
    </row>
    <row r="28" spans="1:16" s="15" customFormat="1" x14ac:dyDescent="0.25">
      <c r="A28" s="15" t="s">
        <v>35</v>
      </c>
      <c r="B28" s="32">
        <f>SUM(E28:ZZ28)</f>
        <v>0</v>
      </c>
      <c r="C28" s="37" t="s">
        <v>61</v>
      </c>
      <c r="D28" s="38"/>
    </row>
    <row r="29" spans="1:16" s="15" customFormat="1" x14ac:dyDescent="0.25">
      <c r="A29" s="15" t="s">
        <v>36</v>
      </c>
      <c r="B29" s="32">
        <f>SUM(E29:ZZ29)</f>
        <v>0</v>
      </c>
      <c r="C29" s="37" t="s">
        <v>59</v>
      </c>
      <c r="D29" s="38"/>
    </row>
    <row r="30" spans="1:16" s="15" customFormat="1" x14ac:dyDescent="0.25">
      <c r="A30" s="15" t="s">
        <v>37</v>
      </c>
      <c r="B30" s="32">
        <f>SUM(E30:ZZ30)</f>
        <v>0</v>
      </c>
      <c r="C30" s="37" t="s">
        <v>61</v>
      </c>
      <c r="D30" s="38"/>
    </row>
    <row r="31" spans="1:16" s="15" customFormat="1" x14ac:dyDescent="0.25">
      <c r="A31" s="15" t="s">
        <v>27</v>
      </c>
      <c r="B31" s="32">
        <f>SUM(E31:ZZ31)</f>
        <v>0</v>
      </c>
      <c r="C31" s="37" t="s">
        <v>61</v>
      </c>
      <c r="D31" s="38"/>
    </row>
    <row r="32" spans="1:16" s="15" customFormat="1" x14ac:dyDescent="0.25">
      <c r="B32" s="32"/>
      <c r="C32" s="37"/>
      <c r="D32" s="38"/>
    </row>
    <row r="33" spans="1:4" s="30" customFormat="1" ht="18.75" x14ac:dyDescent="0.3">
      <c r="A33" s="27" t="s">
        <v>3</v>
      </c>
      <c r="B33" s="28"/>
      <c r="C33" s="41"/>
      <c r="D33" s="28"/>
    </row>
    <row r="34" spans="1:4" s="15" customFormat="1" x14ac:dyDescent="0.25">
      <c r="B34" s="32" t="s">
        <v>62</v>
      </c>
      <c r="C34" s="37"/>
      <c r="D34" s="34"/>
    </row>
    <row r="35" spans="1:4" s="15" customFormat="1" x14ac:dyDescent="0.25">
      <c r="A35" s="15" t="s">
        <v>23</v>
      </c>
      <c r="B35" s="32">
        <f>SUM(E35:ZZ35)</f>
        <v>0</v>
      </c>
      <c r="C35" s="37" t="s">
        <v>59</v>
      </c>
      <c r="D35" s="38"/>
    </row>
    <row r="36" spans="1:4" s="15" customFormat="1" x14ac:dyDescent="0.25">
      <c r="A36" s="15" t="s">
        <v>41</v>
      </c>
      <c r="B36" s="32">
        <f>SUM(E36:ZZ36)</f>
        <v>0</v>
      </c>
      <c r="C36" s="37" t="s">
        <v>61</v>
      </c>
      <c r="D36" s="38"/>
    </row>
    <row r="37" spans="1:4" s="15" customFormat="1" ht="15.75" x14ac:dyDescent="0.25">
      <c r="A37" s="40" t="s">
        <v>26</v>
      </c>
      <c r="B37" s="32">
        <f>SUM(E37:ZZ37)</f>
        <v>0</v>
      </c>
      <c r="C37" s="37" t="s">
        <v>61</v>
      </c>
      <c r="D37" s="38"/>
    </row>
    <row r="38" spans="1:4" s="15" customFormat="1" ht="15.75" x14ac:dyDescent="0.25">
      <c r="A38" s="40" t="s">
        <v>25</v>
      </c>
      <c r="B38" s="32">
        <f>SUM(E38:ZZ38)</f>
        <v>0</v>
      </c>
      <c r="C38" s="37" t="s">
        <v>61</v>
      </c>
      <c r="D38" s="38"/>
    </row>
    <row r="39" spans="1:4" s="15" customFormat="1" x14ac:dyDescent="0.25">
      <c r="A39" s="15" t="s">
        <v>38</v>
      </c>
      <c r="B39" s="32">
        <f>SUM(E39:ZZ39)</f>
        <v>0</v>
      </c>
      <c r="C39" s="37" t="s">
        <v>59</v>
      </c>
      <c r="D39" s="38"/>
    </row>
    <row r="40" spans="1:4" s="15" customFormat="1" x14ac:dyDescent="0.25">
      <c r="A40" s="15" t="s">
        <v>39</v>
      </c>
      <c r="B40" s="32">
        <f>SUM(E40:ZZ40)</f>
        <v>0</v>
      </c>
      <c r="C40" s="37" t="s">
        <v>61</v>
      </c>
      <c r="D40" s="38"/>
    </row>
    <row r="41" spans="1:4" s="15" customFormat="1" x14ac:dyDescent="0.25">
      <c r="A41" s="15" t="s">
        <v>29</v>
      </c>
      <c r="B41" s="32">
        <f>SUM(E41:ZZ41)</f>
        <v>0</v>
      </c>
      <c r="C41" s="37" t="s">
        <v>59</v>
      </c>
      <c r="D41" s="38"/>
    </row>
    <row r="42" spans="1:4" s="15" customFormat="1" x14ac:dyDescent="0.25">
      <c r="A42" s="15" t="s">
        <v>30</v>
      </c>
      <c r="B42" s="32">
        <f>SUM(E42:ZZ42)</f>
        <v>0</v>
      </c>
      <c r="C42" s="37" t="s">
        <v>61</v>
      </c>
      <c r="D42" s="38"/>
    </row>
    <row r="43" spans="1:4" s="15" customFormat="1" x14ac:dyDescent="0.25">
      <c r="A43" s="15" t="s">
        <v>31</v>
      </c>
      <c r="B43" s="32">
        <f>SUM(E43:ZZ43)</f>
        <v>0</v>
      </c>
      <c r="C43" s="37" t="s">
        <v>61</v>
      </c>
      <c r="D43" s="38"/>
    </row>
    <row r="44" spans="1:4" s="15" customFormat="1" x14ac:dyDescent="0.25">
      <c r="A44" s="15" t="s">
        <v>40</v>
      </c>
      <c r="B44" s="32">
        <f>SUM(E44:ZZ44)</f>
        <v>0</v>
      </c>
      <c r="C44" s="37" t="s">
        <v>61</v>
      </c>
      <c r="D44" s="38"/>
    </row>
    <row r="45" spans="1:4" s="15" customFormat="1" x14ac:dyDescent="0.25">
      <c r="A45" s="15" t="s">
        <v>27</v>
      </c>
      <c r="B45" s="32">
        <f>SUM(E45:ZZ45)</f>
        <v>0</v>
      </c>
      <c r="C45" s="37" t="s">
        <v>61</v>
      </c>
      <c r="D45" s="38"/>
    </row>
    <row r="46" spans="1:4" s="15" customFormat="1" x14ac:dyDescent="0.25">
      <c r="B46" s="32"/>
      <c r="C46" s="37"/>
      <c r="D46" s="38"/>
    </row>
    <row r="47" spans="1:4" s="42" customFormat="1" ht="18.75" x14ac:dyDescent="0.3">
      <c r="A47" s="27" t="s">
        <v>4</v>
      </c>
      <c r="B47" s="28"/>
      <c r="C47" s="41"/>
      <c r="D47" s="28"/>
    </row>
    <row r="48" spans="1:4" s="15" customFormat="1" x14ac:dyDescent="0.25">
      <c r="B48" s="32" t="s">
        <v>62</v>
      </c>
      <c r="C48" s="37"/>
      <c r="D48" s="34"/>
    </row>
    <row r="49" spans="1:4" s="15" customFormat="1" x14ac:dyDescent="0.25">
      <c r="A49" s="15" t="s">
        <v>42</v>
      </c>
      <c r="B49" s="32">
        <f>SUM(E49:ZZ49)</f>
        <v>0</v>
      </c>
      <c r="C49" s="37" t="s">
        <v>59</v>
      </c>
      <c r="D49" s="38"/>
    </row>
    <row r="50" spans="1:4" s="15" customFormat="1" x14ac:dyDescent="0.25">
      <c r="A50" s="15" t="s">
        <v>48</v>
      </c>
      <c r="B50" s="32">
        <f>SUM(E50:ZZ50)</f>
        <v>0</v>
      </c>
      <c r="C50" s="37" t="s">
        <v>61</v>
      </c>
      <c r="D50" s="38"/>
    </row>
    <row r="51" spans="1:4" s="15" customFormat="1" x14ac:dyDescent="0.25">
      <c r="A51" s="15" t="s">
        <v>24</v>
      </c>
      <c r="B51" s="32">
        <f>SUM(E51:ZZ51)</f>
        <v>0</v>
      </c>
      <c r="C51" s="37" t="s">
        <v>61</v>
      </c>
      <c r="D51" s="38"/>
    </row>
    <row r="52" spans="1:4" s="15" customFormat="1" x14ac:dyDescent="0.25">
      <c r="A52" s="15" t="s">
        <v>49</v>
      </c>
      <c r="B52" s="32">
        <f>SUM(E52:ZZ52)</f>
        <v>0</v>
      </c>
      <c r="C52" s="37" t="s">
        <v>61</v>
      </c>
      <c r="D52" s="38"/>
    </row>
    <row r="53" spans="1:4" s="15" customFormat="1" x14ac:dyDescent="0.25">
      <c r="A53" s="15" t="s">
        <v>38</v>
      </c>
      <c r="B53" s="32">
        <f>SUM(E53:ZZ53)</f>
        <v>0</v>
      </c>
      <c r="C53" s="37" t="s">
        <v>59</v>
      </c>
      <c r="D53" s="38"/>
    </row>
    <row r="54" spans="1:4" s="15" customFormat="1" x14ac:dyDescent="0.25">
      <c r="A54" s="15" t="s">
        <v>43</v>
      </c>
      <c r="B54" s="32">
        <f>SUM(E54:ZZ54)</f>
        <v>0</v>
      </c>
      <c r="C54" s="37" t="s">
        <v>61</v>
      </c>
      <c r="D54" s="38"/>
    </row>
    <row r="55" spans="1:4" s="15" customFormat="1" x14ac:dyDescent="0.25">
      <c r="A55" s="15" t="s">
        <v>44</v>
      </c>
      <c r="B55" s="32">
        <f>SUM(E55:ZZ55)</f>
        <v>0</v>
      </c>
      <c r="C55" s="37" t="s">
        <v>59</v>
      </c>
      <c r="D55" s="38"/>
    </row>
    <row r="56" spans="1:4" s="15" customFormat="1" x14ac:dyDescent="0.25">
      <c r="A56" s="43" t="s">
        <v>45</v>
      </c>
      <c r="B56" s="32">
        <f>SUM(E56:ZZ56)</f>
        <v>0</v>
      </c>
      <c r="C56" s="37" t="s">
        <v>61</v>
      </c>
      <c r="D56" s="38"/>
    </row>
    <row r="57" spans="1:4" s="15" customFormat="1" x14ac:dyDescent="0.25">
      <c r="A57" s="15" t="s">
        <v>46</v>
      </c>
      <c r="B57" s="32">
        <f>SUM(E57:ZZ57)</f>
        <v>0</v>
      </c>
      <c r="C57" s="37" t="s">
        <v>61</v>
      </c>
      <c r="D57" s="38"/>
    </row>
    <row r="58" spans="1:4" s="15" customFormat="1" x14ac:dyDescent="0.25">
      <c r="A58" s="15" t="s">
        <v>47</v>
      </c>
      <c r="B58" s="32">
        <f>SUM(E58:ZZ58)</f>
        <v>0</v>
      </c>
      <c r="C58" s="37" t="s">
        <v>61</v>
      </c>
      <c r="D58" s="38"/>
    </row>
    <row r="59" spans="1:4" s="15" customFormat="1" x14ac:dyDescent="0.25">
      <c r="B59" s="32"/>
      <c r="C59" s="37"/>
      <c r="D59" s="38"/>
    </row>
    <row r="60" spans="1:4" s="42" customFormat="1" ht="18.75" x14ac:dyDescent="0.3">
      <c r="A60" s="27" t="s">
        <v>63</v>
      </c>
      <c r="B60" s="28"/>
      <c r="C60" s="41"/>
      <c r="D60" s="28"/>
    </row>
    <row r="61" spans="1:4" s="15" customFormat="1" x14ac:dyDescent="0.25">
      <c r="B61" s="32" t="s">
        <v>62</v>
      </c>
      <c r="C61" s="37"/>
      <c r="D61" s="34"/>
    </row>
    <row r="62" spans="1:4" s="15" customFormat="1" x14ac:dyDescent="0.25">
      <c r="A62" s="15" t="s">
        <v>50</v>
      </c>
      <c r="B62" s="32">
        <f>SUM(E62:ZZ62)</f>
        <v>0</v>
      </c>
      <c r="C62" s="37" t="s">
        <v>59</v>
      </c>
      <c r="D62" s="38"/>
    </row>
    <row r="63" spans="1:4" s="15" customFormat="1" x14ac:dyDescent="0.25">
      <c r="A63" s="15" t="s">
        <v>51</v>
      </c>
      <c r="B63" s="32">
        <f>SUM(E63:ZZ63)</f>
        <v>0</v>
      </c>
      <c r="C63" s="37" t="s">
        <v>61</v>
      </c>
      <c r="D63" s="38"/>
    </row>
    <row r="64" spans="1:4" s="15" customFormat="1" x14ac:dyDescent="0.25">
      <c r="A64" s="15" t="s">
        <v>52</v>
      </c>
      <c r="B64" s="32">
        <f>SUM(E64:ZZ64)</f>
        <v>0</v>
      </c>
      <c r="C64" s="37" t="s">
        <v>61</v>
      </c>
      <c r="D64" s="38"/>
    </row>
    <row r="65" spans="1:4" s="15" customFormat="1" x14ac:dyDescent="0.25">
      <c r="A65" s="15" t="s">
        <v>53</v>
      </c>
      <c r="B65" s="32">
        <f>SUM(E65:ZZ65)</f>
        <v>0</v>
      </c>
      <c r="C65" s="37" t="s">
        <v>61</v>
      </c>
      <c r="D65" s="38"/>
    </row>
    <row r="66" spans="1:4" s="15" customFormat="1" x14ac:dyDescent="0.25">
      <c r="A66" s="15" t="s">
        <v>54</v>
      </c>
      <c r="B66" s="32">
        <f>SUM(E66:ZZ66)</f>
        <v>0</v>
      </c>
      <c r="C66" s="37" t="s">
        <v>61</v>
      </c>
      <c r="D66" s="38"/>
    </row>
    <row r="67" spans="1:4" s="15" customFormat="1" x14ac:dyDescent="0.25">
      <c r="A67" s="15" t="s">
        <v>55</v>
      </c>
      <c r="B67" s="32">
        <f>SUM(E67:ZZ67)</f>
        <v>0</v>
      </c>
      <c r="C67" s="37" t="s">
        <v>59</v>
      </c>
      <c r="D67" s="38"/>
    </row>
    <row r="68" spans="1:4" s="15" customFormat="1" x14ac:dyDescent="0.25">
      <c r="A68" s="15" t="s">
        <v>56</v>
      </c>
      <c r="B68" s="32">
        <f>SUM(E68:ZZ68)</f>
        <v>0</v>
      </c>
      <c r="C68" s="37" t="s">
        <v>59</v>
      </c>
      <c r="D68" s="38"/>
    </row>
    <row r="69" spans="1:4" s="15" customFormat="1" x14ac:dyDescent="0.25">
      <c r="A69" s="43" t="s">
        <v>57</v>
      </c>
      <c r="B69" s="32">
        <f>SUM(E69:ZZ69)</f>
        <v>0</v>
      </c>
      <c r="C69" s="37" t="s">
        <v>59</v>
      </c>
      <c r="D69" s="38"/>
    </row>
    <row r="70" spans="1:4" s="15" customFormat="1" x14ac:dyDescent="0.25">
      <c r="A70" s="15" t="s">
        <v>58</v>
      </c>
      <c r="B70" s="32">
        <f>SUM(E70:ZZ70)</f>
        <v>0</v>
      </c>
      <c r="C70" s="37" t="s">
        <v>61</v>
      </c>
      <c r="D70" s="38"/>
    </row>
    <row r="71" spans="1:4" s="15" customFormat="1" x14ac:dyDescent="0.25">
      <c r="B71" s="32"/>
      <c r="C71" s="37"/>
      <c r="D71" s="38"/>
    </row>
    <row r="72" spans="1:4" s="15" customFormat="1" ht="18.75" x14ac:dyDescent="0.3">
      <c r="A72" s="27" t="s">
        <v>22</v>
      </c>
      <c r="B72" s="32" t="s">
        <v>62</v>
      </c>
      <c r="C72" s="37"/>
      <c r="D72" s="38"/>
    </row>
  </sheetData>
  <sortState columnSort="1" ref="E1:I7">
    <sortCondition ref="E1"/>
  </sortState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7169" r:id="rId4" name="cmdGO">
          <controlPr defaultSize="0" autoLine="0" autoPict="0" r:id="rId5">
            <anchor moveWithCells="1">
              <from>
                <xdr:col>0</xdr:col>
                <xdr:colOff>38100</xdr:colOff>
                <xdr:row>0</xdr:row>
                <xdr:rowOff>28575</xdr:rowOff>
              </from>
              <to>
                <xdr:col>0</xdr:col>
                <xdr:colOff>276225</xdr:colOff>
                <xdr:row>0</xdr:row>
                <xdr:rowOff>209550</xdr:rowOff>
              </to>
            </anchor>
          </controlPr>
        </control>
      </mc:Choice>
      <mc:Fallback>
        <control shapeId="7169" r:id="rId4" name="cmdGO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17"/>
  <sheetViews>
    <sheetView workbookViewId="0">
      <selection activeCell="A2" sqref="A2"/>
    </sheetView>
  </sheetViews>
  <sheetFormatPr defaultColWidth="8.85546875" defaultRowHeight="15" x14ac:dyDescent="0.25"/>
  <sheetData>
    <row r="1" spans="1:1" x14ac:dyDescent="0.25">
      <c r="A1" t="s">
        <v>22</v>
      </c>
    </row>
    <row r="2" spans="1:1" x14ac:dyDescent="0.25">
      <c r="A2" s="3" t="s">
        <v>6</v>
      </c>
    </row>
    <row r="3" spans="1:1" x14ac:dyDescent="0.25">
      <c r="A3" s="3" t="s">
        <v>7</v>
      </c>
    </row>
    <row r="4" spans="1:1" x14ac:dyDescent="0.25">
      <c r="A4" s="3" t="s">
        <v>8</v>
      </c>
    </row>
    <row r="5" spans="1:1" x14ac:dyDescent="0.25">
      <c r="A5" s="3" t="s">
        <v>9</v>
      </c>
    </row>
    <row r="6" spans="1:1" x14ac:dyDescent="0.25">
      <c r="A6" s="3" t="s">
        <v>10</v>
      </c>
    </row>
    <row r="7" spans="1:1" x14ac:dyDescent="0.25">
      <c r="A7" s="3" t="s">
        <v>11</v>
      </c>
    </row>
    <row r="8" spans="1:1" x14ac:dyDescent="0.25">
      <c r="A8" s="3" t="s">
        <v>12</v>
      </c>
    </row>
    <row r="9" spans="1:1" x14ac:dyDescent="0.25">
      <c r="A9" s="3" t="s">
        <v>13</v>
      </c>
    </row>
    <row r="10" spans="1:1" x14ac:dyDescent="0.25">
      <c r="A10" s="3" t="s">
        <v>14</v>
      </c>
    </row>
    <row r="11" spans="1:1" x14ac:dyDescent="0.25">
      <c r="A11" s="3" t="s">
        <v>15</v>
      </c>
    </row>
    <row r="12" spans="1:1" x14ac:dyDescent="0.25">
      <c r="A12" s="3" t="s">
        <v>16</v>
      </c>
    </row>
    <row r="13" spans="1:1" x14ac:dyDescent="0.25">
      <c r="A13" s="3" t="s">
        <v>17</v>
      </c>
    </row>
    <row r="14" spans="1:1" x14ac:dyDescent="0.25">
      <c r="A14" s="3" t="s">
        <v>18</v>
      </c>
    </row>
    <row r="15" spans="1:1" x14ac:dyDescent="0.25">
      <c r="A15" s="3" t="s">
        <v>19</v>
      </c>
    </row>
    <row r="16" spans="1:1" x14ac:dyDescent="0.25">
      <c r="A16" s="3" t="s">
        <v>20</v>
      </c>
    </row>
    <row r="17" spans="1:1" x14ac:dyDescent="0.25">
      <c r="A17" s="3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Sommaire</vt:lpstr>
      <vt:lpstr>Quantité totale</vt:lpstr>
      <vt:lpstr>Menu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Camilo</dc:creator>
  <cp:lastModifiedBy>Han-Li Tremblay</cp:lastModifiedBy>
  <dcterms:created xsi:type="dcterms:W3CDTF">2017-12-15T02:26:39Z</dcterms:created>
  <dcterms:modified xsi:type="dcterms:W3CDTF">2017-12-21T16:04:54Z</dcterms:modified>
</cp:coreProperties>
</file>