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fs\vhomedrives$\hltremblay\Documents\MACRO\"/>
    </mc:Choice>
  </mc:AlternateContent>
  <bookViews>
    <workbookView xWindow="0" yWindow="0" windowWidth="23040" windowHeight="9090" tabRatio="843" activeTab="1"/>
  </bookViews>
  <sheets>
    <sheet name="Liste" sheetId="2" r:id="rId1"/>
    <sheet name="Menu" sheetId="4" r:id="rId2"/>
    <sheet name="Sommaire" sheetId="1" r:id="rId3"/>
    <sheet name="Le goûter léger" sheetId="3" r:id="rId4"/>
    <sheet name="Le Classique" sheetId="5" r:id="rId5"/>
    <sheet name="Le goûter avec canapés" sheetId="16" r:id="rId6"/>
    <sheet name="La belle tablée" sheetId="17" r:id="rId7"/>
    <sheet name="Le goûter d antan" sheetId="18" r:id="rId8"/>
    <sheet name="Le menu fraicheur" sheetId="19" r:id="rId9"/>
    <sheet name="À la carte" sheetId="21" r:id="rId10"/>
  </sheets>
  <definedNames>
    <definedName name="_xlnm._FilterDatabase" localSheetId="2" hidden="1">Sommaire!$A$2:$B$2</definedName>
    <definedName name="Menu">Sommaire!$A$3:$A$8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3" i="4" l="1"/>
  <c r="C42" i="4"/>
  <c r="B31" i="1"/>
  <c r="B38" i="1"/>
  <c r="B46" i="1"/>
  <c r="B54" i="1"/>
  <c r="B62" i="1"/>
  <c r="B37" i="1"/>
  <c r="B45" i="1"/>
  <c r="B53" i="1"/>
  <c r="B61" i="1"/>
  <c r="B32" i="1"/>
  <c r="B40" i="1"/>
  <c r="B48" i="1"/>
  <c r="B56" i="1"/>
  <c r="B64" i="1"/>
  <c r="B39" i="1"/>
  <c r="B47" i="1"/>
  <c r="B55" i="1"/>
  <c r="B63" i="1"/>
  <c r="B34" i="1"/>
  <c r="B42" i="1"/>
  <c r="B50" i="1"/>
  <c r="B58" i="1"/>
  <c r="B33" i="1"/>
  <c r="B41" i="1"/>
  <c r="B49" i="1"/>
  <c r="B57" i="1"/>
  <c r="B65" i="1"/>
  <c r="B36" i="1"/>
  <c r="B44" i="1"/>
  <c r="B52" i="1"/>
  <c r="B60" i="1"/>
  <c r="B35" i="1"/>
  <c r="B43" i="1"/>
  <c r="B51" i="1"/>
  <c r="B59" i="1"/>
  <c r="B43" i="4" l="1"/>
  <c r="B42" i="4"/>
  <c r="B17" i="4"/>
  <c r="B16" i="4"/>
  <c r="C17" i="4"/>
  <c r="C16" i="4"/>
  <c r="C15" i="4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</calcChain>
</file>

<file path=xl/sharedStrings.xml><?xml version="1.0" encoding="utf-8"?>
<sst xmlns="http://schemas.openxmlformats.org/spreadsheetml/2006/main" count="241" uniqueCount="86">
  <si>
    <t>Quantité</t>
  </si>
  <si>
    <t>Le classique</t>
  </si>
  <si>
    <t>Le goûter léger</t>
  </si>
  <si>
    <t>Le goûter avec canapés</t>
  </si>
  <si>
    <t>La belle tablée</t>
  </si>
  <si>
    <t>Le goûter d'antan</t>
  </si>
  <si>
    <t>Le menu fraicheur</t>
  </si>
  <si>
    <t>à la carte</t>
  </si>
  <si>
    <t>Quiche Champignon</t>
  </si>
  <si>
    <t>Quiche Poire aux bris</t>
  </si>
  <si>
    <t>Quiche chèvre épinards</t>
  </si>
  <si>
    <t xml:space="preserve">Paille </t>
  </si>
  <si>
    <t>Tartare betterave</t>
  </si>
  <si>
    <t>Œuf mimosa</t>
  </si>
  <si>
    <t>Rouleau grecque</t>
  </si>
  <si>
    <t>Satay poulet</t>
  </si>
  <si>
    <t>Gravlax</t>
  </si>
  <si>
    <t>gougère</t>
  </si>
  <si>
    <t>Raviolli frit</t>
  </si>
  <si>
    <t>tataki de bœuf</t>
  </si>
  <si>
    <t>œuf mimosa crabe</t>
  </si>
  <si>
    <t>rouleau printanier</t>
  </si>
  <si>
    <t>Étagée de celeri-rave</t>
  </si>
  <si>
    <t>Crouton au creton et pommes</t>
  </si>
  <si>
    <t>À la carte</t>
  </si>
  <si>
    <t>GOÛTER LÉGER</t>
  </si>
  <si>
    <t>Crudités et trempette</t>
  </si>
  <si>
    <t>Buns au poulet</t>
  </si>
  <si>
    <t>Portion</t>
  </si>
  <si>
    <t>Sandwichs œufs</t>
  </si>
  <si>
    <t>Sandwichs jambon</t>
  </si>
  <si>
    <t>Desserts</t>
  </si>
  <si>
    <t>Unité</t>
  </si>
  <si>
    <t>Goûter Léger</t>
  </si>
  <si>
    <t>LE CLASSIQUE</t>
  </si>
  <si>
    <t>Le Classique</t>
  </si>
  <si>
    <t>Cheddar</t>
  </si>
  <si>
    <t>Noix</t>
  </si>
  <si>
    <t>Graines et fruits</t>
  </si>
  <si>
    <t>Pizza tomates</t>
  </si>
  <si>
    <t>Brioches à la truite fumée</t>
  </si>
  <si>
    <t>Gougère</t>
  </si>
  <si>
    <t>Gravlax saumon</t>
  </si>
  <si>
    <t>Cheddar fort et compotée de pommes</t>
  </si>
  <si>
    <t>Bocconcini et tomates confites</t>
  </si>
  <si>
    <t>Goûter avec canapés</t>
  </si>
  <si>
    <t>Salades</t>
  </si>
  <si>
    <t>Pizza tomates, origan, pecorino</t>
  </si>
  <si>
    <t>Brochettes de fruits</t>
  </si>
  <si>
    <t>Sandwichs poulet</t>
  </si>
  <si>
    <t>Crudités et aioli</t>
  </si>
  <si>
    <t>Œufs mimosa classique</t>
  </si>
  <si>
    <t>Plateau de charcuteries et terrines maison</t>
  </si>
  <si>
    <t>Marinades maison</t>
  </si>
  <si>
    <t>Pâtés à la viande</t>
  </si>
  <si>
    <t>Bouchées maison (Fudge, rice krispies et cookies 30g)</t>
  </si>
  <si>
    <t>Buns au jambon</t>
  </si>
  <si>
    <t>Buns au œuf</t>
  </si>
  <si>
    <t>Crudités, aioli et hummus</t>
  </si>
  <si>
    <t>Œufs classique D.</t>
  </si>
  <si>
    <t>Sandwichs Poulet Smokeshow (pain betteraves)</t>
  </si>
  <si>
    <t>Fougasses farcies, jardinière de légumes, charcuteries, parmesan</t>
  </si>
  <si>
    <t>Buns a la guédilles de crevettes nordiques</t>
  </si>
  <si>
    <t>Salade de tomates, feta, graines de citrouilles, épinards</t>
  </si>
  <si>
    <t>Salade de fenouil, pousses de tournesol</t>
  </si>
  <si>
    <t>Plateau de fromages du Québec</t>
  </si>
  <si>
    <t xml:space="preserve">Bouchées sucrées maison </t>
  </si>
  <si>
    <t>grammes</t>
  </si>
  <si>
    <t>Grammes</t>
  </si>
  <si>
    <t>unité</t>
  </si>
  <si>
    <t>Total</t>
  </si>
  <si>
    <t>Aliments</t>
  </si>
  <si>
    <t>Date de réception :</t>
  </si>
  <si>
    <t>Le goûter d antan</t>
  </si>
  <si>
    <r>
      <t xml:space="preserve">Nom du client :
</t>
    </r>
    <r>
      <rPr>
        <b/>
        <sz val="14"/>
        <color rgb="FFFF0000"/>
        <rFont val="Calibri"/>
        <family val="2"/>
        <scheme val="minor"/>
      </rPr>
      <t>(obligatoire)</t>
    </r>
  </si>
  <si>
    <t>SALADE</t>
  </si>
  <si>
    <t>Salade</t>
  </si>
  <si>
    <t>Pommes de terre</t>
  </si>
  <si>
    <t>Macaroni</t>
  </si>
  <si>
    <t>Verte</t>
  </si>
  <si>
    <t>Kale</t>
  </si>
  <si>
    <t>Grecque</t>
  </si>
  <si>
    <t>Choux</t>
  </si>
  <si>
    <t>Farfale</t>
  </si>
  <si>
    <t>Betterave</t>
  </si>
  <si>
    <t>Fenouil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</si>
</sst>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i/>
      <sz val="14"/>
      <color theme="0"/>
      <name val="Arial Narrow"/>
      <family val="2"/>
    </font>
    <font>
      <b/>
      <sz val="1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b/>
      <sz val="15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0066CC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0" fillId="0" borderId="0" xfId="0" applyFont="1"/>
    <xf numFmtId="0" fontId="1" fillId="0" borderId="0" xfId="0" applyFont="1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0" fillId="0" borderId="1" xfId="0" applyBorder="1"/>
    <xf numFmtId="0" fontId="5" fillId="0" borderId="0" xfId="0" applyFont="1"/>
    <xf numFmtId="0" fontId="0" fillId="0" borderId="0" xfId="0" applyAlignment="1"/>
    <xf numFmtId="0" fontId="0" fillId="0" borderId="0" xfId="0" applyFont="1" applyBorder="1"/>
    <xf numFmtId="0" fontId="0" fillId="3" borderId="0" xfId="0" applyFill="1"/>
    <xf numFmtId="0" fontId="6" fillId="2" borderId="0" xfId="1" applyFont="1" applyFill="1" applyBorder="1" applyAlignment="1"/>
    <xf numFmtId="0" fontId="0" fillId="0" borderId="0" xfId="0" applyFill="1"/>
    <xf numFmtId="0" fontId="12" fillId="4" borderId="0" xfId="0" applyFont="1" applyFill="1"/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right" vertical="center"/>
    </xf>
    <xf numFmtId="0" fontId="10" fillId="0" borderId="4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4" fillId="4" borderId="0" xfId="1" applyFont="1" applyFill="1" applyBorder="1" applyAlignment="1">
      <alignment vertical="center"/>
    </xf>
    <xf numFmtId="0" fontId="14" fillId="4" borderId="0" xfId="1" applyFont="1" applyFill="1" applyBorder="1" applyAlignment="1">
      <alignment horizontal="left" vertical="center"/>
    </xf>
    <xf numFmtId="0" fontId="14" fillId="4" borderId="0" xfId="0" applyFont="1" applyFill="1"/>
    <xf numFmtId="0" fontId="7" fillId="5" borderId="4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11" fillId="5" borderId="0" xfId="0" applyFont="1" applyFill="1"/>
    <xf numFmtId="0" fontId="10" fillId="0" borderId="0" xfId="0" applyFont="1" applyBorder="1" applyAlignment="1">
      <alignment horizontal="center" vertical="center"/>
    </xf>
    <xf numFmtId="0" fontId="15" fillId="0" borderId="0" xfId="0" applyFont="1"/>
    <xf numFmtId="0" fontId="0" fillId="0" borderId="0" xfId="0" applyBorder="1"/>
    <xf numFmtId="0" fontId="0" fillId="0" borderId="0" xfId="0" applyBorder="1" applyAlignment="1"/>
    <xf numFmtId="0" fontId="16" fillId="6" borderId="1" xfId="0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/>
    <xf numFmtId="0" fontId="4" fillId="0" borderId="0" xfId="0" applyFont="1" applyAlignment="1"/>
    <xf numFmtId="0" fontId="7" fillId="7" borderId="0" xfId="0" applyFont="1" applyFill="1"/>
    <xf numFmtId="0" fontId="9" fillId="7" borderId="0" xfId="0" applyFont="1" applyFill="1"/>
    <xf numFmtId="0" fontId="7" fillId="7" borderId="4" xfId="0" applyFont="1" applyFill="1" applyBorder="1" applyAlignment="1">
      <alignment horizontal="right" vertical="center"/>
    </xf>
    <xf numFmtId="14" fontId="16" fillId="6" borderId="0" xfId="0" applyNumberFormat="1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/>
    <xf numFmtId="0" fontId="6" fillId="7" borderId="0" xfId="1" applyFont="1" applyFill="1" applyBorder="1" applyAlignment="1">
      <alignment horizontal="center"/>
    </xf>
    <xf numFmtId="0" fontId="7" fillId="7" borderId="0" xfId="0" applyFont="1" applyFill="1" applyAlignment="1">
      <alignment horizontal="center" vertical="center"/>
    </xf>
    <xf numFmtId="0" fontId="7" fillId="7" borderId="0" xfId="0" applyFont="1" applyFill="1" applyAlignment="1">
      <alignment horizontal="center"/>
    </xf>
    <xf numFmtId="0" fontId="7" fillId="7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29</xdr:row>
          <xdr:rowOff>19050</xdr:rowOff>
        </xdr:from>
        <xdr:to>
          <xdr:col>6</xdr:col>
          <xdr:colOff>885825</xdr:colOff>
          <xdr:row>31</xdr:row>
          <xdr:rowOff>152400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Calculer Tout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1228725</xdr:colOff>
          <xdr:row>28</xdr:row>
          <xdr:rowOff>190500</xdr:rowOff>
        </xdr:from>
        <xdr:to>
          <xdr:col>8</xdr:col>
          <xdr:colOff>847725</xdr:colOff>
          <xdr:row>31</xdr:row>
          <xdr:rowOff>142875</xdr:rowOff>
        </xdr:to>
        <xdr:sp macro="" textlink="">
          <xdr:nvSpPr>
            <xdr:cNvPr id="8203" name="Button 11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7"/>
  <sheetViews>
    <sheetView workbookViewId="0">
      <selection activeCell="B9" sqref="B9"/>
    </sheetView>
  </sheetViews>
  <sheetFormatPr defaultColWidth="8.85546875" defaultRowHeight="15" x14ac:dyDescent="0.25"/>
  <cols>
    <col min="1" max="1" width="27.85546875" bestFit="1" customWidth="1"/>
    <col min="2" max="2" width="16.42578125" bestFit="1" customWidth="1"/>
  </cols>
  <sheetData>
    <row r="1" spans="1:2" x14ac:dyDescent="0.25">
      <c r="A1" t="s">
        <v>24</v>
      </c>
      <c r="B1" t="s">
        <v>76</v>
      </c>
    </row>
    <row r="2" spans="1:2" x14ac:dyDescent="0.25">
      <c r="A2" s="2" t="s">
        <v>8</v>
      </c>
      <c r="B2" t="s">
        <v>77</v>
      </c>
    </row>
    <row r="3" spans="1:2" x14ac:dyDescent="0.25">
      <c r="A3" s="2" t="s">
        <v>9</v>
      </c>
      <c r="B3" t="s">
        <v>78</v>
      </c>
    </row>
    <row r="4" spans="1:2" x14ac:dyDescent="0.25">
      <c r="A4" s="2" t="s">
        <v>10</v>
      </c>
      <c r="B4" t="s">
        <v>79</v>
      </c>
    </row>
    <row r="5" spans="1:2" x14ac:dyDescent="0.25">
      <c r="A5" s="2" t="s">
        <v>11</v>
      </c>
      <c r="B5" t="s">
        <v>85</v>
      </c>
    </row>
    <row r="6" spans="1:2" x14ac:dyDescent="0.25">
      <c r="A6" s="2" t="s">
        <v>12</v>
      </c>
      <c r="B6" t="s">
        <v>80</v>
      </c>
    </row>
    <row r="7" spans="1:2" x14ac:dyDescent="0.25">
      <c r="A7" s="2" t="s">
        <v>13</v>
      </c>
      <c r="B7" t="s">
        <v>81</v>
      </c>
    </row>
    <row r="8" spans="1:2" x14ac:dyDescent="0.25">
      <c r="A8" s="2" t="s">
        <v>14</v>
      </c>
      <c r="B8" t="s">
        <v>82</v>
      </c>
    </row>
    <row r="9" spans="1:2" x14ac:dyDescent="0.25">
      <c r="A9" s="2" t="s">
        <v>15</v>
      </c>
      <c r="B9" t="s">
        <v>83</v>
      </c>
    </row>
    <row r="10" spans="1:2" x14ac:dyDescent="0.25">
      <c r="A10" s="2" t="s">
        <v>16</v>
      </c>
      <c r="B10" t="s">
        <v>84</v>
      </c>
    </row>
    <row r="11" spans="1:2" x14ac:dyDescent="0.25">
      <c r="A11" s="2" t="s">
        <v>17</v>
      </c>
    </row>
    <row r="12" spans="1:2" x14ac:dyDescent="0.25">
      <c r="A12" s="2" t="s">
        <v>18</v>
      </c>
    </row>
    <row r="13" spans="1:2" x14ac:dyDescent="0.25">
      <c r="A13" s="2" t="s">
        <v>19</v>
      </c>
    </row>
    <row r="14" spans="1:2" x14ac:dyDescent="0.25">
      <c r="A14" s="2" t="s">
        <v>20</v>
      </c>
    </row>
    <row r="15" spans="1:2" x14ac:dyDescent="0.25">
      <c r="A15" s="2" t="s">
        <v>21</v>
      </c>
    </row>
    <row r="16" spans="1:2" x14ac:dyDescent="0.25">
      <c r="A16" s="2" t="s">
        <v>22</v>
      </c>
    </row>
    <row r="17" spans="1:1" x14ac:dyDescent="0.25">
      <c r="A17" s="2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FD70"/>
  <sheetViews>
    <sheetView tabSelected="1" zoomScale="85" zoomScaleNormal="85" workbookViewId="0">
      <selection activeCell="F12" sqref="F12"/>
    </sheetView>
  </sheetViews>
  <sheetFormatPr defaultColWidth="11.42578125" defaultRowHeight="15" x14ac:dyDescent="0.25"/>
  <cols>
    <col min="1" max="1" width="57.42578125" bestFit="1" customWidth="1"/>
    <col min="2" max="2" width="7" bestFit="1" customWidth="1"/>
  </cols>
  <sheetData>
    <row r="1" spans="1:6 16384:16384" s="32" customFormat="1" ht="18.75" x14ac:dyDescent="0.3">
      <c r="A1" s="38" t="s">
        <v>25</v>
      </c>
      <c r="B1" s="38"/>
      <c r="C1" s="38"/>
      <c r="XFD1" s="33"/>
    </row>
    <row r="2" spans="1:6 16384:16384" x14ac:dyDescent="0.25">
      <c r="B2" s="7" t="s">
        <v>28</v>
      </c>
      <c r="C2" s="7"/>
    </row>
    <row r="3" spans="1:6 16384:16384" ht="15.75" x14ac:dyDescent="0.25">
      <c r="A3" s="3" t="s">
        <v>26</v>
      </c>
      <c r="B3">
        <v>35</v>
      </c>
      <c r="C3">
        <v>35</v>
      </c>
      <c r="D3" t="s">
        <v>68</v>
      </c>
    </row>
    <row r="4" spans="1:6 16384:16384" ht="15.75" x14ac:dyDescent="0.25">
      <c r="A4" s="4" t="s">
        <v>30</v>
      </c>
      <c r="B4">
        <v>0.5</v>
      </c>
      <c r="C4">
        <v>0.5</v>
      </c>
      <c r="D4" t="s">
        <v>32</v>
      </c>
    </row>
    <row r="5" spans="1:6 16384:16384" ht="15.75" x14ac:dyDescent="0.25">
      <c r="A5" s="4" t="s">
        <v>29</v>
      </c>
      <c r="B5">
        <v>0.5</v>
      </c>
      <c r="C5">
        <v>0.5</v>
      </c>
      <c r="D5" t="s">
        <v>32</v>
      </c>
    </row>
    <row r="6" spans="1:6 16384:16384" ht="15.75" x14ac:dyDescent="0.25">
      <c r="A6" s="3" t="s">
        <v>27</v>
      </c>
      <c r="B6">
        <v>1</v>
      </c>
      <c r="C6">
        <v>1</v>
      </c>
      <c r="D6" t="s">
        <v>32</v>
      </c>
    </row>
    <row r="7" spans="1:6 16384:16384" ht="15.75" x14ac:dyDescent="0.25">
      <c r="A7" s="3" t="s">
        <v>31</v>
      </c>
      <c r="B7">
        <v>2</v>
      </c>
      <c r="C7">
        <v>2</v>
      </c>
      <c r="D7" t="s">
        <v>32</v>
      </c>
    </row>
    <row r="9" spans="1:6 16384:16384" s="32" customFormat="1" ht="18.75" x14ac:dyDescent="0.3">
      <c r="A9" s="38" t="s">
        <v>34</v>
      </c>
      <c r="B9" s="38"/>
      <c r="C9" s="38"/>
    </row>
    <row r="10" spans="1:6 16384:16384" x14ac:dyDescent="0.25">
      <c r="B10" s="7" t="s">
        <v>28</v>
      </c>
    </row>
    <row r="11" spans="1:6 16384:16384" ht="15.75" x14ac:dyDescent="0.25">
      <c r="A11" s="3" t="s">
        <v>26</v>
      </c>
      <c r="B11">
        <v>35</v>
      </c>
      <c r="C11">
        <v>35</v>
      </c>
      <c r="D11" t="s">
        <v>67</v>
      </c>
    </row>
    <row r="12" spans="1:6 16384:16384" ht="15.75" x14ac:dyDescent="0.25">
      <c r="A12" s="4" t="s">
        <v>30</v>
      </c>
      <c r="B12">
        <v>0.5</v>
      </c>
      <c r="C12">
        <v>0.5</v>
      </c>
      <c r="D12" t="s">
        <v>32</v>
      </c>
      <c r="F12" s="9" t="s">
        <v>75</v>
      </c>
    </row>
    <row r="13" spans="1:6 16384:16384" ht="15.75" x14ac:dyDescent="0.25">
      <c r="A13" s="4" t="s">
        <v>29</v>
      </c>
      <c r="B13">
        <v>0.5</v>
      </c>
      <c r="C13">
        <v>0.5</v>
      </c>
      <c r="D13" t="s">
        <v>32</v>
      </c>
    </row>
    <row r="14" spans="1:6 16384:16384" ht="15.75" x14ac:dyDescent="0.25">
      <c r="A14" s="3" t="s">
        <v>27</v>
      </c>
      <c r="B14">
        <v>1</v>
      </c>
      <c r="C14">
        <v>1</v>
      </c>
      <c r="D14" t="s">
        <v>32</v>
      </c>
    </row>
    <row r="15" spans="1:6 16384:16384" x14ac:dyDescent="0.25">
      <c r="A15" t="s">
        <v>36</v>
      </c>
      <c r="B15">
        <v>25</v>
      </c>
      <c r="C15">
        <f>1/25</f>
        <v>0.04</v>
      </c>
      <c r="D15" t="s">
        <v>67</v>
      </c>
    </row>
    <row r="16" spans="1:6 16384:16384" x14ac:dyDescent="0.25">
      <c r="A16" t="s">
        <v>37</v>
      </c>
      <c r="B16">
        <f>1/25</f>
        <v>0.04</v>
      </c>
      <c r="C16">
        <f>1/25</f>
        <v>0.04</v>
      </c>
      <c r="D16" t="s">
        <v>32</v>
      </c>
    </row>
    <row r="17" spans="1:4" x14ac:dyDescent="0.25">
      <c r="A17" t="s">
        <v>38</v>
      </c>
      <c r="B17">
        <f>1/25</f>
        <v>0.04</v>
      </c>
      <c r="C17">
        <f>1/25</f>
        <v>0.04</v>
      </c>
      <c r="D17" t="s">
        <v>32</v>
      </c>
    </row>
    <row r="18" spans="1:4" ht="15.75" x14ac:dyDescent="0.25">
      <c r="A18" s="3" t="s">
        <v>31</v>
      </c>
      <c r="B18">
        <v>2</v>
      </c>
      <c r="C18">
        <v>2</v>
      </c>
      <c r="D18" t="s">
        <v>32</v>
      </c>
    </row>
    <row r="20" spans="1:4" s="32" customFormat="1" ht="18.75" x14ac:dyDescent="0.3">
      <c r="A20" s="38" t="s">
        <v>45</v>
      </c>
      <c r="B20" s="38"/>
      <c r="C20" s="38"/>
    </row>
    <row r="21" spans="1:4" x14ac:dyDescent="0.25">
      <c r="B21" s="7" t="s">
        <v>28</v>
      </c>
    </row>
    <row r="22" spans="1:4" x14ac:dyDescent="0.25">
      <c r="A22" t="s">
        <v>26</v>
      </c>
      <c r="B22">
        <v>35</v>
      </c>
      <c r="C22">
        <v>35</v>
      </c>
      <c r="D22" t="s">
        <v>67</v>
      </c>
    </row>
    <row r="23" spans="1:4" ht="15.75" x14ac:dyDescent="0.25">
      <c r="A23" s="4" t="s">
        <v>30</v>
      </c>
      <c r="B23">
        <v>0.5</v>
      </c>
      <c r="C23">
        <v>0.5</v>
      </c>
      <c r="D23" t="s">
        <v>69</v>
      </c>
    </row>
    <row r="24" spans="1:4" ht="15.75" x14ac:dyDescent="0.25">
      <c r="A24" s="4" t="s">
        <v>29</v>
      </c>
      <c r="B24">
        <v>0.5</v>
      </c>
      <c r="C24">
        <v>0.5</v>
      </c>
      <c r="D24" t="s">
        <v>69</v>
      </c>
    </row>
    <row r="25" spans="1:4" x14ac:dyDescent="0.25">
      <c r="A25" t="s">
        <v>39</v>
      </c>
      <c r="B25">
        <v>2</v>
      </c>
      <c r="C25">
        <v>2</v>
      </c>
      <c r="D25" t="s">
        <v>69</v>
      </c>
    </row>
    <row r="26" spans="1:4" x14ac:dyDescent="0.25">
      <c r="A26" t="s">
        <v>40</v>
      </c>
      <c r="B26">
        <v>1</v>
      </c>
      <c r="C26">
        <v>1</v>
      </c>
      <c r="D26" t="s">
        <v>69</v>
      </c>
    </row>
    <row r="27" spans="1:4" x14ac:dyDescent="0.25">
      <c r="A27" t="s">
        <v>41</v>
      </c>
      <c r="B27">
        <v>1</v>
      </c>
      <c r="C27">
        <v>1</v>
      </c>
      <c r="D27" t="s">
        <v>69</v>
      </c>
    </row>
    <row r="28" spans="1:4" x14ac:dyDescent="0.25">
      <c r="A28" t="s">
        <v>42</v>
      </c>
      <c r="B28">
        <v>1</v>
      </c>
      <c r="C28">
        <v>1</v>
      </c>
      <c r="D28" t="s">
        <v>69</v>
      </c>
    </row>
    <row r="29" spans="1:4" x14ac:dyDescent="0.25">
      <c r="A29" t="s">
        <v>43</v>
      </c>
      <c r="B29">
        <v>25</v>
      </c>
      <c r="C29">
        <v>25</v>
      </c>
      <c r="D29" t="s">
        <v>67</v>
      </c>
    </row>
    <row r="30" spans="1:4" x14ac:dyDescent="0.25">
      <c r="A30" t="s">
        <v>44</v>
      </c>
      <c r="B30">
        <v>1</v>
      </c>
      <c r="C30">
        <v>1</v>
      </c>
      <c r="D30" t="s">
        <v>69</v>
      </c>
    </row>
    <row r="31" spans="1:4" x14ac:dyDescent="0.25">
      <c r="A31" t="s">
        <v>31</v>
      </c>
      <c r="B31">
        <v>2</v>
      </c>
      <c r="C31">
        <v>2</v>
      </c>
      <c r="D31" t="s">
        <v>69</v>
      </c>
    </row>
    <row r="33" spans="1:4" s="32" customFormat="1" ht="18.75" x14ac:dyDescent="0.3">
      <c r="A33" s="38" t="s">
        <v>4</v>
      </c>
      <c r="B33" s="38"/>
      <c r="C33" s="38"/>
    </row>
    <row r="34" spans="1:4" x14ac:dyDescent="0.25">
      <c r="B34" s="7" t="s">
        <v>28</v>
      </c>
    </row>
    <row r="35" spans="1:4" x14ac:dyDescent="0.25">
      <c r="A35" t="s">
        <v>26</v>
      </c>
      <c r="B35">
        <v>35</v>
      </c>
      <c r="C35">
        <v>35</v>
      </c>
      <c r="D35" t="s">
        <v>67</v>
      </c>
    </row>
    <row r="36" spans="1:4" x14ac:dyDescent="0.25">
      <c r="A36" t="s">
        <v>49</v>
      </c>
      <c r="B36">
        <v>0.33</v>
      </c>
      <c r="C36">
        <v>0.33</v>
      </c>
      <c r="D36" t="s">
        <v>69</v>
      </c>
    </row>
    <row r="37" spans="1:4" ht="15.75" x14ac:dyDescent="0.25">
      <c r="A37" s="4" t="s">
        <v>30</v>
      </c>
      <c r="B37">
        <v>0.33</v>
      </c>
      <c r="C37">
        <v>0.33</v>
      </c>
      <c r="D37" t="s">
        <v>69</v>
      </c>
    </row>
    <row r="38" spans="1:4" ht="15.75" x14ac:dyDescent="0.25">
      <c r="A38" s="4" t="s">
        <v>29</v>
      </c>
      <c r="B38">
        <v>0.33</v>
      </c>
      <c r="C38">
        <v>0.33</v>
      </c>
      <c r="D38" t="s">
        <v>69</v>
      </c>
    </row>
    <row r="39" spans="1:4" x14ac:dyDescent="0.25">
      <c r="A39" t="s">
        <v>46</v>
      </c>
      <c r="B39">
        <v>75</v>
      </c>
      <c r="C39">
        <v>75</v>
      </c>
      <c r="D39" t="s">
        <v>67</v>
      </c>
    </row>
    <row r="40" spans="1:4" x14ac:dyDescent="0.25">
      <c r="A40" t="s">
        <v>47</v>
      </c>
      <c r="B40">
        <v>2</v>
      </c>
      <c r="C40">
        <v>2</v>
      </c>
      <c r="D40" t="s">
        <v>69</v>
      </c>
    </row>
    <row r="41" spans="1:4" x14ac:dyDescent="0.25">
      <c r="A41" t="s">
        <v>36</v>
      </c>
      <c r="B41">
        <v>25</v>
      </c>
      <c r="C41">
        <v>25</v>
      </c>
      <c r="D41" t="s">
        <v>67</v>
      </c>
    </row>
    <row r="42" spans="1:4" x14ac:dyDescent="0.25">
      <c r="A42" t="s">
        <v>37</v>
      </c>
      <c r="B42">
        <f>1/25</f>
        <v>0.04</v>
      </c>
      <c r="C42">
        <f>1/25</f>
        <v>0.04</v>
      </c>
      <c r="D42" t="s">
        <v>69</v>
      </c>
    </row>
    <row r="43" spans="1:4" x14ac:dyDescent="0.25">
      <c r="A43" t="s">
        <v>38</v>
      </c>
      <c r="B43">
        <f>1/25</f>
        <v>0.04</v>
      </c>
      <c r="C43">
        <f>1/25</f>
        <v>0.04</v>
      </c>
      <c r="D43" t="s">
        <v>69</v>
      </c>
    </row>
    <row r="44" spans="1:4" x14ac:dyDescent="0.25">
      <c r="A44" t="s">
        <v>48</v>
      </c>
      <c r="B44">
        <v>1</v>
      </c>
      <c r="C44">
        <v>1</v>
      </c>
      <c r="D44" t="s">
        <v>69</v>
      </c>
    </row>
    <row r="45" spans="1:4" x14ac:dyDescent="0.25">
      <c r="A45" t="s">
        <v>31</v>
      </c>
      <c r="B45">
        <v>2</v>
      </c>
      <c r="C45">
        <v>2</v>
      </c>
      <c r="D45" t="s">
        <v>69</v>
      </c>
    </row>
    <row r="47" spans="1:4" s="32" customFormat="1" ht="18.75" x14ac:dyDescent="0.3">
      <c r="A47" s="38" t="s">
        <v>5</v>
      </c>
      <c r="B47" s="38"/>
      <c r="C47" s="38"/>
    </row>
    <row r="48" spans="1:4" x14ac:dyDescent="0.25">
      <c r="B48" s="7" t="s">
        <v>28</v>
      </c>
    </row>
    <row r="49" spans="1:4" x14ac:dyDescent="0.25">
      <c r="A49" t="s">
        <v>50</v>
      </c>
      <c r="B49">
        <v>35</v>
      </c>
      <c r="C49">
        <v>35</v>
      </c>
      <c r="D49" t="s">
        <v>67</v>
      </c>
    </row>
    <row r="50" spans="1:4" x14ac:dyDescent="0.25">
      <c r="A50" t="s">
        <v>56</v>
      </c>
      <c r="B50">
        <v>0.66</v>
      </c>
      <c r="C50">
        <v>0.66</v>
      </c>
      <c r="D50" t="s">
        <v>69</v>
      </c>
    </row>
    <row r="51" spans="1:4" x14ac:dyDescent="0.25">
      <c r="A51" t="s">
        <v>27</v>
      </c>
      <c r="B51">
        <v>0.66</v>
      </c>
      <c r="C51">
        <v>0.66</v>
      </c>
      <c r="D51" t="s">
        <v>69</v>
      </c>
    </row>
    <row r="52" spans="1:4" x14ac:dyDescent="0.25">
      <c r="A52" t="s">
        <v>57</v>
      </c>
      <c r="B52">
        <v>0.66</v>
      </c>
      <c r="C52">
        <v>0.66</v>
      </c>
      <c r="D52" t="s">
        <v>69</v>
      </c>
    </row>
    <row r="53" spans="1:4" x14ac:dyDescent="0.25">
      <c r="A53" t="s">
        <v>46</v>
      </c>
      <c r="B53">
        <v>75</v>
      </c>
      <c r="C53">
        <v>75</v>
      </c>
      <c r="D53" t="s">
        <v>67</v>
      </c>
    </row>
    <row r="54" spans="1:4" x14ac:dyDescent="0.25">
      <c r="A54" t="s">
        <v>51</v>
      </c>
      <c r="B54">
        <v>1</v>
      </c>
      <c r="C54">
        <v>1</v>
      </c>
      <c r="D54" t="s">
        <v>69</v>
      </c>
    </row>
    <row r="55" spans="1:4" x14ac:dyDescent="0.25">
      <c r="A55" t="s">
        <v>52</v>
      </c>
      <c r="B55">
        <v>25</v>
      </c>
      <c r="C55">
        <v>25</v>
      </c>
      <c r="D55" t="s">
        <v>67</v>
      </c>
    </row>
    <row r="56" spans="1:4" x14ac:dyDescent="0.25">
      <c r="A56" s="9" t="s">
        <v>53</v>
      </c>
      <c r="B56">
        <v>0.04</v>
      </c>
      <c r="C56">
        <v>0.04</v>
      </c>
      <c r="D56" t="s">
        <v>69</v>
      </c>
    </row>
    <row r="57" spans="1:4" x14ac:dyDescent="0.25">
      <c r="A57" t="s">
        <v>54</v>
      </c>
      <c r="B57">
        <v>0.1</v>
      </c>
      <c r="C57">
        <v>0.1</v>
      </c>
      <c r="D57" t="s">
        <v>69</v>
      </c>
    </row>
    <row r="58" spans="1:4" x14ac:dyDescent="0.25">
      <c r="A58" t="s">
        <v>55</v>
      </c>
      <c r="B58">
        <v>2</v>
      </c>
      <c r="C58">
        <v>2</v>
      </c>
      <c r="D58" t="s">
        <v>69</v>
      </c>
    </row>
    <row r="60" spans="1:4" s="32" customFormat="1" ht="18.75" x14ac:dyDescent="0.3">
      <c r="A60" s="38" t="s">
        <v>6</v>
      </c>
      <c r="B60" s="38"/>
      <c r="C60" s="38"/>
    </row>
    <row r="61" spans="1:4" x14ac:dyDescent="0.25">
      <c r="B61" s="7" t="s">
        <v>28</v>
      </c>
    </row>
    <row r="62" spans="1:4" x14ac:dyDescent="0.25">
      <c r="A62" t="s">
        <v>58</v>
      </c>
      <c r="B62">
        <v>35</v>
      </c>
      <c r="C62">
        <v>35</v>
      </c>
      <c r="D62" t="s">
        <v>67</v>
      </c>
    </row>
    <row r="63" spans="1:4" x14ac:dyDescent="0.25">
      <c r="A63" t="s">
        <v>59</v>
      </c>
      <c r="B63">
        <v>1</v>
      </c>
      <c r="C63">
        <v>1</v>
      </c>
      <c r="D63" t="s">
        <v>69</v>
      </c>
    </row>
    <row r="64" spans="1:4" x14ac:dyDescent="0.25">
      <c r="A64" t="s">
        <v>60</v>
      </c>
      <c r="B64">
        <v>0.33</v>
      </c>
      <c r="C64">
        <v>0.33</v>
      </c>
      <c r="D64" t="s">
        <v>69</v>
      </c>
    </row>
    <row r="65" spans="1:4" x14ac:dyDescent="0.25">
      <c r="A65" t="s">
        <v>61</v>
      </c>
      <c r="B65">
        <v>0.125</v>
      </c>
      <c r="C65">
        <v>0.125</v>
      </c>
      <c r="D65" t="s">
        <v>69</v>
      </c>
    </row>
    <row r="66" spans="1:4" x14ac:dyDescent="0.25">
      <c r="A66" t="s">
        <v>62</v>
      </c>
      <c r="B66">
        <v>1</v>
      </c>
      <c r="C66">
        <v>1</v>
      </c>
      <c r="D66" t="s">
        <v>69</v>
      </c>
    </row>
    <row r="67" spans="1:4" x14ac:dyDescent="0.25">
      <c r="A67" t="s">
        <v>63</v>
      </c>
      <c r="B67">
        <v>75</v>
      </c>
      <c r="C67">
        <v>75</v>
      </c>
      <c r="D67" t="s">
        <v>67</v>
      </c>
    </row>
    <row r="68" spans="1:4" x14ac:dyDescent="0.25">
      <c r="A68" t="s">
        <v>64</v>
      </c>
      <c r="B68">
        <v>75</v>
      </c>
      <c r="C68">
        <v>75</v>
      </c>
      <c r="D68" t="s">
        <v>67</v>
      </c>
    </row>
    <row r="69" spans="1:4" x14ac:dyDescent="0.25">
      <c r="A69" s="9" t="s">
        <v>65</v>
      </c>
      <c r="B69">
        <v>25</v>
      </c>
      <c r="C69">
        <v>25</v>
      </c>
      <c r="D69" t="s">
        <v>67</v>
      </c>
    </row>
    <row r="70" spans="1:4" x14ac:dyDescent="0.25">
      <c r="A70" t="s">
        <v>66</v>
      </c>
      <c r="B70">
        <v>2</v>
      </c>
      <c r="C70">
        <v>2</v>
      </c>
      <c r="D70" t="s">
        <v>69</v>
      </c>
    </row>
  </sheetData>
  <mergeCells count="6">
    <mergeCell ref="A60:C60"/>
    <mergeCell ref="A1:C1"/>
    <mergeCell ref="A9:C9"/>
    <mergeCell ref="A20:C20"/>
    <mergeCell ref="A33:C33"/>
    <mergeCell ref="A47:C4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92"/>
  <sheetViews>
    <sheetView showGridLines="0" zoomScale="55" zoomScaleNormal="55" workbookViewId="0">
      <selection activeCell="A10" sqref="A10:A14"/>
    </sheetView>
  </sheetViews>
  <sheetFormatPr defaultColWidth="8.85546875" defaultRowHeight="15" x14ac:dyDescent="0.25"/>
  <cols>
    <col min="1" max="1" width="37.85546875" style="1" customWidth="1"/>
    <col min="2" max="11" width="20" customWidth="1"/>
    <col min="12" max="12" width="16.85546875" customWidth="1"/>
  </cols>
  <sheetData>
    <row r="1" spans="1:12" ht="39.75" customHeight="1" x14ac:dyDescent="0.25">
      <c r="A1" s="28" t="s">
        <v>72</v>
      </c>
      <c r="B1" s="29"/>
      <c r="C1" s="29"/>
      <c r="D1" s="29"/>
      <c r="E1" s="29"/>
      <c r="F1" s="29"/>
      <c r="G1" s="29"/>
      <c r="H1" s="28"/>
      <c r="I1" s="28"/>
      <c r="J1" s="28"/>
      <c r="K1" s="28"/>
      <c r="L1" s="30"/>
    </row>
    <row r="2" spans="1:12" s="11" customFormat="1" ht="44.25" customHeight="1" x14ac:dyDescent="0.25">
      <c r="A2" s="36" t="s">
        <v>74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2" t="s">
        <v>70</v>
      </c>
    </row>
    <row r="3" spans="1:12" ht="18.75" x14ac:dyDescent="0.25">
      <c r="A3" s="1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13">
        <f>SUM(Sommaire!$B3:$K3)</f>
        <v>0</v>
      </c>
    </row>
    <row r="4" spans="1:12" ht="18.75" x14ac:dyDescent="0.25">
      <c r="A4" s="1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13">
        <f>SUM(Sommaire!$B4:$K4)</f>
        <v>0</v>
      </c>
    </row>
    <row r="5" spans="1:12" ht="18.75" x14ac:dyDescent="0.25">
      <c r="A5" s="15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13">
        <f>SUM(Sommaire!$B5:$K5)</f>
        <v>0</v>
      </c>
    </row>
    <row r="6" spans="1:12" ht="18.75" x14ac:dyDescent="0.25">
      <c r="A6" s="1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13">
        <f>SUM(Sommaire!$B6:$K6)</f>
        <v>0</v>
      </c>
    </row>
    <row r="7" spans="1:12" ht="18.75" x14ac:dyDescent="0.25">
      <c r="A7" s="15" t="s">
        <v>73</v>
      </c>
      <c r="B7" s="5"/>
      <c r="C7" s="5"/>
      <c r="D7" s="5"/>
      <c r="E7" s="5"/>
      <c r="F7" s="5"/>
      <c r="G7" s="5"/>
      <c r="H7" s="5"/>
      <c r="I7" s="5"/>
      <c r="J7" s="5"/>
      <c r="K7" s="5"/>
      <c r="L7" s="13">
        <f>SUM(Sommaire!$B7:$K7)</f>
        <v>0</v>
      </c>
    </row>
    <row r="8" spans="1:12" ht="18.75" x14ac:dyDescent="0.25">
      <c r="A8" s="15" t="s">
        <v>6</v>
      </c>
      <c r="B8" s="5"/>
      <c r="C8" s="5"/>
      <c r="D8" s="5"/>
      <c r="E8" s="5"/>
      <c r="F8" s="5"/>
      <c r="G8" s="5"/>
      <c r="H8" s="5"/>
      <c r="I8" s="5"/>
      <c r="J8" s="5"/>
      <c r="K8" s="5"/>
      <c r="L8" s="13">
        <f>SUM(Sommaire!$B8:$K8)</f>
        <v>0</v>
      </c>
    </row>
    <row r="9" spans="1:12" ht="18.75" x14ac:dyDescent="0.25">
      <c r="A9" s="34" t="s">
        <v>7</v>
      </c>
      <c r="B9" s="5"/>
      <c r="C9" s="5"/>
      <c r="D9" s="5"/>
      <c r="E9" s="5"/>
      <c r="F9" s="5"/>
      <c r="G9" s="5"/>
      <c r="H9" s="5"/>
      <c r="I9" s="5"/>
      <c r="J9" s="5"/>
      <c r="K9" s="5"/>
      <c r="L9" s="13">
        <f>SUM(Sommaire!$B9:$K9)</f>
        <v>0</v>
      </c>
    </row>
    <row r="10" spans="1:12" ht="18.75" x14ac:dyDescent="0.25">
      <c r="A10" s="16" t="s">
        <v>8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13">
        <f>SUM(Sommaire!$B10:$K10)</f>
        <v>0</v>
      </c>
    </row>
    <row r="11" spans="1:12" ht="18.75" x14ac:dyDescent="0.25">
      <c r="A11" s="16" t="s">
        <v>13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13">
        <f>SUM(Sommaire!$B11:$K11)</f>
        <v>0</v>
      </c>
    </row>
    <row r="12" spans="1:12" ht="18.75" x14ac:dyDescent="0.25">
      <c r="A12" s="16" t="s">
        <v>15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13">
        <f>SUM(Sommaire!$B12:$K12)</f>
        <v>0</v>
      </c>
    </row>
    <row r="13" spans="1:12" ht="18.75" x14ac:dyDescent="0.25">
      <c r="A13" s="16" t="s">
        <v>13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13">
        <f>SUM(Sommaire!$B13:$K13)</f>
        <v>0</v>
      </c>
    </row>
    <row r="14" spans="1:12" ht="18.75" x14ac:dyDescent="0.25">
      <c r="A14" s="16" t="s">
        <v>19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13">
        <f>SUM(Sommaire!$B14:$K14)</f>
        <v>0</v>
      </c>
    </row>
    <row r="15" spans="1:12" ht="18.75" x14ac:dyDescent="0.25">
      <c r="A15" s="16"/>
      <c r="B15" s="5"/>
      <c r="C15" s="5"/>
      <c r="D15" s="5"/>
      <c r="E15" s="5"/>
      <c r="F15" s="5"/>
      <c r="G15" s="5"/>
      <c r="H15" s="5"/>
      <c r="I15" s="5"/>
      <c r="J15" s="5"/>
      <c r="K15" s="5"/>
      <c r="L15" s="13">
        <f>SUM(Sommaire!$B15:$K15)</f>
        <v>0</v>
      </c>
    </row>
    <row r="16" spans="1:12" ht="18.75" x14ac:dyDescent="0.25">
      <c r="A16" s="16"/>
      <c r="B16" s="5"/>
      <c r="C16" s="5"/>
      <c r="D16" s="5"/>
      <c r="E16" s="5"/>
      <c r="F16" s="5"/>
      <c r="G16" s="5"/>
      <c r="H16" s="5"/>
      <c r="I16" s="5"/>
      <c r="J16" s="5"/>
      <c r="K16" s="5"/>
      <c r="L16" s="13">
        <f>SUM(Sommaire!$B16:$K16)</f>
        <v>0</v>
      </c>
    </row>
    <row r="17" spans="1:12" ht="18.75" x14ac:dyDescent="0.25">
      <c r="A17" s="16"/>
      <c r="B17" s="5"/>
      <c r="C17" s="5"/>
      <c r="D17" s="5"/>
      <c r="E17" s="5"/>
      <c r="F17" s="5"/>
      <c r="G17" s="5"/>
      <c r="H17" s="5"/>
      <c r="I17" s="5"/>
      <c r="J17" s="5"/>
      <c r="K17" s="5"/>
      <c r="L17" s="13">
        <f>SUM(Sommaire!$B17:$K17)</f>
        <v>0</v>
      </c>
    </row>
    <row r="18" spans="1:12" ht="18.75" x14ac:dyDescent="0.25">
      <c r="A18" s="16"/>
      <c r="B18" s="5"/>
      <c r="C18" s="5"/>
      <c r="D18" s="5"/>
      <c r="E18" s="5"/>
      <c r="F18" s="5"/>
      <c r="G18" s="5"/>
      <c r="H18" s="5"/>
      <c r="I18" s="5"/>
      <c r="J18" s="5"/>
      <c r="K18" s="5"/>
      <c r="L18" s="13">
        <f>SUM(Sommaire!$B18:$K18)</f>
        <v>0</v>
      </c>
    </row>
    <row r="19" spans="1:12" ht="18.75" x14ac:dyDescent="0.25">
      <c r="A19" s="16"/>
      <c r="B19" s="5"/>
      <c r="C19" s="5"/>
      <c r="D19" s="5"/>
      <c r="E19" s="5"/>
      <c r="F19" s="5"/>
      <c r="G19" s="5"/>
      <c r="H19" s="5"/>
      <c r="I19" s="5"/>
      <c r="J19" s="5"/>
      <c r="K19" s="5"/>
      <c r="L19" s="13">
        <f>SUM(Sommaire!$B19:$K19)</f>
        <v>0</v>
      </c>
    </row>
    <row r="20" spans="1:12" ht="18.75" x14ac:dyDescent="0.25">
      <c r="A20" s="16"/>
      <c r="B20" s="5"/>
      <c r="C20" s="5"/>
      <c r="D20" s="5"/>
      <c r="E20" s="5"/>
      <c r="F20" s="5"/>
      <c r="G20" s="5"/>
      <c r="H20" s="5"/>
      <c r="I20" s="5"/>
      <c r="J20" s="5"/>
      <c r="K20" s="5"/>
      <c r="L20" s="13">
        <f>SUM(Sommaire!$B20:$K20)</f>
        <v>0</v>
      </c>
    </row>
    <row r="21" spans="1:12" ht="18.75" x14ac:dyDescent="0.25">
      <c r="A21" s="16"/>
      <c r="B21" s="5"/>
      <c r="C21" s="5"/>
      <c r="D21" s="5"/>
      <c r="E21" s="5"/>
      <c r="F21" s="5"/>
      <c r="G21" s="5"/>
      <c r="H21" s="5"/>
      <c r="I21" s="5"/>
      <c r="J21" s="5"/>
      <c r="K21" s="5"/>
      <c r="L21" s="13">
        <f>SUM(Sommaire!$B21:$K21)</f>
        <v>0</v>
      </c>
    </row>
    <row r="22" spans="1:12" ht="18.75" x14ac:dyDescent="0.25">
      <c r="A22" s="16"/>
      <c r="B22" s="5"/>
      <c r="C22" s="5"/>
      <c r="D22" s="5"/>
      <c r="E22" s="5"/>
      <c r="F22" s="5"/>
      <c r="G22" s="5"/>
      <c r="H22" s="5"/>
      <c r="I22" s="5"/>
      <c r="J22" s="5"/>
      <c r="K22" s="5"/>
      <c r="L22" s="13">
        <f>SUM(Sommaire!$B22:$K22)</f>
        <v>0</v>
      </c>
    </row>
    <row r="23" spans="1:12" ht="18.75" x14ac:dyDescent="0.25">
      <c r="A23" s="16"/>
      <c r="B23" s="5"/>
      <c r="C23" s="5"/>
      <c r="D23" s="5"/>
      <c r="E23" s="5"/>
      <c r="F23" s="5"/>
      <c r="G23" s="5"/>
      <c r="H23" s="5"/>
      <c r="I23" s="5"/>
      <c r="J23" s="5"/>
      <c r="K23" s="5"/>
      <c r="L23" s="13">
        <f>SUM(Sommaire!$B23:$K23)</f>
        <v>0</v>
      </c>
    </row>
    <row r="24" spans="1:12" ht="18.75" x14ac:dyDescent="0.25">
      <c r="A24" s="16"/>
      <c r="B24" s="5"/>
      <c r="C24" s="5"/>
      <c r="D24" s="5"/>
      <c r="E24" s="5"/>
      <c r="F24" s="5"/>
      <c r="G24" s="5"/>
      <c r="H24" s="5"/>
      <c r="I24" s="5"/>
      <c r="J24" s="5"/>
      <c r="K24" s="5"/>
      <c r="L24" s="13">
        <f>SUM(Sommaire!$B24:$K24)</f>
        <v>0</v>
      </c>
    </row>
    <row r="25" spans="1:12" ht="18.75" x14ac:dyDescent="0.25">
      <c r="A25" s="16"/>
      <c r="B25" s="5"/>
      <c r="C25" s="5"/>
      <c r="D25" s="5"/>
      <c r="E25" s="5"/>
      <c r="F25" s="5"/>
      <c r="G25" s="5"/>
      <c r="H25" s="5"/>
      <c r="I25" s="5"/>
      <c r="J25" s="5"/>
      <c r="K25" s="5"/>
      <c r="L25" s="13">
        <f>SUM(Sommaire!$B25:$K25)</f>
        <v>0</v>
      </c>
    </row>
    <row r="26" spans="1:12" ht="18.75" x14ac:dyDescent="0.25">
      <c r="A26" s="16"/>
      <c r="B26" s="5"/>
      <c r="C26" s="5"/>
      <c r="D26" s="5"/>
      <c r="E26" s="5"/>
      <c r="F26" s="5"/>
      <c r="G26" s="5"/>
      <c r="H26" s="5"/>
      <c r="I26" s="5"/>
      <c r="J26" s="5"/>
      <c r="K26" s="5"/>
      <c r="L26" s="13">
        <f>SUM(Sommaire!$B26:$K26)</f>
        <v>0</v>
      </c>
    </row>
    <row r="27" spans="1:12" ht="18.75" x14ac:dyDescent="0.25">
      <c r="A27" s="17"/>
      <c r="B27" s="5"/>
      <c r="C27" s="5"/>
      <c r="D27" s="5"/>
      <c r="E27" s="5"/>
      <c r="F27" s="5"/>
      <c r="G27" s="5"/>
      <c r="H27" s="5"/>
      <c r="I27" s="5"/>
      <c r="J27" s="5"/>
      <c r="K27" s="5"/>
      <c r="L27" s="14">
        <f>SUM(Sommaire!$B27:$K27)</f>
        <v>0</v>
      </c>
    </row>
    <row r="30" spans="1:12" ht="23.25" x14ac:dyDescent="0.35">
      <c r="A30" s="23" t="s">
        <v>71</v>
      </c>
      <c r="B30" s="23" t="s">
        <v>0</v>
      </c>
      <c r="C30" s="23" t="s">
        <v>32</v>
      </c>
    </row>
    <row r="31" spans="1:12" ht="23.25" x14ac:dyDescent="0.35">
      <c r="A31" s="18" t="s">
        <v>26</v>
      </c>
      <c r="B31" s="12">
        <f ca="1">SUMPRODUCT(SUMIF(INDIRECT("'"&amp;$A$3:$A$8&amp;"'!A:A"),A31,INDIRECT("'"&amp;$A$3:$A$8&amp;"'!C:C")))</f>
        <v>0</v>
      </c>
      <c r="C31" s="25" t="s">
        <v>68</v>
      </c>
    </row>
    <row r="32" spans="1:12" ht="23.25" x14ac:dyDescent="0.35">
      <c r="A32" s="19" t="s">
        <v>30</v>
      </c>
      <c r="B32" s="12">
        <f t="shared" ref="B32:B65" ca="1" si="0">SUMPRODUCT(SUMIF(INDIRECT("'"&amp;$A$3:$A$8&amp;"'!A:A"),A32,INDIRECT("'"&amp;$A$3:$A$8&amp;"'!C:C")))</f>
        <v>0</v>
      </c>
      <c r="C32" s="25" t="s">
        <v>32</v>
      </c>
    </row>
    <row r="33" spans="1:3" ht="23.25" x14ac:dyDescent="0.35">
      <c r="A33" s="19" t="s">
        <v>29</v>
      </c>
      <c r="B33" s="12">
        <f t="shared" ca="1" si="0"/>
        <v>0</v>
      </c>
      <c r="C33" s="25" t="s">
        <v>32</v>
      </c>
    </row>
    <row r="34" spans="1:3" ht="23.25" x14ac:dyDescent="0.35">
      <c r="A34" s="18" t="s">
        <v>27</v>
      </c>
      <c r="B34" s="12">
        <f t="shared" ca="1" si="0"/>
        <v>0</v>
      </c>
      <c r="C34" s="25" t="s">
        <v>32</v>
      </c>
    </row>
    <row r="35" spans="1:3" ht="23.25" x14ac:dyDescent="0.35">
      <c r="A35" s="18" t="s">
        <v>31</v>
      </c>
      <c r="B35" s="12">
        <f t="shared" ca="1" si="0"/>
        <v>0</v>
      </c>
      <c r="C35" s="25" t="s">
        <v>32</v>
      </c>
    </row>
    <row r="36" spans="1:3" ht="23.25" x14ac:dyDescent="0.35">
      <c r="A36" s="20" t="s">
        <v>36</v>
      </c>
      <c r="B36" s="12">
        <f t="shared" ca="1" si="0"/>
        <v>0</v>
      </c>
      <c r="C36" s="25" t="s">
        <v>68</v>
      </c>
    </row>
    <row r="37" spans="1:3" ht="23.25" x14ac:dyDescent="0.35">
      <c r="A37" s="20" t="s">
        <v>37</v>
      </c>
      <c r="B37" s="12">
        <f t="shared" ca="1" si="0"/>
        <v>0</v>
      </c>
      <c r="C37" s="25" t="s">
        <v>32</v>
      </c>
    </row>
    <row r="38" spans="1:3" ht="23.25" x14ac:dyDescent="0.35">
      <c r="A38" s="20" t="s">
        <v>38</v>
      </c>
      <c r="B38" s="12">
        <f t="shared" ca="1" si="0"/>
        <v>0</v>
      </c>
      <c r="C38" s="25" t="s">
        <v>32</v>
      </c>
    </row>
    <row r="39" spans="1:3" ht="23.25" x14ac:dyDescent="0.35">
      <c r="A39" s="20" t="s">
        <v>39</v>
      </c>
      <c r="B39" s="12">
        <f t="shared" ca="1" si="0"/>
        <v>0</v>
      </c>
      <c r="C39" s="25" t="s">
        <v>69</v>
      </c>
    </row>
    <row r="40" spans="1:3" ht="23.25" x14ac:dyDescent="0.35">
      <c r="A40" s="20" t="s">
        <v>40</v>
      </c>
      <c r="B40" s="12">
        <f t="shared" ca="1" si="0"/>
        <v>0</v>
      </c>
      <c r="C40" s="25" t="s">
        <v>69</v>
      </c>
    </row>
    <row r="41" spans="1:3" ht="23.25" x14ac:dyDescent="0.35">
      <c r="A41" s="20" t="s">
        <v>41</v>
      </c>
      <c r="B41" s="12">
        <f t="shared" ca="1" si="0"/>
        <v>0</v>
      </c>
      <c r="C41" s="25" t="s">
        <v>69</v>
      </c>
    </row>
    <row r="42" spans="1:3" ht="23.25" x14ac:dyDescent="0.35">
      <c r="A42" s="20" t="s">
        <v>42</v>
      </c>
      <c r="B42" s="12">
        <f t="shared" ca="1" si="0"/>
        <v>0</v>
      </c>
      <c r="C42" s="25" t="s">
        <v>69</v>
      </c>
    </row>
    <row r="43" spans="1:3" ht="23.25" x14ac:dyDescent="0.35">
      <c r="A43" s="20" t="s">
        <v>43</v>
      </c>
      <c r="B43" s="12">
        <f t="shared" ca="1" si="0"/>
        <v>0</v>
      </c>
      <c r="C43" s="25" t="s">
        <v>68</v>
      </c>
    </row>
    <row r="44" spans="1:3" ht="23.25" x14ac:dyDescent="0.35">
      <c r="A44" s="20" t="s">
        <v>44</v>
      </c>
      <c r="B44" s="12">
        <f t="shared" ca="1" si="0"/>
        <v>0</v>
      </c>
      <c r="C44" s="25" t="s">
        <v>69</v>
      </c>
    </row>
    <row r="45" spans="1:3" ht="23.25" x14ac:dyDescent="0.35">
      <c r="A45" s="20" t="s">
        <v>49</v>
      </c>
      <c r="B45" s="12">
        <f t="shared" ca="1" si="0"/>
        <v>0</v>
      </c>
      <c r="C45" s="25" t="s">
        <v>69</v>
      </c>
    </row>
    <row r="46" spans="1:3" ht="23.25" x14ac:dyDescent="0.35">
      <c r="A46" s="20" t="s">
        <v>46</v>
      </c>
      <c r="B46" s="12">
        <f t="shared" ca="1" si="0"/>
        <v>0</v>
      </c>
      <c r="C46" s="25" t="s">
        <v>68</v>
      </c>
    </row>
    <row r="47" spans="1:3" ht="23.25" x14ac:dyDescent="0.35">
      <c r="A47" s="20" t="s">
        <v>47</v>
      </c>
      <c r="B47" s="12">
        <f t="shared" ca="1" si="0"/>
        <v>0</v>
      </c>
      <c r="C47" s="25" t="s">
        <v>69</v>
      </c>
    </row>
    <row r="48" spans="1:3" ht="23.25" x14ac:dyDescent="0.35">
      <c r="A48" s="20" t="s">
        <v>48</v>
      </c>
      <c r="B48" s="12">
        <f t="shared" ca="1" si="0"/>
        <v>0</v>
      </c>
      <c r="C48" s="25" t="s">
        <v>69</v>
      </c>
    </row>
    <row r="49" spans="1:3" ht="23.25" x14ac:dyDescent="0.35">
      <c r="A49" s="20" t="s">
        <v>50</v>
      </c>
      <c r="B49" s="12">
        <f t="shared" ca="1" si="0"/>
        <v>0</v>
      </c>
      <c r="C49" s="25" t="s">
        <v>68</v>
      </c>
    </row>
    <row r="50" spans="1:3" ht="23.25" x14ac:dyDescent="0.35">
      <c r="A50" s="20" t="s">
        <v>56</v>
      </c>
      <c r="B50" s="12">
        <f t="shared" ca="1" si="0"/>
        <v>0</v>
      </c>
      <c r="C50" s="25" t="s">
        <v>69</v>
      </c>
    </row>
    <row r="51" spans="1:3" ht="23.25" x14ac:dyDescent="0.35">
      <c r="A51" s="20" t="s">
        <v>57</v>
      </c>
      <c r="B51" s="12">
        <f t="shared" ca="1" si="0"/>
        <v>0</v>
      </c>
      <c r="C51" s="25" t="s">
        <v>69</v>
      </c>
    </row>
    <row r="52" spans="1:3" ht="23.25" x14ac:dyDescent="0.35">
      <c r="A52" s="20" t="s">
        <v>51</v>
      </c>
      <c r="B52" s="12">
        <f t="shared" ca="1" si="0"/>
        <v>0</v>
      </c>
      <c r="C52" s="25" t="s">
        <v>69</v>
      </c>
    </row>
    <row r="53" spans="1:3" ht="23.25" x14ac:dyDescent="0.35">
      <c r="A53" s="20" t="s">
        <v>52</v>
      </c>
      <c r="B53" s="12">
        <f t="shared" ca="1" si="0"/>
        <v>0</v>
      </c>
      <c r="C53" s="25" t="s">
        <v>68</v>
      </c>
    </row>
    <row r="54" spans="1:3" ht="23.25" x14ac:dyDescent="0.35">
      <c r="A54" s="20" t="s">
        <v>53</v>
      </c>
      <c r="B54" s="12">
        <f t="shared" ca="1" si="0"/>
        <v>0</v>
      </c>
      <c r="C54" s="25" t="s">
        <v>69</v>
      </c>
    </row>
    <row r="55" spans="1:3" ht="23.25" x14ac:dyDescent="0.35">
      <c r="A55" s="20" t="s">
        <v>54</v>
      </c>
      <c r="B55" s="12">
        <f t="shared" ca="1" si="0"/>
        <v>0</v>
      </c>
      <c r="C55" s="25" t="s">
        <v>69</v>
      </c>
    </row>
    <row r="56" spans="1:3" ht="23.25" x14ac:dyDescent="0.35">
      <c r="A56" s="20" t="s">
        <v>55</v>
      </c>
      <c r="B56" s="12">
        <f t="shared" ca="1" si="0"/>
        <v>0</v>
      </c>
      <c r="C56" s="25" t="s">
        <v>69</v>
      </c>
    </row>
    <row r="57" spans="1:3" ht="23.25" x14ac:dyDescent="0.35">
      <c r="A57" s="20" t="s">
        <v>58</v>
      </c>
      <c r="B57" s="12">
        <f t="shared" ca="1" si="0"/>
        <v>0</v>
      </c>
      <c r="C57" s="25" t="s">
        <v>68</v>
      </c>
    </row>
    <row r="58" spans="1:3" ht="23.25" x14ac:dyDescent="0.35">
      <c r="A58" s="20" t="s">
        <v>59</v>
      </c>
      <c r="B58" s="12">
        <f t="shared" ca="1" si="0"/>
        <v>0</v>
      </c>
      <c r="C58" s="25" t="s">
        <v>69</v>
      </c>
    </row>
    <row r="59" spans="1:3" ht="23.25" x14ac:dyDescent="0.35">
      <c r="A59" s="20" t="s">
        <v>60</v>
      </c>
      <c r="B59" s="12">
        <f t="shared" ca="1" si="0"/>
        <v>0</v>
      </c>
      <c r="C59" s="25" t="s">
        <v>69</v>
      </c>
    </row>
    <row r="60" spans="1:3" ht="23.25" x14ac:dyDescent="0.35">
      <c r="A60" s="20" t="s">
        <v>61</v>
      </c>
      <c r="B60" s="12">
        <f t="shared" ca="1" si="0"/>
        <v>0</v>
      </c>
      <c r="C60" s="25" t="s">
        <v>69</v>
      </c>
    </row>
    <row r="61" spans="1:3" ht="23.25" x14ac:dyDescent="0.35">
      <c r="A61" s="20" t="s">
        <v>62</v>
      </c>
      <c r="B61" s="12">
        <f t="shared" ca="1" si="0"/>
        <v>0</v>
      </c>
      <c r="C61" s="25" t="s">
        <v>69</v>
      </c>
    </row>
    <row r="62" spans="1:3" ht="23.25" x14ac:dyDescent="0.35">
      <c r="A62" s="20" t="s">
        <v>63</v>
      </c>
      <c r="B62" s="12">
        <f t="shared" ca="1" si="0"/>
        <v>0</v>
      </c>
      <c r="C62" s="25" t="s">
        <v>68</v>
      </c>
    </row>
    <row r="63" spans="1:3" ht="23.25" x14ac:dyDescent="0.35">
      <c r="A63" s="20" t="s">
        <v>64</v>
      </c>
      <c r="B63" s="12">
        <f t="shared" ca="1" si="0"/>
        <v>0</v>
      </c>
      <c r="C63" s="25" t="s">
        <v>68</v>
      </c>
    </row>
    <row r="64" spans="1:3" ht="23.25" x14ac:dyDescent="0.35">
      <c r="A64" s="20" t="s">
        <v>65</v>
      </c>
      <c r="B64" s="12">
        <f t="shared" ca="1" si="0"/>
        <v>0</v>
      </c>
      <c r="C64" s="25" t="s">
        <v>68</v>
      </c>
    </row>
    <row r="65" spans="1:3" ht="23.25" x14ac:dyDescent="0.35">
      <c r="A65" s="20" t="s">
        <v>66</v>
      </c>
      <c r="B65" s="12">
        <f t="shared" ca="1" si="0"/>
        <v>0</v>
      </c>
      <c r="C65" s="25" t="s">
        <v>69</v>
      </c>
    </row>
    <row r="66" spans="1:3" x14ac:dyDescent="0.25">
      <c r="A66"/>
    </row>
    <row r="67" spans="1:3" x14ac:dyDescent="0.25">
      <c r="A67"/>
    </row>
    <row r="68" spans="1:3" x14ac:dyDescent="0.25">
      <c r="A68"/>
      <c r="B68" s="11"/>
      <c r="C68" s="11"/>
    </row>
    <row r="69" spans="1:3" ht="18" x14ac:dyDescent="0.25">
      <c r="A69"/>
      <c r="B69" s="37"/>
      <c r="C69" s="37"/>
    </row>
    <row r="70" spans="1:3" x14ac:dyDescent="0.25">
      <c r="A70"/>
      <c r="B70" s="7"/>
    </row>
    <row r="71" spans="1:3" x14ac:dyDescent="0.25">
      <c r="A71"/>
    </row>
    <row r="72" spans="1:3" x14ac:dyDescent="0.25">
      <c r="A72"/>
    </row>
    <row r="73" spans="1:3" x14ac:dyDescent="0.25">
      <c r="A73"/>
    </row>
    <row r="74" spans="1:3" x14ac:dyDescent="0.25">
      <c r="A74"/>
    </row>
    <row r="75" spans="1:3" x14ac:dyDescent="0.25">
      <c r="A75"/>
    </row>
    <row r="76" spans="1:3" x14ac:dyDescent="0.25">
      <c r="A76"/>
    </row>
    <row r="77" spans="1:3" x14ac:dyDescent="0.25">
      <c r="A77"/>
    </row>
    <row r="78" spans="1:3" x14ac:dyDescent="0.25">
      <c r="A78"/>
    </row>
    <row r="79" spans="1:3" x14ac:dyDescent="0.25">
      <c r="A79"/>
    </row>
    <row r="80" spans="1:3" x14ac:dyDescent="0.25">
      <c r="A80"/>
    </row>
    <row r="81" spans="1:3" x14ac:dyDescent="0.25">
      <c r="A81"/>
    </row>
    <row r="82" spans="1:3" ht="18" x14ac:dyDescent="0.25">
      <c r="A82"/>
      <c r="B82" s="10"/>
      <c r="C82" s="10"/>
    </row>
    <row r="83" spans="1:3" x14ac:dyDescent="0.25">
      <c r="A83"/>
      <c r="B83" s="7"/>
    </row>
    <row r="84" spans="1:3" x14ac:dyDescent="0.25">
      <c r="A84"/>
    </row>
    <row r="85" spans="1:3" x14ac:dyDescent="0.25">
      <c r="A85"/>
    </row>
    <row r="86" spans="1:3" x14ac:dyDescent="0.25">
      <c r="A86"/>
    </row>
    <row r="87" spans="1:3" x14ac:dyDescent="0.25">
      <c r="A87"/>
    </row>
    <row r="88" spans="1:3" x14ac:dyDescent="0.25">
      <c r="A88"/>
    </row>
    <row r="89" spans="1:3" x14ac:dyDescent="0.25">
      <c r="A89"/>
    </row>
    <row r="90" spans="1:3" x14ac:dyDescent="0.25">
      <c r="A90"/>
    </row>
    <row r="91" spans="1:3" x14ac:dyDescent="0.25">
      <c r="A91"/>
    </row>
    <row r="92" spans="1:3" x14ac:dyDescent="0.25">
      <c r="A92"/>
    </row>
  </sheetData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Sheet1.Bouton">
                <anchor moveWithCells="1" sizeWithCells="1">
                  <from>
                    <xdr:col>4</xdr:col>
                    <xdr:colOff>123825</xdr:colOff>
                    <xdr:row>29</xdr:row>
                    <xdr:rowOff>19050</xdr:rowOff>
                  </from>
                  <to>
                    <xdr:col>6</xdr:col>
                    <xdr:colOff>885825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5" name="Button 11">
              <controlPr defaultSize="0" print="0" autoFill="0" autoPict="0" macro="[0]!Effacer">
                <anchor moveWithCells="1" sizeWithCells="1">
                  <from>
                    <xdr:col>6</xdr:col>
                    <xdr:colOff>1228725</xdr:colOff>
                    <xdr:row>28</xdr:row>
                    <xdr:rowOff>190500</xdr:rowOff>
                  </from>
                  <to>
                    <xdr:col>8</xdr:col>
                    <xdr:colOff>847725</xdr:colOff>
                    <xdr:row>31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Liste!$A$2:$A$17</xm:f>
          </x14:formula1>
          <xm:sqref>A10:A22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4" tint="-0.249977111117893"/>
  </sheetPr>
  <dimension ref="A1:O7"/>
  <sheetViews>
    <sheetView workbookViewId="0">
      <selection activeCell="C3" sqref="C3:C7"/>
    </sheetView>
  </sheetViews>
  <sheetFormatPr defaultColWidth="8.85546875" defaultRowHeight="15" x14ac:dyDescent="0.25"/>
  <cols>
    <col min="1" max="1" width="42.42578125" customWidth="1"/>
    <col min="2" max="2" width="8.85546875" hidden="1" customWidth="1"/>
    <col min="13" max="13" width="18.28515625" bestFit="1" customWidth="1"/>
    <col min="14" max="14" width="13.42578125" customWidth="1"/>
    <col min="15" max="15" width="11.140625" customWidth="1"/>
  </cols>
  <sheetData>
    <row r="1" spans="1:15" ht="28.5" x14ac:dyDescent="0.45">
      <c r="A1" s="39" t="s">
        <v>33</v>
      </c>
      <c r="B1" s="39"/>
      <c r="C1" s="39"/>
      <c r="D1" s="39"/>
      <c r="E1" s="6"/>
      <c r="F1" s="6"/>
      <c r="G1" s="6"/>
      <c r="H1" s="6"/>
      <c r="I1" s="6"/>
      <c r="J1" s="6"/>
      <c r="K1" s="6"/>
      <c r="L1" s="6"/>
      <c r="M1" s="31"/>
      <c r="N1" s="31"/>
      <c r="O1" s="31"/>
    </row>
    <row r="2" spans="1:15" ht="19.5" x14ac:dyDescent="0.25">
      <c r="A2" s="21"/>
      <c r="B2" s="7"/>
      <c r="C2" s="35"/>
    </row>
    <row r="3" spans="1:15" ht="15.75" x14ac:dyDescent="0.25">
      <c r="A3" s="3"/>
    </row>
    <row r="4" spans="1:15" ht="15.75" x14ac:dyDescent="0.25">
      <c r="A4" s="4"/>
    </row>
    <row r="5" spans="1:15" ht="15.75" x14ac:dyDescent="0.25">
      <c r="A5" s="4"/>
    </row>
    <row r="6" spans="1:15" ht="15.75" x14ac:dyDescent="0.25">
      <c r="A6" s="3"/>
    </row>
    <row r="7" spans="1:15" ht="15.75" x14ac:dyDescent="0.25">
      <c r="A7" s="3"/>
    </row>
  </sheetData>
  <mergeCells count="1">
    <mergeCell ref="A1:D1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249977111117893"/>
  </sheetPr>
  <dimension ref="A1:D10"/>
  <sheetViews>
    <sheetView workbookViewId="0">
      <selection activeCell="E14" sqref="E14"/>
    </sheetView>
  </sheetViews>
  <sheetFormatPr defaultColWidth="11.42578125" defaultRowHeight="15" x14ac:dyDescent="0.25"/>
  <cols>
    <col min="1" max="1" width="19.5703125" customWidth="1"/>
    <col min="2" max="2" width="0" hidden="1" customWidth="1"/>
  </cols>
  <sheetData>
    <row r="1" spans="1:4" ht="18.75" x14ac:dyDescent="0.3">
      <c r="A1" s="40" t="s">
        <v>35</v>
      </c>
      <c r="B1" s="40"/>
      <c r="C1" s="40"/>
      <c r="D1" s="40"/>
    </row>
    <row r="2" spans="1:4" ht="19.5" x14ac:dyDescent="0.25">
      <c r="A2" s="21"/>
      <c r="B2" s="7"/>
      <c r="C2" s="35"/>
    </row>
    <row r="3" spans="1:4" ht="15.75" x14ac:dyDescent="0.25">
      <c r="A3" s="3"/>
    </row>
    <row r="4" spans="1:4" ht="15.75" x14ac:dyDescent="0.25">
      <c r="A4" s="4"/>
    </row>
    <row r="5" spans="1:4" ht="15.75" x14ac:dyDescent="0.25">
      <c r="A5" s="4"/>
    </row>
    <row r="6" spans="1:4" ht="15.75" x14ac:dyDescent="0.25">
      <c r="A6" s="3"/>
    </row>
    <row r="10" spans="1:4" ht="15.75" x14ac:dyDescent="0.25">
      <c r="A10" s="3"/>
    </row>
  </sheetData>
  <mergeCells count="1"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4" tint="-0.249977111117893"/>
  </sheetPr>
  <dimension ref="A1:D5"/>
  <sheetViews>
    <sheetView workbookViewId="0">
      <selection activeCell="C3" sqref="C3:C12"/>
    </sheetView>
  </sheetViews>
  <sheetFormatPr defaultColWidth="11.42578125" defaultRowHeight="15" x14ac:dyDescent="0.25"/>
  <cols>
    <col min="1" max="1" width="35.5703125" customWidth="1"/>
    <col min="2" max="2" width="11.42578125" hidden="1" customWidth="1"/>
    <col min="3" max="3" width="14.140625" customWidth="1"/>
  </cols>
  <sheetData>
    <row r="1" spans="1:4" ht="18.75" x14ac:dyDescent="0.3">
      <c r="A1" s="40" t="s">
        <v>3</v>
      </c>
      <c r="B1" s="40"/>
      <c r="C1" s="40"/>
      <c r="D1" s="40"/>
    </row>
    <row r="2" spans="1:4" ht="19.5" x14ac:dyDescent="0.25">
      <c r="A2" s="21"/>
      <c r="B2" s="7"/>
      <c r="C2" s="35"/>
    </row>
    <row r="4" spans="1:4" ht="15.75" x14ac:dyDescent="0.25">
      <c r="A4" s="4"/>
    </row>
    <row r="5" spans="1:4" ht="15.75" x14ac:dyDescent="0.25">
      <c r="A5" s="4"/>
    </row>
  </sheetData>
  <mergeCells count="1">
    <mergeCell ref="A1:D1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4" tint="-0.249977111117893"/>
  </sheetPr>
  <dimension ref="A1:D26"/>
  <sheetViews>
    <sheetView workbookViewId="0">
      <selection activeCell="C3" sqref="C3:C13"/>
    </sheetView>
  </sheetViews>
  <sheetFormatPr defaultColWidth="11.42578125" defaultRowHeight="15" x14ac:dyDescent="0.25"/>
  <cols>
    <col min="1" max="1" width="24.7109375" customWidth="1"/>
    <col min="2" max="2" width="0" hidden="1" customWidth="1"/>
    <col min="3" max="3" width="11.42578125" style="1"/>
  </cols>
  <sheetData>
    <row r="1" spans="1:4" ht="18.75" x14ac:dyDescent="0.25">
      <c r="A1" s="41" t="s">
        <v>4</v>
      </c>
      <c r="B1" s="41"/>
      <c r="C1" s="41"/>
      <c r="D1" s="41"/>
    </row>
    <row r="2" spans="1:4" ht="19.5" x14ac:dyDescent="0.25">
      <c r="A2" s="21"/>
      <c r="B2" s="27"/>
      <c r="C2" s="35"/>
      <c r="D2" s="26"/>
    </row>
    <row r="3" spans="1:4" ht="18.75" x14ac:dyDescent="0.25">
      <c r="A3" s="26"/>
      <c r="B3" s="26"/>
      <c r="C3" s="24"/>
      <c r="D3" s="26"/>
    </row>
    <row r="4" spans="1:4" ht="18.75" x14ac:dyDescent="0.25">
      <c r="A4" s="26"/>
      <c r="B4" s="26"/>
      <c r="C4" s="24"/>
      <c r="D4" s="26"/>
    </row>
    <row r="5" spans="1:4" ht="18.75" x14ac:dyDescent="0.25">
      <c r="A5" s="4"/>
      <c r="B5" s="26"/>
      <c r="C5" s="24"/>
      <c r="D5" s="26"/>
    </row>
    <row r="6" spans="1:4" ht="18.75" x14ac:dyDescent="0.25">
      <c r="A6" s="4"/>
      <c r="B6" s="26"/>
      <c r="C6" s="24"/>
      <c r="D6" s="26"/>
    </row>
    <row r="7" spans="1:4" ht="18.75" x14ac:dyDescent="0.25">
      <c r="A7" s="26"/>
      <c r="B7" s="26"/>
      <c r="C7" s="24"/>
      <c r="D7" s="26"/>
    </row>
    <row r="8" spans="1:4" ht="18.75" x14ac:dyDescent="0.25">
      <c r="A8" s="26"/>
      <c r="B8" s="26"/>
      <c r="C8" s="24"/>
      <c r="D8" s="26"/>
    </row>
    <row r="9" spans="1:4" ht="18.75" x14ac:dyDescent="0.25">
      <c r="A9" s="26"/>
      <c r="B9" s="26"/>
      <c r="C9" s="24"/>
      <c r="D9" s="26"/>
    </row>
    <row r="10" spans="1:4" ht="18.75" x14ac:dyDescent="0.25">
      <c r="A10" s="26"/>
      <c r="B10" s="26"/>
      <c r="C10" s="24"/>
      <c r="D10" s="26"/>
    </row>
    <row r="11" spans="1:4" ht="18.75" x14ac:dyDescent="0.25">
      <c r="A11" s="26"/>
      <c r="B11" s="26"/>
      <c r="C11" s="24"/>
      <c r="D11" s="26"/>
    </row>
    <row r="12" spans="1:4" ht="18.75" x14ac:dyDescent="0.25">
      <c r="A12" s="26"/>
      <c r="B12" s="26"/>
      <c r="C12" s="24"/>
      <c r="D12" s="26"/>
    </row>
    <row r="13" spans="1:4" ht="18.75" x14ac:dyDescent="0.25">
      <c r="A13" s="26"/>
      <c r="B13" s="26"/>
      <c r="C13" s="24"/>
      <c r="D13" s="26"/>
    </row>
    <row r="14" spans="1:4" x14ac:dyDescent="0.25">
      <c r="A14" s="26"/>
      <c r="B14" s="27"/>
      <c r="C14" s="8"/>
      <c r="D14" s="26"/>
    </row>
    <row r="15" spans="1:4" ht="18.75" x14ac:dyDescent="0.25">
      <c r="A15" s="26"/>
      <c r="B15" s="26"/>
      <c r="C15" s="24"/>
      <c r="D15" s="26"/>
    </row>
    <row r="16" spans="1:4" ht="18.75" x14ac:dyDescent="0.25">
      <c r="A16" s="26"/>
      <c r="B16" s="26"/>
      <c r="C16" s="24"/>
      <c r="D16" s="26"/>
    </row>
    <row r="17" spans="1:4" ht="18.75" x14ac:dyDescent="0.25">
      <c r="A17" s="4"/>
      <c r="B17" s="26"/>
      <c r="C17" s="24"/>
      <c r="D17" s="26"/>
    </row>
    <row r="18" spans="1:4" ht="18.75" x14ac:dyDescent="0.25">
      <c r="A18" s="4"/>
      <c r="B18" s="26"/>
      <c r="C18" s="24"/>
      <c r="D18" s="26"/>
    </row>
    <row r="19" spans="1:4" ht="18.75" x14ac:dyDescent="0.25">
      <c r="A19" s="26"/>
      <c r="B19" s="26"/>
      <c r="C19" s="24"/>
      <c r="D19" s="26"/>
    </row>
    <row r="20" spans="1:4" ht="18.75" x14ac:dyDescent="0.25">
      <c r="A20" s="26"/>
      <c r="B20" s="26"/>
      <c r="C20" s="24"/>
      <c r="D20" s="26"/>
    </row>
    <row r="21" spans="1:4" ht="18.75" x14ac:dyDescent="0.25">
      <c r="A21" s="26"/>
      <c r="B21" s="26"/>
      <c r="C21" s="24"/>
      <c r="D21" s="26"/>
    </row>
    <row r="22" spans="1:4" ht="18.75" x14ac:dyDescent="0.25">
      <c r="A22" s="26"/>
      <c r="B22" s="26"/>
      <c r="C22" s="24"/>
      <c r="D22" s="26"/>
    </row>
    <row r="23" spans="1:4" ht="18.75" x14ac:dyDescent="0.25">
      <c r="A23" s="26"/>
      <c r="B23" s="26"/>
      <c r="C23" s="24"/>
      <c r="D23" s="26"/>
    </row>
    <row r="24" spans="1:4" ht="18.75" x14ac:dyDescent="0.25">
      <c r="A24" s="26"/>
      <c r="B24" s="26"/>
      <c r="C24" s="24"/>
      <c r="D24" s="26"/>
    </row>
    <row r="25" spans="1:4" ht="18.75" x14ac:dyDescent="0.25">
      <c r="A25" s="26"/>
      <c r="B25" s="26"/>
      <c r="C25" s="24"/>
      <c r="D25" s="26"/>
    </row>
    <row r="26" spans="1:4" x14ac:dyDescent="0.25">
      <c r="A26" s="26"/>
      <c r="B26" s="26"/>
      <c r="C26" s="8"/>
      <c r="D26" s="26"/>
    </row>
  </sheetData>
  <mergeCells count="1">
    <mergeCell ref="A1:D1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4" tint="-0.249977111117893"/>
  </sheetPr>
  <dimension ref="A1:D1"/>
  <sheetViews>
    <sheetView workbookViewId="0">
      <selection activeCell="C3" sqref="C3:C12"/>
    </sheetView>
  </sheetViews>
  <sheetFormatPr defaultColWidth="11.42578125" defaultRowHeight="15" x14ac:dyDescent="0.25"/>
  <cols>
    <col min="1" max="1" width="49.42578125" bestFit="1" customWidth="1"/>
    <col min="2" max="2" width="11.42578125" hidden="1" customWidth="1"/>
  </cols>
  <sheetData>
    <row r="1" spans="1:4" ht="18.75" x14ac:dyDescent="0.3">
      <c r="A1" s="40" t="s">
        <v>5</v>
      </c>
      <c r="B1" s="40"/>
      <c r="C1" s="40"/>
      <c r="D1" s="40"/>
    </row>
  </sheetData>
  <mergeCells count="1">
    <mergeCell ref="A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4" tint="-0.249977111117893"/>
  </sheetPr>
  <dimension ref="A1:D1"/>
  <sheetViews>
    <sheetView workbookViewId="0">
      <selection activeCell="C3" sqref="C3:C11"/>
    </sheetView>
  </sheetViews>
  <sheetFormatPr defaultColWidth="11.42578125" defaultRowHeight="15" x14ac:dyDescent="0.25"/>
  <cols>
    <col min="1" max="1" width="60" bestFit="1" customWidth="1"/>
    <col min="2" max="2" width="0" hidden="1" customWidth="1"/>
  </cols>
  <sheetData>
    <row r="1" spans="1:4" ht="18.75" x14ac:dyDescent="0.3">
      <c r="A1" s="40" t="s">
        <v>6</v>
      </c>
      <c r="B1" s="40"/>
      <c r="C1" s="40"/>
      <c r="D1" s="40"/>
    </row>
  </sheetData>
  <mergeCells count="1">
    <mergeCell ref="A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C00000"/>
  </sheetPr>
  <dimension ref="A1:C1"/>
  <sheetViews>
    <sheetView workbookViewId="0">
      <selection activeCell="B4" sqref="B4"/>
    </sheetView>
  </sheetViews>
  <sheetFormatPr defaultColWidth="11.42578125" defaultRowHeight="15" x14ac:dyDescent="0.25"/>
  <sheetData>
    <row r="1" spans="1:3" ht="18.75" x14ac:dyDescent="0.25">
      <c r="A1" s="39" t="s">
        <v>24</v>
      </c>
      <c r="B1" s="39"/>
      <c r="C1" s="39"/>
    </row>
  </sheetData>
  <mergeCells count="1">
    <mergeCell ref="A1:C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Liste</vt:lpstr>
      <vt:lpstr>Menu</vt:lpstr>
      <vt:lpstr>Sommaire</vt:lpstr>
      <vt:lpstr>Le goûter léger</vt:lpstr>
      <vt:lpstr>Le Classique</vt:lpstr>
      <vt:lpstr>Le goûter avec canapés</vt:lpstr>
      <vt:lpstr>La belle tablée</vt:lpstr>
      <vt:lpstr>Le goûter d antan</vt:lpstr>
      <vt:lpstr>Le menu fraicheur</vt:lpstr>
      <vt:lpstr>À la carte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</dc:creator>
  <cp:lastModifiedBy>Han-Li Tremblay</cp:lastModifiedBy>
  <dcterms:created xsi:type="dcterms:W3CDTF">2017-12-15T02:26:39Z</dcterms:created>
  <dcterms:modified xsi:type="dcterms:W3CDTF">2017-12-22T03:37:21Z</dcterms:modified>
</cp:coreProperties>
</file>