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ctivité PM\"/>
    </mc:Choice>
  </mc:AlternateContent>
  <bookViews>
    <workbookView xWindow="0" yWindow="0" windowWidth="24000" windowHeight="9510"/>
  </bookViews>
  <sheets>
    <sheet name="ETAT DE PRESENCE" sheetId="1" r:id="rId1"/>
    <sheet name="ACTIVITE BRIGADE" sheetId="2" r:id="rId2"/>
    <sheet name="ACTIVITE AGENTS BRIGADE" sheetId="3" r:id="rId3"/>
  </sheets>
  <definedNames>
    <definedName name="_xlnm.Print_Area" localSheetId="2">'ACTIVITE AGENTS BRIGADE'!$B$2</definedName>
  </definedNames>
  <calcPr calcId="171027" fullCalcOnLoad="1"/>
</workbook>
</file>

<file path=xl/calcChain.xml><?xml version="1.0" encoding="utf-8"?>
<calcChain xmlns="http://schemas.openxmlformats.org/spreadsheetml/2006/main">
  <c r="K74" i="3" l="1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AH74" i="2"/>
  <c r="AH73" i="2"/>
  <c r="AH72" i="2"/>
  <c r="AH71" i="2"/>
  <c r="AH70" i="2"/>
  <c r="AH69" i="2"/>
  <c r="AH68" i="2"/>
  <c r="AH67" i="2"/>
  <c r="AH66" i="2"/>
  <c r="AH65" i="2"/>
  <c r="AH64" i="2"/>
  <c r="AH63" i="2"/>
  <c r="AH62" i="2"/>
  <c r="AH61" i="2"/>
  <c r="AH60" i="2"/>
  <c r="AH59" i="2"/>
  <c r="AH58" i="2"/>
  <c r="AH57" i="2"/>
  <c r="AH56" i="2"/>
  <c r="AH55" i="2"/>
  <c r="AH54" i="2"/>
  <c r="AH53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H12" i="2"/>
  <c r="AH11" i="2"/>
  <c r="AH10" i="2"/>
  <c r="AH9" i="2"/>
  <c r="AH8" i="2"/>
  <c r="AH7" i="2"/>
  <c r="AH6" i="2"/>
  <c r="AH5" i="2"/>
  <c r="AH4" i="2"/>
  <c r="AH3" i="2"/>
  <c r="B35" i="1"/>
  <c r="B34" i="1"/>
  <c r="B33" i="1"/>
  <c r="B32" i="1"/>
  <c r="B31" i="1"/>
  <c r="B30" i="1"/>
  <c r="AF17" i="1"/>
  <c r="AB17" i="1"/>
  <c r="Y17" i="1"/>
  <c r="X17" i="1"/>
  <c r="U17" i="1"/>
  <c r="T17" i="1"/>
  <c r="Q17" i="1"/>
  <c r="P17" i="1"/>
  <c r="M17" i="1"/>
  <c r="L17" i="1"/>
  <c r="I17" i="1"/>
  <c r="H17" i="1"/>
  <c r="E17" i="1"/>
  <c r="D17" i="1"/>
  <c r="AF16" i="1"/>
  <c r="AE16" i="1"/>
  <c r="AE17" i="1" s="1"/>
  <c r="AD16" i="1"/>
  <c r="AD17" i="1" s="1"/>
  <c r="AC16" i="1"/>
  <c r="AC17" i="1" s="1"/>
  <c r="AB16" i="1"/>
  <c r="AA16" i="1"/>
  <c r="AA17" i="1" s="1"/>
  <c r="Z16" i="1"/>
  <c r="Z17" i="1" s="1"/>
  <c r="Y16" i="1"/>
  <c r="X16" i="1"/>
  <c r="W16" i="1"/>
  <c r="W17" i="1" s="1"/>
  <c r="V16" i="1"/>
  <c r="V17" i="1" s="1"/>
  <c r="U16" i="1"/>
  <c r="T16" i="1"/>
  <c r="S16" i="1"/>
  <c r="S17" i="1" s="1"/>
  <c r="R16" i="1"/>
  <c r="R17" i="1" s="1"/>
  <c r="Q16" i="1"/>
  <c r="P16" i="1"/>
  <c r="O16" i="1"/>
  <c r="O17" i="1" s="1"/>
  <c r="N16" i="1"/>
  <c r="N17" i="1" s="1"/>
  <c r="M16" i="1"/>
  <c r="L16" i="1"/>
  <c r="K16" i="1"/>
  <c r="K17" i="1" s="1"/>
  <c r="J16" i="1"/>
  <c r="J17" i="1" s="1"/>
  <c r="I16" i="1"/>
  <c r="H16" i="1"/>
  <c r="G16" i="1"/>
  <c r="G17" i="1" s="1"/>
  <c r="F16" i="1"/>
  <c r="F17" i="1" s="1"/>
  <c r="E16" i="1"/>
  <c r="D16" i="1"/>
  <c r="C16" i="1"/>
  <c r="C17" i="1" s="1"/>
  <c r="B16" i="1"/>
  <c r="B17" i="1" s="1"/>
  <c r="AG15" i="1"/>
  <c r="AH15" i="1" s="1"/>
  <c r="AH14" i="1"/>
  <c r="AG14" i="1"/>
  <c r="AG13" i="1"/>
  <c r="AH13" i="1" s="1"/>
  <c r="AH12" i="1"/>
  <c r="AG12" i="1"/>
  <c r="AH11" i="1"/>
  <c r="AG11" i="1"/>
  <c r="AH10" i="1"/>
  <c r="AG10" i="1"/>
</calcChain>
</file>

<file path=xl/sharedStrings.xml><?xml version="1.0" encoding="utf-8"?>
<sst xmlns="http://schemas.openxmlformats.org/spreadsheetml/2006/main" count="183" uniqueCount="100">
  <si>
    <t>MOIS …...................................................2017</t>
  </si>
  <si>
    <t>EFFECTIFS OPERATIONNELS – BRIGADE DE NUIT-</t>
  </si>
  <si>
    <t>POLICE MUNICIPALE –</t>
  </si>
  <si>
    <t>TOTAL</t>
  </si>
  <si>
    <t>%</t>
  </si>
  <si>
    <t>Présents</t>
  </si>
  <si>
    <t>Repos</t>
  </si>
  <si>
    <t>congés</t>
  </si>
  <si>
    <t>Maladie</t>
  </si>
  <si>
    <t>Formation</t>
  </si>
  <si>
    <t>Accident du travail</t>
  </si>
  <si>
    <t>Effectif réel</t>
  </si>
  <si>
    <t>% de l'effectif présent</t>
  </si>
  <si>
    <r>
      <rPr>
        <b/>
        <u/>
        <sz val="11"/>
        <color theme="1"/>
        <rFont val="Arial"/>
        <family val="2"/>
      </rPr>
      <t xml:space="preserve">CET ETAT COMPRANT </t>
    </r>
    <r>
      <rPr>
        <sz val="11"/>
        <color theme="1"/>
        <rFont val="Arial"/>
        <family val="2"/>
      </rPr>
      <t>:</t>
    </r>
  </si>
  <si>
    <t>Formations</t>
  </si>
  <si>
    <t>PROXIMITE</t>
  </si>
  <si>
    <t xml:space="preserve"> Prises de contact directes</t>
  </si>
  <si>
    <t xml:space="preserve"> Patrouilles pédestres</t>
  </si>
  <si>
    <t xml:space="preserve"> Patrouilles VTT</t>
  </si>
  <si>
    <t>Rappel à la loi</t>
  </si>
  <si>
    <t xml:space="preserve"> Nbre de personnes renseignées</t>
  </si>
  <si>
    <t xml:space="preserve"> Dépôt de plis / Courriers</t>
  </si>
  <si>
    <t xml:space="preserve"> Nombre d'opérations OTV</t>
  </si>
  <si>
    <t xml:space="preserve"> Points écoles à sécuriser</t>
  </si>
  <si>
    <t xml:space="preserve"> Nombres d'objets trouvés</t>
  </si>
  <si>
    <t xml:space="preserve"> Nbre d'agents présents sur le marché</t>
  </si>
  <si>
    <t xml:space="preserve"> Nbre d'infractions relevées sur le marché</t>
  </si>
  <si>
    <t>Rédaction rapport prise de contact</t>
  </si>
  <si>
    <t>CHEF DE POSTE</t>
  </si>
  <si>
    <t>VERBALISATION</t>
  </si>
  <si>
    <t>TA blanc</t>
  </si>
  <si>
    <t>TA jaune</t>
  </si>
  <si>
    <t>TA vert</t>
  </si>
  <si>
    <t>TA rose</t>
  </si>
  <si>
    <t>PVE</t>
  </si>
  <si>
    <t>INTERVENTION</t>
  </si>
  <si>
    <t>Nbre points de circulation</t>
  </si>
  <si>
    <t>Nbre Points fixe de sécurisation</t>
  </si>
  <si>
    <t>Nbre Points RADAR</t>
  </si>
  <si>
    <t>VL volés</t>
  </si>
  <si>
    <t>Dégradations de véhicules</t>
  </si>
  <si>
    <t xml:space="preserve"> Défaut de permis</t>
  </si>
  <si>
    <t>Défaut d'assurance</t>
  </si>
  <si>
    <t>Alarmes</t>
  </si>
  <si>
    <t>Mission sur ordre de service</t>
  </si>
  <si>
    <t>Nuisances sonores</t>
  </si>
  <si>
    <t>Dépôt sauvages</t>
  </si>
  <si>
    <t>Problème de salubrité publique</t>
  </si>
  <si>
    <t>Brûlage à l'air libre</t>
  </si>
  <si>
    <t>Incendies/Départ de feu</t>
  </si>
  <si>
    <t>Tags et graffitis</t>
  </si>
  <si>
    <t>Affichage sauvages</t>
  </si>
  <si>
    <t>Implantations ou constructions illicites</t>
  </si>
  <si>
    <t>Dégradation du domaine public</t>
  </si>
  <si>
    <t>Occupation du domaine public</t>
  </si>
  <si>
    <t>Déjections canine</t>
  </si>
  <si>
    <t>Capture animale</t>
  </si>
  <si>
    <t>Divagation animale</t>
  </si>
  <si>
    <t>Nuisances animales</t>
  </si>
  <si>
    <t>Animaux dangereux</t>
  </si>
  <si>
    <t>Animaux en détresse</t>
  </si>
  <si>
    <t>Animaux morts</t>
  </si>
  <si>
    <t>affichage d'arrêtés municipaux</t>
  </si>
  <si>
    <t>Surveillances générales - patrouilles véhicules</t>
  </si>
  <si>
    <t>patrouilles SCOOTER</t>
  </si>
  <si>
    <t>Agression – Altercations- Rixes</t>
  </si>
  <si>
    <t>Jeunes perturbateurs</t>
  </si>
  <si>
    <t>AVP matériel</t>
  </si>
  <si>
    <t>AVP corporel</t>
  </si>
  <si>
    <t>Trouble à l'ordre public</t>
  </si>
  <si>
    <t>Infraction aux législation sur étrangers</t>
  </si>
  <si>
    <t>Mise à disposition</t>
  </si>
  <si>
    <t>Procès verbal A4</t>
  </si>
  <si>
    <t>Découverte de cadavre</t>
  </si>
  <si>
    <t>Constatations/Signalement</t>
  </si>
  <si>
    <t>Différends de voisinage ou familial</t>
  </si>
  <si>
    <t>Vols</t>
  </si>
  <si>
    <t>Ivresse Publique et Manifeste</t>
  </si>
  <si>
    <t>Armes (menace, détention, tir, etc)</t>
  </si>
  <si>
    <t>Dégradations, incivilités</t>
  </si>
  <si>
    <t>Jets de projectiles</t>
  </si>
  <si>
    <t>Mendicité agressive</t>
  </si>
  <si>
    <t>Assistance au profit des services mairie</t>
  </si>
  <si>
    <t>Assistance au profit des services crèches ou écoles</t>
  </si>
  <si>
    <t>Assistance au profit de la Police nationale</t>
  </si>
  <si>
    <t>Assistance au profit de la population</t>
  </si>
  <si>
    <t>Assistance au profit de personnes vulnérables</t>
  </si>
  <si>
    <t>Assistance au profit des Sapeurs Pompiers</t>
  </si>
  <si>
    <t>EVENEMENTIEL</t>
  </si>
  <si>
    <t>activité événementielle</t>
  </si>
  <si>
    <t>Distribution convocation conseil municipal</t>
  </si>
  <si>
    <t>MEZZAROBA</t>
  </si>
  <si>
    <t>MURADORE</t>
  </si>
  <si>
    <t>CLOTA</t>
  </si>
  <si>
    <t>DELORME</t>
  </si>
  <si>
    <t>JUAREZ</t>
  </si>
  <si>
    <t>KUKRIC</t>
  </si>
  <si>
    <t>LOZITO</t>
  </si>
  <si>
    <t>NAMAR</t>
  </si>
  <si>
    <t xml:space="preserve"> Nbre d'agents présents sur le marchés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</si>
</sst>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   &quot;;&quot;-&quot;#,##0.00&quot;    &quot;;&quot; -&quot;#&quot;    &quot;;@&quot; &quot;"/>
    <numFmt numFmtId="165" formatCode="#,##0.00&quot; &quot;[$€-40C];[Red]&quot;-&quot;#,##0.00&quot; &quot;[$€-40C]"/>
  </numFmts>
  <fonts count="22">
    <font>
      <sz val="11"/>
      <color theme="1"/>
      <name val="Arial"/>
      <family val="2"/>
    </font>
    <font>
      <sz val="10"/>
      <color theme="1"/>
      <name val="Arial1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u/>
      <sz val="11"/>
      <color theme="1"/>
      <name val="Arial"/>
      <family val="2"/>
    </font>
    <font>
      <sz val="14"/>
      <color rgb="FF333399"/>
      <name val="Batang"/>
      <family val="1"/>
    </font>
    <font>
      <b/>
      <sz val="10"/>
      <color theme="1"/>
      <name val="Times New Roman"/>
      <family val="1"/>
    </font>
    <font>
      <sz val="10"/>
      <color rgb="FF333399"/>
      <name val="Arial1"/>
    </font>
    <font>
      <sz val="9"/>
      <color theme="1"/>
      <name val="Arial1"/>
    </font>
    <font>
      <b/>
      <sz val="9"/>
      <color theme="1"/>
      <name val="Arial1"/>
    </font>
    <font>
      <b/>
      <i/>
      <sz val="9"/>
      <color theme="1"/>
      <name val="Arial Narrow"/>
      <family val="2"/>
    </font>
    <font>
      <b/>
      <i/>
      <sz val="9"/>
      <color rgb="FF0000FF"/>
      <name val="Arial1"/>
    </font>
    <font>
      <b/>
      <i/>
      <sz val="9"/>
      <color theme="1"/>
      <name val="Arial1"/>
    </font>
    <font>
      <b/>
      <i/>
      <sz val="9"/>
      <color rgb="FF008000"/>
      <name val="Arial1"/>
    </font>
    <font>
      <b/>
      <sz val="9"/>
      <color rgb="FF800000"/>
      <name val="Arial1"/>
    </font>
    <font>
      <b/>
      <sz val="9"/>
      <color rgb="FF800080"/>
      <name val="Arial1"/>
    </font>
    <font>
      <sz val="6"/>
      <color theme="1"/>
      <name val="Arial1"/>
    </font>
    <font>
      <sz val="6"/>
      <color rgb="FFFF0000"/>
      <name val="Arial1"/>
    </font>
    <font>
      <b/>
      <sz val="11"/>
      <color theme="1"/>
      <name val="Arial"/>
      <family val="2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sz val="7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99CCFF"/>
        <bgColor rgb="FF99CCFF"/>
      </patternFill>
    </fill>
    <fill>
      <patternFill patternType="solid">
        <fgColor rgb="FF00FF00"/>
        <bgColor rgb="FF00FF00"/>
      </patternFill>
    </fill>
    <fill>
      <patternFill patternType="solid">
        <fgColor rgb="FFAECF00"/>
        <bgColor rgb="FFAECF00"/>
      </patternFill>
    </fill>
    <fill>
      <patternFill patternType="solid">
        <fgColor rgb="FFCCCC00"/>
        <bgColor rgb="FFCCCC00"/>
      </patternFill>
    </fill>
    <fill>
      <patternFill patternType="solid">
        <fgColor rgb="FFFFFF00"/>
        <bgColor rgb="FFFFFF00"/>
      </patternFill>
    </fill>
    <fill>
      <patternFill patternType="solid">
        <fgColor rgb="FFFF99CC"/>
        <bgColor rgb="FFFF99CC"/>
      </patternFill>
    </fill>
    <fill>
      <patternFill patternType="solid">
        <fgColor rgb="FFCC99FF"/>
        <bgColor rgb="FFCC99FF"/>
      </patternFill>
    </fill>
    <fill>
      <patternFill patternType="solid">
        <fgColor rgb="FFFFCC99"/>
        <bgColor rgb="FFFFCC99"/>
      </patternFill>
    </fill>
    <fill>
      <patternFill patternType="solid">
        <fgColor rgb="FFFF3333"/>
        <bgColor rgb="FFFF3333"/>
      </patternFill>
    </fill>
    <fill>
      <patternFill patternType="solid">
        <fgColor rgb="FFCCFFCC"/>
        <bgColor rgb="FFCCFFCC"/>
      </patternFill>
    </fill>
    <fill>
      <patternFill patternType="solid">
        <fgColor rgb="FF00FFFF"/>
        <bgColor rgb="FF00FFFF"/>
      </patternFill>
    </fill>
    <fill>
      <patternFill patternType="solid">
        <fgColor rgb="FFFF0000"/>
        <bgColor rgb="FFFF0000"/>
      </patternFill>
    </fill>
    <fill>
      <patternFill patternType="solid">
        <fgColor rgb="FF3DEB3D"/>
        <bgColor rgb="FF3DEB3D"/>
      </patternFill>
    </fill>
    <fill>
      <patternFill patternType="solid">
        <fgColor rgb="FFFF8080"/>
        <bgColor rgb="FFFF8080"/>
      </patternFill>
    </fill>
    <fill>
      <patternFill patternType="solid">
        <fgColor rgb="FFFFFF99"/>
        <bgColor rgb="FFFFFF9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57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8" fillId="0" borderId="1" xfId="0" applyFont="1" applyBorder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6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 wrapText="1"/>
    </xf>
    <xf numFmtId="0" fontId="16" fillId="10" borderId="4" xfId="0" applyFont="1" applyFill="1" applyBorder="1" applyAlignment="1">
      <alignment horizontal="center" vertical="center"/>
    </xf>
    <xf numFmtId="0" fontId="17" fillId="10" borderId="4" xfId="0" applyFont="1" applyFill="1" applyBorder="1" applyAlignment="1">
      <alignment horizontal="center" vertical="center"/>
    </xf>
    <xf numFmtId="0" fontId="10" fillId="3" borderId="1" xfId="0" applyFont="1" applyFill="1" applyBorder="1"/>
    <xf numFmtId="0" fontId="10" fillId="12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8" borderId="1" xfId="0" applyFont="1" applyFill="1" applyBorder="1"/>
    <xf numFmtId="0" fontId="10" fillId="2" borderId="1" xfId="0" applyFont="1" applyFill="1" applyBorder="1"/>
    <xf numFmtId="0" fontId="10" fillId="9" borderId="1" xfId="0" applyFont="1" applyFill="1" applyBorder="1"/>
    <xf numFmtId="0" fontId="4" fillId="0" borderId="0" xfId="0" applyFont="1" applyAlignment="1">
      <alignment horizontal="center" vertical="top"/>
    </xf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ill="1" applyBorder="1"/>
    <xf numFmtId="0" fontId="0" fillId="11" borderId="0" xfId="0" applyFill="1" applyAlignment="1">
      <alignment wrapText="1"/>
    </xf>
    <xf numFmtId="0" fontId="18" fillId="0" borderId="1" xfId="0" applyFont="1" applyBorder="1" applyAlignment="1">
      <alignment horizontal="center"/>
    </xf>
    <xf numFmtId="0" fontId="19" fillId="13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20" fillId="13" borderId="1" xfId="0" applyFont="1" applyFill="1" applyBorder="1"/>
    <xf numFmtId="0" fontId="0" fillId="14" borderId="1" xfId="0" applyFill="1" applyBorder="1"/>
    <xf numFmtId="0" fontId="19" fillId="15" borderId="1" xfId="0" applyFont="1" applyFill="1" applyBorder="1"/>
    <xf numFmtId="0" fontId="19" fillId="0" borderId="1" xfId="0" applyFont="1" applyBorder="1" applyAlignment="1">
      <alignment horizontal="center"/>
    </xf>
    <xf numFmtId="0" fontId="19" fillId="15" borderId="1" xfId="0" applyFont="1" applyFill="1" applyBorder="1" applyAlignment="1">
      <alignment horizontal="left"/>
    </xf>
    <xf numFmtId="0" fontId="20" fillId="15" borderId="1" xfId="0" applyFont="1" applyFill="1" applyBorder="1"/>
    <xf numFmtId="0" fontId="0" fillId="16" borderId="1" xfId="0" applyFill="1" applyBorder="1"/>
    <xf numFmtId="0" fontId="0" fillId="17" borderId="1" xfId="0" applyFill="1" applyBorder="1"/>
    <xf numFmtId="0" fontId="0" fillId="0" borderId="0" xfId="0" applyAlignment="1">
      <alignment horizontal="center" vertical="center" textRotation="90"/>
    </xf>
    <xf numFmtId="0" fontId="21" fillId="0" borderId="0" xfId="0" applyFont="1" applyAlignment="1">
      <alignment horizontal="center" vertical="center" textRotation="90"/>
    </xf>
    <xf numFmtId="0" fontId="18" fillId="0" borderId="1" xfId="0" applyFont="1" applyBorder="1" applyAlignment="1">
      <alignment horizontal="center" textRotation="90" shrinkToFit="1"/>
    </xf>
    <xf numFmtId="0" fontId="4" fillId="0" borderId="1" xfId="0" applyFont="1" applyFill="1" applyBorder="1" applyAlignment="1">
      <alignment horizontal="center" vertical="top"/>
    </xf>
  </cellXfs>
  <cellStyles count="6">
    <cellStyle name="Excel_BuiltIn_Comma" xfId="1"/>
    <cellStyle name="Heading" xfId="2"/>
    <cellStyle name="Heading1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autoTitleDeleted val="1"/>
    <c:plotArea>
      <c:layout>
        <c:manualLayout>
          <c:xMode val="edge"/>
          <c:yMode val="edge"/>
          <c:x val="0.15916341957781102"/>
          <c:y val="6.0278864138751914E-2"/>
          <c:w val="0.43053016309599251"/>
          <c:h val="0.904947901906327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4586"/>
              </a:solidFill>
            </c:spPr>
            <c:extLst>
              <c:ext xmlns:c16="http://schemas.microsoft.com/office/drawing/2014/chart" uri="{C3380CC4-5D6E-409C-BE32-E72D297353CC}">
                <c16:uniqueId val="{00000000-606B-4C01-BC0F-B58CD8C96312}"/>
              </c:ext>
            </c:extLst>
          </c:dPt>
          <c:dPt>
            <c:idx val="1"/>
            <c:bubble3D val="0"/>
            <c:spPr>
              <a:solidFill>
                <a:srgbClr val="FF420E"/>
              </a:solidFill>
            </c:spPr>
            <c:extLst>
              <c:ext xmlns:c16="http://schemas.microsoft.com/office/drawing/2014/chart" uri="{C3380CC4-5D6E-409C-BE32-E72D297353CC}">
                <c16:uniqueId val="{00000001-606B-4C01-BC0F-B58CD8C96312}"/>
              </c:ext>
            </c:extLst>
          </c:dPt>
          <c:dPt>
            <c:idx val="2"/>
            <c:bubble3D val="0"/>
            <c:spPr>
              <a:solidFill>
                <a:srgbClr val="FFD320"/>
              </a:solidFill>
            </c:spPr>
            <c:extLst>
              <c:ext xmlns:c16="http://schemas.microsoft.com/office/drawing/2014/chart" uri="{C3380CC4-5D6E-409C-BE32-E72D297353CC}">
                <c16:uniqueId val="{00000002-606B-4C01-BC0F-B58CD8C96312}"/>
              </c:ext>
            </c:extLst>
          </c:dPt>
          <c:dPt>
            <c:idx val="3"/>
            <c:bubble3D val="0"/>
            <c:spPr>
              <a:solidFill>
                <a:srgbClr val="579D1C"/>
              </a:solidFill>
            </c:spPr>
            <c:extLst>
              <c:ext xmlns:c16="http://schemas.microsoft.com/office/drawing/2014/chart" uri="{C3380CC4-5D6E-409C-BE32-E72D297353CC}">
                <c16:uniqueId val="{00000003-606B-4C01-BC0F-B58CD8C96312}"/>
              </c:ext>
            </c:extLst>
          </c:dPt>
          <c:dPt>
            <c:idx val="4"/>
            <c:bubble3D val="0"/>
            <c:spPr>
              <a:solidFill>
                <a:srgbClr val="7E0021"/>
              </a:solidFill>
            </c:spPr>
            <c:extLst>
              <c:ext xmlns:c16="http://schemas.microsoft.com/office/drawing/2014/chart" uri="{C3380CC4-5D6E-409C-BE32-E72D297353CC}">
                <c16:uniqueId val="{00000004-606B-4C01-BC0F-B58CD8C96312}"/>
              </c:ext>
            </c:extLst>
          </c:dPt>
          <c:dPt>
            <c:idx val="5"/>
            <c:bubble3D val="0"/>
            <c:spPr>
              <a:solidFill>
                <a:srgbClr val="83CAFF"/>
              </a:solidFill>
            </c:spPr>
            <c:extLst>
              <c:ext xmlns:c16="http://schemas.microsoft.com/office/drawing/2014/chart" uri="{C3380CC4-5D6E-409C-BE32-E72D297353CC}">
                <c16:uniqueId val="{00000005-606B-4C01-BC0F-B58CD8C96312}"/>
              </c:ext>
            </c:extLst>
          </c:dPt>
          <c:cat>
            <c:strRef>
              <c:f>'ETAT DE PRESENCE'!$A$30:$A$35</c:f>
              <c:strCache>
                <c:ptCount val="6"/>
                <c:pt idx="0">
                  <c:v>Présents</c:v>
                </c:pt>
                <c:pt idx="1">
                  <c:v>Repos</c:v>
                </c:pt>
                <c:pt idx="2">
                  <c:v>congés</c:v>
                </c:pt>
                <c:pt idx="3">
                  <c:v>Maladie</c:v>
                </c:pt>
                <c:pt idx="4">
                  <c:v>Formations</c:v>
                </c:pt>
                <c:pt idx="5">
                  <c:v>Accident du travail</c:v>
                </c:pt>
              </c:strCache>
            </c:strRef>
          </c:cat>
          <c:val>
            <c:numRef>
              <c:f>'ETAT DE PRESENCE'!$B$30:$B$35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</c:pieChart>
      <c:spPr>
        <a:noFill/>
        <a:ln>
          <a:solidFill>
            <a:srgbClr val="B3B3B3"/>
          </a:solidFill>
          <a:prstDash val="solid"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'ACTIVITE AGENTS BRIGADE'!$C$2:$C$2</c:f>
              <c:strCache>
                <c:ptCount val="1"/>
                <c:pt idx="0">
                  <c:v>MEZZAROBA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cat>
            <c:strRef>
              <c:f>'ACTIVITE AGENTS BRIGADE'!$B$3:$B$74</c:f>
              <c:strCache>
                <c:ptCount val="72"/>
                <c:pt idx="0">
                  <c:v> Prises de contact directes</c:v>
                </c:pt>
                <c:pt idx="1">
                  <c:v> Patrouilles pédestres</c:v>
                </c:pt>
                <c:pt idx="2">
                  <c:v> Patrouilles VTT</c:v>
                </c:pt>
                <c:pt idx="3">
                  <c:v>Rappel à la loi</c:v>
                </c:pt>
                <c:pt idx="4">
                  <c:v> Nbre de personnes renseignées</c:v>
                </c:pt>
                <c:pt idx="5">
                  <c:v> Dépôt de plis / Courriers</c:v>
                </c:pt>
                <c:pt idx="6">
                  <c:v> Nombre d'opérations OTV</c:v>
                </c:pt>
                <c:pt idx="7">
                  <c:v> Points écoles à sécuriser</c:v>
                </c:pt>
                <c:pt idx="8">
                  <c:v> Nombres d'objets trouvés</c:v>
                </c:pt>
                <c:pt idx="9">
                  <c:v> Nbre d'agents présents sur le marchés</c:v>
                </c:pt>
                <c:pt idx="10">
                  <c:v> Nbre d'infractions relevées sur le marché</c:v>
                </c:pt>
                <c:pt idx="11">
                  <c:v>Rédaction rapport prise de contact</c:v>
                </c:pt>
                <c:pt idx="12">
                  <c:v>CHEF DE POSTE</c:v>
                </c:pt>
                <c:pt idx="13">
                  <c:v>TA blanc</c:v>
                </c:pt>
                <c:pt idx="14">
                  <c:v>TA jaune</c:v>
                </c:pt>
                <c:pt idx="15">
                  <c:v>TA vert</c:v>
                </c:pt>
                <c:pt idx="16">
                  <c:v>TA rose</c:v>
                </c:pt>
                <c:pt idx="17">
                  <c:v>PVE</c:v>
                </c:pt>
                <c:pt idx="18">
                  <c:v>Nbre points de circulation</c:v>
                </c:pt>
                <c:pt idx="19">
                  <c:v>Nbre Points fixe de sécurisation</c:v>
                </c:pt>
                <c:pt idx="20">
                  <c:v>Nbre Points RADAR</c:v>
                </c:pt>
                <c:pt idx="21">
                  <c:v>VL volés</c:v>
                </c:pt>
                <c:pt idx="22">
                  <c:v>Dégradations de véhicules</c:v>
                </c:pt>
                <c:pt idx="23">
                  <c:v> Défaut de permis</c:v>
                </c:pt>
                <c:pt idx="24">
                  <c:v>Défaut d'assurance</c:v>
                </c:pt>
                <c:pt idx="25">
                  <c:v>Alarmes</c:v>
                </c:pt>
                <c:pt idx="26">
                  <c:v>Mission sur ordre de service</c:v>
                </c:pt>
                <c:pt idx="27">
                  <c:v>Nuisances sonores</c:v>
                </c:pt>
                <c:pt idx="28">
                  <c:v>Dépôt sauvages</c:v>
                </c:pt>
                <c:pt idx="29">
                  <c:v>Problème de salubrité publique</c:v>
                </c:pt>
                <c:pt idx="30">
                  <c:v>Brûlage à l'air libre</c:v>
                </c:pt>
                <c:pt idx="31">
                  <c:v>Incendies/Départ de feu</c:v>
                </c:pt>
                <c:pt idx="32">
                  <c:v>Tags et graffitis</c:v>
                </c:pt>
                <c:pt idx="33">
                  <c:v>Affichage sauvages</c:v>
                </c:pt>
                <c:pt idx="34">
                  <c:v>Implantations ou constructions illicites</c:v>
                </c:pt>
                <c:pt idx="35">
                  <c:v>Dégradation du domaine public</c:v>
                </c:pt>
                <c:pt idx="36">
                  <c:v>Occupation du domaine public</c:v>
                </c:pt>
                <c:pt idx="37">
                  <c:v>Déjections canine</c:v>
                </c:pt>
                <c:pt idx="38">
                  <c:v>Capture animale</c:v>
                </c:pt>
                <c:pt idx="39">
                  <c:v>Divagation animale</c:v>
                </c:pt>
                <c:pt idx="40">
                  <c:v>Nuisances animales</c:v>
                </c:pt>
                <c:pt idx="41">
                  <c:v>Animaux dangereux</c:v>
                </c:pt>
                <c:pt idx="42">
                  <c:v>Animaux en détresse</c:v>
                </c:pt>
                <c:pt idx="43">
                  <c:v>Animaux morts</c:v>
                </c:pt>
                <c:pt idx="44">
                  <c:v>affichage d'arrêtés municipaux</c:v>
                </c:pt>
                <c:pt idx="45">
                  <c:v>Surveillances générales - patrouilles véhicules</c:v>
                </c:pt>
                <c:pt idx="46">
                  <c:v>patrouilles SCOOTER</c:v>
                </c:pt>
                <c:pt idx="47">
                  <c:v>Agression – Altercations- Rixes</c:v>
                </c:pt>
                <c:pt idx="48">
                  <c:v>Jeunes perturbateurs</c:v>
                </c:pt>
                <c:pt idx="49">
                  <c:v>AVP matériel</c:v>
                </c:pt>
                <c:pt idx="50">
                  <c:v>AVP corporel</c:v>
                </c:pt>
                <c:pt idx="51">
                  <c:v>Trouble à l'ordre public</c:v>
                </c:pt>
                <c:pt idx="52">
                  <c:v>Infraction aux législation sur étrangers</c:v>
                </c:pt>
                <c:pt idx="53">
                  <c:v>Mise à disposition</c:v>
                </c:pt>
                <c:pt idx="54">
                  <c:v>Procès verbal A4</c:v>
                </c:pt>
                <c:pt idx="55">
                  <c:v>Découverte de cadavre</c:v>
                </c:pt>
                <c:pt idx="56">
                  <c:v>Constatations/Signalement</c:v>
                </c:pt>
                <c:pt idx="57">
                  <c:v>Différends de voisinage ou familial</c:v>
                </c:pt>
                <c:pt idx="58">
                  <c:v>Vols</c:v>
                </c:pt>
                <c:pt idx="59">
                  <c:v>Ivresse Publique et Manifeste</c:v>
                </c:pt>
                <c:pt idx="60">
                  <c:v>Armes (menace, détention, tir, etc)</c:v>
                </c:pt>
                <c:pt idx="61">
                  <c:v>Dégradations, incivilités</c:v>
                </c:pt>
                <c:pt idx="62">
                  <c:v>Jets de projectiles</c:v>
                </c:pt>
                <c:pt idx="63">
                  <c:v>Mendicité agressive</c:v>
                </c:pt>
                <c:pt idx="64">
                  <c:v>Assistance au profit des services mairie</c:v>
                </c:pt>
                <c:pt idx="65">
                  <c:v>Assistance au profit des services crèches ou écoles</c:v>
                </c:pt>
                <c:pt idx="66">
                  <c:v>Assistance au profit de la Police nationale</c:v>
                </c:pt>
                <c:pt idx="67">
                  <c:v>Assistance au profit de la population</c:v>
                </c:pt>
                <c:pt idx="68">
                  <c:v>Assistance au profit de personnes vulnérables</c:v>
                </c:pt>
                <c:pt idx="69">
                  <c:v>Assistance au profit des Sapeurs Pompiers</c:v>
                </c:pt>
                <c:pt idx="70">
                  <c:v>activité événementielle</c:v>
                </c:pt>
                <c:pt idx="71">
                  <c:v>Distribution convocation conseil municipal</c:v>
                </c:pt>
              </c:strCache>
            </c:strRef>
          </c:cat>
          <c:val>
            <c:numRef>
              <c:f>'ACTIVITE AGENTS BRIGADE'!$C$3:$C$74</c:f>
              <c:numCache>
                <c:formatCode>General</c:formatCode>
                <c:ptCount val="72"/>
              </c:numCache>
            </c:numRef>
          </c:val>
        </c:ser>
        <c:ser>
          <c:idx val="1"/>
          <c:order val="1"/>
          <c:tx>
            <c:strRef>
              <c:f>'ACTIVITE AGENTS BRIGADE'!$D$2:$D$2</c:f>
              <c:strCache>
                <c:ptCount val="1"/>
                <c:pt idx="0">
                  <c:v>MURADORE</c:v>
                </c:pt>
              </c:strCache>
            </c:strRef>
          </c:tx>
          <c:spPr>
            <a:solidFill>
              <a:srgbClr val="FF420E"/>
            </a:solidFill>
            <a:ln>
              <a:noFill/>
            </a:ln>
          </c:spPr>
          <c:invertIfNegative val="0"/>
          <c:cat>
            <c:strRef>
              <c:f>'ACTIVITE AGENTS BRIGADE'!$B$3:$B$74</c:f>
              <c:strCache>
                <c:ptCount val="72"/>
                <c:pt idx="0">
                  <c:v> Prises de contact directes</c:v>
                </c:pt>
                <c:pt idx="1">
                  <c:v> Patrouilles pédestres</c:v>
                </c:pt>
                <c:pt idx="2">
                  <c:v> Patrouilles VTT</c:v>
                </c:pt>
                <c:pt idx="3">
                  <c:v>Rappel à la loi</c:v>
                </c:pt>
                <c:pt idx="4">
                  <c:v> Nbre de personnes renseignées</c:v>
                </c:pt>
                <c:pt idx="5">
                  <c:v> Dépôt de plis / Courriers</c:v>
                </c:pt>
                <c:pt idx="6">
                  <c:v> Nombre d'opérations OTV</c:v>
                </c:pt>
                <c:pt idx="7">
                  <c:v> Points écoles à sécuriser</c:v>
                </c:pt>
                <c:pt idx="8">
                  <c:v> Nombres d'objets trouvés</c:v>
                </c:pt>
                <c:pt idx="9">
                  <c:v> Nbre d'agents présents sur le marchés</c:v>
                </c:pt>
                <c:pt idx="10">
                  <c:v> Nbre d'infractions relevées sur le marché</c:v>
                </c:pt>
                <c:pt idx="11">
                  <c:v>Rédaction rapport prise de contact</c:v>
                </c:pt>
                <c:pt idx="12">
                  <c:v>CHEF DE POSTE</c:v>
                </c:pt>
                <c:pt idx="13">
                  <c:v>TA blanc</c:v>
                </c:pt>
                <c:pt idx="14">
                  <c:v>TA jaune</c:v>
                </c:pt>
                <c:pt idx="15">
                  <c:v>TA vert</c:v>
                </c:pt>
                <c:pt idx="16">
                  <c:v>TA rose</c:v>
                </c:pt>
                <c:pt idx="17">
                  <c:v>PVE</c:v>
                </c:pt>
                <c:pt idx="18">
                  <c:v>Nbre points de circulation</c:v>
                </c:pt>
                <c:pt idx="19">
                  <c:v>Nbre Points fixe de sécurisation</c:v>
                </c:pt>
                <c:pt idx="20">
                  <c:v>Nbre Points RADAR</c:v>
                </c:pt>
                <c:pt idx="21">
                  <c:v>VL volés</c:v>
                </c:pt>
                <c:pt idx="22">
                  <c:v>Dégradations de véhicules</c:v>
                </c:pt>
                <c:pt idx="23">
                  <c:v> Défaut de permis</c:v>
                </c:pt>
                <c:pt idx="24">
                  <c:v>Défaut d'assurance</c:v>
                </c:pt>
                <c:pt idx="25">
                  <c:v>Alarmes</c:v>
                </c:pt>
                <c:pt idx="26">
                  <c:v>Mission sur ordre de service</c:v>
                </c:pt>
                <c:pt idx="27">
                  <c:v>Nuisances sonores</c:v>
                </c:pt>
                <c:pt idx="28">
                  <c:v>Dépôt sauvages</c:v>
                </c:pt>
                <c:pt idx="29">
                  <c:v>Problème de salubrité publique</c:v>
                </c:pt>
                <c:pt idx="30">
                  <c:v>Brûlage à l'air libre</c:v>
                </c:pt>
                <c:pt idx="31">
                  <c:v>Incendies/Départ de feu</c:v>
                </c:pt>
                <c:pt idx="32">
                  <c:v>Tags et graffitis</c:v>
                </c:pt>
                <c:pt idx="33">
                  <c:v>Affichage sauvages</c:v>
                </c:pt>
                <c:pt idx="34">
                  <c:v>Implantations ou constructions illicites</c:v>
                </c:pt>
                <c:pt idx="35">
                  <c:v>Dégradation du domaine public</c:v>
                </c:pt>
                <c:pt idx="36">
                  <c:v>Occupation du domaine public</c:v>
                </c:pt>
                <c:pt idx="37">
                  <c:v>Déjections canine</c:v>
                </c:pt>
                <c:pt idx="38">
                  <c:v>Capture animale</c:v>
                </c:pt>
                <c:pt idx="39">
                  <c:v>Divagation animale</c:v>
                </c:pt>
                <c:pt idx="40">
                  <c:v>Nuisances animales</c:v>
                </c:pt>
                <c:pt idx="41">
                  <c:v>Animaux dangereux</c:v>
                </c:pt>
                <c:pt idx="42">
                  <c:v>Animaux en détresse</c:v>
                </c:pt>
                <c:pt idx="43">
                  <c:v>Animaux morts</c:v>
                </c:pt>
                <c:pt idx="44">
                  <c:v>affichage d'arrêtés municipaux</c:v>
                </c:pt>
                <c:pt idx="45">
                  <c:v>Surveillances générales - patrouilles véhicules</c:v>
                </c:pt>
                <c:pt idx="46">
                  <c:v>patrouilles SCOOTER</c:v>
                </c:pt>
                <c:pt idx="47">
                  <c:v>Agression – Altercations- Rixes</c:v>
                </c:pt>
                <c:pt idx="48">
                  <c:v>Jeunes perturbateurs</c:v>
                </c:pt>
                <c:pt idx="49">
                  <c:v>AVP matériel</c:v>
                </c:pt>
                <c:pt idx="50">
                  <c:v>AVP corporel</c:v>
                </c:pt>
                <c:pt idx="51">
                  <c:v>Trouble à l'ordre public</c:v>
                </c:pt>
                <c:pt idx="52">
                  <c:v>Infraction aux législation sur étrangers</c:v>
                </c:pt>
                <c:pt idx="53">
                  <c:v>Mise à disposition</c:v>
                </c:pt>
                <c:pt idx="54">
                  <c:v>Procès verbal A4</c:v>
                </c:pt>
                <c:pt idx="55">
                  <c:v>Découverte de cadavre</c:v>
                </c:pt>
                <c:pt idx="56">
                  <c:v>Constatations/Signalement</c:v>
                </c:pt>
                <c:pt idx="57">
                  <c:v>Différends de voisinage ou familial</c:v>
                </c:pt>
                <c:pt idx="58">
                  <c:v>Vols</c:v>
                </c:pt>
                <c:pt idx="59">
                  <c:v>Ivresse Publique et Manifeste</c:v>
                </c:pt>
                <c:pt idx="60">
                  <c:v>Armes (menace, détention, tir, etc)</c:v>
                </c:pt>
                <c:pt idx="61">
                  <c:v>Dégradations, incivilités</c:v>
                </c:pt>
                <c:pt idx="62">
                  <c:v>Jets de projectiles</c:v>
                </c:pt>
                <c:pt idx="63">
                  <c:v>Mendicité agressive</c:v>
                </c:pt>
                <c:pt idx="64">
                  <c:v>Assistance au profit des services mairie</c:v>
                </c:pt>
                <c:pt idx="65">
                  <c:v>Assistance au profit des services crèches ou écoles</c:v>
                </c:pt>
                <c:pt idx="66">
                  <c:v>Assistance au profit de la Police nationale</c:v>
                </c:pt>
                <c:pt idx="67">
                  <c:v>Assistance au profit de la population</c:v>
                </c:pt>
                <c:pt idx="68">
                  <c:v>Assistance au profit de personnes vulnérables</c:v>
                </c:pt>
                <c:pt idx="69">
                  <c:v>Assistance au profit des Sapeurs Pompiers</c:v>
                </c:pt>
                <c:pt idx="70">
                  <c:v>activité événementielle</c:v>
                </c:pt>
                <c:pt idx="71">
                  <c:v>Distribution convocation conseil municipal</c:v>
                </c:pt>
              </c:strCache>
            </c:strRef>
          </c:cat>
          <c:val>
            <c:numRef>
              <c:f>'ACTIVITE AGENTS BRIGADE'!$D$3:$D$74</c:f>
              <c:numCache>
                <c:formatCode>General</c:formatCode>
                <c:ptCount val="72"/>
              </c:numCache>
            </c:numRef>
          </c:val>
        </c:ser>
        <c:ser>
          <c:idx val="2"/>
          <c:order val="2"/>
          <c:tx>
            <c:strRef>
              <c:f>'ACTIVITE AGENTS BRIGADE'!$E$2:$E$2</c:f>
              <c:strCache>
                <c:ptCount val="1"/>
                <c:pt idx="0">
                  <c:v>CLOTA</c:v>
                </c:pt>
              </c:strCache>
            </c:strRef>
          </c:tx>
          <c:spPr>
            <a:solidFill>
              <a:srgbClr val="FFD320"/>
            </a:solidFill>
            <a:ln>
              <a:noFill/>
            </a:ln>
          </c:spPr>
          <c:invertIfNegative val="0"/>
          <c:cat>
            <c:strRef>
              <c:f>'ACTIVITE AGENTS BRIGADE'!$B$3:$B$74</c:f>
              <c:strCache>
                <c:ptCount val="72"/>
                <c:pt idx="0">
                  <c:v> Prises de contact directes</c:v>
                </c:pt>
                <c:pt idx="1">
                  <c:v> Patrouilles pédestres</c:v>
                </c:pt>
                <c:pt idx="2">
                  <c:v> Patrouilles VTT</c:v>
                </c:pt>
                <c:pt idx="3">
                  <c:v>Rappel à la loi</c:v>
                </c:pt>
                <c:pt idx="4">
                  <c:v> Nbre de personnes renseignées</c:v>
                </c:pt>
                <c:pt idx="5">
                  <c:v> Dépôt de plis / Courriers</c:v>
                </c:pt>
                <c:pt idx="6">
                  <c:v> Nombre d'opérations OTV</c:v>
                </c:pt>
                <c:pt idx="7">
                  <c:v> Points écoles à sécuriser</c:v>
                </c:pt>
                <c:pt idx="8">
                  <c:v> Nombres d'objets trouvés</c:v>
                </c:pt>
                <c:pt idx="9">
                  <c:v> Nbre d'agents présents sur le marchés</c:v>
                </c:pt>
                <c:pt idx="10">
                  <c:v> Nbre d'infractions relevées sur le marché</c:v>
                </c:pt>
                <c:pt idx="11">
                  <c:v>Rédaction rapport prise de contact</c:v>
                </c:pt>
                <c:pt idx="12">
                  <c:v>CHEF DE POSTE</c:v>
                </c:pt>
                <c:pt idx="13">
                  <c:v>TA blanc</c:v>
                </c:pt>
                <c:pt idx="14">
                  <c:v>TA jaune</c:v>
                </c:pt>
                <c:pt idx="15">
                  <c:v>TA vert</c:v>
                </c:pt>
                <c:pt idx="16">
                  <c:v>TA rose</c:v>
                </c:pt>
                <c:pt idx="17">
                  <c:v>PVE</c:v>
                </c:pt>
                <c:pt idx="18">
                  <c:v>Nbre points de circulation</c:v>
                </c:pt>
                <c:pt idx="19">
                  <c:v>Nbre Points fixe de sécurisation</c:v>
                </c:pt>
                <c:pt idx="20">
                  <c:v>Nbre Points RADAR</c:v>
                </c:pt>
                <c:pt idx="21">
                  <c:v>VL volés</c:v>
                </c:pt>
                <c:pt idx="22">
                  <c:v>Dégradations de véhicules</c:v>
                </c:pt>
                <c:pt idx="23">
                  <c:v> Défaut de permis</c:v>
                </c:pt>
                <c:pt idx="24">
                  <c:v>Défaut d'assurance</c:v>
                </c:pt>
                <c:pt idx="25">
                  <c:v>Alarmes</c:v>
                </c:pt>
                <c:pt idx="26">
                  <c:v>Mission sur ordre de service</c:v>
                </c:pt>
                <c:pt idx="27">
                  <c:v>Nuisances sonores</c:v>
                </c:pt>
                <c:pt idx="28">
                  <c:v>Dépôt sauvages</c:v>
                </c:pt>
                <c:pt idx="29">
                  <c:v>Problème de salubrité publique</c:v>
                </c:pt>
                <c:pt idx="30">
                  <c:v>Brûlage à l'air libre</c:v>
                </c:pt>
                <c:pt idx="31">
                  <c:v>Incendies/Départ de feu</c:v>
                </c:pt>
                <c:pt idx="32">
                  <c:v>Tags et graffitis</c:v>
                </c:pt>
                <c:pt idx="33">
                  <c:v>Affichage sauvages</c:v>
                </c:pt>
                <c:pt idx="34">
                  <c:v>Implantations ou constructions illicites</c:v>
                </c:pt>
                <c:pt idx="35">
                  <c:v>Dégradation du domaine public</c:v>
                </c:pt>
                <c:pt idx="36">
                  <c:v>Occupation du domaine public</c:v>
                </c:pt>
                <c:pt idx="37">
                  <c:v>Déjections canine</c:v>
                </c:pt>
                <c:pt idx="38">
                  <c:v>Capture animale</c:v>
                </c:pt>
                <c:pt idx="39">
                  <c:v>Divagation animale</c:v>
                </c:pt>
                <c:pt idx="40">
                  <c:v>Nuisances animales</c:v>
                </c:pt>
                <c:pt idx="41">
                  <c:v>Animaux dangereux</c:v>
                </c:pt>
                <c:pt idx="42">
                  <c:v>Animaux en détresse</c:v>
                </c:pt>
                <c:pt idx="43">
                  <c:v>Animaux morts</c:v>
                </c:pt>
                <c:pt idx="44">
                  <c:v>affichage d'arrêtés municipaux</c:v>
                </c:pt>
                <c:pt idx="45">
                  <c:v>Surveillances générales - patrouilles véhicules</c:v>
                </c:pt>
                <c:pt idx="46">
                  <c:v>patrouilles SCOOTER</c:v>
                </c:pt>
                <c:pt idx="47">
                  <c:v>Agression – Altercations- Rixes</c:v>
                </c:pt>
                <c:pt idx="48">
                  <c:v>Jeunes perturbateurs</c:v>
                </c:pt>
                <c:pt idx="49">
                  <c:v>AVP matériel</c:v>
                </c:pt>
                <c:pt idx="50">
                  <c:v>AVP corporel</c:v>
                </c:pt>
                <c:pt idx="51">
                  <c:v>Trouble à l'ordre public</c:v>
                </c:pt>
                <c:pt idx="52">
                  <c:v>Infraction aux législation sur étrangers</c:v>
                </c:pt>
                <c:pt idx="53">
                  <c:v>Mise à disposition</c:v>
                </c:pt>
                <c:pt idx="54">
                  <c:v>Procès verbal A4</c:v>
                </c:pt>
                <c:pt idx="55">
                  <c:v>Découverte de cadavre</c:v>
                </c:pt>
                <c:pt idx="56">
                  <c:v>Constatations/Signalement</c:v>
                </c:pt>
                <c:pt idx="57">
                  <c:v>Différends de voisinage ou familial</c:v>
                </c:pt>
                <c:pt idx="58">
                  <c:v>Vols</c:v>
                </c:pt>
                <c:pt idx="59">
                  <c:v>Ivresse Publique et Manifeste</c:v>
                </c:pt>
                <c:pt idx="60">
                  <c:v>Armes (menace, détention, tir, etc)</c:v>
                </c:pt>
                <c:pt idx="61">
                  <c:v>Dégradations, incivilités</c:v>
                </c:pt>
                <c:pt idx="62">
                  <c:v>Jets de projectiles</c:v>
                </c:pt>
                <c:pt idx="63">
                  <c:v>Mendicité agressive</c:v>
                </c:pt>
                <c:pt idx="64">
                  <c:v>Assistance au profit des services mairie</c:v>
                </c:pt>
                <c:pt idx="65">
                  <c:v>Assistance au profit des services crèches ou écoles</c:v>
                </c:pt>
                <c:pt idx="66">
                  <c:v>Assistance au profit de la Police nationale</c:v>
                </c:pt>
                <c:pt idx="67">
                  <c:v>Assistance au profit de la population</c:v>
                </c:pt>
                <c:pt idx="68">
                  <c:v>Assistance au profit de personnes vulnérables</c:v>
                </c:pt>
                <c:pt idx="69">
                  <c:v>Assistance au profit des Sapeurs Pompiers</c:v>
                </c:pt>
                <c:pt idx="70">
                  <c:v>activité événementielle</c:v>
                </c:pt>
                <c:pt idx="71">
                  <c:v>Distribution convocation conseil municipal</c:v>
                </c:pt>
              </c:strCache>
            </c:strRef>
          </c:cat>
          <c:val>
            <c:numRef>
              <c:f>'ACTIVITE AGENTS BRIGADE'!$E$3:$E$74</c:f>
              <c:numCache>
                <c:formatCode>General</c:formatCode>
                <c:ptCount val="72"/>
              </c:numCache>
            </c:numRef>
          </c:val>
        </c:ser>
        <c:ser>
          <c:idx val="3"/>
          <c:order val="3"/>
          <c:tx>
            <c:strRef>
              <c:f>'ACTIVITE AGENTS BRIGADE'!$F$2:$F$2</c:f>
              <c:strCache>
                <c:ptCount val="1"/>
                <c:pt idx="0">
                  <c:v>DELORME</c:v>
                </c:pt>
              </c:strCache>
            </c:strRef>
          </c:tx>
          <c:spPr>
            <a:solidFill>
              <a:srgbClr val="579D1C"/>
            </a:solidFill>
            <a:ln>
              <a:noFill/>
            </a:ln>
          </c:spPr>
          <c:invertIfNegative val="0"/>
          <c:cat>
            <c:strRef>
              <c:f>'ACTIVITE AGENTS BRIGADE'!$B$3:$B$74</c:f>
              <c:strCache>
                <c:ptCount val="72"/>
                <c:pt idx="0">
                  <c:v> Prises de contact directes</c:v>
                </c:pt>
                <c:pt idx="1">
                  <c:v> Patrouilles pédestres</c:v>
                </c:pt>
                <c:pt idx="2">
                  <c:v> Patrouilles VTT</c:v>
                </c:pt>
                <c:pt idx="3">
                  <c:v>Rappel à la loi</c:v>
                </c:pt>
                <c:pt idx="4">
                  <c:v> Nbre de personnes renseignées</c:v>
                </c:pt>
                <c:pt idx="5">
                  <c:v> Dépôt de plis / Courriers</c:v>
                </c:pt>
                <c:pt idx="6">
                  <c:v> Nombre d'opérations OTV</c:v>
                </c:pt>
                <c:pt idx="7">
                  <c:v> Points écoles à sécuriser</c:v>
                </c:pt>
                <c:pt idx="8">
                  <c:v> Nombres d'objets trouvés</c:v>
                </c:pt>
                <c:pt idx="9">
                  <c:v> Nbre d'agents présents sur le marchés</c:v>
                </c:pt>
                <c:pt idx="10">
                  <c:v> Nbre d'infractions relevées sur le marché</c:v>
                </c:pt>
                <c:pt idx="11">
                  <c:v>Rédaction rapport prise de contact</c:v>
                </c:pt>
                <c:pt idx="12">
                  <c:v>CHEF DE POSTE</c:v>
                </c:pt>
                <c:pt idx="13">
                  <c:v>TA blanc</c:v>
                </c:pt>
                <c:pt idx="14">
                  <c:v>TA jaune</c:v>
                </c:pt>
                <c:pt idx="15">
                  <c:v>TA vert</c:v>
                </c:pt>
                <c:pt idx="16">
                  <c:v>TA rose</c:v>
                </c:pt>
                <c:pt idx="17">
                  <c:v>PVE</c:v>
                </c:pt>
                <c:pt idx="18">
                  <c:v>Nbre points de circulation</c:v>
                </c:pt>
                <c:pt idx="19">
                  <c:v>Nbre Points fixe de sécurisation</c:v>
                </c:pt>
                <c:pt idx="20">
                  <c:v>Nbre Points RADAR</c:v>
                </c:pt>
                <c:pt idx="21">
                  <c:v>VL volés</c:v>
                </c:pt>
                <c:pt idx="22">
                  <c:v>Dégradations de véhicules</c:v>
                </c:pt>
                <c:pt idx="23">
                  <c:v> Défaut de permis</c:v>
                </c:pt>
                <c:pt idx="24">
                  <c:v>Défaut d'assurance</c:v>
                </c:pt>
                <c:pt idx="25">
                  <c:v>Alarmes</c:v>
                </c:pt>
                <c:pt idx="26">
                  <c:v>Mission sur ordre de service</c:v>
                </c:pt>
                <c:pt idx="27">
                  <c:v>Nuisances sonores</c:v>
                </c:pt>
                <c:pt idx="28">
                  <c:v>Dépôt sauvages</c:v>
                </c:pt>
                <c:pt idx="29">
                  <c:v>Problème de salubrité publique</c:v>
                </c:pt>
                <c:pt idx="30">
                  <c:v>Brûlage à l'air libre</c:v>
                </c:pt>
                <c:pt idx="31">
                  <c:v>Incendies/Départ de feu</c:v>
                </c:pt>
                <c:pt idx="32">
                  <c:v>Tags et graffitis</c:v>
                </c:pt>
                <c:pt idx="33">
                  <c:v>Affichage sauvages</c:v>
                </c:pt>
                <c:pt idx="34">
                  <c:v>Implantations ou constructions illicites</c:v>
                </c:pt>
                <c:pt idx="35">
                  <c:v>Dégradation du domaine public</c:v>
                </c:pt>
                <c:pt idx="36">
                  <c:v>Occupation du domaine public</c:v>
                </c:pt>
                <c:pt idx="37">
                  <c:v>Déjections canine</c:v>
                </c:pt>
                <c:pt idx="38">
                  <c:v>Capture animale</c:v>
                </c:pt>
                <c:pt idx="39">
                  <c:v>Divagation animale</c:v>
                </c:pt>
                <c:pt idx="40">
                  <c:v>Nuisances animales</c:v>
                </c:pt>
                <c:pt idx="41">
                  <c:v>Animaux dangereux</c:v>
                </c:pt>
                <c:pt idx="42">
                  <c:v>Animaux en détresse</c:v>
                </c:pt>
                <c:pt idx="43">
                  <c:v>Animaux morts</c:v>
                </c:pt>
                <c:pt idx="44">
                  <c:v>affichage d'arrêtés municipaux</c:v>
                </c:pt>
                <c:pt idx="45">
                  <c:v>Surveillances générales - patrouilles véhicules</c:v>
                </c:pt>
                <c:pt idx="46">
                  <c:v>patrouilles SCOOTER</c:v>
                </c:pt>
                <c:pt idx="47">
                  <c:v>Agression – Altercations- Rixes</c:v>
                </c:pt>
                <c:pt idx="48">
                  <c:v>Jeunes perturbateurs</c:v>
                </c:pt>
                <c:pt idx="49">
                  <c:v>AVP matériel</c:v>
                </c:pt>
                <c:pt idx="50">
                  <c:v>AVP corporel</c:v>
                </c:pt>
                <c:pt idx="51">
                  <c:v>Trouble à l'ordre public</c:v>
                </c:pt>
                <c:pt idx="52">
                  <c:v>Infraction aux législation sur étrangers</c:v>
                </c:pt>
                <c:pt idx="53">
                  <c:v>Mise à disposition</c:v>
                </c:pt>
                <c:pt idx="54">
                  <c:v>Procès verbal A4</c:v>
                </c:pt>
                <c:pt idx="55">
                  <c:v>Découverte de cadavre</c:v>
                </c:pt>
                <c:pt idx="56">
                  <c:v>Constatations/Signalement</c:v>
                </c:pt>
                <c:pt idx="57">
                  <c:v>Différends de voisinage ou familial</c:v>
                </c:pt>
                <c:pt idx="58">
                  <c:v>Vols</c:v>
                </c:pt>
                <c:pt idx="59">
                  <c:v>Ivresse Publique et Manifeste</c:v>
                </c:pt>
                <c:pt idx="60">
                  <c:v>Armes (menace, détention, tir, etc)</c:v>
                </c:pt>
                <c:pt idx="61">
                  <c:v>Dégradations, incivilités</c:v>
                </c:pt>
                <c:pt idx="62">
                  <c:v>Jets de projectiles</c:v>
                </c:pt>
                <c:pt idx="63">
                  <c:v>Mendicité agressive</c:v>
                </c:pt>
                <c:pt idx="64">
                  <c:v>Assistance au profit des services mairie</c:v>
                </c:pt>
                <c:pt idx="65">
                  <c:v>Assistance au profit des services crèches ou écoles</c:v>
                </c:pt>
                <c:pt idx="66">
                  <c:v>Assistance au profit de la Police nationale</c:v>
                </c:pt>
                <c:pt idx="67">
                  <c:v>Assistance au profit de la population</c:v>
                </c:pt>
                <c:pt idx="68">
                  <c:v>Assistance au profit de personnes vulnérables</c:v>
                </c:pt>
                <c:pt idx="69">
                  <c:v>Assistance au profit des Sapeurs Pompiers</c:v>
                </c:pt>
                <c:pt idx="70">
                  <c:v>activité événementielle</c:v>
                </c:pt>
                <c:pt idx="71">
                  <c:v>Distribution convocation conseil municipal</c:v>
                </c:pt>
              </c:strCache>
            </c:strRef>
          </c:cat>
          <c:val>
            <c:numRef>
              <c:f>'ACTIVITE AGENTS BRIGADE'!$F$3:$F$74</c:f>
              <c:numCache>
                <c:formatCode>General</c:formatCode>
                <c:ptCount val="72"/>
              </c:numCache>
            </c:numRef>
          </c:val>
        </c:ser>
        <c:ser>
          <c:idx val="4"/>
          <c:order val="4"/>
          <c:tx>
            <c:strRef>
              <c:f>'ACTIVITE AGENTS BRIGADE'!$G$2:$G$2</c:f>
              <c:strCache>
                <c:ptCount val="1"/>
                <c:pt idx="0">
                  <c:v>JUAREZ</c:v>
                </c:pt>
              </c:strCache>
            </c:strRef>
          </c:tx>
          <c:spPr>
            <a:solidFill>
              <a:srgbClr val="7E0021"/>
            </a:solidFill>
            <a:ln>
              <a:noFill/>
            </a:ln>
          </c:spPr>
          <c:invertIfNegative val="0"/>
          <c:cat>
            <c:strRef>
              <c:f>'ACTIVITE AGENTS BRIGADE'!$B$3:$B$74</c:f>
              <c:strCache>
                <c:ptCount val="72"/>
                <c:pt idx="0">
                  <c:v> Prises de contact directes</c:v>
                </c:pt>
                <c:pt idx="1">
                  <c:v> Patrouilles pédestres</c:v>
                </c:pt>
                <c:pt idx="2">
                  <c:v> Patrouilles VTT</c:v>
                </c:pt>
                <c:pt idx="3">
                  <c:v>Rappel à la loi</c:v>
                </c:pt>
                <c:pt idx="4">
                  <c:v> Nbre de personnes renseignées</c:v>
                </c:pt>
                <c:pt idx="5">
                  <c:v> Dépôt de plis / Courriers</c:v>
                </c:pt>
                <c:pt idx="6">
                  <c:v> Nombre d'opérations OTV</c:v>
                </c:pt>
                <c:pt idx="7">
                  <c:v> Points écoles à sécuriser</c:v>
                </c:pt>
                <c:pt idx="8">
                  <c:v> Nombres d'objets trouvés</c:v>
                </c:pt>
                <c:pt idx="9">
                  <c:v> Nbre d'agents présents sur le marchés</c:v>
                </c:pt>
                <c:pt idx="10">
                  <c:v> Nbre d'infractions relevées sur le marché</c:v>
                </c:pt>
                <c:pt idx="11">
                  <c:v>Rédaction rapport prise de contact</c:v>
                </c:pt>
                <c:pt idx="12">
                  <c:v>CHEF DE POSTE</c:v>
                </c:pt>
                <c:pt idx="13">
                  <c:v>TA blanc</c:v>
                </c:pt>
                <c:pt idx="14">
                  <c:v>TA jaune</c:v>
                </c:pt>
                <c:pt idx="15">
                  <c:v>TA vert</c:v>
                </c:pt>
                <c:pt idx="16">
                  <c:v>TA rose</c:v>
                </c:pt>
                <c:pt idx="17">
                  <c:v>PVE</c:v>
                </c:pt>
                <c:pt idx="18">
                  <c:v>Nbre points de circulation</c:v>
                </c:pt>
                <c:pt idx="19">
                  <c:v>Nbre Points fixe de sécurisation</c:v>
                </c:pt>
                <c:pt idx="20">
                  <c:v>Nbre Points RADAR</c:v>
                </c:pt>
                <c:pt idx="21">
                  <c:v>VL volés</c:v>
                </c:pt>
                <c:pt idx="22">
                  <c:v>Dégradations de véhicules</c:v>
                </c:pt>
                <c:pt idx="23">
                  <c:v> Défaut de permis</c:v>
                </c:pt>
                <c:pt idx="24">
                  <c:v>Défaut d'assurance</c:v>
                </c:pt>
                <c:pt idx="25">
                  <c:v>Alarmes</c:v>
                </c:pt>
                <c:pt idx="26">
                  <c:v>Mission sur ordre de service</c:v>
                </c:pt>
                <c:pt idx="27">
                  <c:v>Nuisances sonores</c:v>
                </c:pt>
                <c:pt idx="28">
                  <c:v>Dépôt sauvages</c:v>
                </c:pt>
                <c:pt idx="29">
                  <c:v>Problème de salubrité publique</c:v>
                </c:pt>
                <c:pt idx="30">
                  <c:v>Brûlage à l'air libre</c:v>
                </c:pt>
                <c:pt idx="31">
                  <c:v>Incendies/Départ de feu</c:v>
                </c:pt>
                <c:pt idx="32">
                  <c:v>Tags et graffitis</c:v>
                </c:pt>
                <c:pt idx="33">
                  <c:v>Affichage sauvages</c:v>
                </c:pt>
                <c:pt idx="34">
                  <c:v>Implantations ou constructions illicites</c:v>
                </c:pt>
                <c:pt idx="35">
                  <c:v>Dégradation du domaine public</c:v>
                </c:pt>
                <c:pt idx="36">
                  <c:v>Occupation du domaine public</c:v>
                </c:pt>
                <c:pt idx="37">
                  <c:v>Déjections canine</c:v>
                </c:pt>
                <c:pt idx="38">
                  <c:v>Capture animale</c:v>
                </c:pt>
                <c:pt idx="39">
                  <c:v>Divagation animale</c:v>
                </c:pt>
                <c:pt idx="40">
                  <c:v>Nuisances animales</c:v>
                </c:pt>
                <c:pt idx="41">
                  <c:v>Animaux dangereux</c:v>
                </c:pt>
                <c:pt idx="42">
                  <c:v>Animaux en détresse</c:v>
                </c:pt>
                <c:pt idx="43">
                  <c:v>Animaux morts</c:v>
                </c:pt>
                <c:pt idx="44">
                  <c:v>affichage d'arrêtés municipaux</c:v>
                </c:pt>
                <c:pt idx="45">
                  <c:v>Surveillances générales - patrouilles véhicules</c:v>
                </c:pt>
                <c:pt idx="46">
                  <c:v>patrouilles SCOOTER</c:v>
                </c:pt>
                <c:pt idx="47">
                  <c:v>Agression – Altercations- Rixes</c:v>
                </c:pt>
                <c:pt idx="48">
                  <c:v>Jeunes perturbateurs</c:v>
                </c:pt>
                <c:pt idx="49">
                  <c:v>AVP matériel</c:v>
                </c:pt>
                <c:pt idx="50">
                  <c:v>AVP corporel</c:v>
                </c:pt>
                <c:pt idx="51">
                  <c:v>Trouble à l'ordre public</c:v>
                </c:pt>
                <c:pt idx="52">
                  <c:v>Infraction aux législation sur étrangers</c:v>
                </c:pt>
                <c:pt idx="53">
                  <c:v>Mise à disposition</c:v>
                </c:pt>
                <c:pt idx="54">
                  <c:v>Procès verbal A4</c:v>
                </c:pt>
                <c:pt idx="55">
                  <c:v>Découverte de cadavre</c:v>
                </c:pt>
                <c:pt idx="56">
                  <c:v>Constatations/Signalement</c:v>
                </c:pt>
                <c:pt idx="57">
                  <c:v>Différends de voisinage ou familial</c:v>
                </c:pt>
                <c:pt idx="58">
                  <c:v>Vols</c:v>
                </c:pt>
                <c:pt idx="59">
                  <c:v>Ivresse Publique et Manifeste</c:v>
                </c:pt>
                <c:pt idx="60">
                  <c:v>Armes (menace, détention, tir, etc)</c:v>
                </c:pt>
                <c:pt idx="61">
                  <c:v>Dégradations, incivilités</c:v>
                </c:pt>
                <c:pt idx="62">
                  <c:v>Jets de projectiles</c:v>
                </c:pt>
                <c:pt idx="63">
                  <c:v>Mendicité agressive</c:v>
                </c:pt>
                <c:pt idx="64">
                  <c:v>Assistance au profit des services mairie</c:v>
                </c:pt>
                <c:pt idx="65">
                  <c:v>Assistance au profit des services crèches ou écoles</c:v>
                </c:pt>
                <c:pt idx="66">
                  <c:v>Assistance au profit de la Police nationale</c:v>
                </c:pt>
                <c:pt idx="67">
                  <c:v>Assistance au profit de la population</c:v>
                </c:pt>
                <c:pt idx="68">
                  <c:v>Assistance au profit de personnes vulnérables</c:v>
                </c:pt>
                <c:pt idx="69">
                  <c:v>Assistance au profit des Sapeurs Pompiers</c:v>
                </c:pt>
                <c:pt idx="70">
                  <c:v>activité événementielle</c:v>
                </c:pt>
                <c:pt idx="71">
                  <c:v>Distribution convocation conseil municipal</c:v>
                </c:pt>
              </c:strCache>
            </c:strRef>
          </c:cat>
          <c:val>
            <c:numRef>
              <c:f>'ACTIVITE AGENTS BRIGADE'!$G$3:$G$74</c:f>
              <c:numCache>
                <c:formatCode>General</c:formatCode>
                <c:ptCount val="72"/>
              </c:numCache>
            </c:numRef>
          </c:val>
        </c:ser>
        <c:ser>
          <c:idx val="5"/>
          <c:order val="5"/>
          <c:tx>
            <c:strRef>
              <c:f>'ACTIVITE AGENTS BRIGADE'!$H$2:$H$2</c:f>
              <c:strCache>
                <c:ptCount val="1"/>
                <c:pt idx="0">
                  <c:v>KUKRIC</c:v>
                </c:pt>
              </c:strCache>
            </c:strRef>
          </c:tx>
          <c:spPr>
            <a:solidFill>
              <a:srgbClr val="83CAFF"/>
            </a:solidFill>
            <a:ln>
              <a:noFill/>
            </a:ln>
          </c:spPr>
          <c:invertIfNegative val="0"/>
          <c:cat>
            <c:strRef>
              <c:f>'ACTIVITE AGENTS BRIGADE'!$B$3:$B$74</c:f>
              <c:strCache>
                <c:ptCount val="72"/>
                <c:pt idx="0">
                  <c:v> Prises de contact directes</c:v>
                </c:pt>
                <c:pt idx="1">
                  <c:v> Patrouilles pédestres</c:v>
                </c:pt>
                <c:pt idx="2">
                  <c:v> Patrouilles VTT</c:v>
                </c:pt>
                <c:pt idx="3">
                  <c:v>Rappel à la loi</c:v>
                </c:pt>
                <c:pt idx="4">
                  <c:v> Nbre de personnes renseignées</c:v>
                </c:pt>
                <c:pt idx="5">
                  <c:v> Dépôt de plis / Courriers</c:v>
                </c:pt>
                <c:pt idx="6">
                  <c:v> Nombre d'opérations OTV</c:v>
                </c:pt>
                <c:pt idx="7">
                  <c:v> Points écoles à sécuriser</c:v>
                </c:pt>
                <c:pt idx="8">
                  <c:v> Nombres d'objets trouvés</c:v>
                </c:pt>
                <c:pt idx="9">
                  <c:v> Nbre d'agents présents sur le marchés</c:v>
                </c:pt>
                <c:pt idx="10">
                  <c:v> Nbre d'infractions relevées sur le marché</c:v>
                </c:pt>
                <c:pt idx="11">
                  <c:v>Rédaction rapport prise de contact</c:v>
                </c:pt>
                <c:pt idx="12">
                  <c:v>CHEF DE POSTE</c:v>
                </c:pt>
                <c:pt idx="13">
                  <c:v>TA blanc</c:v>
                </c:pt>
                <c:pt idx="14">
                  <c:v>TA jaune</c:v>
                </c:pt>
                <c:pt idx="15">
                  <c:v>TA vert</c:v>
                </c:pt>
                <c:pt idx="16">
                  <c:v>TA rose</c:v>
                </c:pt>
                <c:pt idx="17">
                  <c:v>PVE</c:v>
                </c:pt>
                <c:pt idx="18">
                  <c:v>Nbre points de circulation</c:v>
                </c:pt>
                <c:pt idx="19">
                  <c:v>Nbre Points fixe de sécurisation</c:v>
                </c:pt>
                <c:pt idx="20">
                  <c:v>Nbre Points RADAR</c:v>
                </c:pt>
                <c:pt idx="21">
                  <c:v>VL volés</c:v>
                </c:pt>
                <c:pt idx="22">
                  <c:v>Dégradations de véhicules</c:v>
                </c:pt>
                <c:pt idx="23">
                  <c:v> Défaut de permis</c:v>
                </c:pt>
                <c:pt idx="24">
                  <c:v>Défaut d'assurance</c:v>
                </c:pt>
                <c:pt idx="25">
                  <c:v>Alarmes</c:v>
                </c:pt>
                <c:pt idx="26">
                  <c:v>Mission sur ordre de service</c:v>
                </c:pt>
                <c:pt idx="27">
                  <c:v>Nuisances sonores</c:v>
                </c:pt>
                <c:pt idx="28">
                  <c:v>Dépôt sauvages</c:v>
                </c:pt>
                <c:pt idx="29">
                  <c:v>Problème de salubrité publique</c:v>
                </c:pt>
                <c:pt idx="30">
                  <c:v>Brûlage à l'air libre</c:v>
                </c:pt>
                <c:pt idx="31">
                  <c:v>Incendies/Départ de feu</c:v>
                </c:pt>
                <c:pt idx="32">
                  <c:v>Tags et graffitis</c:v>
                </c:pt>
                <c:pt idx="33">
                  <c:v>Affichage sauvages</c:v>
                </c:pt>
                <c:pt idx="34">
                  <c:v>Implantations ou constructions illicites</c:v>
                </c:pt>
                <c:pt idx="35">
                  <c:v>Dégradation du domaine public</c:v>
                </c:pt>
                <c:pt idx="36">
                  <c:v>Occupation du domaine public</c:v>
                </c:pt>
                <c:pt idx="37">
                  <c:v>Déjections canine</c:v>
                </c:pt>
                <c:pt idx="38">
                  <c:v>Capture animale</c:v>
                </c:pt>
                <c:pt idx="39">
                  <c:v>Divagation animale</c:v>
                </c:pt>
                <c:pt idx="40">
                  <c:v>Nuisances animales</c:v>
                </c:pt>
                <c:pt idx="41">
                  <c:v>Animaux dangereux</c:v>
                </c:pt>
                <c:pt idx="42">
                  <c:v>Animaux en détresse</c:v>
                </c:pt>
                <c:pt idx="43">
                  <c:v>Animaux morts</c:v>
                </c:pt>
                <c:pt idx="44">
                  <c:v>affichage d'arrêtés municipaux</c:v>
                </c:pt>
                <c:pt idx="45">
                  <c:v>Surveillances générales - patrouilles véhicules</c:v>
                </c:pt>
                <c:pt idx="46">
                  <c:v>patrouilles SCOOTER</c:v>
                </c:pt>
                <c:pt idx="47">
                  <c:v>Agression – Altercations- Rixes</c:v>
                </c:pt>
                <c:pt idx="48">
                  <c:v>Jeunes perturbateurs</c:v>
                </c:pt>
                <c:pt idx="49">
                  <c:v>AVP matériel</c:v>
                </c:pt>
                <c:pt idx="50">
                  <c:v>AVP corporel</c:v>
                </c:pt>
                <c:pt idx="51">
                  <c:v>Trouble à l'ordre public</c:v>
                </c:pt>
                <c:pt idx="52">
                  <c:v>Infraction aux législation sur étrangers</c:v>
                </c:pt>
                <c:pt idx="53">
                  <c:v>Mise à disposition</c:v>
                </c:pt>
                <c:pt idx="54">
                  <c:v>Procès verbal A4</c:v>
                </c:pt>
                <c:pt idx="55">
                  <c:v>Découverte de cadavre</c:v>
                </c:pt>
                <c:pt idx="56">
                  <c:v>Constatations/Signalement</c:v>
                </c:pt>
                <c:pt idx="57">
                  <c:v>Différends de voisinage ou familial</c:v>
                </c:pt>
                <c:pt idx="58">
                  <c:v>Vols</c:v>
                </c:pt>
                <c:pt idx="59">
                  <c:v>Ivresse Publique et Manifeste</c:v>
                </c:pt>
                <c:pt idx="60">
                  <c:v>Armes (menace, détention, tir, etc)</c:v>
                </c:pt>
                <c:pt idx="61">
                  <c:v>Dégradations, incivilités</c:v>
                </c:pt>
                <c:pt idx="62">
                  <c:v>Jets de projectiles</c:v>
                </c:pt>
                <c:pt idx="63">
                  <c:v>Mendicité agressive</c:v>
                </c:pt>
                <c:pt idx="64">
                  <c:v>Assistance au profit des services mairie</c:v>
                </c:pt>
                <c:pt idx="65">
                  <c:v>Assistance au profit des services crèches ou écoles</c:v>
                </c:pt>
                <c:pt idx="66">
                  <c:v>Assistance au profit de la Police nationale</c:v>
                </c:pt>
                <c:pt idx="67">
                  <c:v>Assistance au profit de la population</c:v>
                </c:pt>
                <c:pt idx="68">
                  <c:v>Assistance au profit de personnes vulnérables</c:v>
                </c:pt>
                <c:pt idx="69">
                  <c:v>Assistance au profit des Sapeurs Pompiers</c:v>
                </c:pt>
                <c:pt idx="70">
                  <c:v>activité événementielle</c:v>
                </c:pt>
                <c:pt idx="71">
                  <c:v>Distribution convocation conseil municipal</c:v>
                </c:pt>
              </c:strCache>
            </c:strRef>
          </c:cat>
          <c:val>
            <c:numRef>
              <c:f>'ACTIVITE AGENTS BRIGADE'!$H$3:$H$74</c:f>
              <c:numCache>
                <c:formatCode>General</c:formatCode>
                <c:ptCount val="72"/>
              </c:numCache>
            </c:numRef>
          </c:val>
        </c:ser>
        <c:ser>
          <c:idx val="6"/>
          <c:order val="6"/>
          <c:tx>
            <c:strRef>
              <c:f>'ACTIVITE AGENTS BRIGADE'!$I$2:$I$2</c:f>
              <c:strCache>
                <c:ptCount val="1"/>
                <c:pt idx="0">
                  <c:v>LOZITO</c:v>
                </c:pt>
              </c:strCache>
            </c:strRef>
          </c:tx>
          <c:spPr>
            <a:solidFill>
              <a:srgbClr val="314004"/>
            </a:solidFill>
            <a:ln>
              <a:noFill/>
            </a:ln>
          </c:spPr>
          <c:invertIfNegative val="0"/>
          <c:cat>
            <c:strRef>
              <c:f>'ACTIVITE AGENTS BRIGADE'!$B$3:$B$74</c:f>
              <c:strCache>
                <c:ptCount val="72"/>
                <c:pt idx="0">
                  <c:v> Prises de contact directes</c:v>
                </c:pt>
                <c:pt idx="1">
                  <c:v> Patrouilles pédestres</c:v>
                </c:pt>
                <c:pt idx="2">
                  <c:v> Patrouilles VTT</c:v>
                </c:pt>
                <c:pt idx="3">
                  <c:v>Rappel à la loi</c:v>
                </c:pt>
                <c:pt idx="4">
                  <c:v> Nbre de personnes renseignées</c:v>
                </c:pt>
                <c:pt idx="5">
                  <c:v> Dépôt de plis / Courriers</c:v>
                </c:pt>
                <c:pt idx="6">
                  <c:v> Nombre d'opérations OTV</c:v>
                </c:pt>
                <c:pt idx="7">
                  <c:v> Points écoles à sécuriser</c:v>
                </c:pt>
                <c:pt idx="8">
                  <c:v> Nombres d'objets trouvés</c:v>
                </c:pt>
                <c:pt idx="9">
                  <c:v> Nbre d'agents présents sur le marchés</c:v>
                </c:pt>
                <c:pt idx="10">
                  <c:v> Nbre d'infractions relevées sur le marché</c:v>
                </c:pt>
                <c:pt idx="11">
                  <c:v>Rédaction rapport prise de contact</c:v>
                </c:pt>
                <c:pt idx="12">
                  <c:v>CHEF DE POSTE</c:v>
                </c:pt>
                <c:pt idx="13">
                  <c:v>TA blanc</c:v>
                </c:pt>
                <c:pt idx="14">
                  <c:v>TA jaune</c:v>
                </c:pt>
                <c:pt idx="15">
                  <c:v>TA vert</c:v>
                </c:pt>
                <c:pt idx="16">
                  <c:v>TA rose</c:v>
                </c:pt>
                <c:pt idx="17">
                  <c:v>PVE</c:v>
                </c:pt>
                <c:pt idx="18">
                  <c:v>Nbre points de circulation</c:v>
                </c:pt>
                <c:pt idx="19">
                  <c:v>Nbre Points fixe de sécurisation</c:v>
                </c:pt>
                <c:pt idx="20">
                  <c:v>Nbre Points RADAR</c:v>
                </c:pt>
                <c:pt idx="21">
                  <c:v>VL volés</c:v>
                </c:pt>
                <c:pt idx="22">
                  <c:v>Dégradations de véhicules</c:v>
                </c:pt>
                <c:pt idx="23">
                  <c:v> Défaut de permis</c:v>
                </c:pt>
                <c:pt idx="24">
                  <c:v>Défaut d'assurance</c:v>
                </c:pt>
                <c:pt idx="25">
                  <c:v>Alarmes</c:v>
                </c:pt>
                <c:pt idx="26">
                  <c:v>Mission sur ordre de service</c:v>
                </c:pt>
                <c:pt idx="27">
                  <c:v>Nuisances sonores</c:v>
                </c:pt>
                <c:pt idx="28">
                  <c:v>Dépôt sauvages</c:v>
                </c:pt>
                <c:pt idx="29">
                  <c:v>Problème de salubrité publique</c:v>
                </c:pt>
                <c:pt idx="30">
                  <c:v>Brûlage à l'air libre</c:v>
                </c:pt>
                <c:pt idx="31">
                  <c:v>Incendies/Départ de feu</c:v>
                </c:pt>
                <c:pt idx="32">
                  <c:v>Tags et graffitis</c:v>
                </c:pt>
                <c:pt idx="33">
                  <c:v>Affichage sauvages</c:v>
                </c:pt>
                <c:pt idx="34">
                  <c:v>Implantations ou constructions illicites</c:v>
                </c:pt>
                <c:pt idx="35">
                  <c:v>Dégradation du domaine public</c:v>
                </c:pt>
                <c:pt idx="36">
                  <c:v>Occupation du domaine public</c:v>
                </c:pt>
                <c:pt idx="37">
                  <c:v>Déjections canine</c:v>
                </c:pt>
                <c:pt idx="38">
                  <c:v>Capture animale</c:v>
                </c:pt>
                <c:pt idx="39">
                  <c:v>Divagation animale</c:v>
                </c:pt>
                <c:pt idx="40">
                  <c:v>Nuisances animales</c:v>
                </c:pt>
                <c:pt idx="41">
                  <c:v>Animaux dangereux</c:v>
                </c:pt>
                <c:pt idx="42">
                  <c:v>Animaux en détresse</c:v>
                </c:pt>
                <c:pt idx="43">
                  <c:v>Animaux morts</c:v>
                </c:pt>
                <c:pt idx="44">
                  <c:v>affichage d'arrêtés municipaux</c:v>
                </c:pt>
                <c:pt idx="45">
                  <c:v>Surveillances générales - patrouilles véhicules</c:v>
                </c:pt>
                <c:pt idx="46">
                  <c:v>patrouilles SCOOTER</c:v>
                </c:pt>
                <c:pt idx="47">
                  <c:v>Agression – Altercations- Rixes</c:v>
                </c:pt>
                <c:pt idx="48">
                  <c:v>Jeunes perturbateurs</c:v>
                </c:pt>
                <c:pt idx="49">
                  <c:v>AVP matériel</c:v>
                </c:pt>
                <c:pt idx="50">
                  <c:v>AVP corporel</c:v>
                </c:pt>
                <c:pt idx="51">
                  <c:v>Trouble à l'ordre public</c:v>
                </c:pt>
                <c:pt idx="52">
                  <c:v>Infraction aux législation sur étrangers</c:v>
                </c:pt>
                <c:pt idx="53">
                  <c:v>Mise à disposition</c:v>
                </c:pt>
                <c:pt idx="54">
                  <c:v>Procès verbal A4</c:v>
                </c:pt>
                <c:pt idx="55">
                  <c:v>Découverte de cadavre</c:v>
                </c:pt>
                <c:pt idx="56">
                  <c:v>Constatations/Signalement</c:v>
                </c:pt>
                <c:pt idx="57">
                  <c:v>Différends de voisinage ou familial</c:v>
                </c:pt>
                <c:pt idx="58">
                  <c:v>Vols</c:v>
                </c:pt>
                <c:pt idx="59">
                  <c:v>Ivresse Publique et Manifeste</c:v>
                </c:pt>
                <c:pt idx="60">
                  <c:v>Armes (menace, détention, tir, etc)</c:v>
                </c:pt>
                <c:pt idx="61">
                  <c:v>Dégradations, incivilités</c:v>
                </c:pt>
                <c:pt idx="62">
                  <c:v>Jets de projectiles</c:v>
                </c:pt>
                <c:pt idx="63">
                  <c:v>Mendicité agressive</c:v>
                </c:pt>
                <c:pt idx="64">
                  <c:v>Assistance au profit des services mairie</c:v>
                </c:pt>
                <c:pt idx="65">
                  <c:v>Assistance au profit des services crèches ou écoles</c:v>
                </c:pt>
                <c:pt idx="66">
                  <c:v>Assistance au profit de la Police nationale</c:v>
                </c:pt>
                <c:pt idx="67">
                  <c:v>Assistance au profit de la population</c:v>
                </c:pt>
                <c:pt idx="68">
                  <c:v>Assistance au profit de personnes vulnérables</c:v>
                </c:pt>
                <c:pt idx="69">
                  <c:v>Assistance au profit des Sapeurs Pompiers</c:v>
                </c:pt>
                <c:pt idx="70">
                  <c:v>activité événementielle</c:v>
                </c:pt>
                <c:pt idx="71">
                  <c:v>Distribution convocation conseil municipal</c:v>
                </c:pt>
              </c:strCache>
            </c:strRef>
          </c:cat>
          <c:val>
            <c:numRef>
              <c:f>'ACTIVITE AGENTS BRIGADE'!$I$3:$I$74</c:f>
              <c:numCache>
                <c:formatCode>General</c:formatCode>
                <c:ptCount val="72"/>
              </c:numCache>
            </c:numRef>
          </c:val>
        </c:ser>
        <c:ser>
          <c:idx val="7"/>
          <c:order val="7"/>
          <c:tx>
            <c:strRef>
              <c:f>'ACTIVITE AGENTS BRIGADE'!$J$2:$J$2</c:f>
              <c:strCache>
                <c:ptCount val="1"/>
                <c:pt idx="0">
                  <c:v>NAMAR</c:v>
                </c:pt>
              </c:strCache>
            </c:strRef>
          </c:tx>
          <c:spPr>
            <a:solidFill>
              <a:srgbClr val="AECF00"/>
            </a:solidFill>
            <a:ln>
              <a:noFill/>
            </a:ln>
          </c:spPr>
          <c:invertIfNegative val="0"/>
          <c:cat>
            <c:strRef>
              <c:f>'ACTIVITE AGENTS BRIGADE'!$B$3:$B$74</c:f>
              <c:strCache>
                <c:ptCount val="72"/>
                <c:pt idx="0">
                  <c:v> Prises de contact directes</c:v>
                </c:pt>
                <c:pt idx="1">
                  <c:v> Patrouilles pédestres</c:v>
                </c:pt>
                <c:pt idx="2">
                  <c:v> Patrouilles VTT</c:v>
                </c:pt>
                <c:pt idx="3">
                  <c:v>Rappel à la loi</c:v>
                </c:pt>
                <c:pt idx="4">
                  <c:v> Nbre de personnes renseignées</c:v>
                </c:pt>
                <c:pt idx="5">
                  <c:v> Dépôt de plis / Courriers</c:v>
                </c:pt>
                <c:pt idx="6">
                  <c:v> Nombre d'opérations OTV</c:v>
                </c:pt>
                <c:pt idx="7">
                  <c:v> Points écoles à sécuriser</c:v>
                </c:pt>
                <c:pt idx="8">
                  <c:v> Nombres d'objets trouvés</c:v>
                </c:pt>
                <c:pt idx="9">
                  <c:v> Nbre d'agents présents sur le marchés</c:v>
                </c:pt>
                <c:pt idx="10">
                  <c:v> Nbre d'infractions relevées sur le marché</c:v>
                </c:pt>
                <c:pt idx="11">
                  <c:v>Rédaction rapport prise de contact</c:v>
                </c:pt>
                <c:pt idx="12">
                  <c:v>CHEF DE POSTE</c:v>
                </c:pt>
                <c:pt idx="13">
                  <c:v>TA blanc</c:v>
                </c:pt>
                <c:pt idx="14">
                  <c:v>TA jaune</c:v>
                </c:pt>
                <c:pt idx="15">
                  <c:v>TA vert</c:v>
                </c:pt>
                <c:pt idx="16">
                  <c:v>TA rose</c:v>
                </c:pt>
                <c:pt idx="17">
                  <c:v>PVE</c:v>
                </c:pt>
                <c:pt idx="18">
                  <c:v>Nbre points de circulation</c:v>
                </c:pt>
                <c:pt idx="19">
                  <c:v>Nbre Points fixe de sécurisation</c:v>
                </c:pt>
                <c:pt idx="20">
                  <c:v>Nbre Points RADAR</c:v>
                </c:pt>
                <c:pt idx="21">
                  <c:v>VL volés</c:v>
                </c:pt>
                <c:pt idx="22">
                  <c:v>Dégradations de véhicules</c:v>
                </c:pt>
                <c:pt idx="23">
                  <c:v> Défaut de permis</c:v>
                </c:pt>
                <c:pt idx="24">
                  <c:v>Défaut d'assurance</c:v>
                </c:pt>
                <c:pt idx="25">
                  <c:v>Alarmes</c:v>
                </c:pt>
                <c:pt idx="26">
                  <c:v>Mission sur ordre de service</c:v>
                </c:pt>
                <c:pt idx="27">
                  <c:v>Nuisances sonores</c:v>
                </c:pt>
                <c:pt idx="28">
                  <c:v>Dépôt sauvages</c:v>
                </c:pt>
                <c:pt idx="29">
                  <c:v>Problème de salubrité publique</c:v>
                </c:pt>
                <c:pt idx="30">
                  <c:v>Brûlage à l'air libre</c:v>
                </c:pt>
                <c:pt idx="31">
                  <c:v>Incendies/Départ de feu</c:v>
                </c:pt>
                <c:pt idx="32">
                  <c:v>Tags et graffitis</c:v>
                </c:pt>
                <c:pt idx="33">
                  <c:v>Affichage sauvages</c:v>
                </c:pt>
                <c:pt idx="34">
                  <c:v>Implantations ou constructions illicites</c:v>
                </c:pt>
                <c:pt idx="35">
                  <c:v>Dégradation du domaine public</c:v>
                </c:pt>
                <c:pt idx="36">
                  <c:v>Occupation du domaine public</c:v>
                </c:pt>
                <c:pt idx="37">
                  <c:v>Déjections canine</c:v>
                </c:pt>
                <c:pt idx="38">
                  <c:v>Capture animale</c:v>
                </c:pt>
                <c:pt idx="39">
                  <c:v>Divagation animale</c:v>
                </c:pt>
                <c:pt idx="40">
                  <c:v>Nuisances animales</c:v>
                </c:pt>
                <c:pt idx="41">
                  <c:v>Animaux dangereux</c:v>
                </c:pt>
                <c:pt idx="42">
                  <c:v>Animaux en détresse</c:v>
                </c:pt>
                <c:pt idx="43">
                  <c:v>Animaux morts</c:v>
                </c:pt>
                <c:pt idx="44">
                  <c:v>affichage d'arrêtés municipaux</c:v>
                </c:pt>
                <c:pt idx="45">
                  <c:v>Surveillances générales - patrouilles véhicules</c:v>
                </c:pt>
                <c:pt idx="46">
                  <c:v>patrouilles SCOOTER</c:v>
                </c:pt>
                <c:pt idx="47">
                  <c:v>Agression – Altercations- Rixes</c:v>
                </c:pt>
                <c:pt idx="48">
                  <c:v>Jeunes perturbateurs</c:v>
                </c:pt>
                <c:pt idx="49">
                  <c:v>AVP matériel</c:v>
                </c:pt>
                <c:pt idx="50">
                  <c:v>AVP corporel</c:v>
                </c:pt>
                <c:pt idx="51">
                  <c:v>Trouble à l'ordre public</c:v>
                </c:pt>
                <c:pt idx="52">
                  <c:v>Infraction aux législation sur étrangers</c:v>
                </c:pt>
                <c:pt idx="53">
                  <c:v>Mise à disposition</c:v>
                </c:pt>
                <c:pt idx="54">
                  <c:v>Procès verbal A4</c:v>
                </c:pt>
                <c:pt idx="55">
                  <c:v>Découverte de cadavre</c:v>
                </c:pt>
                <c:pt idx="56">
                  <c:v>Constatations/Signalement</c:v>
                </c:pt>
                <c:pt idx="57">
                  <c:v>Différends de voisinage ou familial</c:v>
                </c:pt>
                <c:pt idx="58">
                  <c:v>Vols</c:v>
                </c:pt>
                <c:pt idx="59">
                  <c:v>Ivresse Publique et Manifeste</c:v>
                </c:pt>
                <c:pt idx="60">
                  <c:v>Armes (menace, détention, tir, etc)</c:v>
                </c:pt>
                <c:pt idx="61">
                  <c:v>Dégradations, incivilités</c:v>
                </c:pt>
                <c:pt idx="62">
                  <c:v>Jets de projectiles</c:v>
                </c:pt>
                <c:pt idx="63">
                  <c:v>Mendicité agressive</c:v>
                </c:pt>
                <c:pt idx="64">
                  <c:v>Assistance au profit des services mairie</c:v>
                </c:pt>
                <c:pt idx="65">
                  <c:v>Assistance au profit des services crèches ou écoles</c:v>
                </c:pt>
                <c:pt idx="66">
                  <c:v>Assistance au profit de la Police nationale</c:v>
                </c:pt>
                <c:pt idx="67">
                  <c:v>Assistance au profit de la population</c:v>
                </c:pt>
                <c:pt idx="68">
                  <c:v>Assistance au profit de personnes vulnérables</c:v>
                </c:pt>
                <c:pt idx="69">
                  <c:v>Assistance au profit des Sapeurs Pompiers</c:v>
                </c:pt>
                <c:pt idx="70">
                  <c:v>activité événementielle</c:v>
                </c:pt>
                <c:pt idx="71">
                  <c:v>Distribution convocation conseil municipal</c:v>
                </c:pt>
              </c:strCache>
            </c:strRef>
          </c:cat>
          <c:val>
            <c:numRef>
              <c:f>'ACTIVITE AGENTS BRIGADE'!$J$3:$J$74</c:f>
              <c:numCache>
                <c:formatCode>General</c:formatCode>
                <c:ptCount val="7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5679688"/>
        <c:axId val="325679032"/>
      </c:barChart>
      <c:valAx>
        <c:axId val="325679032"/>
        <c:scaling>
          <c:orientation val="minMax"/>
        </c:scaling>
        <c:delete val="0"/>
        <c:axPos val="t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325679688"/>
        <c:crossesAt val="0"/>
        <c:crossBetween val="between"/>
      </c:valAx>
      <c:catAx>
        <c:axId val="3256796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325679032"/>
        <c:crossesAt val="0"/>
        <c:auto val="1"/>
        <c:lblAlgn val="ctr"/>
        <c:lblOffset val="100"/>
        <c:noMultiLvlLbl val="0"/>
      </c:catAx>
      <c:spPr>
        <a:noFill/>
        <a:ln>
          <a:solidFill>
            <a:srgbClr val="B3B3B3"/>
          </a:solidFill>
          <a:prstDash val="solid"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24480</xdr:colOff>
      <xdr:row>18</xdr:row>
      <xdr:rowOff>126000</xdr:rowOff>
    </xdr:from>
    <xdr:ext cx="8899920" cy="423396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6D4F885-EE9C-45BD-A6FF-28F4227B9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18000</xdr:colOff>
      <xdr:row>1</xdr:row>
      <xdr:rowOff>14040</xdr:rowOff>
    </xdr:from>
    <xdr:ext cx="6118920" cy="1362420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77382FD-DCBC-4676-BE0A-0AC39FC501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tabSelected="1" workbookViewId="0">
      <selection sqref="A1:AF1"/>
    </sheetView>
  </sheetViews>
  <sheetFormatPr baseColWidth="10" defaultRowHeight="14.25"/>
  <cols>
    <col min="1" max="1" width="15.75" customWidth="1"/>
    <col min="2" max="2" width="4.5" customWidth="1"/>
    <col min="3" max="32" width="4" customWidth="1"/>
    <col min="33" max="33" width="6.625" customWidth="1"/>
    <col min="34" max="34" width="10.75" customWidth="1"/>
  </cols>
  <sheetData>
    <row r="1" spans="1:34" ht="1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2" spans="1:34" ht="18.7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</row>
    <row r="3" spans="1:34" ht="18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4" ht="18.75">
      <c r="A4" s="38" t="s">
        <v>2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</row>
    <row r="5" spans="1:34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</row>
    <row r="6" spans="1:34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4">
      <c r="I8" s="3"/>
    </row>
    <row r="9" spans="1:34">
      <c r="A9" s="4"/>
      <c r="B9" s="5">
        <v>1</v>
      </c>
      <c r="C9" s="6">
        <v>2</v>
      </c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  <c r="O9" s="5">
        <v>14</v>
      </c>
      <c r="P9" s="5">
        <v>15</v>
      </c>
      <c r="Q9" s="5">
        <v>16</v>
      </c>
      <c r="R9" s="5">
        <v>17</v>
      </c>
      <c r="S9" s="5">
        <v>18</v>
      </c>
      <c r="T9" s="5">
        <v>19</v>
      </c>
      <c r="U9" s="5">
        <v>20</v>
      </c>
      <c r="V9" s="5">
        <v>21</v>
      </c>
      <c r="W9" s="5">
        <v>22</v>
      </c>
      <c r="X9" s="5">
        <v>23</v>
      </c>
      <c r="Y9" s="5">
        <v>24</v>
      </c>
      <c r="Z9" s="5">
        <v>25</v>
      </c>
      <c r="AA9" s="5">
        <v>26</v>
      </c>
      <c r="AB9" s="5">
        <v>27</v>
      </c>
      <c r="AC9" s="5">
        <v>28</v>
      </c>
      <c r="AD9" s="5">
        <v>29</v>
      </c>
      <c r="AE9" s="5">
        <v>30</v>
      </c>
      <c r="AF9" s="5">
        <v>31</v>
      </c>
      <c r="AG9" s="7" t="s">
        <v>3</v>
      </c>
      <c r="AH9" s="8" t="s">
        <v>4</v>
      </c>
    </row>
    <row r="10" spans="1:34">
      <c r="A10" s="9" t="s">
        <v>5</v>
      </c>
      <c r="B10" s="10"/>
      <c r="C10" s="10"/>
      <c r="D10" s="10"/>
      <c r="E10" s="11"/>
      <c r="F10" s="11"/>
      <c r="G10" s="10"/>
      <c r="H10" s="10"/>
      <c r="I10" s="10"/>
      <c r="J10" s="10"/>
      <c r="K10" s="10"/>
      <c r="L10" s="11"/>
      <c r="M10" s="11"/>
      <c r="N10" s="10"/>
      <c r="O10" s="10"/>
      <c r="P10" s="10"/>
      <c r="Q10" s="10"/>
      <c r="R10" s="10"/>
      <c r="S10" s="11"/>
      <c r="T10" s="11"/>
      <c r="U10" s="10"/>
      <c r="V10" s="10"/>
      <c r="W10" s="10"/>
      <c r="X10" s="10"/>
      <c r="Y10" s="10"/>
      <c r="Z10" s="11"/>
      <c r="AA10" s="11"/>
      <c r="AB10" s="10"/>
      <c r="AC10" s="10"/>
      <c r="AD10" s="10"/>
      <c r="AE10" s="10"/>
      <c r="AF10" s="12"/>
      <c r="AG10" s="13">
        <f t="shared" ref="AG10:AG15" si="0">SUM(B10:AF10)</f>
        <v>0</v>
      </c>
      <c r="AH10" s="8" t="e">
        <f>(B10/AE10)*100</f>
        <v>#DIV/0!</v>
      </c>
    </row>
    <row r="11" spans="1:34">
      <c r="A11" s="14" t="s">
        <v>6</v>
      </c>
      <c r="B11" s="15"/>
      <c r="C11" s="15"/>
      <c r="D11" s="15"/>
      <c r="E11" s="16"/>
      <c r="F11" s="16"/>
      <c r="G11" s="15"/>
      <c r="H11" s="15"/>
      <c r="I11" s="15"/>
      <c r="J11" s="15"/>
      <c r="K11" s="15"/>
      <c r="L11" s="16"/>
      <c r="M11" s="16"/>
      <c r="N11" s="15"/>
      <c r="O11" s="15"/>
      <c r="P11" s="15"/>
      <c r="Q11" s="15"/>
      <c r="R11" s="15"/>
      <c r="S11" s="16"/>
      <c r="T11" s="16"/>
      <c r="U11" s="15"/>
      <c r="V11" s="15"/>
      <c r="W11" s="15"/>
      <c r="X11" s="15"/>
      <c r="Y11" s="15"/>
      <c r="Z11" s="16"/>
      <c r="AA11" s="16"/>
      <c r="AB11" s="15"/>
      <c r="AC11" s="15"/>
      <c r="AD11" s="15"/>
      <c r="AE11" s="15"/>
      <c r="AF11" s="17"/>
      <c r="AG11" s="13">
        <f t="shared" si="0"/>
        <v>0</v>
      </c>
      <c r="AH11" s="8" t="e">
        <f>(B11/AE11)*100</f>
        <v>#DIV/0!</v>
      </c>
    </row>
    <row r="12" spans="1:34">
      <c r="A12" s="18" t="s">
        <v>7</v>
      </c>
      <c r="B12" s="15"/>
      <c r="C12" s="15"/>
      <c r="D12" s="15"/>
      <c r="E12" s="16"/>
      <c r="F12" s="16"/>
      <c r="G12" s="15"/>
      <c r="H12" s="15"/>
      <c r="I12" s="15"/>
      <c r="J12" s="15"/>
      <c r="K12" s="15"/>
      <c r="L12" s="16"/>
      <c r="M12" s="16"/>
      <c r="N12" s="15"/>
      <c r="O12" s="15"/>
      <c r="P12" s="15"/>
      <c r="Q12" s="15"/>
      <c r="R12" s="15"/>
      <c r="S12" s="16"/>
      <c r="T12" s="16"/>
      <c r="U12" s="15"/>
      <c r="V12" s="15"/>
      <c r="W12" s="15"/>
      <c r="X12" s="15"/>
      <c r="Y12" s="15"/>
      <c r="Z12" s="16"/>
      <c r="AA12" s="16"/>
      <c r="AB12" s="15"/>
      <c r="AC12" s="15"/>
      <c r="AD12" s="15"/>
      <c r="AE12" s="15"/>
      <c r="AF12" s="17"/>
      <c r="AG12" s="13">
        <f t="shared" si="0"/>
        <v>0</v>
      </c>
      <c r="AH12" s="8" t="e">
        <f>(B12/AE12)*100</f>
        <v>#DIV/0!</v>
      </c>
    </row>
    <row r="13" spans="1:34">
      <c r="A13" s="19" t="s">
        <v>8</v>
      </c>
      <c r="B13" s="15"/>
      <c r="C13" s="15"/>
      <c r="D13" s="15"/>
      <c r="E13" s="16"/>
      <c r="F13" s="16"/>
      <c r="G13" s="15"/>
      <c r="H13" s="15"/>
      <c r="I13" s="15"/>
      <c r="J13" s="15"/>
      <c r="K13" s="15"/>
      <c r="L13" s="16"/>
      <c r="M13" s="16"/>
      <c r="N13" s="15"/>
      <c r="O13" s="15"/>
      <c r="P13" s="15"/>
      <c r="Q13" s="15"/>
      <c r="R13" s="15"/>
      <c r="S13" s="16"/>
      <c r="T13" s="16"/>
      <c r="U13" s="15"/>
      <c r="V13" s="15"/>
      <c r="W13" s="15"/>
      <c r="X13" s="15"/>
      <c r="Y13" s="15"/>
      <c r="Z13" s="16"/>
      <c r="AA13" s="16"/>
      <c r="AB13" s="15"/>
      <c r="AC13" s="15"/>
      <c r="AD13" s="15"/>
      <c r="AE13" s="15"/>
      <c r="AF13" s="17"/>
      <c r="AG13" s="13">
        <f t="shared" si="0"/>
        <v>0</v>
      </c>
      <c r="AH13" s="8" t="e">
        <f>(B13/AG13)*100</f>
        <v>#DIV/0!</v>
      </c>
    </row>
    <row r="14" spans="1:34">
      <c r="A14" s="20" t="s">
        <v>9</v>
      </c>
      <c r="B14" s="15"/>
      <c r="C14" s="15"/>
      <c r="D14" s="15"/>
      <c r="E14" s="16"/>
      <c r="F14" s="16"/>
      <c r="G14" s="15"/>
      <c r="H14" s="15"/>
      <c r="I14" s="15"/>
      <c r="J14" s="15"/>
      <c r="K14" s="15"/>
      <c r="L14" s="16"/>
      <c r="M14" s="16"/>
      <c r="N14" s="15"/>
      <c r="O14" s="15"/>
      <c r="P14" s="15"/>
      <c r="Q14" s="15"/>
      <c r="R14" s="15"/>
      <c r="S14" s="16"/>
      <c r="T14" s="16"/>
      <c r="U14" s="15"/>
      <c r="V14" s="15"/>
      <c r="W14" s="15"/>
      <c r="X14" s="15"/>
      <c r="Y14" s="15"/>
      <c r="Z14" s="16"/>
      <c r="AA14" s="16"/>
      <c r="AB14" s="15"/>
      <c r="AC14" s="15"/>
      <c r="AD14" s="15"/>
      <c r="AE14" s="15"/>
      <c r="AF14" s="17"/>
      <c r="AG14" s="13">
        <f t="shared" si="0"/>
        <v>0</v>
      </c>
      <c r="AH14" s="8" t="e">
        <f>(B14/AG14)*100</f>
        <v>#DIV/0!</v>
      </c>
    </row>
    <row r="15" spans="1:34" ht="15" thickBot="1">
      <c r="A15" s="21" t="s">
        <v>10</v>
      </c>
      <c r="B15" s="22"/>
      <c r="C15" s="22"/>
      <c r="D15" s="22"/>
      <c r="E15" s="23"/>
      <c r="F15" s="23"/>
      <c r="G15" s="22"/>
      <c r="H15" s="22"/>
      <c r="I15" s="22"/>
      <c r="J15" s="22"/>
      <c r="K15" s="22"/>
      <c r="L15" s="23"/>
      <c r="M15" s="23"/>
      <c r="N15" s="22"/>
      <c r="O15" s="22"/>
      <c r="P15" s="22"/>
      <c r="Q15" s="22"/>
      <c r="R15" s="22"/>
      <c r="S15" s="23"/>
      <c r="T15" s="23"/>
      <c r="U15" s="22"/>
      <c r="V15" s="22"/>
      <c r="W15" s="22"/>
      <c r="X15" s="22"/>
      <c r="Y15" s="22"/>
      <c r="Z15" s="23"/>
      <c r="AA15" s="23"/>
      <c r="AB15" s="22"/>
      <c r="AC15" s="22"/>
      <c r="AD15" s="22"/>
      <c r="AE15" s="22"/>
      <c r="AF15" s="24"/>
      <c r="AG15" s="13">
        <f t="shared" si="0"/>
        <v>0</v>
      </c>
      <c r="AH15" s="8" t="e">
        <f>(B15/AG15)*100</f>
        <v>#DIV/0!</v>
      </c>
    </row>
    <row r="16" spans="1:34" ht="15.75" thickTop="1" thickBot="1">
      <c r="A16" s="25" t="s">
        <v>11</v>
      </c>
      <c r="B16" s="26">
        <f t="shared" ref="B16:AF16" si="1">SUM(B10:B15)</f>
        <v>0</v>
      </c>
      <c r="C16" s="26">
        <f t="shared" si="1"/>
        <v>0</v>
      </c>
      <c r="D16" s="26">
        <f t="shared" si="1"/>
        <v>0</v>
      </c>
      <c r="E16" s="26">
        <f t="shared" si="1"/>
        <v>0</v>
      </c>
      <c r="F16" s="26">
        <f t="shared" si="1"/>
        <v>0</v>
      </c>
      <c r="G16" s="26">
        <f t="shared" si="1"/>
        <v>0</v>
      </c>
      <c r="H16" s="26">
        <f t="shared" si="1"/>
        <v>0</v>
      </c>
      <c r="I16" s="26">
        <f t="shared" si="1"/>
        <v>0</v>
      </c>
      <c r="J16" s="26">
        <f t="shared" si="1"/>
        <v>0</v>
      </c>
      <c r="K16" s="26">
        <f t="shared" si="1"/>
        <v>0</v>
      </c>
      <c r="L16" s="26">
        <f t="shared" si="1"/>
        <v>0</v>
      </c>
      <c r="M16" s="26">
        <f t="shared" si="1"/>
        <v>0</v>
      </c>
      <c r="N16" s="26">
        <f t="shared" si="1"/>
        <v>0</v>
      </c>
      <c r="O16" s="26">
        <f t="shared" si="1"/>
        <v>0</v>
      </c>
      <c r="P16" s="26">
        <f t="shared" si="1"/>
        <v>0</v>
      </c>
      <c r="Q16" s="26">
        <f t="shared" si="1"/>
        <v>0</v>
      </c>
      <c r="R16" s="26">
        <f t="shared" si="1"/>
        <v>0</v>
      </c>
      <c r="S16" s="26">
        <f t="shared" si="1"/>
        <v>0</v>
      </c>
      <c r="T16" s="26">
        <f t="shared" si="1"/>
        <v>0</v>
      </c>
      <c r="U16" s="26">
        <f t="shared" si="1"/>
        <v>0</v>
      </c>
      <c r="V16" s="26">
        <f t="shared" si="1"/>
        <v>0</v>
      </c>
      <c r="W16" s="26">
        <f t="shared" si="1"/>
        <v>0</v>
      </c>
      <c r="X16" s="26">
        <f t="shared" si="1"/>
        <v>0</v>
      </c>
      <c r="Y16" s="26">
        <f t="shared" si="1"/>
        <v>0</v>
      </c>
      <c r="Z16" s="26">
        <f t="shared" si="1"/>
        <v>0</v>
      </c>
      <c r="AA16" s="26">
        <f t="shared" si="1"/>
        <v>0</v>
      </c>
      <c r="AB16" s="26">
        <f t="shared" si="1"/>
        <v>0</v>
      </c>
      <c r="AC16" s="26">
        <f t="shared" si="1"/>
        <v>0</v>
      </c>
      <c r="AD16" s="26">
        <f t="shared" si="1"/>
        <v>0</v>
      </c>
      <c r="AE16" s="26">
        <f t="shared" si="1"/>
        <v>0</v>
      </c>
      <c r="AF16" s="26">
        <f t="shared" si="1"/>
        <v>0</v>
      </c>
    </row>
    <row r="17" spans="1:33" ht="15" thickTop="1">
      <c r="A17" s="27" t="s">
        <v>12</v>
      </c>
      <c r="B17" s="28" t="e">
        <f t="shared" ref="B17:AF17" si="2">(B10/B16)*100</f>
        <v>#DIV/0!</v>
      </c>
      <c r="C17" s="28" t="e">
        <f t="shared" si="2"/>
        <v>#DIV/0!</v>
      </c>
      <c r="D17" s="28" t="e">
        <f t="shared" si="2"/>
        <v>#DIV/0!</v>
      </c>
      <c r="E17" s="28" t="e">
        <f t="shared" si="2"/>
        <v>#DIV/0!</v>
      </c>
      <c r="F17" s="28" t="e">
        <f t="shared" si="2"/>
        <v>#DIV/0!</v>
      </c>
      <c r="G17" s="28" t="e">
        <f t="shared" si="2"/>
        <v>#DIV/0!</v>
      </c>
      <c r="H17" s="28" t="e">
        <f t="shared" si="2"/>
        <v>#DIV/0!</v>
      </c>
      <c r="I17" s="28" t="e">
        <f t="shared" si="2"/>
        <v>#DIV/0!</v>
      </c>
      <c r="J17" s="28" t="e">
        <f t="shared" si="2"/>
        <v>#DIV/0!</v>
      </c>
      <c r="K17" s="28" t="e">
        <f t="shared" si="2"/>
        <v>#DIV/0!</v>
      </c>
      <c r="L17" s="28" t="e">
        <f t="shared" si="2"/>
        <v>#DIV/0!</v>
      </c>
      <c r="M17" s="28" t="e">
        <f t="shared" si="2"/>
        <v>#DIV/0!</v>
      </c>
      <c r="N17" s="29" t="e">
        <f t="shared" si="2"/>
        <v>#DIV/0!</v>
      </c>
      <c r="O17" s="28" t="e">
        <f t="shared" si="2"/>
        <v>#DIV/0!</v>
      </c>
      <c r="P17" s="29" t="e">
        <f t="shared" si="2"/>
        <v>#DIV/0!</v>
      </c>
      <c r="Q17" s="28" t="e">
        <f t="shared" si="2"/>
        <v>#DIV/0!</v>
      </c>
      <c r="R17" s="28" t="e">
        <f t="shared" si="2"/>
        <v>#DIV/0!</v>
      </c>
      <c r="S17" s="28" t="e">
        <f t="shared" si="2"/>
        <v>#DIV/0!</v>
      </c>
      <c r="T17" s="29" t="e">
        <f t="shared" si="2"/>
        <v>#DIV/0!</v>
      </c>
      <c r="U17" s="28" t="e">
        <f t="shared" si="2"/>
        <v>#DIV/0!</v>
      </c>
      <c r="V17" s="28" t="e">
        <f t="shared" si="2"/>
        <v>#DIV/0!</v>
      </c>
      <c r="W17" s="28" t="e">
        <f t="shared" si="2"/>
        <v>#DIV/0!</v>
      </c>
      <c r="X17" s="28" t="e">
        <f t="shared" si="2"/>
        <v>#DIV/0!</v>
      </c>
      <c r="Y17" s="28" t="e">
        <f t="shared" si="2"/>
        <v>#DIV/0!</v>
      </c>
      <c r="Z17" s="28" t="e">
        <f t="shared" si="2"/>
        <v>#DIV/0!</v>
      </c>
      <c r="AA17" s="29" t="e">
        <f t="shared" si="2"/>
        <v>#DIV/0!</v>
      </c>
      <c r="AB17" s="29" t="e">
        <f t="shared" si="2"/>
        <v>#DIV/0!</v>
      </c>
      <c r="AC17" s="29" t="e">
        <f t="shared" si="2"/>
        <v>#DIV/0!</v>
      </c>
      <c r="AD17" s="29" t="e">
        <f t="shared" si="2"/>
        <v>#DIV/0!</v>
      </c>
      <c r="AE17" s="29" t="e">
        <f t="shared" si="2"/>
        <v>#DIV/0!</v>
      </c>
      <c r="AF17" s="29" t="e">
        <f t="shared" si="2"/>
        <v>#DIV/0!</v>
      </c>
    </row>
    <row r="18" spans="1:33" ht="15">
      <c r="A18" s="40" t="s">
        <v>13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</row>
    <row r="30" spans="1:33" ht="15">
      <c r="A30" s="30" t="s">
        <v>5</v>
      </c>
      <c r="B30" s="13">
        <f t="shared" ref="B30:B35" si="3">SUM(B10:AF10)</f>
        <v>0</v>
      </c>
    </row>
    <row r="31" spans="1:33" ht="15">
      <c r="A31" s="31" t="s">
        <v>6</v>
      </c>
      <c r="B31" s="13">
        <f t="shared" si="3"/>
        <v>0</v>
      </c>
    </row>
    <row r="32" spans="1:33">
      <c r="A32" s="32" t="s">
        <v>7</v>
      </c>
      <c r="B32" s="13">
        <f t="shared" si="3"/>
        <v>0</v>
      </c>
    </row>
    <row r="33" spans="1:2">
      <c r="A33" s="33" t="s">
        <v>8</v>
      </c>
      <c r="B33" s="13">
        <f t="shared" si="3"/>
        <v>0</v>
      </c>
    </row>
    <row r="34" spans="1:2">
      <c r="A34" s="34" t="s">
        <v>14</v>
      </c>
      <c r="B34" s="13">
        <f t="shared" si="3"/>
        <v>0</v>
      </c>
    </row>
    <row r="35" spans="1:2">
      <c r="A35" s="35" t="s">
        <v>10</v>
      </c>
      <c r="B35" s="13">
        <f t="shared" si="3"/>
        <v>0</v>
      </c>
    </row>
  </sheetData>
  <mergeCells count="5">
    <mergeCell ref="A1:AF1"/>
    <mergeCell ref="A2:AF2"/>
    <mergeCell ref="A4:AE4"/>
    <mergeCell ref="A5:AE6"/>
    <mergeCell ref="A18:AG18"/>
  </mergeCells>
  <pageMargins left="0.17637795275590554" right="0.78740157480314954" top="0.39409448818897641" bottom="0.39409448818897641" header="0" footer="0"/>
  <headerFooter alignWithMargins="0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4"/>
  <sheetViews>
    <sheetView workbookViewId="0"/>
  </sheetViews>
  <sheetFormatPr baseColWidth="10" defaultRowHeight="14.25"/>
  <cols>
    <col min="1" max="1" width="16.875" customWidth="1"/>
    <col min="2" max="2" width="35.125" customWidth="1"/>
    <col min="3" max="33" width="3.75" customWidth="1"/>
    <col min="34" max="34" width="10.75" customWidth="1"/>
  </cols>
  <sheetData>
    <row r="1" spans="1:34" ht="28.35" customHeight="1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</row>
    <row r="2" spans="1:34" ht="15">
      <c r="C2" s="5">
        <v>1</v>
      </c>
      <c r="D2" s="6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5">
        <v>13</v>
      </c>
      <c r="P2" s="5">
        <v>14</v>
      </c>
      <c r="Q2" s="5">
        <v>15</v>
      </c>
      <c r="R2" s="5">
        <v>16</v>
      </c>
      <c r="S2" s="5">
        <v>17</v>
      </c>
      <c r="T2" s="5">
        <v>18</v>
      </c>
      <c r="U2" s="5">
        <v>19</v>
      </c>
      <c r="V2" s="5">
        <v>20</v>
      </c>
      <c r="W2" s="5">
        <v>21</v>
      </c>
      <c r="X2" s="5">
        <v>22</v>
      </c>
      <c r="Y2" s="5">
        <v>23</v>
      </c>
      <c r="Z2" s="5">
        <v>24</v>
      </c>
      <c r="AA2" s="5">
        <v>25</v>
      </c>
      <c r="AB2" s="5">
        <v>26</v>
      </c>
      <c r="AC2" s="5">
        <v>27</v>
      </c>
      <c r="AD2" s="5">
        <v>28</v>
      </c>
      <c r="AE2" s="5">
        <v>29</v>
      </c>
      <c r="AF2" s="5">
        <v>30</v>
      </c>
      <c r="AG2" s="5">
        <v>31</v>
      </c>
      <c r="AH2" s="41" t="s">
        <v>3</v>
      </c>
    </row>
    <row r="3" spans="1:34" ht="15">
      <c r="A3" s="53" t="s">
        <v>15</v>
      </c>
      <c r="B3" s="42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4">
        <f t="shared" ref="AH3:AH34" si="0">SUM(C3:AG3)</f>
        <v>0</v>
      </c>
    </row>
    <row r="4" spans="1:34" ht="15">
      <c r="A4" s="53"/>
      <c r="B4" s="42" t="s">
        <v>17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4">
        <f t="shared" si="0"/>
        <v>0</v>
      </c>
    </row>
    <row r="5" spans="1:34" ht="15">
      <c r="A5" s="53"/>
      <c r="B5" s="42" t="s">
        <v>18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>
        <f t="shared" si="0"/>
        <v>0</v>
      </c>
    </row>
    <row r="6" spans="1:34" ht="15">
      <c r="A6" s="53"/>
      <c r="B6" s="42" t="s">
        <v>19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4">
        <f t="shared" si="0"/>
        <v>0</v>
      </c>
    </row>
    <row r="7" spans="1:34">
      <c r="A7" s="53"/>
      <c r="B7" s="45" t="s">
        <v>20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4">
        <f t="shared" si="0"/>
        <v>0</v>
      </c>
    </row>
    <row r="8" spans="1:34">
      <c r="A8" s="53"/>
      <c r="B8" s="45" t="s">
        <v>21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4">
        <f t="shared" si="0"/>
        <v>0</v>
      </c>
    </row>
    <row r="9" spans="1:34" ht="15">
      <c r="A9" s="53"/>
      <c r="B9" s="42" t="s">
        <v>22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4">
        <f t="shared" si="0"/>
        <v>0</v>
      </c>
    </row>
    <row r="10" spans="1:34" ht="15">
      <c r="A10" s="53"/>
      <c r="B10" s="42" t="s">
        <v>23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4">
        <f t="shared" si="0"/>
        <v>0</v>
      </c>
    </row>
    <row r="11" spans="1:34" ht="15">
      <c r="A11" s="53"/>
      <c r="B11" s="42" t="s">
        <v>24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4">
        <f t="shared" si="0"/>
        <v>0</v>
      </c>
    </row>
    <row r="12" spans="1:34" ht="15">
      <c r="A12" s="53"/>
      <c r="B12" s="42" t="s">
        <v>25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4">
        <f t="shared" si="0"/>
        <v>0</v>
      </c>
    </row>
    <row r="13" spans="1:34" ht="15">
      <c r="A13" s="53"/>
      <c r="B13" s="42" t="s">
        <v>26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>
        <f t="shared" si="0"/>
        <v>0</v>
      </c>
    </row>
    <row r="14" spans="1:34" ht="15">
      <c r="A14" s="53"/>
      <c r="B14" s="42" t="s">
        <v>27</v>
      </c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>
        <f t="shared" si="0"/>
        <v>0</v>
      </c>
    </row>
    <row r="15" spans="1:34" ht="15">
      <c r="A15" s="53"/>
      <c r="B15" s="42" t="s">
        <v>28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4">
        <f t="shared" si="0"/>
        <v>0</v>
      </c>
    </row>
    <row r="16" spans="1:34">
      <c r="A16" s="54" t="s">
        <v>29</v>
      </c>
      <c r="B16" s="46" t="s">
        <v>30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4">
        <f t="shared" si="0"/>
        <v>0</v>
      </c>
    </row>
    <row r="17" spans="1:34">
      <c r="A17" s="54"/>
      <c r="B17" s="46" t="s">
        <v>31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>
        <f t="shared" si="0"/>
        <v>0</v>
      </c>
    </row>
    <row r="18" spans="1:34">
      <c r="A18" s="54"/>
      <c r="B18" s="46" t="s">
        <v>32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>
        <f t="shared" si="0"/>
        <v>0</v>
      </c>
    </row>
    <row r="19" spans="1:34">
      <c r="A19" s="54"/>
      <c r="B19" s="46" t="s">
        <v>33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4">
        <f t="shared" si="0"/>
        <v>0</v>
      </c>
    </row>
    <row r="20" spans="1:34">
      <c r="A20" s="54"/>
      <c r="B20" s="46" t="s">
        <v>34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4">
        <f t="shared" si="0"/>
        <v>0</v>
      </c>
    </row>
    <row r="21" spans="1:34" ht="15">
      <c r="A21" s="53" t="s">
        <v>35</v>
      </c>
      <c r="B21" s="47" t="s">
        <v>36</v>
      </c>
      <c r="C21" s="48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>
        <f t="shared" si="0"/>
        <v>0</v>
      </c>
    </row>
    <row r="22" spans="1:34" ht="15">
      <c r="A22" s="53"/>
      <c r="B22" s="47" t="s">
        <v>37</v>
      </c>
      <c r="C22" s="48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4">
        <f t="shared" si="0"/>
        <v>0</v>
      </c>
    </row>
    <row r="23" spans="1:34" ht="15">
      <c r="A23" s="53"/>
      <c r="B23" s="47" t="s">
        <v>38</v>
      </c>
      <c r="C23" s="48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4">
        <f t="shared" si="0"/>
        <v>0</v>
      </c>
    </row>
    <row r="24" spans="1:34" ht="15">
      <c r="A24" s="53"/>
      <c r="B24" s="47" t="s">
        <v>39</v>
      </c>
      <c r="C24" s="48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4">
        <f t="shared" si="0"/>
        <v>0</v>
      </c>
    </row>
    <row r="25" spans="1:34" ht="15">
      <c r="A25" s="53"/>
      <c r="B25" s="47" t="s">
        <v>40</v>
      </c>
      <c r="C25" s="48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>
        <f t="shared" si="0"/>
        <v>0</v>
      </c>
    </row>
    <row r="26" spans="1:34" ht="15">
      <c r="A26" s="53"/>
      <c r="B26" s="47" t="s">
        <v>41</v>
      </c>
      <c r="C26" s="48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4">
        <f t="shared" si="0"/>
        <v>0</v>
      </c>
    </row>
    <row r="27" spans="1:34" ht="15">
      <c r="A27" s="53"/>
      <c r="B27" s="47" t="s">
        <v>42</v>
      </c>
      <c r="C27" s="48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4">
        <f t="shared" si="0"/>
        <v>0</v>
      </c>
    </row>
    <row r="28" spans="1:34" ht="15">
      <c r="A28" s="53"/>
      <c r="B28" s="47" t="s">
        <v>43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4">
        <f t="shared" si="0"/>
        <v>0</v>
      </c>
    </row>
    <row r="29" spans="1:34" ht="15">
      <c r="A29" s="53"/>
      <c r="B29" s="47" t="s">
        <v>44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>
        <f t="shared" si="0"/>
        <v>0</v>
      </c>
    </row>
    <row r="30" spans="1:34" ht="15">
      <c r="A30" s="53"/>
      <c r="B30" s="49" t="s">
        <v>45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4">
        <f t="shared" si="0"/>
        <v>0</v>
      </c>
    </row>
    <row r="31" spans="1:34" ht="15">
      <c r="A31" s="53"/>
      <c r="B31" s="47" t="s">
        <v>46</v>
      </c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4">
        <f t="shared" si="0"/>
        <v>0</v>
      </c>
    </row>
    <row r="32" spans="1:34" ht="15">
      <c r="A32" s="53"/>
      <c r="B32" s="47" t="s">
        <v>47</v>
      </c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4">
        <f t="shared" si="0"/>
        <v>0</v>
      </c>
    </row>
    <row r="33" spans="1:34" ht="15">
      <c r="A33" s="53"/>
      <c r="B33" s="47" t="s">
        <v>48</v>
      </c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4">
        <f t="shared" si="0"/>
        <v>0</v>
      </c>
    </row>
    <row r="34" spans="1:34" ht="15">
      <c r="A34" s="53"/>
      <c r="B34" s="47" t="s">
        <v>49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4">
        <f t="shared" si="0"/>
        <v>0</v>
      </c>
    </row>
    <row r="35" spans="1:34" ht="15">
      <c r="A35" s="53"/>
      <c r="B35" s="47" t="s">
        <v>50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4">
        <f t="shared" ref="AH35:AH66" si="1">SUM(C35:AG35)</f>
        <v>0</v>
      </c>
    </row>
    <row r="36" spans="1:34" ht="15">
      <c r="A36" s="53"/>
      <c r="B36" s="47" t="s">
        <v>51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4">
        <f t="shared" si="1"/>
        <v>0</v>
      </c>
    </row>
    <row r="37" spans="1:34" ht="15">
      <c r="A37" s="53"/>
      <c r="B37" s="47" t="s">
        <v>52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4">
        <f t="shared" si="1"/>
        <v>0</v>
      </c>
    </row>
    <row r="38" spans="1:34" ht="15">
      <c r="A38" s="53"/>
      <c r="B38" s="47" t="s">
        <v>53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>
        <f t="shared" si="1"/>
        <v>0</v>
      </c>
    </row>
    <row r="39" spans="1:34" ht="15">
      <c r="A39" s="53"/>
      <c r="B39" s="47" t="s">
        <v>54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4">
        <f t="shared" si="1"/>
        <v>0</v>
      </c>
    </row>
    <row r="40" spans="1:34" ht="15">
      <c r="A40" s="53"/>
      <c r="B40" s="47" t="s">
        <v>55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4">
        <f t="shared" si="1"/>
        <v>0</v>
      </c>
    </row>
    <row r="41" spans="1:34" ht="15">
      <c r="A41" s="53"/>
      <c r="B41" s="47" t="s">
        <v>56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>
        <f t="shared" si="1"/>
        <v>0</v>
      </c>
    </row>
    <row r="42" spans="1:34" ht="15">
      <c r="A42" s="53"/>
      <c r="B42" s="47" t="s">
        <v>57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4">
        <f t="shared" si="1"/>
        <v>0</v>
      </c>
    </row>
    <row r="43" spans="1:34" ht="15">
      <c r="A43" s="53"/>
      <c r="B43" s="47" t="s">
        <v>58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4">
        <f t="shared" si="1"/>
        <v>0</v>
      </c>
    </row>
    <row r="44" spans="1:34" ht="15">
      <c r="A44" s="53"/>
      <c r="B44" s="47" t="s">
        <v>59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4">
        <f t="shared" si="1"/>
        <v>0</v>
      </c>
    </row>
    <row r="45" spans="1:34" ht="15">
      <c r="A45" s="53"/>
      <c r="B45" s="47" t="s">
        <v>60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>
        <f t="shared" si="1"/>
        <v>0</v>
      </c>
    </row>
    <row r="46" spans="1:34" ht="15">
      <c r="A46" s="53"/>
      <c r="B46" s="47" t="s">
        <v>61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4">
        <f t="shared" si="1"/>
        <v>0</v>
      </c>
    </row>
    <row r="47" spans="1:34" ht="15">
      <c r="A47" s="53"/>
      <c r="B47" s="47" t="s">
        <v>62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4">
        <f t="shared" si="1"/>
        <v>0</v>
      </c>
    </row>
    <row r="48" spans="1:34">
      <c r="A48" s="53"/>
      <c r="B48" s="50" t="s">
        <v>63</v>
      </c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4">
        <f t="shared" si="1"/>
        <v>0</v>
      </c>
    </row>
    <row r="49" spans="1:34">
      <c r="A49" s="53"/>
      <c r="B49" s="50" t="s">
        <v>64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>
        <f t="shared" si="1"/>
        <v>0</v>
      </c>
    </row>
    <row r="50" spans="1:34" ht="15">
      <c r="A50" s="53"/>
      <c r="B50" s="47" t="s">
        <v>65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4">
        <f t="shared" si="1"/>
        <v>0</v>
      </c>
    </row>
    <row r="51" spans="1:34" ht="15">
      <c r="A51" s="53"/>
      <c r="B51" s="47" t="s">
        <v>66</v>
      </c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4">
        <f t="shared" si="1"/>
        <v>0</v>
      </c>
    </row>
    <row r="52" spans="1:34" ht="15">
      <c r="A52" s="53"/>
      <c r="B52" s="47" t="s">
        <v>67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4">
        <f t="shared" si="1"/>
        <v>0</v>
      </c>
    </row>
    <row r="53" spans="1:34" ht="15">
      <c r="A53" s="53"/>
      <c r="B53" s="47" t="s">
        <v>68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>
        <f t="shared" si="1"/>
        <v>0</v>
      </c>
    </row>
    <row r="54" spans="1:34" ht="15">
      <c r="A54" s="53"/>
      <c r="B54" s="47" t="s">
        <v>69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4">
        <f t="shared" si="1"/>
        <v>0</v>
      </c>
    </row>
    <row r="55" spans="1:34" ht="15">
      <c r="A55" s="53"/>
      <c r="B55" s="47" t="s">
        <v>70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4">
        <f t="shared" si="1"/>
        <v>0</v>
      </c>
    </row>
    <row r="56" spans="1:34" ht="15">
      <c r="A56" s="53"/>
      <c r="B56" s="47" t="s">
        <v>71</v>
      </c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4">
        <f t="shared" si="1"/>
        <v>0</v>
      </c>
    </row>
    <row r="57" spans="1:34" ht="15">
      <c r="A57" s="53"/>
      <c r="B57" s="47" t="s">
        <v>72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>
        <f t="shared" si="1"/>
        <v>0</v>
      </c>
    </row>
    <row r="58" spans="1:34" ht="15">
      <c r="A58" s="53"/>
      <c r="B58" s="47" t="s">
        <v>73</v>
      </c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4">
        <f t="shared" si="1"/>
        <v>0</v>
      </c>
    </row>
    <row r="59" spans="1:34" ht="15">
      <c r="A59" s="53"/>
      <c r="B59" s="47" t="s">
        <v>74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4">
        <f t="shared" si="1"/>
        <v>0</v>
      </c>
    </row>
    <row r="60" spans="1:34" ht="15">
      <c r="A60" s="53"/>
      <c r="B60" s="47" t="s">
        <v>75</v>
      </c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4">
        <f t="shared" si="1"/>
        <v>0</v>
      </c>
    </row>
    <row r="61" spans="1:34" ht="15">
      <c r="A61" s="53"/>
      <c r="B61" s="47" t="s">
        <v>76</v>
      </c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>
        <f t="shared" si="1"/>
        <v>0</v>
      </c>
    </row>
    <row r="62" spans="1:34" ht="15">
      <c r="A62" s="53"/>
      <c r="B62" s="47" t="s">
        <v>77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4">
        <f t="shared" si="1"/>
        <v>0</v>
      </c>
    </row>
    <row r="63" spans="1:34" ht="15">
      <c r="A63" s="53"/>
      <c r="B63" s="47" t="s">
        <v>78</v>
      </c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4">
        <f t="shared" si="1"/>
        <v>0</v>
      </c>
    </row>
    <row r="64" spans="1:34" ht="15">
      <c r="A64" s="53"/>
      <c r="B64" s="47" t="s">
        <v>79</v>
      </c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4">
        <f t="shared" si="1"/>
        <v>0</v>
      </c>
    </row>
    <row r="65" spans="1:34" ht="15">
      <c r="A65" s="53"/>
      <c r="B65" s="47" t="s">
        <v>80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>
        <f t="shared" si="1"/>
        <v>0</v>
      </c>
    </row>
    <row r="66" spans="1:34" ht="15">
      <c r="A66" s="53"/>
      <c r="B66" s="47" t="s">
        <v>81</v>
      </c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4">
        <f t="shared" si="1"/>
        <v>0</v>
      </c>
    </row>
    <row r="67" spans="1:34" ht="15">
      <c r="A67" s="53"/>
      <c r="B67" s="47" t="s">
        <v>82</v>
      </c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4">
        <f t="shared" ref="AH67:AH98" si="2">SUM(C67:AG67)</f>
        <v>0</v>
      </c>
    </row>
    <row r="68" spans="1:34" ht="15">
      <c r="A68" s="53"/>
      <c r="B68" s="47" t="s">
        <v>83</v>
      </c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4">
        <f t="shared" si="2"/>
        <v>0</v>
      </c>
    </row>
    <row r="69" spans="1:34" ht="15">
      <c r="A69" s="53"/>
      <c r="B69" s="47" t="s">
        <v>84</v>
      </c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4">
        <f t="shared" si="2"/>
        <v>0</v>
      </c>
    </row>
    <row r="70" spans="1:34" ht="15">
      <c r="A70" s="53"/>
      <c r="B70" s="47" t="s">
        <v>85</v>
      </c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4">
        <f t="shared" si="2"/>
        <v>0</v>
      </c>
    </row>
    <row r="71" spans="1:34" ht="15">
      <c r="A71" s="53"/>
      <c r="B71" s="47" t="s">
        <v>86</v>
      </c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4">
        <f t="shared" si="2"/>
        <v>0</v>
      </c>
    </row>
    <row r="72" spans="1:34" ht="15">
      <c r="A72" s="53"/>
      <c r="B72" s="47" t="s">
        <v>87</v>
      </c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4">
        <f t="shared" si="2"/>
        <v>0</v>
      </c>
    </row>
    <row r="73" spans="1:34">
      <c r="A73" s="8" t="s">
        <v>88</v>
      </c>
      <c r="B73" s="51" t="s">
        <v>89</v>
      </c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4">
        <f t="shared" si="2"/>
        <v>0</v>
      </c>
    </row>
    <row r="74" spans="1:34">
      <c r="B74" s="52" t="s">
        <v>90</v>
      </c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>
        <f t="shared" si="2"/>
        <v>0</v>
      </c>
    </row>
  </sheetData>
  <mergeCells count="4">
    <mergeCell ref="B1:AG1"/>
    <mergeCell ref="A3:A15"/>
    <mergeCell ref="A16:A20"/>
    <mergeCell ref="A21:A72"/>
  </mergeCells>
  <pageMargins left="0.17637795275590554" right="0.78740157480314954" top="0.39409448818897641" bottom="0.39409448818897641" header="0" footer="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workbookViewId="0"/>
  </sheetViews>
  <sheetFormatPr baseColWidth="10" defaultRowHeight="14.25"/>
  <cols>
    <col min="1" max="1" width="16.875" customWidth="1"/>
    <col min="2" max="2" width="34.375" customWidth="1"/>
    <col min="3" max="7" width="3.75" customWidth="1"/>
    <col min="8" max="9" width="4" customWidth="1"/>
    <col min="10" max="10" width="4.375" customWidth="1"/>
    <col min="11" max="19" width="10.75" customWidth="1"/>
  </cols>
  <sheetData>
    <row r="1" spans="1:19" ht="23.85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19" ht="73.5">
      <c r="C2" s="55" t="s">
        <v>91</v>
      </c>
      <c r="D2" s="55" t="s">
        <v>92</v>
      </c>
      <c r="E2" s="55" t="s">
        <v>93</v>
      </c>
      <c r="F2" s="55" t="s">
        <v>94</v>
      </c>
      <c r="G2" s="55" t="s">
        <v>95</v>
      </c>
      <c r="H2" s="55" t="s">
        <v>96</v>
      </c>
      <c r="I2" s="55" t="s">
        <v>97</v>
      </c>
      <c r="J2" s="55" t="s">
        <v>98</v>
      </c>
    </row>
    <row r="3" spans="1:19" ht="15">
      <c r="A3" s="53" t="s">
        <v>15</v>
      </c>
      <c r="B3" s="42" t="s">
        <v>16</v>
      </c>
      <c r="C3" s="43"/>
      <c r="D3" s="43"/>
      <c r="E3" s="43"/>
      <c r="F3" s="43"/>
      <c r="G3" s="43"/>
      <c r="H3" s="43"/>
      <c r="I3" s="43"/>
      <c r="J3" s="43"/>
      <c r="K3" s="44">
        <f t="shared" ref="K3:K34" si="0">SUM(C3:J3)</f>
        <v>0</v>
      </c>
    </row>
    <row r="4" spans="1:19" ht="15">
      <c r="A4" s="53"/>
      <c r="B4" s="42" t="s">
        <v>17</v>
      </c>
      <c r="C4" s="43"/>
      <c r="D4" s="43"/>
      <c r="E4" s="43"/>
      <c r="F4" s="43"/>
      <c r="G4" s="43"/>
      <c r="H4" s="43"/>
      <c r="I4" s="43"/>
      <c r="J4" s="43"/>
      <c r="K4" s="44">
        <f t="shared" si="0"/>
        <v>0</v>
      </c>
    </row>
    <row r="5" spans="1:19" ht="15">
      <c r="A5" s="53"/>
      <c r="B5" s="42" t="s">
        <v>18</v>
      </c>
      <c r="C5" s="43"/>
      <c r="D5" s="43"/>
      <c r="E5" s="43"/>
      <c r="F5" s="43"/>
      <c r="G5" s="43"/>
      <c r="H5" s="43"/>
      <c r="I5" s="43"/>
      <c r="J5" s="43"/>
      <c r="K5" s="44">
        <f t="shared" si="0"/>
        <v>0</v>
      </c>
    </row>
    <row r="6" spans="1:19" ht="15">
      <c r="A6" s="53"/>
      <c r="B6" s="42" t="s">
        <v>19</v>
      </c>
      <c r="C6" s="43"/>
      <c r="D6" s="43"/>
      <c r="E6" s="43"/>
      <c r="F6" s="43"/>
      <c r="G6" s="43"/>
      <c r="H6" s="43"/>
      <c r="I6" s="43"/>
      <c r="J6" s="43"/>
      <c r="K6" s="44">
        <f t="shared" si="0"/>
        <v>0</v>
      </c>
    </row>
    <row r="7" spans="1:19">
      <c r="A7" s="53"/>
      <c r="B7" s="45" t="s">
        <v>20</v>
      </c>
      <c r="C7" s="43"/>
      <c r="D7" s="43"/>
      <c r="E7" s="43"/>
      <c r="F7" s="43"/>
      <c r="G7" s="43"/>
      <c r="H7" s="43"/>
      <c r="I7" s="43"/>
      <c r="J7" s="43"/>
      <c r="K7" s="44">
        <f t="shared" si="0"/>
        <v>0</v>
      </c>
    </row>
    <row r="8" spans="1:19">
      <c r="A8" s="53"/>
      <c r="B8" s="45" t="s">
        <v>21</v>
      </c>
      <c r="C8" s="43"/>
      <c r="D8" s="43"/>
      <c r="E8" s="43"/>
      <c r="F8" s="43"/>
      <c r="G8" s="43"/>
      <c r="H8" s="43"/>
      <c r="I8" s="43"/>
      <c r="J8" s="43"/>
      <c r="K8" s="44">
        <f t="shared" si="0"/>
        <v>0</v>
      </c>
    </row>
    <row r="9" spans="1:19" ht="15">
      <c r="A9" s="53"/>
      <c r="B9" s="42" t="s">
        <v>22</v>
      </c>
      <c r="C9" s="43"/>
      <c r="D9" s="43"/>
      <c r="E9" s="43"/>
      <c r="F9" s="43"/>
      <c r="G9" s="43"/>
      <c r="H9" s="43"/>
      <c r="I9" s="43"/>
      <c r="J9" s="43"/>
      <c r="K9" s="44">
        <f t="shared" si="0"/>
        <v>0</v>
      </c>
    </row>
    <row r="10" spans="1:19" ht="15">
      <c r="A10" s="53"/>
      <c r="B10" s="42" t="s">
        <v>23</v>
      </c>
      <c r="C10" s="43"/>
      <c r="D10" s="43"/>
      <c r="E10" s="43"/>
      <c r="F10" s="43"/>
      <c r="G10" s="43"/>
      <c r="H10" s="43"/>
      <c r="I10" s="43"/>
      <c r="J10" s="43"/>
      <c r="K10" s="44">
        <f t="shared" si="0"/>
        <v>0</v>
      </c>
    </row>
    <row r="11" spans="1:19" ht="15">
      <c r="A11" s="53"/>
      <c r="B11" s="42" t="s">
        <v>24</v>
      </c>
      <c r="C11" s="43"/>
      <c r="D11" s="43"/>
      <c r="E11" s="43"/>
      <c r="F11" s="43"/>
      <c r="G11" s="43"/>
      <c r="H11" s="43"/>
      <c r="I11" s="43"/>
      <c r="J11" s="43"/>
      <c r="K11" s="44">
        <f t="shared" si="0"/>
        <v>0</v>
      </c>
    </row>
    <row r="12" spans="1:19" ht="15">
      <c r="A12" s="53"/>
      <c r="B12" s="42" t="s">
        <v>99</v>
      </c>
      <c r="C12" s="43"/>
      <c r="D12" s="43"/>
      <c r="E12" s="43"/>
      <c r="F12" s="43"/>
      <c r="G12" s="43"/>
      <c r="H12" s="43"/>
      <c r="I12" s="43"/>
      <c r="J12" s="43"/>
      <c r="K12" s="44">
        <f t="shared" si="0"/>
        <v>0</v>
      </c>
    </row>
    <row r="13" spans="1:19" ht="15">
      <c r="A13" s="53"/>
      <c r="B13" s="42" t="s">
        <v>26</v>
      </c>
      <c r="C13" s="43"/>
      <c r="D13" s="43"/>
      <c r="E13" s="43"/>
      <c r="F13" s="43"/>
      <c r="G13" s="43"/>
      <c r="H13" s="43"/>
      <c r="I13" s="43"/>
      <c r="J13" s="43"/>
      <c r="K13" s="44">
        <f t="shared" si="0"/>
        <v>0</v>
      </c>
    </row>
    <row r="14" spans="1:19" ht="15">
      <c r="A14" s="53"/>
      <c r="B14" s="42" t="s">
        <v>27</v>
      </c>
      <c r="C14" s="43"/>
      <c r="D14" s="43"/>
      <c r="E14" s="43"/>
      <c r="F14" s="43"/>
      <c r="G14" s="43"/>
      <c r="H14" s="43"/>
      <c r="I14" s="43"/>
      <c r="J14" s="43"/>
      <c r="K14" s="44">
        <f t="shared" si="0"/>
        <v>0</v>
      </c>
    </row>
    <row r="15" spans="1:19" ht="15">
      <c r="A15" s="53"/>
      <c r="B15" s="42" t="s">
        <v>28</v>
      </c>
      <c r="C15" s="43"/>
      <c r="D15" s="43"/>
      <c r="E15" s="43"/>
      <c r="F15" s="43"/>
      <c r="G15" s="43"/>
      <c r="H15" s="43"/>
      <c r="I15" s="43"/>
      <c r="J15" s="43"/>
      <c r="K15" s="44">
        <f t="shared" si="0"/>
        <v>0</v>
      </c>
    </row>
    <row r="16" spans="1:19">
      <c r="A16" s="54" t="s">
        <v>29</v>
      </c>
      <c r="B16" s="46" t="s">
        <v>30</v>
      </c>
      <c r="C16" s="43"/>
      <c r="D16" s="43"/>
      <c r="E16" s="43"/>
      <c r="F16" s="43"/>
      <c r="G16" s="43"/>
      <c r="H16" s="43"/>
      <c r="I16" s="43"/>
      <c r="J16" s="43"/>
      <c r="K16" s="44">
        <f t="shared" si="0"/>
        <v>0</v>
      </c>
    </row>
    <row r="17" spans="1:11">
      <c r="A17" s="54"/>
      <c r="B17" s="46" t="s">
        <v>31</v>
      </c>
      <c r="C17" s="43"/>
      <c r="D17" s="43"/>
      <c r="E17" s="43"/>
      <c r="F17" s="43"/>
      <c r="G17" s="43"/>
      <c r="H17" s="43"/>
      <c r="I17" s="43"/>
      <c r="J17" s="43"/>
      <c r="K17" s="44">
        <f t="shared" si="0"/>
        <v>0</v>
      </c>
    </row>
    <row r="18" spans="1:11">
      <c r="A18" s="54"/>
      <c r="B18" s="46" t="s">
        <v>32</v>
      </c>
      <c r="C18" s="43"/>
      <c r="D18" s="43"/>
      <c r="E18" s="43"/>
      <c r="F18" s="43"/>
      <c r="G18" s="43"/>
      <c r="H18" s="43"/>
      <c r="I18" s="43"/>
      <c r="J18" s="43"/>
      <c r="K18" s="44">
        <f t="shared" si="0"/>
        <v>0</v>
      </c>
    </row>
    <row r="19" spans="1:11">
      <c r="A19" s="54"/>
      <c r="B19" s="46" t="s">
        <v>33</v>
      </c>
      <c r="C19" s="43"/>
      <c r="D19" s="43"/>
      <c r="E19" s="43"/>
      <c r="F19" s="43"/>
      <c r="G19" s="43"/>
      <c r="H19" s="43"/>
      <c r="I19" s="43"/>
      <c r="J19" s="43"/>
      <c r="K19" s="44">
        <f t="shared" si="0"/>
        <v>0</v>
      </c>
    </row>
    <row r="20" spans="1:11">
      <c r="A20" s="54"/>
      <c r="B20" s="46" t="s">
        <v>34</v>
      </c>
      <c r="C20" s="43"/>
      <c r="D20" s="43"/>
      <c r="E20" s="43"/>
      <c r="F20" s="43"/>
      <c r="G20" s="43"/>
      <c r="H20" s="43"/>
      <c r="I20" s="43"/>
      <c r="J20" s="43"/>
      <c r="K20" s="44">
        <f t="shared" si="0"/>
        <v>0</v>
      </c>
    </row>
    <row r="21" spans="1:11" ht="15">
      <c r="A21" s="53" t="s">
        <v>35</v>
      </c>
      <c r="B21" s="47" t="s">
        <v>36</v>
      </c>
      <c r="C21" s="43"/>
      <c r="D21" s="43"/>
      <c r="E21" s="43"/>
      <c r="F21" s="43"/>
      <c r="G21" s="43"/>
      <c r="H21" s="43"/>
      <c r="I21" s="43"/>
      <c r="J21" s="43"/>
      <c r="K21" s="44">
        <f t="shared" si="0"/>
        <v>0</v>
      </c>
    </row>
    <row r="22" spans="1:11" ht="15">
      <c r="A22" s="53"/>
      <c r="B22" s="47" t="s">
        <v>37</v>
      </c>
      <c r="C22" s="43"/>
      <c r="D22" s="43"/>
      <c r="E22" s="43"/>
      <c r="F22" s="43"/>
      <c r="G22" s="43"/>
      <c r="H22" s="43"/>
      <c r="I22" s="43"/>
      <c r="J22" s="43"/>
      <c r="K22" s="44">
        <f t="shared" si="0"/>
        <v>0</v>
      </c>
    </row>
    <row r="23" spans="1:11" ht="15">
      <c r="A23" s="53"/>
      <c r="B23" s="47" t="s">
        <v>38</v>
      </c>
      <c r="C23" s="43"/>
      <c r="D23" s="43"/>
      <c r="E23" s="43"/>
      <c r="F23" s="43"/>
      <c r="G23" s="43"/>
      <c r="H23" s="43"/>
      <c r="I23" s="43"/>
      <c r="J23" s="43"/>
      <c r="K23" s="44">
        <f t="shared" si="0"/>
        <v>0</v>
      </c>
    </row>
    <row r="24" spans="1:11" ht="15">
      <c r="A24" s="53"/>
      <c r="B24" s="47" t="s">
        <v>39</v>
      </c>
      <c r="C24" s="43"/>
      <c r="D24" s="43"/>
      <c r="E24" s="43"/>
      <c r="F24" s="43"/>
      <c r="G24" s="43"/>
      <c r="H24" s="43"/>
      <c r="I24" s="43"/>
      <c r="J24" s="43"/>
      <c r="K24" s="44">
        <f t="shared" si="0"/>
        <v>0</v>
      </c>
    </row>
    <row r="25" spans="1:11" ht="15">
      <c r="A25" s="53"/>
      <c r="B25" s="47" t="s">
        <v>40</v>
      </c>
      <c r="C25" s="43"/>
      <c r="D25" s="43"/>
      <c r="E25" s="43"/>
      <c r="F25" s="43"/>
      <c r="G25" s="43"/>
      <c r="H25" s="43"/>
      <c r="I25" s="43"/>
      <c r="J25" s="43"/>
      <c r="K25" s="44">
        <f t="shared" si="0"/>
        <v>0</v>
      </c>
    </row>
    <row r="26" spans="1:11" ht="15">
      <c r="A26" s="53"/>
      <c r="B26" s="47" t="s">
        <v>41</v>
      </c>
      <c r="C26" s="43"/>
      <c r="D26" s="43"/>
      <c r="E26" s="43"/>
      <c r="F26" s="43"/>
      <c r="G26" s="43"/>
      <c r="H26" s="43"/>
      <c r="I26" s="43"/>
      <c r="J26" s="43"/>
      <c r="K26" s="44">
        <f t="shared" si="0"/>
        <v>0</v>
      </c>
    </row>
    <row r="27" spans="1:11" ht="15">
      <c r="A27" s="53"/>
      <c r="B27" s="47" t="s">
        <v>42</v>
      </c>
      <c r="C27" s="43"/>
      <c r="D27" s="43"/>
      <c r="E27" s="43"/>
      <c r="F27" s="43"/>
      <c r="G27" s="43"/>
      <c r="H27" s="43"/>
      <c r="I27" s="43"/>
      <c r="J27" s="43"/>
      <c r="K27" s="44">
        <f t="shared" si="0"/>
        <v>0</v>
      </c>
    </row>
    <row r="28" spans="1:11" ht="15">
      <c r="A28" s="53"/>
      <c r="B28" s="47" t="s">
        <v>43</v>
      </c>
      <c r="C28" s="43"/>
      <c r="D28" s="43"/>
      <c r="E28" s="43"/>
      <c r="F28" s="43"/>
      <c r="G28" s="43"/>
      <c r="H28" s="43"/>
      <c r="I28" s="43"/>
      <c r="J28" s="43"/>
      <c r="K28" s="44">
        <f t="shared" si="0"/>
        <v>0</v>
      </c>
    </row>
    <row r="29" spans="1:11" ht="15">
      <c r="A29" s="53"/>
      <c r="B29" s="47" t="s">
        <v>44</v>
      </c>
      <c r="C29" s="43"/>
      <c r="D29" s="43"/>
      <c r="E29" s="43"/>
      <c r="F29" s="43"/>
      <c r="G29" s="43"/>
      <c r="H29" s="43"/>
      <c r="I29" s="43"/>
      <c r="J29" s="43"/>
      <c r="K29" s="44">
        <f t="shared" si="0"/>
        <v>0</v>
      </c>
    </row>
    <row r="30" spans="1:11" ht="15">
      <c r="A30" s="53"/>
      <c r="B30" s="49" t="s">
        <v>45</v>
      </c>
      <c r="C30" s="43"/>
      <c r="D30" s="43"/>
      <c r="E30" s="43"/>
      <c r="F30" s="43"/>
      <c r="G30" s="43"/>
      <c r="H30" s="43"/>
      <c r="I30" s="43"/>
      <c r="J30" s="43"/>
      <c r="K30" s="44">
        <f t="shared" si="0"/>
        <v>0</v>
      </c>
    </row>
    <row r="31" spans="1:11" ht="15">
      <c r="A31" s="53"/>
      <c r="B31" s="47" t="s">
        <v>46</v>
      </c>
      <c r="C31" s="43"/>
      <c r="D31" s="43"/>
      <c r="E31" s="43"/>
      <c r="F31" s="43"/>
      <c r="G31" s="43"/>
      <c r="H31" s="43"/>
      <c r="I31" s="43"/>
      <c r="J31" s="43"/>
      <c r="K31" s="44">
        <f t="shared" si="0"/>
        <v>0</v>
      </c>
    </row>
    <row r="32" spans="1:11">
      <c r="A32" s="53"/>
      <c r="B32" s="47" t="s">
        <v>47</v>
      </c>
      <c r="C32" s="43"/>
      <c r="D32" s="43"/>
      <c r="E32" s="43"/>
      <c r="F32" s="43"/>
      <c r="G32" s="43"/>
      <c r="H32" s="43"/>
      <c r="I32" s="43"/>
      <c r="J32" s="43"/>
      <c r="K32" s="44">
        <f t="shared" si="0"/>
        <v>0</v>
      </c>
    </row>
    <row r="33" spans="1:11">
      <c r="A33" s="53"/>
      <c r="B33" s="47" t="s">
        <v>48</v>
      </c>
      <c r="C33" s="43"/>
      <c r="D33" s="43"/>
      <c r="E33" s="43"/>
      <c r="F33" s="43"/>
      <c r="G33" s="43"/>
      <c r="H33" s="43"/>
      <c r="I33" s="43"/>
      <c r="J33" s="43"/>
      <c r="K33" s="44">
        <f t="shared" si="0"/>
        <v>0</v>
      </c>
    </row>
    <row r="34" spans="1:11">
      <c r="A34" s="53"/>
      <c r="B34" s="47" t="s">
        <v>49</v>
      </c>
      <c r="C34" s="43"/>
      <c r="D34" s="43"/>
      <c r="E34" s="43"/>
      <c r="F34" s="43"/>
      <c r="G34" s="43"/>
      <c r="H34" s="43"/>
      <c r="I34" s="43"/>
      <c r="J34" s="43"/>
      <c r="K34" s="44">
        <f t="shared" si="0"/>
        <v>0</v>
      </c>
    </row>
    <row r="35" spans="1:11">
      <c r="A35" s="53"/>
      <c r="B35" s="47" t="s">
        <v>50</v>
      </c>
      <c r="C35" s="43"/>
      <c r="D35" s="43"/>
      <c r="E35" s="43"/>
      <c r="F35" s="43"/>
      <c r="G35" s="43"/>
      <c r="H35" s="43"/>
      <c r="I35" s="43"/>
      <c r="J35" s="43"/>
      <c r="K35" s="44">
        <f t="shared" ref="K35:K66" si="1">SUM(C35:J35)</f>
        <v>0</v>
      </c>
    </row>
    <row r="36" spans="1:11">
      <c r="A36" s="53"/>
      <c r="B36" s="47" t="s">
        <v>51</v>
      </c>
      <c r="C36" s="43"/>
      <c r="D36" s="43"/>
      <c r="E36" s="43"/>
      <c r="F36" s="43"/>
      <c r="G36" s="43"/>
      <c r="H36" s="43"/>
      <c r="I36" s="43"/>
      <c r="J36" s="43"/>
      <c r="K36" s="44">
        <f t="shared" si="1"/>
        <v>0</v>
      </c>
    </row>
    <row r="37" spans="1:11">
      <c r="A37" s="53"/>
      <c r="B37" s="47" t="s">
        <v>52</v>
      </c>
      <c r="C37" s="43"/>
      <c r="D37" s="43"/>
      <c r="E37" s="43"/>
      <c r="F37" s="43"/>
      <c r="G37" s="43"/>
      <c r="H37" s="43"/>
      <c r="I37" s="43"/>
      <c r="J37" s="43"/>
      <c r="K37" s="44">
        <f t="shared" si="1"/>
        <v>0</v>
      </c>
    </row>
    <row r="38" spans="1:11">
      <c r="A38" s="53"/>
      <c r="B38" s="47" t="s">
        <v>53</v>
      </c>
      <c r="C38" s="43"/>
      <c r="D38" s="43"/>
      <c r="E38" s="43"/>
      <c r="F38" s="43"/>
      <c r="G38" s="43"/>
      <c r="H38" s="43"/>
      <c r="I38" s="43"/>
      <c r="J38" s="43"/>
      <c r="K38" s="44">
        <f t="shared" si="1"/>
        <v>0</v>
      </c>
    </row>
    <row r="39" spans="1:11">
      <c r="A39" s="53"/>
      <c r="B39" s="47" t="s">
        <v>54</v>
      </c>
      <c r="C39" s="43"/>
      <c r="D39" s="43"/>
      <c r="E39" s="43"/>
      <c r="F39" s="43"/>
      <c r="G39" s="43"/>
      <c r="H39" s="43"/>
      <c r="I39" s="43"/>
      <c r="J39" s="43"/>
      <c r="K39" s="44">
        <f t="shared" si="1"/>
        <v>0</v>
      </c>
    </row>
    <row r="40" spans="1:11">
      <c r="A40" s="53"/>
      <c r="B40" s="47" t="s">
        <v>55</v>
      </c>
      <c r="C40" s="43"/>
      <c r="D40" s="43"/>
      <c r="E40" s="43"/>
      <c r="F40" s="43"/>
      <c r="G40" s="43"/>
      <c r="H40" s="43"/>
      <c r="I40" s="43"/>
      <c r="J40" s="43"/>
      <c r="K40" s="44">
        <f t="shared" si="1"/>
        <v>0</v>
      </c>
    </row>
    <row r="41" spans="1:11">
      <c r="A41" s="53"/>
      <c r="B41" s="47" t="s">
        <v>56</v>
      </c>
      <c r="C41" s="43"/>
      <c r="D41" s="43"/>
      <c r="E41" s="43"/>
      <c r="F41" s="43"/>
      <c r="G41" s="43"/>
      <c r="H41" s="43"/>
      <c r="I41" s="43"/>
      <c r="J41" s="43"/>
      <c r="K41" s="44">
        <f t="shared" si="1"/>
        <v>0</v>
      </c>
    </row>
    <row r="42" spans="1:11">
      <c r="A42" s="53"/>
      <c r="B42" s="47" t="s">
        <v>57</v>
      </c>
      <c r="C42" s="43"/>
      <c r="D42" s="43"/>
      <c r="E42" s="43"/>
      <c r="F42" s="43"/>
      <c r="G42" s="43"/>
      <c r="H42" s="43"/>
      <c r="I42" s="43"/>
      <c r="J42" s="43"/>
      <c r="K42" s="44">
        <f t="shared" si="1"/>
        <v>0</v>
      </c>
    </row>
    <row r="43" spans="1:11">
      <c r="A43" s="53"/>
      <c r="B43" s="47" t="s">
        <v>58</v>
      </c>
      <c r="C43" s="43"/>
      <c r="D43" s="43"/>
      <c r="E43" s="43"/>
      <c r="F43" s="43"/>
      <c r="G43" s="43"/>
      <c r="H43" s="43"/>
      <c r="I43" s="43"/>
      <c r="J43" s="43"/>
      <c r="K43" s="44">
        <f t="shared" si="1"/>
        <v>0</v>
      </c>
    </row>
    <row r="44" spans="1:11">
      <c r="A44" s="53"/>
      <c r="B44" s="47" t="s">
        <v>59</v>
      </c>
      <c r="C44" s="43"/>
      <c r="D44" s="43"/>
      <c r="E44" s="43"/>
      <c r="F44" s="43"/>
      <c r="G44" s="43"/>
      <c r="H44" s="43"/>
      <c r="I44" s="43"/>
      <c r="J44" s="43"/>
      <c r="K44" s="44">
        <f t="shared" si="1"/>
        <v>0</v>
      </c>
    </row>
    <row r="45" spans="1:11">
      <c r="A45" s="53"/>
      <c r="B45" s="47" t="s">
        <v>60</v>
      </c>
      <c r="C45" s="43"/>
      <c r="D45" s="43"/>
      <c r="E45" s="43"/>
      <c r="F45" s="43"/>
      <c r="G45" s="43"/>
      <c r="H45" s="43"/>
      <c r="I45" s="43"/>
      <c r="J45" s="43"/>
      <c r="K45" s="44">
        <f t="shared" si="1"/>
        <v>0</v>
      </c>
    </row>
    <row r="46" spans="1:11">
      <c r="A46" s="53"/>
      <c r="B46" s="47" t="s">
        <v>61</v>
      </c>
      <c r="C46" s="43"/>
      <c r="D46" s="43"/>
      <c r="E46" s="43"/>
      <c r="F46" s="43"/>
      <c r="G46" s="43"/>
      <c r="H46" s="43"/>
      <c r="I46" s="43"/>
      <c r="J46" s="43"/>
      <c r="K46" s="44">
        <f t="shared" si="1"/>
        <v>0</v>
      </c>
    </row>
    <row r="47" spans="1:11">
      <c r="A47" s="53"/>
      <c r="B47" s="47" t="s">
        <v>62</v>
      </c>
      <c r="C47" s="43"/>
      <c r="D47" s="43"/>
      <c r="E47" s="43"/>
      <c r="F47" s="43"/>
      <c r="G47" s="43"/>
      <c r="H47" s="43"/>
      <c r="I47" s="43"/>
      <c r="J47" s="43"/>
      <c r="K47" s="44">
        <f t="shared" si="1"/>
        <v>0</v>
      </c>
    </row>
    <row r="48" spans="1:11">
      <c r="A48" s="53"/>
      <c r="B48" s="50" t="s">
        <v>63</v>
      </c>
      <c r="C48" s="43"/>
      <c r="D48" s="43"/>
      <c r="E48" s="43"/>
      <c r="F48" s="43"/>
      <c r="G48" s="43"/>
      <c r="H48" s="43"/>
      <c r="I48" s="43"/>
      <c r="J48" s="43"/>
      <c r="K48" s="44">
        <f t="shared" si="1"/>
        <v>0</v>
      </c>
    </row>
    <row r="49" spans="1:11">
      <c r="A49" s="53"/>
      <c r="B49" s="50" t="s">
        <v>64</v>
      </c>
      <c r="C49" s="43"/>
      <c r="D49" s="43"/>
      <c r="E49" s="43"/>
      <c r="F49" s="43"/>
      <c r="G49" s="43"/>
      <c r="H49" s="43"/>
      <c r="I49" s="43"/>
      <c r="J49" s="43"/>
      <c r="K49" s="44">
        <f t="shared" si="1"/>
        <v>0</v>
      </c>
    </row>
    <row r="50" spans="1:11">
      <c r="A50" s="53"/>
      <c r="B50" s="47" t="s">
        <v>65</v>
      </c>
      <c r="C50" s="43"/>
      <c r="D50" s="43"/>
      <c r="E50" s="43"/>
      <c r="F50" s="43"/>
      <c r="G50" s="43"/>
      <c r="H50" s="43"/>
      <c r="I50" s="43"/>
      <c r="J50" s="43"/>
      <c r="K50" s="44">
        <f t="shared" si="1"/>
        <v>0</v>
      </c>
    </row>
    <row r="51" spans="1:11">
      <c r="A51" s="53"/>
      <c r="B51" s="47" t="s">
        <v>66</v>
      </c>
      <c r="C51" s="43"/>
      <c r="D51" s="43"/>
      <c r="E51" s="43"/>
      <c r="F51" s="43"/>
      <c r="G51" s="43"/>
      <c r="H51" s="43"/>
      <c r="I51" s="43"/>
      <c r="J51" s="43"/>
      <c r="K51" s="44">
        <f t="shared" si="1"/>
        <v>0</v>
      </c>
    </row>
    <row r="52" spans="1:11">
      <c r="A52" s="53"/>
      <c r="B52" s="47" t="s">
        <v>67</v>
      </c>
      <c r="C52" s="43"/>
      <c r="D52" s="43"/>
      <c r="E52" s="43"/>
      <c r="F52" s="43"/>
      <c r="G52" s="43"/>
      <c r="H52" s="43"/>
      <c r="I52" s="43"/>
      <c r="J52" s="43"/>
      <c r="K52" s="44">
        <f t="shared" si="1"/>
        <v>0</v>
      </c>
    </row>
    <row r="53" spans="1:11">
      <c r="A53" s="53"/>
      <c r="B53" s="47" t="s">
        <v>68</v>
      </c>
      <c r="C53" s="43"/>
      <c r="D53" s="43"/>
      <c r="E53" s="43"/>
      <c r="F53" s="43"/>
      <c r="G53" s="43"/>
      <c r="H53" s="43"/>
      <c r="I53" s="43"/>
      <c r="J53" s="43"/>
      <c r="K53" s="44">
        <f t="shared" si="1"/>
        <v>0</v>
      </c>
    </row>
    <row r="54" spans="1:11">
      <c r="A54" s="53"/>
      <c r="B54" s="47" t="s">
        <v>69</v>
      </c>
      <c r="C54" s="43"/>
      <c r="D54" s="43"/>
      <c r="E54" s="43"/>
      <c r="F54" s="43"/>
      <c r="G54" s="43"/>
      <c r="H54" s="43"/>
      <c r="I54" s="43"/>
      <c r="J54" s="43"/>
      <c r="K54" s="44">
        <f t="shared" si="1"/>
        <v>0</v>
      </c>
    </row>
    <row r="55" spans="1:11">
      <c r="A55" s="53"/>
      <c r="B55" s="47" t="s">
        <v>70</v>
      </c>
      <c r="C55" s="43"/>
      <c r="D55" s="43"/>
      <c r="E55" s="43"/>
      <c r="F55" s="43"/>
      <c r="G55" s="43"/>
      <c r="H55" s="43"/>
      <c r="I55" s="43"/>
      <c r="J55" s="43"/>
      <c r="K55" s="44">
        <f t="shared" si="1"/>
        <v>0</v>
      </c>
    </row>
    <row r="56" spans="1:11">
      <c r="A56" s="53"/>
      <c r="B56" s="47" t="s">
        <v>71</v>
      </c>
      <c r="C56" s="43"/>
      <c r="D56" s="43"/>
      <c r="E56" s="43"/>
      <c r="F56" s="43"/>
      <c r="G56" s="43"/>
      <c r="H56" s="43"/>
      <c r="I56" s="43"/>
      <c r="J56" s="43"/>
      <c r="K56" s="44">
        <f t="shared" si="1"/>
        <v>0</v>
      </c>
    </row>
    <row r="57" spans="1:11">
      <c r="A57" s="53"/>
      <c r="B57" s="47" t="s">
        <v>72</v>
      </c>
      <c r="C57" s="43"/>
      <c r="D57" s="43"/>
      <c r="E57" s="43"/>
      <c r="F57" s="43"/>
      <c r="G57" s="43"/>
      <c r="H57" s="43"/>
      <c r="I57" s="43"/>
      <c r="J57" s="43"/>
      <c r="K57" s="44">
        <f t="shared" si="1"/>
        <v>0</v>
      </c>
    </row>
    <row r="58" spans="1:11">
      <c r="A58" s="53"/>
      <c r="B58" s="47" t="s">
        <v>73</v>
      </c>
      <c r="C58" s="43"/>
      <c r="D58" s="43"/>
      <c r="E58" s="43"/>
      <c r="F58" s="43"/>
      <c r="G58" s="43"/>
      <c r="H58" s="43"/>
      <c r="I58" s="43"/>
      <c r="J58" s="43"/>
      <c r="K58" s="44">
        <f t="shared" si="1"/>
        <v>0</v>
      </c>
    </row>
    <row r="59" spans="1:11">
      <c r="A59" s="53"/>
      <c r="B59" s="47" t="s">
        <v>74</v>
      </c>
      <c r="C59" s="43"/>
      <c r="D59" s="43"/>
      <c r="E59" s="43"/>
      <c r="F59" s="43"/>
      <c r="G59" s="43"/>
      <c r="H59" s="43"/>
      <c r="I59" s="43"/>
      <c r="J59" s="43"/>
      <c r="K59" s="44">
        <f t="shared" si="1"/>
        <v>0</v>
      </c>
    </row>
    <row r="60" spans="1:11">
      <c r="A60" s="53"/>
      <c r="B60" s="47" t="s">
        <v>75</v>
      </c>
      <c r="C60" s="43"/>
      <c r="D60" s="43"/>
      <c r="E60" s="43"/>
      <c r="F60" s="43"/>
      <c r="G60" s="43"/>
      <c r="H60" s="43"/>
      <c r="I60" s="43"/>
      <c r="J60" s="43"/>
      <c r="K60" s="44">
        <f t="shared" si="1"/>
        <v>0</v>
      </c>
    </row>
    <row r="61" spans="1:11">
      <c r="A61" s="53"/>
      <c r="B61" s="47" t="s">
        <v>76</v>
      </c>
      <c r="C61" s="43"/>
      <c r="D61" s="43"/>
      <c r="E61" s="43"/>
      <c r="F61" s="43"/>
      <c r="G61" s="43"/>
      <c r="H61" s="43"/>
      <c r="I61" s="43"/>
      <c r="J61" s="43"/>
      <c r="K61" s="44">
        <f t="shared" si="1"/>
        <v>0</v>
      </c>
    </row>
    <row r="62" spans="1:11">
      <c r="A62" s="53"/>
      <c r="B62" s="47" t="s">
        <v>77</v>
      </c>
      <c r="C62" s="43"/>
      <c r="D62" s="43"/>
      <c r="E62" s="43"/>
      <c r="F62" s="43"/>
      <c r="G62" s="43"/>
      <c r="H62" s="43"/>
      <c r="I62" s="43"/>
      <c r="J62" s="43"/>
      <c r="K62" s="44">
        <f t="shared" si="1"/>
        <v>0</v>
      </c>
    </row>
    <row r="63" spans="1:11">
      <c r="A63" s="53"/>
      <c r="B63" s="47" t="s">
        <v>78</v>
      </c>
      <c r="C63" s="43"/>
      <c r="D63" s="43"/>
      <c r="E63" s="43"/>
      <c r="F63" s="43"/>
      <c r="G63" s="43"/>
      <c r="H63" s="43"/>
      <c r="I63" s="43"/>
      <c r="J63" s="43"/>
      <c r="K63" s="44">
        <f t="shared" si="1"/>
        <v>0</v>
      </c>
    </row>
    <row r="64" spans="1:11">
      <c r="A64" s="53"/>
      <c r="B64" s="47" t="s">
        <v>79</v>
      </c>
      <c r="C64" s="43"/>
      <c r="D64" s="43"/>
      <c r="E64" s="43"/>
      <c r="F64" s="43"/>
      <c r="G64" s="43"/>
      <c r="H64" s="43"/>
      <c r="I64" s="43"/>
      <c r="J64" s="43"/>
      <c r="K64" s="44">
        <f t="shared" si="1"/>
        <v>0</v>
      </c>
    </row>
    <row r="65" spans="1:11">
      <c r="A65" s="53"/>
      <c r="B65" s="47" t="s">
        <v>80</v>
      </c>
      <c r="C65" s="43"/>
      <c r="D65" s="43"/>
      <c r="E65" s="43"/>
      <c r="F65" s="43"/>
      <c r="G65" s="43"/>
      <c r="H65" s="43"/>
      <c r="I65" s="43"/>
      <c r="J65" s="43"/>
      <c r="K65" s="44">
        <f t="shared" si="1"/>
        <v>0</v>
      </c>
    </row>
    <row r="66" spans="1:11">
      <c r="A66" s="53"/>
      <c r="B66" s="47" t="s">
        <v>81</v>
      </c>
      <c r="C66" s="43"/>
      <c r="D66" s="43"/>
      <c r="E66" s="43"/>
      <c r="F66" s="43"/>
      <c r="G66" s="43"/>
      <c r="H66" s="43"/>
      <c r="I66" s="43"/>
      <c r="J66" s="43"/>
      <c r="K66" s="44">
        <f t="shared" si="1"/>
        <v>0</v>
      </c>
    </row>
    <row r="67" spans="1:11">
      <c r="A67" s="53"/>
      <c r="B67" s="47" t="s">
        <v>82</v>
      </c>
      <c r="C67" s="43"/>
      <c r="D67" s="43"/>
      <c r="E67" s="43"/>
      <c r="F67" s="43"/>
      <c r="G67" s="43"/>
      <c r="H67" s="43"/>
      <c r="I67" s="43"/>
      <c r="J67" s="43"/>
      <c r="K67" s="44">
        <f t="shared" ref="K67:K98" si="2">SUM(C67:J67)</f>
        <v>0</v>
      </c>
    </row>
    <row r="68" spans="1:11">
      <c r="A68" s="53"/>
      <c r="B68" s="47" t="s">
        <v>83</v>
      </c>
      <c r="C68" s="43"/>
      <c r="D68" s="43"/>
      <c r="E68" s="43"/>
      <c r="F68" s="43"/>
      <c r="G68" s="43"/>
      <c r="H68" s="43"/>
      <c r="I68" s="43"/>
      <c r="J68" s="43"/>
      <c r="K68" s="44">
        <f t="shared" si="2"/>
        <v>0</v>
      </c>
    </row>
    <row r="69" spans="1:11">
      <c r="A69" s="53"/>
      <c r="B69" s="47" t="s">
        <v>84</v>
      </c>
      <c r="C69" s="43"/>
      <c r="D69" s="43"/>
      <c r="E69" s="43"/>
      <c r="F69" s="43"/>
      <c r="G69" s="43"/>
      <c r="H69" s="43"/>
      <c r="I69" s="43"/>
      <c r="J69" s="43"/>
      <c r="K69" s="44">
        <f t="shared" si="2"/>
        <v>0</v>
      </c>
    </row>
    <row r="70" spans="1:11">
      <c r="A70" s="53"/>
      <c r="B70" s="47" t="s">
        <v>85</v>
      </c>
      <c r="C70" s="43"/>
      <c r="D70" s="43"/>
      <c r="E70" s="43"/>
      <c r="F70" s="43"/>
      <c r="G70" s="43"/>
      <c r="H70" s="43"/>
      <c r="I70" s="43"/>
      <c r="J70" s="43"/>
      <c r="K70" s="44">
        <f t="shared" si="2"/>
        <v>0</v>
      </c>
    </row>
    <row r="71" spans="1:11">
      <c r="A71" s="53"/>
      <c r="B71" s="47" t="s">
        <v>86</v>
      </c>
      <c r="C71" s="43"/>
      <c r="D71" s="43"/>
      <c r="E71" s="43"/>
      <c r="F71" s="43"/>
      <c r="G71" s="43"/>
      <c r="H71" s="43"/>
      <c r="I71" s="43"/>
      <c r="J71" s="43"/>
      <c r="K71" s="44">
        <f t="shared" si="2"/>
        <v>0</v>
      </c>
    </row>
    <row r="72" spans="1:11">
      <c r="A72" s="53"/>
      <c r="B72" s="47" t="s">
        <v>87</v>
      </c>
      <c r="C72" s="43"/>
      <c r="D72" s="43"/>
      <c r="E72" s="43"/>
      <c r="F72" s="43"/>
      <c r="G72" s="43"/>
      <c r="H72" s="43"/>
      <c r="I72" s="43"/>
      <c r="J72" s="43"/>
      <c r="K72" s="44">
        <f t="shared" si="2"/>
        <v>0</v>
      </c>
    </row>
    <row r="73" spans="1:11">
      <c r="A73" s="8" t="s">
        <v>88</v>
      </c>
      <c r="B73" s="51" t="s">
        <v>89</v>
      </c>
      <c r="C73" s="43"/>
      <c r="D73" s="43"/>
      <c r="E73" s="43"/>
      <c r="F73" s="43"/>
      <c r="G73" s="43"/>
      <c r="H73" s="43"/>
      <c r="I73" s="43"/>
      <c r="J73" s="43"/>
      <c r="K73" s="44">
        <f t="shared" si="2"/>
        <v>0</v>
      </c>
    </row>
    <row r="74" spans="1:11">
      <c r="B74" s="52" t="s">
        <v>90</v>
      </c>
      <c r="C74" s="43"/>
      <c r="D74" s="43"/>
      <c r="E74" s="43"/>
      <c r="F74" s="43"/>
      <c r="G74" s="43"/>
      <c r="H74" s="43"/>
      <c r="I74" s="43"/>
      <c r="J74" s="43"/>
      <c r="K74" s="44">
        <f t="shared" si="2"/>
        <v>0</v>
      </c>
    </row>
  </sheetData>
  <mergeCells count="4">
    <mergeCell ref="B1:S1"/>
    <mergeCell ref="A3:A15"/>
    <mergeCell ref="A16:A20"/>
    <mergeCell ref="A21:A72"/>
  </mergeCells>
  <pageMargins left="0.17637795275590554" right="0.78740157480314954" top="0.39409448818897641" bottom="0.39409448818897641" header="0" footer="0"/>
  <headerFooter alignWithMargins="0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ETAT DE PRESENCE</vt:lpstr>
      <vt:lpstr>ACTIVITE BRIGADE</vt:lpstr>
      <vt:lpstr>ACTIVITE AGENTS BRIGADE</vt:lpstr>
      <vt:lpstr>'ACTIVITE AGENTS BRIGADE'!Zone_d_impression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casale</dc:creator>
  <cp:lastModifiedBy>jean-philippe clota</cp:lastModifiedBy>
  <cp:revision>19</cp:revision>
  <dcterms:created xsi:type="dcterms:W3CDTF">2017-03-01T15:17:46Z</dcterms:created>
  <dcterms:modified xsi:type="dcterms:W3CDTF">2017-03-27T12:07:17Z</dcterms:modified>
</cp:coreProperties>
</file>