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60" yWindow="690" windowWidth="19320" windowHeight="9975" firstSheet="1" activeTab="9"/>
  </bookViews>
  <sheets>
    <sheet name="Feuil1" sheetId="1" r:id="rId1"/>
    <sheet name="Mvts" sheetId="2" r:id="rId2"/>
    <sheet name="boa-plumes" sheetId="3" r:id="rId3"/>
    <sheet name="chapeaux" sheetId="4" r:id="rId4"/>
    <sheet name="maquillages" sheetId="5" r:id="rId5"/>
    <sheet name="accessoires" sheetId="6" r:id="rId6"/>
    <sheet name="costumes" sheetId="7" r:id="rId7"/>
    <sheet name="masques" sheetId="8" r:id="rId8"/>
    <sheet name="moustaches" sheetId="9" r:id="rId9"/>
    <sheet name="perruques" sheetId="10" r:id="rId10"/>
  </sheets>
  <definedNames>
    <definedName name="_xlnm._FilterDatabase" localSheetId="0" hidden="1">Feuil1!$C$5:$F$399</definedName>
    <definedName name="catégorie">Feuil1!$A$4</definedName>
  </definedNames>
  <calcPr calcId="145621"/>
</workbook>
</file>

<file path=xl/calcChain.xml><?xml version="1.0" encoding="utf-8"?>
<calcChain xmlns="http://schemas.openxmlformats.org/spreadsheetml/2006/main">
  <c r="I1" i="5" l="1"/>
  <c r="H1" i="5"/>
  <c r="I1" i="6"/>
  <c r="H1" i="6"/>
  <c r="I1" i="7"/>
  <c r="H1" i="7"/>
  <c r="H1" i="8"/>
  <c r="H1" i="9"/>
  <c r="H1" i="10"/>
  <c r="I78" i="10"/>
  <c r="I77" i="10"/>
  <c r="I76" i="10"/>
  <c r="I75" i="10"/>
  <c r="I74" i="10"/>
  <c r="I73" i="10"/>
  <c r="I72" i="10"/>
  <c r="I71" i="10"/>
  <c r="I70" i="10"/>
  <c r="I69" i="10"/>
  <c r="I68" i="10"/>
  <c r="I67" i="10"/>
  <c r="I66" i="10"/>
  <c r="I65" i="10"/>
  <c r="I64" i="10"/>
  <c r="I63" i="10"/>
  <c r="I61" i="10"/>
  <c r="I60" i="10"/>
  <c r="I59" i="10"/>
  <c r="I58" i="10"/>
  <c r="I57" i="10"/>
  <c r="I56" i="10"/>
  <c r="I55" i="10"/>
  <c r="I54" i="10"/>
  <c r="I53" i="10"/>
  <c r="I52" i="10"/>
  <c r="I51" i="10"/>
  <c r="I50" i="10"/>
  <c r="I49" i="10"/>
  <c r="I48" i="10"/>
  <c r="I47" i="10"/>
  <c r="I46" i="10"/>
  <c r="I45" i="10"/>
  <c r="I44" i="10"/>
  <c r="I43" i="10"/>
  <c r="I42" i="10"/>
  <c r="I41" i="10"/>
  <c r="I40" i="10"/>
  <c r="I39" i="10"/>
  <c r="I38" i="10"/>
  <c r="I37" i="10"/>
  <c r="I36" i="10"/>
  <c r="I35" i="10"/>
  <c r="I34" i="10"/>
  <c r="I33" i="10"/>
  <c r="I32" i="10"/>
  <c r="I31" i="10"/>
  <c r="I30" i="10"/>
  <c r="I29" i="10"/>
  <c r="I28" i="10"/>
  <c r="I27" i="10"/>
  <c r="I26" i="10"/>
  <c r="I25" i="10"/>
  <c r="I24" i="10"/>
  <c r="I23" i="10"/>
  <c r="I22" i="10"/>
  <c r="I21" i="10"/>
  <c r="I20" i="10"/>
  <c r="I19" i="10"/>
  <c r="I18" i="10"/>
  <c r="I17" i="10"/>
  <c r="I16" i="10"/>
  <c r="I15" i="10"/>
  <c r="I14" i="10"/>
  <c r="I13" i="10"/>
  <c r="I12" i="10"/>
  <c r="I11" i="10"/>
  <c r="I10" i="10"/>
  <c r="I9" i="10"/>
  <c r="I8" i="10"/>
  <c r="I7" i="10"/>
  <c r="I6" i="10"/>
  <c r="I5" i="10"/>
  <c r="I4" i="10"/>
  <c r="I3" i="10"/>
  <c r="I1" i="10" s="1"/>
  <c r="I62" i="10"/>
  <c r="I17" i="9"/>
  <c r="I26" i="9"/>
  <c r="I25" i="9"/>
  <c r="I18" i="9"/>
  <c r="I24" i="9"/>
  <c r="I23" i="9"/>
  <c r="I22" i="9"/>
  <c r="I21" i="9"/>
  <c r="I20" i="9"/>
  <c r="I19" i="9"/>
  <c r="I16" i="9"/>
  <c r="I15" i="9"/>
  <c r="I14" i="9"/>
  <c r="I13" i="9"/>
  <c r="I12" i="9"/>
  <c r="I11" i="9"/>
  <c r="I10" i="9"/>
  <c r="I9" i="9"/>
  <c r="I4" i="9"/>
  <c r="I3" i="9"/>
  <c r="I1" i="9" s="1"/>
  <c r="I48" i="8"/>
  <c r="I58" i="8"/>
  <c r="I47" i="8"/>
  <c r="I57" i="8"/>
  <c r="I56" i="8"/>
  <c r="I55" i="8"/>
  <c r="I54" i="8"/>
  <c r="I53" i="8"/>
  <c r="I52" i="8"/>
  <c r="I51" i="8"/>
  <c r="I50" i="8"/>
  <c r="I49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3" i="8"/>
  <c r="I1" i="8" s="1"/>
  <c r="I6" i="7"/>
  <c r="I5" i="7"/>
  <c r="I4" i="7"/>
  <c r="I3" i="7"/>
  <c r="I117" i="6"/>
  <c r="I116" i="6"/>
  <c r="I115" i="6"/>
  <c r="I114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2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I7" i="6"/>
  <c r="I6" i="6"/>
  <c r="I5" i="6"/>
  <c r="I4" i="6"/>
  <c r="I3" i="6"/>
  <c r="H83" i="5"/>
  <c r="I42" i="5"/>
  <c r="I82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I7" i="5"/>
  <c r="I6" i="5"/>
  <c r="I5" i="5"/>
  <c r="I4" i="5"/>
  <c r="I3" i="5"/>
  <c r="I83" i="5" s="1"/>
  <c r="H33" i="4"/>
  <c r="I8" i="4"/>
  <c r="I32" i="4"/>
  <c r="I31" i="4"/>
  <c r="I30" i="4"/>
  <c r="I29" i="4"/>
  <c r="I28" i="4"/>
  <c r="I27" i="4"/>
  <c r="I13" i="4"/>
  <c r="I14" i="4"/>
  <c r="I25" i="4"/>
  <c r="I24" i="4"/>
  <c r="I23" i="4"/>
  <c r="I22" i="4"/>
  <c r="I21" i="4"/>
  <c r="I20" i="4"/>
  <c r="I19" i="4"/>
  <c r="I18" i="4"/>
  <c r="I17" i="4"/>
  <c r="I16" i="4"/>
  <c r="I15" i="4"/>
  <c r="I12" i="4"/>
  <c r="I11" i="4"/>
  <c r="I10" i="4"/>
  <c r="I9" i="4"/>
  <c r="I7" i="4"/>
  <c r="I6" i="4"/>
  <c r="I5" i="4"/>
  <c r="I4" i="4"/>
  <c r="I3" i="4"/>
  <c r="I26" i="4"/>
  <c r="I33" i="4" s="1"/>
  <c r="I2" i="4"/>
  <c r="I10" i="3"/>
  <c r="H10" i="3"/>
  <c r="I9" i="3"/>
  <c r="I8" i="3"/>
  <c r="I7" i="3"/>
  <c r="I6" i="3"/>
  <c r="I5" i="3"/>
  <c r="I4" i="3"/>
  <c r="I3" i="3"/>
  <c r="I2" i="3"/>
  <c r="I242" i="1" l="1"/>
  <c r="I241" i="1"/>
  <c r="I243" i="1"/>
  <c r="I52" i="1"/>
  <c r="I116" i="1"/>
  <c r="I114" i="1"/>
  <c r="I213" i="1"/>
  <c r="I320" i="1"/>
  <c r="I192" i="1"/>
  <c r="I191" i="1"/>
  <c r="I193" i="1"/>
  <c r="I53" i="1"/>
  <c r="I220" i="1"/>
  <c r="I130" i="1"/>
  <c r="I6" i="1"/>
  <c r="I297" i="1"/>
  <c r="H400" i="1"/>
  <c r="I158" i="1" l="1"/>
  <c r="I151" i="1"/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5" i="1"/>
  <c r="I117" i="1"/>
  <c r="I121" i="1"/>
  <c r="I122" i="1"/>
  <c r="I123" i="1"/>
  <c r="I124" i="1"/>
  <c r="I125" i="1"/>
  <c r="I126" i="1"/>
  <c r="I127" i="1"/>
  <c r="I128" i="1"/>
  <c r="I129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324" i="1"/>
  <c r="I152" i="1"/>
  <c r="I153" i="1"/>
  <c r="I154" i="1"/>
  <c r="I155" i="1"/>
  <c r="I156" i="1"/>
  <c r="I157" i="1"/>
  <c r="I159" i="1"/>
  <c r="I118" i="1"/>
  <c r="I160" i="1"/>
  <c r="I162" i="1"/>
  <c r="I163" i="1"/>
  <c r="I161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4" i="1"/>
  <c r="I215" i="1"/>
  <c r="I216" i="1"/>
  <c r="I217" i="1"/>
  <c r="I218" i="1"/>
  <c r="I219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8" i="1"/>
  <c r="I289" i="1"/>
  <c r="I290" i="1"/>
  <c r="I291" i="1"/>
  <c r="I292" i="1"/>
  <c r="I293" i="1"/>
  <c r="I294" i="1"/>
  <c r="I295" i="1"/>
  <c r="I296" i="1"/>
  <c r="I298" i="1"/>
  <c r="I119" i="1"/>
  <c r="I300" i="1"/>
  <c r="I301" i="1"/>
  <c r="I306" i="1"/>
  <c r="I307" i="1"/>
  <c r="I308" i="1"/>
  <c r="I309" i="1"/>
  <c r="I299" i="1"/>
  <c r="I310" i="1"/>
  <c r="I311" i="1"/>
  <c r="I312" i="1"/>
  <c r="I313" i="1"/>
  <c r="I314" i="1"/>
  <c r="I315" i="1"/>
  <c r="I316" i="1"/>
  <c r="I317" i="1"/>
  <c r="I318" i="1"/>
  <c r="I319" i="1"/>
  <c r="I120" i="1"/>
  <c r="I321" i="1"/>
  <c r="I322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23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7" i="1"/>
  <c r="I400" i="1" l="1"/>
</calcChain>
</file>

<file path=xl/sharedStrings.xml><?xml version="1.0" encoding="utf-8"?>
<sst xmlns="http://schemas.openxmlformats.org/spreadsheetml/2006/main" count="4442" uniqueCount="774">
  <si>
    <t>Produit</t>
  </si>
  <si>
    <t>Fournisseur</t>
  </si>
  <si>
    <t>A</t>
  </si>
  <si>
    <t>B</t>
  </si>
  <si>
    <t>C</t>
  </si>
  <si>
    <t>D</t>
  </si>
  <si>
    <t>001</t>
  </si>
  <si>
    <t>002</t>
  </si>
  <si>
    <t>003</t>
  </si>
  <si>
    <t>004</t>
  </si>
  <si>
    <t>Prix marchandise</t>
  </si>
  <si>
    <t>Date</t>
  </si>
  <si>
    <t>Saisie</t>
  </si>
  <si>
    <t>Entrée / Sortie</t>
  </si>
  <si>
    <t>Référence</t>
  </si>
  <si>
    <t>Entrée</t>
  </si>
  <si>
    <t>10</t>
  </si>
  <si>
    <t>Sortie</t>
  </si>
  <si>
    <t>400</t>
  </si>
  <si>
    <t>40</t>
  </si>
  <si>
    <t>500</t>
  </si>
  <si>
    <t>800</t>
  </si>
  <si>
    <t>Inventaire de stock</t>
  </si>
  <si>
    <t>67</t>
  </si>
  <si>
    <t>98</t>
  </si>
  <si>
    <t>pirate souple enfant bicorne</t>
  </si>
  <si>
    <t>CF120156</t>
  </si>
  <si>
    <t>aptafetes</t>
  </si>
  <si>
    <t>smiffy's</t>
  </si>
  <si>
    <t>chapeaux</t>
  </si>
  <si>
    <t>melon adulte noir</t>
  </si>
  <si>
    <t>CF125155/NOIR</t>
  </si>
  <si>
    <t>Al capone noir</t>
  </si>
  <si>
    <t>CF140308</t>
  </si>
  <si>
    <t xml:space="preserve">borsalino satin noir </t>
  </si>
  <si>
    <t>CF130063/59</t>
  </si>
  <si>
    <t>CF335420</t>
  </si>
  <si>
    <t>CF335412</t>
  </si>
  <si>
    <t>widman</t>
  </si>
  <si>
    <t>CF335627</t>
  </si>
  <si>
    <t>espagnol adulte noir galonné</t>
  </si>
  <si>
    <t>CF115131</t>
  </si>
  <si>
    <t>schtreimel avec papilottes</t>
  </si>
  <si>
    <t>Cf5000001</t>
  </si>
  <si>
    <t>coiffe souris adulte mickey</t>
  </si>
  <si>
    <t>CF150113</t>
  </si>
  <si>
    <t>CF150114</t>
  </si>
  <si>
    <t>coiffe souris adulte minnie</t>
  </si>
  <si>
    <t>CF350571</t>
  </si>
  <si>
    <t>haut de forme st patrick mousse avec barbe</t>
  </si>
  <si>
    <t>CF215106</t>
  </si>
  <si>
    <t>perruques</t>
  </si>
  <si>
    <t>PE122</t>
  </si>
  <si>
    <t xml:space="preserve"> geisha avec fleurs</t>
  </si>
  <si>
    <t xml:space="preserve"> samourai</t>
  </si>
  <si>
    <t>PE505</t>
  </si>
  <si>
    <t>tatsumi manga</t>
  </si>
  <si>
    <t>PE109</t>
  </si>
  <si>
    <t>fifi rousse tresses modulables</t>
  </si>
  <si>
    <t>PE519</t>
  </si>
  <si>
    <t>homme des cavernes avec barbes inifugée</t>
  </si>
  <si>
    <t>PE233</t>
  </si>
  <si>
    <t>PE500</t>
  </si>
  <si>
    <t>PE641</t>
  </si>
  <si>
    <t>PE640</t>
  </si>
  <si>
    <t>juge blanc qualité supérieure</t>
  </si>
  <si>
    <t>PE202/BLANC</t>
  </si>
  <si>
    <t>pirate avec bouc et moustache</t>
  </si>
  <si>
    <t>PE635</t>
  </si>
  <si>
    <t>cheyenne dame avce bandeau et plumes</t>
  </si>
  <si>
    <t>PE117</t>
  </si>
  <si>
    <t>pin up 50's rousse</t>
  </si>
  <si>
    <t>PE605/ROUSSE</t>
  </si>
  <si>
    <t>screen tentation rousse</t>
  </si>
  <si>
    <t>PE616</t>
  </si>
  <si>
    <t>Marylin platine</t>
  </si>
  <si>
    <t>PE301</t>
  </si>
  <si>
    <t>Marylin courte licence smiffy's</t>
  </si>
  <si>
    <t>PE303</t>
  </si>
  <si>
    <t>PE711</t>
  </si>
  <si>
    <t>sandy</t>
  </si>
  <si>
    <t>PE331</t>
  </si>
  <si>
    <t>Danny</t>
  </si>
  <si>
    <t>PE332</t>
  </si>
  <si>
    <t>PE190</t>
  </si>
  <si>
    <t>PE760</t>
  </si>
  <si>
    <t>PE565</t>
  </si>
  <si>
    <t>PE211</t>
  </si>
  <si>
    <t>Rick</t>
  </si>
  <si>
    <t>PE746</t>
  </si>
  <si>
    <t>PE808</t>
  </si>
  <si>
    <t>glamour</t>
  </si>
  <si>
    <t>PE590</t>
  </si>
  <si>
    <t>PE597</t>
  </si>
  <si>
    <t>PE615</t>
  </si>
  <si>
    <t>sonia</t>
  </si>
  <si>
    <t>PE550</t>
  </si>
  <si>
    <t>PE745</t>
  </si>
  <si>
    <t>PE627</t>
  </si>
  <si>
    <t>PE412</t>
  </si>
  <si>
    <t>PE743</t>
  </si>
  <si>
    <t>PE742</t>
  </si>
  <si>
    <t>PE625</t>
  </si>
  <si>
    <t>crâne moine</t>
  </si>
  <si>
    <t>PE128</t>
  </si>
  <si>
    <t>cruella noir blanc</t>
  </si>
  <si>
    <t>PE750</t>
  </si>
  <si>
    <t>aventurière avec tresse</t>
  </si>
  <si>
    <t>PE156</t>
  </si>
  <si>
    <t>licence avatar jake sully</t>
  </si>
  <si>
    <t>PE997</t>
  </si>
  <si>
    <t>rubies</t>
  </si>
  <si>
    <t>licence avatar neytiri</t>
  </si>
  <si>
    <t>PE996</t>
  </si>
  <si>
    <t>noire courte méchéé blanc</t>
  </si>
  <si>
    <t>PE799</t>
  </si>
  <si>
    <t>devil flamme noire orange</t>
  </si>
  <si>
    <t>halloween</t>
  </si>
  <si>
    <t>PE804</t>
  </si>
  <si>
    <t>sorcière méchée 53cm</t>
  </si>
  <si>
    <t>PE180</t>
  </si>
  <si>
    <t>disco</t>
  </si>
  <si>
    <t>métal</t>
  </si>
  <si>
    <t>PE702</t>
  </si>
  <si>
    <t>moustaches et barbes</t>
  </si>
  <si>
    <t>MO919</t>
  </si>
  <si>
    <t>MO921</t>
  </si>
  <si>
    <t>MO930</t>
  </si>
  <si>
    <t>barbe luxe johnny</t>
  </si>
  <si>
    <t>MO932</t>
  </si>
  <si>
    <t>MO01</t>
  </si>
  <si>
    <t>MO02</t>
  </si>
  <si>
    <t>MO03</t>
  </si>
  <si>
    <t>MO04</t>
  </si>
  <si>
    <t>Saint patrick assortis</t>
  </si>
  <si>
    <t>M021</t>
  </si>
  <si>
    <t>dali auto adhésives</t>
  </si>
  <si>
    <t>MO63</t>
  </si>
  <si>
    <t>MO51</t>
  </si>
  <si>
    <t>MO66</t>
  </si>
  <si>
    <t>MO67</t>
  </si>
  <si>
    <t>set moustache avec favoris hippie</t>
  </si>
  <si>
    <t>MO55</t>
  </si>
  <si>
    <t>moustache western brunes effet naturel</t>
  </si>
  <si>
    <t>MO44</t>
  </si>
  <si>
    <t>MO70</t>
  </si>
  <si>
    <t>bouc sultan noir</t>
  </si>
  <si>
    <t>moustache chinoises</t>
  </si>
  <si>
    <t>MO47</t>
  </si>
  <si>
    <t>moustache et bouc rapper noir</t>
  </si>
  <si>
    <t>MO74</t>
  </si>
  <si>
    <t>monosourcils</t>
  </si>
  <si>
    <t>MO951</t>
  </si>
  <si>
    <t>favoris blue's brothers noir</t>
  </si>
  <si>
    <t>MO10</t>
  </si>
  <si>
    <t>masques</t>
  </si>
  <si>
    <t>loup satin</t>
  </si>
  <si>
    <t>LP52055</t>
  </si>
  <si>
    <t>LP52658</t>
  </si>
  <si>
    <t>loup flash</t>
  </si>
  <si>
    <t>LP53140</t>
  </si>
  <si>
    <t>loup chauve souris</t>
  </si>
  <si>
    <t>LP53125</t>
  </si>
  <si>
    <t>loup araignée</t>
  </si>
  <si>
    <t>LP53126</t>
  </si>
  <si>
    <t>loup hirondelle</t>
  </si>
  <si>
    <t>LP52477</t>
  </si>
  <si>
    <t>LP53174</t>
  </si>
  <si>
    <t>loup léopard</t>
  </si>
  <si>
    <t>LP52244</t>
  </si>
  <si>
    <t>LP53324</t>
  </si>
  <si>
    <t>LP52246</t>
  </si>
  <si>
    <t>LP53130</t>
  </si>
  <si>
    <t>LP53150</t>
  </si>
  <si>
    <t>LP53160</t>
  </si>
  <si>
    <t>LP52302</t>
  </si>
  <si>
    <t>LP52705</t>
  </si>
  <si>
    <t>LP53135</t>
  </si>
  <si>
    <t>MA7080</t>
  </si>
  <si>
    <t>masque soleil or pvc</t>
  </si>
  <si>
    <t>animaux</t>
  </si>
  <si>
    <t>épagneul</t>
  </si>
  <si>
    <t>MA0012/01</t>
  </si>
  <si>
    <t>renard</t>
  </si>
  <si>
    <t>MA0012/02</t>
  </si>
  <si>
    <t>lion</t>
  </si>
  <si>
    <t>MA0012/04</t>
  </si>
  <si>
    <t>singe</t>
  </si>
  <si>
    <t>MA0012/05</t>
  </si>
  <si>
    <t>ours</t>
  </si>
  <si>
    <t>MA0012/10</t>
  </si>
  <si>
    <t>mouton</t>
  </si>
  <si>
    <t>MA0012/11</t>
  </si>
  <si>
    <t>loup</t>
  </si>
  <si>
    <t>MA0012/12</t>
  </si>
  <si>
    <t>grenouille</t>
  </si>
  <si>
    <t>MA0013/04</t>
  </si>
  <si>
    <t>chévre</t>
  </si>
  <si>
    <t>MA0012/17</t>
  </si>
  <si>
    <t>tigre</t>
  </si>
  <si>
    <t>chameau</t>
  </si>
  <si>
    <t>MA0012/18</t>
  </si>
  <si>
    <t>cheval</t>
  </si>
  <si>
    <t>MA0012/15</t>
  </si>
  <si>
    <t>vache assortis</t>
  </si>
  <si>
    <t>MA0012/06</t>
  </si>
  <si>
    <t>MA0013/13</t>
  </si>
  <si>
    <t>dinosaure rex</t>
  </si>
  <si>
    <t>MA0012/07</t>
  </si>
  <si>
    <t>dinosaure tricératops</t>
  </si>
  <si>
    <t>MA0012/08</t>
  </si>
  <si>
    <t>âne</t>
  </si>
  <si>
    <t>MA0013/07</t>
  </si>
  <si>
    <t>loup grand modèle</t>
  </si>
  <si>
    <t>éléphant grand modèle</t>
  </si>
  <si>
    <t>MA1066/14</t>
  </si>
  <si>
    <t>MA1066/08</t>
  </si>
  <si>
    <t>lapin grand modèle</t>
  </si>
  <si>
    <t>MA1066/21</t>
  </si>
  <si>
    <t>licence V pour vendetta adulte</t>
  </si>
  <si>
    <t>MA4418</t>
  </si>
  <si>
    <t>licence hannibal le cannibale adulte</t>
  </si>
  <si>
    <t>MAHAL235</t>
  </si>
  <si>
    <t>personnages</t>
  </si>
  <si>
    <t>masque de chat femme pvc</t>
  </si>
  <si>
    <t>MA6855</t>
  </si>
  <si>
    <t>masque EVA lapins crétins</t>
  </si>
  <si>
    <t>MA1404</t>
  </si>
  <si>
    <t>licence dark vador élastique adulte</t>
  </si>
  <si>
    <t>MA3441</t>
  </si>
  <si>
    <t>carnavale</t>
  </si>
  <si>
    <t>lot de 12 masque fluo opéra adulte assortis</t>
  </si>
  <si>
    <t>MA0105</t>
  </si>
  <si>
    <t>carton minnion kevin</t>
  </si>
  <si>
    <t>MA1327</t>
  </si>
  <si>
    <t>boas et plumes</t>
  </si>
  <si>
    <t>boa plumes 80g/180cm</t>
  </si>
  <si>
    <t>PL2800</t>
  </si>
  <si>
    <t>boa plumes 50g/180cm</t>
  </si>
  <si>
    <t>PL5180</t>
  </si>
  <si>
    <t>accessoires</t>
  </si>
  <si>
    <t>hawaï</t>
  </si>
  <si>
    <t>pagne raphia long naturel 75cm</t>
  </si>
  <si>
    <t>CO2631</t>
  </si>
  <si>
    <t>pagne raphia long multi 75cm</t>
  </si>
  <si>
    <t>CO2642</t>
  </si>
  <si>
    <t>supporter</t>
  </si>
  <si>
    <t>lunette supporter tricolor France</t>
  </si>
  <si>
    <t>AC2559</t>
  </si>
  <si>
    <t>ailes</t>
  </si>
  <si>
    <t>paire d'ailes plumes 50x35cm</t>
  </si>
  <si>
    <t>AC0055</t>
  </si>
  <si>
    <t>AC0015</t>
  </si>
  <si>
    <t>AC0007</t>
  </si>
  <si>
    <t>serre-tête</t>
  </si>
  <si>
    <t>AC0045</t>
  </si>
  <si>
    <t>AC0046</t>
  </si>
  <si>
    <t>papillon enfant/adulte</t>
  </si>
  <si>
    <t>AC5157</t>
  </si>
  <si>
    <t>abeille enfant/adulte</t>
  </si>
  <si>
    <t>antennes abeille adulte</t>
  </si>
  <si>
    <t>AC5122</t>
  </si>
  <si>
    <t>set abeille ailes et serre tête</t>
  </si>
  <si>
    <t>AC5098</t>
  </si>
  <si>
    <t>ogre adulte</t>
  </si>
  <si>
    <t>AC5124</t>
  </si>
  <si>
    <t>AC5123</t>
  </si>
  <si>
    <t>boules phosphorescentes</t>
  </si>
  <si>
    <t>AC2197</t>
  </si>
  <si>
    <t>mouton adulte</t>
  </si>
  <si>
    <t>AC5125</t>
  </si>
  <si>
    <t>taureau pvc</t>
  </si>
  <si>
    <t>AC5133</t>
  </si>
  <si>
    <t>oreilles d'âne plastique</t>
  </si>
  <si>
    <t>AC5129</t>
  </si>
  <si>
    <t>set chat noir</t>
  </si>
  <si>
    <t>AC1590</t>
  </si>
  <si>
    <t>set chat blanc</t>
  </si>
  <si>
    <t>moustaches longues de chat noir</t>
  </si>
  <si>
    <t>AC1582</t>
  </si>
  <si>
    <t>set tigre blanc luxe</t>
  </si>
  <si>
    <t>AC1589</t>
  </si>
  <si>
    <t>set tigre luxe</t>
  </si>
  <si>
    <t>AC1592</t>
  </si>
  <si>
    <t>set ours brun</t>
  </si>
  <si>
    <t>AC1587</t>
  </si>
  <si>
    <t>set zébre</t>
  </si>
  <si>
    <t>AC1586</t>
  </si>
  <si>
    <t>set souris grise</t>
  </si>
  <si>
    <t>AC1585</t>
  </si>
  <si>
    <t>set panda</t>
  </si>
  <si>
    <t>AC5119</t>
  </si>
  <si>
    <t>queue de loup gris pointe blanche 50cm</t>
  </si>
  <si>
    <t>AC1438</t>
  </si>
  <si>
    <t>couronne pailettes</t>
  </si>
  <si>
    <t>noir</t>
  </si>
  <si>
    <t>or</t>
  </si>
  <si>
    <t xml:space="preserve">bandeau charleston pailettes avec pierre plume </t>
  </si>
  <si>
    <t>assortis</t>
  </si>
  <si>
    <t xml:space="preserve">bandeau élastique pailettes </t>
  </si>
  <si>
    <t>bandeau charleston pailettes plumes</t>
  </si>
  <si>
    <t>rouge</t>
  </si>
  <si>
    <t>chapeau lutin</t>
  </si>
  <si>
    <t xml:space="preserve">perruque baroque </t>
  </si>
  <si>
    <t>bordeau</t>
  </si>
  <si>
    <t>blanche</t>
  </si>
  <si>
    <t>perruque époque</t>
  </si>
  <si>
    <t>grise</t>
  </si>
  <si>
    <t xml:space="preserve">laquais </t>
  </si>
  <si>
    <t>blonde</t>
  </si>
  <si>
    <t>châtain</t>
  </si>
  <si>
    <t>hippie</t>
  </si>
  <si>
    <t>années 70 avec moustache qualité professionnelle</t>
  </si>
  <si>
    <t>crânes punk crête</t>
  </si>
  <si>
    <t>noire</t>
  </si>
  <si>
    <t>lola</t>
  </si>
  <si>
    <t>blond</t>
  </si>
  <si>
    <t xml:space="preserve">Rick </t>
  </si>
  <si>
    <t>blanc</t>
  </si>
  <si>
    <t>samantha inifugée</t>
  </si>
  <si>
    <t xml:space="preserve">glamour </t>
  </si>
  <si>
    <t>starlette pop</t>
  </si>
  <si>
    <t>cindy</t>
  </si>
  <si>
    <t>rousse</t>
  </si>
  <si>
    <t>françoise</t>
  </si>
  <si>
    <t xml:space="preserve">écolière </t>
  </si>
  <si>
    <t>pop</t>
  </si>
  <si>
    <t>afro 135g environ</t>
  </si>
  <si>
    <t>orange</t>
  </si>
  <si>
    <t xml:space="preserve">glamourama </t>
  </si>
  <si>
    <t>rose fluo</t>
  </si>
  <si>
    <t>babe</t>
  </si>
  <si>
    <t>vert</t>
  </si>
  <si>
    <t>argent</t>
  </si>
  <si>
    <t>multi</t>
  </si>
  <si>
    <t xml:space="preserve">métal </t>
  </si>
  <si>
    <t>roux</t>
  </si>
  <si>
    <t>moustache luxe gaulois</t>
  </si>
  <si>
    <t>moustache luxe buffalo</t>
  </si>
  <si>
    <t>barbe luxe lutin</t>
  </si>
  <si>
    <t>pack de 24 moustache assortis</t>
  </si>
  <si>
    <t>pack 12 moustaches assortis</t>
  </si>
  <si>
    <t>châtain clair</t>
  </si>
  <si>
    <t>moustache sourcils charlot</t>
  </si>
  <si>
    <t>moustache 70's 80's</t>
  </si>
  <si>
    <t xml:space="preserve">moustache gaulois </t>
  </si>
  <si>
    <t>bleu</t>
  </si>
  <si>
    <t>jaune</t>
  </si>
  <si>
    <t xml:space="preserve">loup satin </t>
  </si>
  <si>
    <t xml:space="preserve">loup libellule </t>
  </si>
  <si>
    <t>loup baroque pailettes</t>
  </si>
  <si>
    <t>noir-blanc</t>
  </si>
  <si>
    <t>léopard</t>
  </si>
  <si>
    <t>loup velours</t>
  </si>
  <si>
    <t>loup panthère velours</t>
  </si>
  <si>
    <t>loup cocktail</t>
  </si>
  <si>
    <t>loup carnaval pailettes</t>
  </si>
  <si>
    <t>loup cancan</t>
  </si>
  <si>
    <t>loup plumes et pailettes luxe</t>
  </si>
  <si>
    <t>loup face à main</t>
  </si>
  <si>
    <t>masque lune argent pvc</t>
  </si>
  <si>
    <t>fuchsia</t>
  </si>
  <si>
    <t xml:space="preserve">boa plumes 50g/180cm </t>
  </si>
  <si>
    <t>orange-noir</t>
  </si>
  <si>
    <t>boa bicolors 50g/180cm</t>
  </si>
  <si>
    <t>rouge-noir</t>
  </si>
  <si>
    <t>violet-noir</t>
  </si>
  <si>
    <t xml:space="preserve">paire d'ailes plumes 50x35cm </t>
  </si>
  <si>
    <t>ailes de fée paillettes</t>
  </si>
  <si>
    <t>ailes de chauve souris adulte 33x45cm</t>
  </si>
  <si>
    <t>auréole d'ange marabout</t>
  </si>
  <si>
    <t xml:space="preserve">auréole ange déchu marabout </t>
  </si>
  <si>
    <t xml:space="preserve">manga couleurs </t>
  </si>
  <si>
    <t>AC0428</t>
  </si>
  <si>
    <t>bandeau egyptienne avec serpent et perles</t>
  </si>
  <si>
    <t>AC0460</t>
  </si>
  <si>
    <t>bijoux</t>
  </si>
  <si>
    <t>diadème oriental métal avec pièces</t>
  </si>
  <si>
    <t>AC018A</t>
  </si>
  <si>
    <t>pirate</t>
  </si>
  <si>
    <t>poche-œil pirate tête de mort avec attache</t>
  </si>
  <si>
    <t>CO2571</t>
  </si>
  <si>
    <t>western</t>
  </si>
  <si>
    <t>bandana western rouge 55x55cm</t>
  </si>
  <si>
    <t>AC1998</t>
  </si>
  <si>
    <t>30's</t>
  </si>
  <si>
    <t>pays</t>
  </si>
  <si>
    <t>st patrick</t>
  </si>
  <si>
    <t>manga</t>
  </si>
  <si>
    <t>cromagnon</t>
  </si>
  <si>
    <t>epoque</t>
  </si>
  <si>
    <t>bandeau indien 2 plumes</t>
  </si>
  <si>
    <t>CF776500</t>
  </si>
  <si>
    <t>police</t>
  </si>
  <si>
    <t>menottes métal avec clefs</t>
  </si>
  <si>
    <t>AC1164</t>
  </si>
  <si>
    <t>véritable fume cigarette noir 30cm</t>
  </si>
  <si>
    <t>AC0665</t>
  </si>
  <si>
    <t>collier perles or</t>
  </si>
  <si>
    <t>AC0173</t>
  </si>
  <si>
    <t>bretelles élastique</t>
  </si>
  <si>
    <t>AC1276</t>
  </si>
  <si>
    <t>collants</t>
  </si>
  <si>
    <t>bas coccinelle</t>
  </si>
  <si>
    <t>AC0279/XL</t>
  </si>
  <si>
    <t>bas autofixants cancan</t>
  </si>
  <si>
    <t>AC0283</t>
  </si>
  <si>
    <t>collants taille XL</t>
  </si>
  <si>
    <t>AC0315</t>
  </si>
  <si>
    <t>collants filet large noir taille unique</t>
  </si>
  <si>
    <t>AC0302</t>
  </si>
  <si>
    <t>collant résille noir taille XL</t>
  </si>
  <si>
    <t>AC0301</t>
  </si>
  <si>
    <t>collant résille noir taille M</t>
  </si>
  <si>
    <t>AC0321</t>
  </si>
  <si>
    <t>collants rayés noir et couleur taille unique</t>
  </si>
  <si>
    <t>noir-orange</t>
  </si>
  <si>
    <t>AC2243</t>
  </si>
  <si>
    <t>collants opaques 70 deniers taille S/M</t>
  </si>
  <si>
    <t>AC4999</t>
  </si>
  <si>
    <t>turquoise</t>
  </si>
  <si>
    <t>rose</t>
  </si>
  <si>
    <t>gants</t>
  </si>
  <si>
    <t>gants polyester adulte</t>
  </si>
  <si>
    <t>AC0806</t>
  </si>
  <si>
    <t xml:space="preserve">gants polyester blanc avec bouton pression </t>
  </si>
  <si>
    <t>AC0809</t>
  </si>
  <si>
    <t>gants satinés élastique 20cm</t>
  </si>
  <si>
    <t>AC0881</t>
  </si>
  <si>
    <t>gants stretch 60cm</t>
  </si>
  <si>
    <t>AC0850</t>
  </si>
  <si>
    <t>gants longs 100%polyester 58cm qualité supérieur</t>
  </si>
  <si>
    <t>AC0851</t>
  </si>
  <si>
    <t>gants en dentelle polyester 22cm</t>
  </si>
  <si>
    <t>AC0849</t>
  </si>
  <si>
    <t>mitaines courtes maille résille</t>
  </si>
  <si>
    <t>AC0842</t>
  </si>
  <si>
    <t>paire de gants rocker</t>
  </si>
  <si>
    <t>AC0326</t>
  </si>
  <si>
    <t>divers</t>
  </si>
  <si>
    <t>batte de base ball gonflable 82cm</t>
  </si>
  <si>
    <t>AC5311</t>
  </si>
  <si>
    <t>ballon de football américain gonflable 36cm</t>
  </si>
  <si>
    <t>AC5312</t>
  </si>
  <si>
    <t>lunettes</t>
  </si>
  <si>
    <t>police miroir UV400</t>
  </si>
  <si>
    <t>AC1065</t>
  </si>
  <si>
    <t>rockeur lentilles UV400</t>
  </si>
  <si>
    <t>AC1151</t>
  </si>
  <si>
    <t>robot blanches</t>
  </si>
  <si>
    <t>AC1143</t>
  </si>
  <si>
    <t>pailletées cat's eyes UV400</t>
  </si>
  <si>
    <t>AC1079/ASS</t>
  </si>
  <si>
    <t>disco pailettes UV400</t>
  </si>
  <si>
    <t>AC1085/ASS</t>
  </si>
  <si>
    <t>disco pailette UV400</t>
  </si>
  <si>
    <t>AC2505</t>
  </si>
  <si>
    <t>Jacky UV400</t>
  </si>
  <si>
    <t>AC1152</t>
  </si>
  <si>
    <t>chanteur blanches UV400</t>
  </si>
  <si>
    <t>AC1157</t>
  </si>
  <si>
    <t>nœud papillon lamé élastique</t>
  </si>
  <si>
    <t>AC1254</t>
  </si>
  <si>
    <t>cravate pailettes 35cm élastique polyester</t>
  </si>
  <si>
    <t>AC1281</t>
  </si>
  <si>
    <t>bretelles paillettées</t>
  </si>
  <si>
    <t>AC0205</t>
  </si>
  <si>
    <t>ceinture pailetée</t>
  </si>
  <si>
    <t>AC0202</t>
  </si>
  <si>
    <t>ceinture vinyle</t>
  </si>
  <si>
    <t>AC0206</t>
  </si>
  <si>
    <t>cravate satin fluo</t>
  </si>
  <si>
    <t>AC1268</t>
  </si>
  <si>
    <t>maquillage</t>
  </si>
  <si>
    <t>AC5200</t>
  </si>
  <si>
    <t>crème luminescente phosphorescente</t>
  </si>
  <si>
    <t>FA18650</t>
  </si>
  <si>
    <t>set de 2 impacts de balle effet théatral avec colle</t>
  </si>
  <si>
    <t>FA18870</t>
  </si>
  <si>
    <t>set de 2 coupures effet théatral avec colle</t>
  </si>
  <si>
    <t>FA18871</t>
  </si>
  <si>
    <t>set de 4 cicatrices cousues avec colle</t>
  </si>
  <si>
    <t>FA18879</t>
  </si>
  <si>
    <t>dentiers horribles</t>
  </si>
  <si>
    <t>FA18571</t>
  </si>
  <si>
    <t>bidon de faux sang 2 litres pour vêtements</t>
  </si>
  <si>
    <t>FA18501</t>
  </si>
  <si>
    <t xml:space="preserve">pinceau rond poils synthétique </t>
  </si>
  <si>
    <t>taille 1</t>
  </si>
  <si>
    <t>KR4301</t>
  </si>
  <si>
    <t>kryolan</t>
  </si>
  <si>
    <t>pâte à cicatrices 20g</t>
  </si>
  <si>
    <t>KR1410</t>
  </si>
  <si>
    <t>colle à postiches 2ml</t>
  </si>
  <si>
    <t>KR2000</t>
  </si>
  <si>
    <t>sachet de 6 éponges blanches latex</t>
  </si>
  <si>
    <t>KR1449</t>
  </si>
  <si>
    <t>peinture</t>
  </si>
  <si>
    <t>tube aquacolor 15ml</t>
  </si>
  <si>
    <t>FA18082</t>
  </si>
  <si>
    <t>marron</t>
  </si>
  <si>
    <t>tube aquacolor 15ml métal</t>
  </si>
  <si>
    <t>FA18083</t>
  </si>
  <si>
    <t>aquaexpress intensive 30g</t>
  </si>
  <si>
    <t>violet</t>
  </si>
  <si>
    <t>FA18077</t>
  </si>
  <si>
    <t>crayon gras grans modèle</t>
  </si>
  <si>
    <t>FA18110</t>
  </si>
  <si>
    <t>émail à dent noir 7ml</t>
  </si>
  <si>
    <t>FA18200</t>
  </si>
  <si>
    <t>vernis à ongles pailette 7ml</t>
  </si>
  <si>
    <t>FA18301</t>
  </si>
  <si>
    <t>tube maquillage à l'eau fardel 30ml</t>
  </si>
  <si>
    <t>indien</t>
  </si>
  <si>
    <t>FA72000</t>
  </si>
  <si>
    <t>fardel</t>
  </si>
  <si>
    <t>pot color cream à l'eau 40ml fardel</t>
  </si>
  <si>
    <t>bleu lutin</t>
  </si>
  <si>
    <t>FA70000</t>
  </si>
  <si>
    <t>tube maquillage à l'eau fardel 30ml réagi aux UV</t>
  </si>
  <si>
    <t>orange fluo</t>
  </si>
  <si>
    <t>FA72200</t>
  </si>
  <si>
    <t>vert fluo</t>
  </si>
  <si>
    <t>FA71100</t>
  </si>
  <si>
    <t>tube gel pailettes 30ml fardel métal</t>
  </si>
  <si>
    <t>irisé</t>
  </si>
  <si>
    <t>FA72300</t>
  </si>
  <si>
    <t>tube aquacolor 38ml sans paraben</t>
  </si>
  <si>
    <t>FA18086</t>
  </si>
  <si>
    <t>cheveux</t>
  </si>
  <si>
    <t>laque color 125ml</t>
  </si>
  <si>
    <t>FA18010</t>
  </si>
  <si>
    <t>gris</t>
  </si>
  <si>
    <t>tube fard méatl 28g</t>
  </si>
  <si>
    <t>FA50010</t>
  </si>
  <si>
    <t>bronze</t>
  </si>
  <si>
    <t>FA50012</t>
  </si>
  <si>
    <t>faux sang en tube 28ml sans paraben</t>
  </si>
  <si>
    <t>FA18512</t>
  </si>
  <si>
    <t>boite 20 faux ongles noirs adhésifs</t>
  </si>
  <si>
    <t>FA18280</t>
  </si>
  <si>
    <t>fantasymakeup</t>
  </si>
  <si>
    <t>goodmark</t>
  </si>
  <si>
    <t>faux-cils</t>
  </si>
  <si>
    <t>poupée manoir gothique</t>
  </si>
  <si>
    <t>FA18261</t>
  </si>
  <si>
    <t>noirs et perles d'eau avec colle</t>
  </si>
  <si>
    <t>FA18273</t>
  </si>
  <si>
    <t>paupières étincelantes à colles 20 strass cristal</t>
  </si>
  <si>
    <t>FA18246</t>
  </si>
  <si>
    <t>colle à faux cils 2ml</t>
  </si>
  <si>
    <t>FA18230</t>
  </si>
  <si>
    <t>kosmetikkleber</t>
  </si>
  <si>
    <t>noirs effet naturel longs sans colle</t>
  </si>
  <si>
    <t>FA18251</t>
  </si>
  <si>
    <t>noirs fournis vendu sans colle</t>
  </si>
  <si>
    <t>FA18245</t>
  </si>
  <si>
    <t>noirs irisés pointes sans colle</t>
  </si>
  <si>
    <t>FA18253</t>
  </si>
  <si>
    <t>disco-clown multi sans colle</t>
  </si>
  <si>
    <t>FA18250/MULTI</t>
  </si>
  <si>
    <t>plumes couleur sans colle</t>
  </si>
  <si>
    <t>FA18258</t>
  </si>
  <si>
    <t>lentilles</t>
  </si>
  <si>
    <t xml:space="preserve">yellow out </t>
  </si>
  <si>
    <t>LE10013</t>
  </si>
  <si>
    <t>fashion lentiles</t>
  </si>
  <si>
    <t>black out</t>
  </si>
  <si>
    <t>fluo</t>
  </si>
  <si>
    <t>sachet de 1 collier lumineux</t>
  </si>
  <si>
    <t>LU8430</t>
  </si>
  <si>
    <t>costume enfant</t>
  </si>
  <si>
    <t xml:space="preserve">petit fantôme </t>
  </si>
  <si>
    <t>M</t>
  </si>
  <si>
    <t>AQ00211</t>
  </si>
  <si>
    <t>fantôme hurlant</t>
  </si>
  <si>
    <t>AQ00326</t>
  </si>
  <si>
    <t>lady vampira</t>
  </si>
  <si>
    <t>L</t>
  </si>
  <si>
    <t>AQ00056</t>
  </si>
  <si>
    <t>costume adulte</t>
  </si>
  <si>
    <t>magnifique vampiresse</t>
  </si>
  <si>
    <t>38/40</t>
  </si>
  <si>
    <t>CS99495</t>
  </si>
  <si>
    <t>sorcière bleu</t>
  </si>
  <si>
    <t>standard</t>
  </si>
  <si>
    <t>CS99313</t>
  </si>
  <si>
    <t>noirs décor flammes pailettes adulte</t>
  </si>
  <si>
    <t>unique</t>
  </si>
  <si>
    <t>AC2263</t>
  </si>
  <si>
    <t>bas noirs squelette autofixants</t>
  </si>
  <si>
    <t>AC4197</t>
  </si>
  <si>
    <t>nez de sorcière plastique elastique</t>
  </si>
  <si>
    <t>serre-tête diable réfléchissant</t>
  </si>
  <si>
    <t>AC2184</t>
  </si>
  <si>
    <t>cornes de démon avec élastique</t>
  </si>
  <si>
    <t>AC2189</t>
  </si>
  <si>
    <t>set diable rouge adulte</t>
  </si>
  <si>
    <t>AC2177</t>
  </si>
  <si>
    <t>couteau trans-crâne</t>
  </si>
  <si>
    <t>AC2201</t>
  </si>
  <si>
    <t>clou sanglant dans la tête</t>
  </si>
  <si>
    <t>AC2193</t>
  </si>
  <si>
    <t>couleurs/taille</t>
  </si>
  <si>
    <t>sorcière noir décor pailettes fuchsia adulte</t>
  </si>
  <si>
    <t>CF00013</t>
  </si>
  <si>
    <t>sorcier velours noir</t>
  </si>
  <si>
    <t>CF000188</t>
  </si>
  <si>
    <t>mini haut de forme vampire avec boucle et dentelle</t>
  </si>
  <si>
    <t>CF000145</t>
  </si>
  <si>
    <t>coiffe de diable</t>
  </si>
  <si>
    <t>CF150110</t>
  </si>
  <si>
    <t>cervelle avec bandage</t>
  </si>
  <si>
    <t>CF000155</t>
  </si>
  <si>
    <t>comte dracula</t>
  </si>
  <si>
    <t>PE776</t>
  </si>
  <si>
    <t>diablesse ultra longue</t>
  </si>
  <si>
    <t>PE794</t>
  </si>
  <si>
    <t>zombie blanche</t>
  </si>
  <si>
    <t>PE819</t>
  </si>
  <si>
    <t>fiancé gothique noir et blanche</t>
  </si>
  <si>
    <t>PE816</t>
  </si>
  <si>
    <t>vieille dame avec foulard</t>
  </si>
  <si>
    <t>PE7632</t>
  </si>
  <si>
    <t>masque latex visage complet avec cagoule ignifugee</t>
  </si>
  <si>
    <t>MAHAL241</t>
  </si>
  <si>
    <t>masque enfant avec cape et col</t>
  </si>
  <si>
    <t>MAHAL210</t>
  </si>
  <si>
    <t>demi masque de diable noir en latex</t>
  </si>
  <si>
    <t>MAHAL614</t>
  </si>
  <si>
    <t>cicatrices fermeture éclair en latex</t>
  </si>
  <si>
    <t>FA18850</t>
  </si>
  <si>
    <t>noel</t>
  </si>
  <si>
    <t>sur-bottes père noel avec fourrure</t>
  </si>
  <si>
    <t>AC5213</t>
  </si>
  <si>
    <t>ceinture noire pvc grande boucle 145cm</t>
  </si>
  <si>
    <t>AC0250</t>
  </si>
  <si>
    <t>lunettes père noel sans verre</t>
  </si>
  <si>
    <t>AC2506</t>
  </si>
  <si>
    <t>barbe nylon friséé blanche avec sourcils</t>
  </si>
  <si>
    <t>MO31/BLANCHE</t>
  </si>
  <si>
    <t>perruque avec barbe et sourcils père noel</t>
  </si>
  <si>
    <t>PE142</t>
  </si>
  <si>
    <t>AC5199</t>
  </si>
  <si>
    <t>bonnet feutrine père noel 35/40cm 1er prix</t>
  </si>
  <si>
    <t>CF951</t>
  </si>
  <si>
    <t>CF960</t>
  </si>
  <si>
    <t>new age neon</t>
  </si>
  <si>
    <t>PE725</t>
  </si>
  <si>
    <t>sylvie</t>
  </si>
  <si>
    <t>PE379</t>
  </si>
  <si>
    <t>magic wig</t>
  </si>
  <si>
    <t>sheila</t>
  </si>
  <si>
    <t>PE367</t>
  </si>
  <si>
    <t>polnareff</t>
  </si>
  <si>
    <t>PE352</t>
  </si>
  <si>
    <t>gaulois avec moustache</t>
  </si>
  <si>
    <t>PE261</t>
  </si>
  <si>
    <t>bowl wig</t>
  </si>
  <si>
    <t>rasta mixte</t>
  </si>
  <si>
    <t>cheveux long avec bandeau blonde</t>
  </si>
  <si>
    <t>carré rouge lamé argent</t>
  </si>
  <si>
    <t>boland</t>
  </si>
  <si>
    <t>wig cheerleader</t>
  </si>
  <si>
    <t>chatain</t>
  </si>
  <si>
    <t>sorcière méches blanches</t>
  </si>
  <si>
    <t>devil diva wig</t>
  </si>
  <si>
    <t>wig lady gaga</t>
  </si>
  <si>
    <t>wig saigon girl</t>
  </si>
  <si>
    <t>policeman helmet pvc</t>
  </si>
  <si>
    <t>casquette police panda cap</t>
  </si>
  <si>
    <t>enfant</t>
  </si>
  <si>
    <t>coiffe feutrine tigre</t>
  </si>
  <si>
    <t>PE308</t>
  </si>
  <si>
    <t>PE25421</t>
  </si>
  <si>
    <t>SM92080</t>
  </si>
  <si>
    <t>CF15</t>
  </si>
  <si>
    <t>coiffe feutrine chat</t>
  </si>
  <si>
    <t>coiffe feutrine grenouille</t>
  </si>
  <si>
    <t>CF152541</t>
  </si>
  <si>
    <t>CF150120</t>
  </si>
  <si>
    <t>coiffe feutrine souris</t>
  </si>
  <si>
    <t>pompom simple</t>
  </si>
  <si>
    <t>barbe naturel père noel</t>
  </si>
  <si>
    <t xml:space="preserve">robe lattice net dress </t>
  </si>
  <si>
    <t>neon orange</t>
  </si>
  <si>
    <t>fever</t>
  </si>
  <si>
    <t xml:space="preserve">bas sheer deires avec ruban </t>
  </si>
  <si>
    <t>bas léopard</t>
  </si>
  <si>
    <t>chausettes dentelles 70den</t>
  </si>
  <si>
    <t>AC0361</t>
  </si>
  <si>
    <t>AC0362</t>
  </si>
  <si>
    <t>bas marine avec ancre</t>
  </si>
  <si>
    <t>AC4021</t>
  </si>
  <si>
    <t>bandeaux</t>
  </si>
  <si>
    <t>charleston or plume rouge</t>
  </si>
  <si>
    <t>97147</t>
  </si>
  <si>
    <t xml:space="preserve">charleston grand noir avec plume </t>
  </si>
  <si>
    <t>couronne reine diabolique noire</t>
  </si>
  <si>
    <t>CF000153</t>
  </si>
  <si>
    <t>double holster blanc 103cm</t>
  </si>
  <si>
    <t xml:space="preserve">queue de chat cat tail </t>
  </si>
  <si>
    <t>catégorie</t>
  </si>
  <si>
    <t>sous-catégorie</t>
  </si>
  <si>
    <t>Produit-désignation</t>
  </si>
  <si>
    <t>napoleon feutrine avec cocarde</t>
  </si>
  <si>
    <t>CF120169</t>
  </si>
  <si>
    <t>cow-boy pailettes</t>
  </si>
  <si>
    <t>CF110435</t>
  </si>
  <si>
    <t>tube fard métal 28g</t>
  </si>
  <si>
    <t>3 unite</t>
  </si>
  <si>
    <t>loup phantom demi-face</t>
  </si>
  <si>
    <t>boa</t>
  </si>
  <si>
    <t>pointes oreilles elfe vendu avec colle</t>
  </si>
  <si>
    <t>AC1191</t>
  </si>
  <si>
    <t>ventRe gonflable</t>
  </si>
  <si>
    <t>PE135</t>
  </si>
  <si>
    <t>SM42072</t>
  </si>
  <si>
    <t>année 60 CARRE</t>
  </si>
  <si>
    <t>années 60 CARRE</t>
  </si>
  <si>
    <t>PE181</t>
  </si>
  <si>
    <t>PE157</t>
  </si>
  <si>
    <t>40544</t>
  </si>
  <si>
    <t>rubie's(VEGA)</t>
  </si>
  <si>
    <t>PE121</t>
  </si>
  <si>
    <t>PE854</t>
  </si>
  <si>
    <t>4503</t>
  </si>
  <si>
    <t>vegaoopro</t>
  </si>
  <si>
    <t>67229</t>
  </si>
  <si>
    <t>PL4250</t>
  </si>
  <si>
    <t>AC1994</t>
  </si>
  <si>
    <t>FEVER20793</t>
  </si>
  <si>
    <t>SM42730</t>
  </si>
  <si>
    <t>SM42778</t>
  </si>
  <si>
    <t>AC1436</t>
  </si>
  <si>
    <t>TOTAL</t>
  </si>
  <si>
    <t>masque papillon blanc</t>
  </si>
  <si>
    <t>LP52445</t>
  </si>
  <si>
    <t>kit photobooth 17 accessoires</t>
  </si>
  <si>
    <t>74876</t>
  </si>
  <si>
    <t>zorro</t>
  </si>
  <si>
    <t>CFH115133</t>
  </si>
  <si>
    <t>crayons boite 6 fluo</t>
  </si>
  <si>
    <t>FA18103</t>
  </si>
  <si>
    <t>dents vampire</t>
  </si>
  <si>
    <t>FA18570</t>
  </si>
  <si>
    <t>carnivaltoys</t>
  </si>
  <si>
    <t>kit princesse</t>
  </si>
  <si>
    <t>SM43961</t>
  </si>
  <si>
    <t>SM43958</t>
  </si>
  <si>
    <t>kit animal</t>
  </si>
  <si>
    <t>plume pois turquoise</t>
  </si>
  <si>
    <t>FA18282</t>
  </si>
  <si>
    <t>SM34989</t>
  </si>
  <si>
    <t>cils longs rouges diamant</t>
  </si>
  <si>
    <t>set mephisto</t>
  </si>
  <si>
    <t>AC2249</t>
  </si>
  <si>
    <t>tube aquacolor 35ml</t>
  </si>
  <si>
    <t>FA18084</t>
  </si>
  <si>
    <t>collier perles lond nacré</t>
  </si>
  <si>
    <t>AC1450</t>
  </si>
  <si>
    <t>capsules de sang pack de 10</t>
  </si>
  <si>
    <t>SM24398</t>
  </si>
  <si>
    <t>kit infirmière ensanglantée</t>
  </si>
  <si>
    <t>AC5503</t>
  </si>
  <si>
    <t xml:space="preserve">set bijoux dracula </t>
  </si>
  <si>
    <t>AC2253</t>
  </si>
  <si>
    <t>Stock</t>
  </si>
  <si>
    <t>Prix H.T</t>
  </si>
  <si>
    <t>bonnet père noel lumineux motifs etoiles</t>
  </si>
  <si>
    <t>AC0026</t>
  </si>
  <si>
    <t xml:space="preserve">ailes diable rouges en tissu </t>
  </si>
  <si>
    <t>CF335414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</si>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</sst>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/yy\ h:mm;@"/>
    <numFmt numFmtId="165" formatCode="#,##0.00\ &quot;€&quot;"/>
    <numFmt numFmtId="166" formatCode="#,##0.00\ [$€-1];\-#,##0.00\ [$€-1]"/>
  </numFmts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65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1" fontId="3" fillId="3" borderId="4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49" fontId="3" fillId="4" borderId="1" xfId="0" applyNumberFormat="1" applyFont="1" applyFill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166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165" fontId="1" fillId="2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4" borderId="3" xfId="0" applyNumberFormat="1" applyFill="1" applyBorder="1" applyAlignment="1" applyProtection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5" fillId="5" borderId="1" xfId="0" applyFont="1" applyFill="1" applyBorder="1" applyAlignment="1">
      <alignment horizontal="center" vertical="center"/>
    </xf>
    <xf numFmtId="166" fontId="2" fillId="2" borderId="0" xfId="0" applyNumberFormat="1" applyFont="1" applyFill="1" applyAlignment="1">
      <alignment horizontal="left" vertical="center"/>
    </xf>
    <xf numFmtId="165" fontId="6" fillId="0" borderId="0" xfId="0" applyNumberFormat="1" applyFont="1" applyBorder="1" applyAlignment="1">
      <alignment horizontal="center" vertical="center"/>
    </xf>
    <xf numFmtId="1" fontId="2" fillId="2" borderId="0" xfId="0" applyNumberFormat="1" applyFont="1" applyFill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" fontId="0" fillId="0" borderId="0" xfId="0" applyNumberFormat="1"/>
    <xf numFmtId="166" fontId="0" fillId="0" borderId="0" xfId="0" applyNumberFormat="1"/>
    <xf numFmtId="0" fontId="3" fillId="0" borderId="1" xfId="0" applyFont="1" applyBorder="1"/>
    <xf numFmtId="49" fontId="3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639535</xdr:colOff>
          <xdr:row>2</xdr:row>
          <xdr:rowOff>58510</xdr:rowOff>
        </xdr:from>
        <xdr:to>
          <xdr:col>2</xdr:col>
          <xdr:colOff>3250746</xdr:colOff>
          <xdr:row>3</xdr:row>
          <xdr:rowOff>39460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Saisie d'opération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404"/>
  <sheetViews>
    <sheetView showGridLines="0" topLeftCell="A95" zoomScale="70" zoomScaleNormal="70" workbookViewId="0">
      <selection activeCell="A5" sqref="A5:I5"/>
    </sheetView>
  </sheetViews>
  <sheetFormatPr baseColWidth="10" defaultRowHeight="15" x14ac:dyDescent="0.25"/>
  <cols>
    <col min="1" max="1" width="16.85546875" style="2" customWidth="1"/>
    <col min="2" max="2" width="14.7109375" style="33" customWidth="1"/>
    <col min="3" max="3" width="62.42578125" style="10" customWidth="1"/>
    <col min="4" max="4" width="15.85546875" style="10" customWidth="1"/>
    <col min="5" max="5" width="19.140625" style="11" customWidth="1"/>
    <col min="6" max="6" width="18.140625" style="2" customWidth="1"/>
    <col min="7" max="7" width="11.85546875" style="2" customWidth="1"/>
    <col min="8" max="8" width="7.7109375" style="2" customWidth="1"/>
    <col min="9" max="9" width="22.28515625" style="14" customWidth="1"/>
    <col min="10" max="10" width="2.85546875" style="2" customWidth="1"/>
    <col min="11" max="16384" width="11.42578125" style="2"/>
  </cols>
  <sheetData>
    <row r="1" spans="1:10" ht="15" customHeight="1" x14ac:dyDescent="0.25">
      <c r="A1" s="48" t="s">
        <v>22</v>
      </c>
      <c r="B1" s="48"/>
      <c r="C1" s="48"/>
      <c r="D1" s="48"/>
      <c r="E1" s="48"/>
      <c r="F1" s="48"/>
      <c r="G1" s="48"/>
      <c r="H1" s="48"/>
      <c r="I1" s="48"/>
      <c r="J1" s="48"/>
    </row>
    <row r="2" spans="1:10" ht="15" customHeight="1" x14ac:dyDescent="0.25">
      <c r="A2" s="48"/>
      <c r="B2" s="48"/>
      <c r="C2" s="48"/>
      <c r="D2" s="48"/>
      <c r="E2" s="48"/>
      <c r="F2" s="48"/>
      <c r="G2" s="48"/>
      <c r="H2" s="48"/>
      <c r="I2" s="48"/>
      <c r="J2" s="48"/>
    </row>
    <row r="3" spans="1:10" ht="27" customHeight="1" x14ac:dyDescent="0.25"/>
    <row r="4" spans="1:10" ht="13.5" customHeight="1" x14ac:dyDescent="0.25">
      <c r="H4" s="5"/>
    </row>
    <row r="5" spans="1:10" x14ac:dyDescent="0.25">
      <c r="A5" s="20" t="s">
        <v>702</v>
      </c>
      <c r="B5" s="38" t="s">
        <v>703</v>
      </c>
      <c r="C5" s="18" t="s">
        <v>704</v>
      </c>
      <c r="D5" s="18" t="s">
        <v>603</v>
      </c>
      <c r="E5" s="4" t="s">
        <v>14</v>
      </c>
      <c r="F5" s="1" t="s">
        <v>1</v>
      </c>
      <c r="G5" s="30" t="s">
        <v>768</v>
      </c>
      <c r="H5" s="15" t="s">
        <v>767</v>
      </c>
      <c r="I5" s="36" t="s">
        <v>10</v>
      </c>
    </row>
    <row r="6" spans="1:10" x14ac:dyDescent="0.25">
      <c r="A6" s="32" t="s">
        <v>240</v>
      </c>
      <c r="B6" s="39" t="s">
        <v>439</v>
      </c>
      <c r="C6" s="19" t="s">
        <v>738</v>
      </c>
      <c r="D6" s="19"/>
      <c r="E6" s="35" t="s">
        <v>739</v>
      </c>
      <c r="F6" s="32" t="s">
        <v>727</v>
      </c>
      <c r="G6" s="47">
        <v>2.0099999999999998</v>
      </c>
      <c r="H6" s="16">
        <v>1</v>
      </c>
      <c r="I6" s="31">
        <f>SUM(G6*H6)</f>
        <v>2.0099999999999998</v>
      </c>
    </row>
    <row r="7" spans="1:10" x14ac:dyDescent="0.25">
      <c r="A7" s="3" t="s">
        <v>240</v>
      </c>
      <c r="B7" s="39" t="s">
        <v>385</v>
      </c>
      <c r="C7" s="19" t="s">
        <v>396</v>
      </c>
      <c r="D7" s="19"/>
      <c r="E7" s="35" t="s">
        <v>397</v>
      </c>
      <c r="F7" s="3" t="s">
        <v>28</v>
      </c>
      <c r="G7" s="32">
        <v>0.65</v>
      </c>
      <c r="H7" s="16">
        <v>12</v>
      </c>
      <c r="I7" s="31">
        <f>SUM(G7*H7)</f>
        <v>7.8000000000000007</v>
      </c>
    </row>
    <row r="8" spans="1:10" x14ac:dyDescent="0.25">
      <c r="A8" s="3" t="s">
        <v>240</v>
      </c>
      <c r="B8" s="39" t="s">
        <v>385</v>
      </c>
      <c r="C8" s="19" t="s">
        <v>400</v>
      </c>
      <c r="D8" s="19" t="s">
        <v>305</v>
      </c>
      <c r="E8" s="12" t="s">
        <v>401</v>
      </c>
      <c r="F8" s="3" t="s">
        <v>27</v>
      </c>
      <c r="G8" s="32">
        <v>1.9</v>
      </c>
      <c r="H8" s="16">
        <v>2</v>
      </c>
      <c r="I8" s="31">
        <f>SUM(G8*H8)</f>
        <v>3.8</v>
      </c>
    </row>
    <row r="9" spans="1:10" x14ac:dyDescent="0.25">
      <c r="A9" s="3" t="s">
        <v>240</v>
      </c>
      <c r="B9" s="39" t="s">
        <v>249</v>
      </c>
      <c r="C9" s="19" t="s">
        <v>367</v>
      </c>
      <c r="D9" s="19" t="s">
        <v>318</v>
      </c>
      <c r="E9" s="12" t="s">
        <v>251</v>
      </c>
      <c r="F9" s="3" t="s">
        <v>27</v>
      </c>
      <c r="G9" s="32">
        <v>2.64</v>
      </c>
      <c r="H9" s="16">
        <v>1</v>
      </c>
      <c r="I9" s="31">
        <f>SUM(G9*H9)</f>
        <v>2.64</v>
      </c>
    </row>
    <row r="10" spans="1:10" x14ac:dyDescent="0.25">
      <c r="A10" s="3" t="s">
        <v>240</v>
      </c>
      <c r="B10" s="39" t="s">
        <v>249</v>
      </c>
      <c r="C10" s="19" t="s">
        <v>367</v>
      </c>
      <c r="D10" s="19" t="s">
        <v>295</v>
      </c>
      <c r="E10" s="12" t="s">
        <v>251</v>
      </c>
      <c r="F10" s="3" t="s">
        <v>27</v>
      </c>
      <c r="G10" s="32">
        <v>2.64</v>
      </c>
      <c r="H10" s="16">
        <v>1</v>
      </c>
      <c r="I10" s="31">
        <f>SUM(G10*H10)</f>
        <v>2.64</v>
      </c>
    </row>
    <row r="11" spans="1:10" x14ac:dyDescent="0.25">
      <c r="A11" s="3" t="s">
        <v>240</v>
      </c>
      <c r="B11" s="39" t="s">
        <v>249</v>
      </c>
      <c r="C11" s="19" t="s">
        <v>250</v>
      </c>
      <c r="D11" s="19" t="s">
        <v>301</v>
      </c>
      <c r="E11" s="12" t="s">
        <v>251</v>
      </c>
      <c r="F11" s="3" t="s">
        <v>27</v>
      </c>
      <c r="G11" s="32">
        <v>2.64</v>
      </c>
      <c r="H11" s="16">
        <v>2</v>
      </c>
      <c r="I11" s="31">
        <f>SUM(G11*H11)</f>
        <v>5.28</v>
      </c>
    </row>
    <row r="12" spans="1:10" x14ac:dyDescent="0.25">
      <c r="A12" s="3" t="s">
        <v>240</v>
      </c>
      <c r="B12" s="39" t="s">
        <v>249</v>
      </c>
      <c r="C12" s="19" t="s">
        <v>368</v>
      </c>
      <c r="D12" s="19" t="s">
        <v>298</v>
      </c>
      <c r="E12" s="12" t="s">
        <v>252</v>
      </c>
      <c r="F12" s="3" t="s">
        <v>38</v>
      </c>
      <c r="G12" s="32">
        <v>2.1800000000000002</v>
      </c>
      <c r="H12" s="16">
        <v>1</v>
      </c>
      <c r="I12" s="31">
        <f>SUM(G12*H12)</f>
        <v>2.1800000000000002</v>
      </c>
    </row>
    <row r="13" spans="1:10" x14ac:dyDescent="0.25">
      <c r="A13" s="3" t="s">
        <v>240</v>
      </c>
      <c r="B13" s="39" t="s">
        <v>249</v>
      </c>
      <c r="C13" s="19" t="s">
        <v>369</v>
      </c>
      <c r="D13" s="19" t="s">
        <v>295</v>
      </c>
      <c r="E13" s="12" t="s">
        <v>253</v>
      </c>
      <c r="F13" s="3" t="s">
        <v>27</v>
      </c>
      <c r="G13" s="32">
        <v>1.6</v>
      </c>
      <c r="H13" s="16">
        <v>2</v>
      </c>
      <c r="I13" s="31">
        <f>SUM(G13*H13)</f>
        <v>3.2</v>
      </c>
    </row>
    <row r="14" spans="1:10" x14ac:dyDescent="0.25">
      <c r="A14" s="3" t="s">
        <v>240</v>
      </c>
      <c r="B14" s="39" t="s">
        <v>249</v>
      </c>
      <c r="C14" s="19" t="s">
        <v>771</v>
      </c>
      <c r="D14" s="19" t="s">
        <v>301</v>
      </c>
      <c r="E14" s="29" t="s">
        <v>770</v>
      </c>
      <c r="F14" s="37" t="s">
        <v>28</v>
      </c>
      <c r="G14" s="37">
        <v>2.63</v>
      </c>
      <c r="H14" s="16">
        <v>2</v>
      </c>
      <c r="I14" s="31">
        <f>SUM(G14*H14)</f>
        <v>5.26</v>
      </c>
    </row>
    <row r="15" spans="1:10" x14ac:dyDescent="0.25">
      <c r="A15" s="3" t="s">
        <v>240</v>
      </c>
      <c r="B15" s="39" t="s">
        <v>180</v>
      </c>
      <c r="C15" s="19" t="s">
        <v>278</v>
      </c>
      <c r="D15" s="19"/>
      <c r="E15" s="12" t="s">
        <v>279</v>
      </c>
      <c r="F15" s="3" t="s">
        <v>38</v>
      </c>
      <c r="G15" s="32">
        <v>0.66</v>
      </c>
      <c r="H15" s="16">
        <v>3</v>
      </c>
      <c r="I15" s="31">
        <f>SUM(G15*H15)</f>
        <v>1.98</v>
      </c>
    </row>
    <row r="16" spans="1:10" x14ac:dyDescent="0.25">
      <c r="A16" s="3" t="s">
        <v>240</v>
      </c>
      <c r="B16" s="39" t="s">
        <v>180</v>
      </c>
      <c r="C16" s="19" t="s">
        <v>292</v>
      </c>
      <c r="D16" s="19"/>
      <c r="E16" s="12" t="s">
        <v>293</v>
      </c>
      <c r="F16" s="3" t="s">
        <v>27</v>
      </c>
      <c r="G16" s="32">
        <v>1.34</v>
      </c>
      <c r="H16" s="16">
        <v>2</v>
      </c>
      <c r="I16" s="31">
        <f>SUM(G16*H16)</f>
        <v>2.68</v>
      </c>
    </row>
    <row r="17" spans="1:9" x14ac:dyDescent="0.25">
      <c r="A17" s="3" t="s">
        <v>240</v>
      </c>
      <c r="B17" s="39" t="s">
        <v>180</v>
      </c>
      <c r="C17" s="19" t="s">
        <v>701</v>
      </c>
      <c r="D17" s="19"/>
      <c r="E17" s="29" t="s">
        <v>734</v>
      </c>
      <c r="F17" s="3" t="s">
        <v>28</v>
      </c>
      <c r="G17" s="37">
        <v>1.34</v>
      </c>
      <c r="H17" s="16">
        <v>1</v>
      </c>
      <c r="I17" s="31">
        <f>SUM(G17*H17)</f>
        <v>1.34</v>
      </c>
    </row>
    <row r="18" spans="1:9" x14ac:dyDescent="0.25">
      <c r="A18" s="3" t="s">
        <v>240</v>
      </c>
      <c r="B18" s="39" t="s">
        <v>694</v>
      </c>
      <c r="C18" s="19" t="s">
        <v>695</v>
      </c>
      <c r="D18" s="19"/>
      <c r="E18" s="12" t="s">
        <v>696</v>
      </c>
      <c r="F18" s="3" t="s">
        <v>28</v>
      </c>
      <c r="G18" s="37">
        <v>2</v>
      </c>
      <c r="H18" s="16">
        <v>4</v>
      </c>
      <c r="I18" s="31">
        <f>SUM(G18*H18)</f>
        <v>8</v>
      </c>
    </row>
    <row r="19" spans="1:9" x14ac:dyDescent="0.25">
      <c r="A19" s="3" t="s">
        <v>240</v>
      </c>
      <c r="B19" s="39" t="s">
        <v>694</v>
      </c>
      <c r="C19" s="19" t="s">
        <v>697</v>
      </c>
      <c r="D19" s="19"/>
      <c r="E19" s="29" t="s">
        <v>772</v>
      </c>
      <c r="F19" s="3" t="s">
        <v>38</v>
      </c>
      <c r="G19" s="37">
        <v>1.2</v>
      </c>
      <c r="H19" s="16">
        <v>1</v>
      </c>
      <c r="I19" s="31">
        <f>SUM(G19*H19)</f>
        <v>1.2</v>
      </c>
    </row>
    <row r="20" spans="1:9" x14ac:dyDescent="0.25">
      <c r="A20" s="3" t="s">
        <v>240</v>
      </c>
      <c r="B20" s="39" t="s">
        <v>694</v>
      </c>
      <c r="C20" s="19" t="s">
        <v>374</v>
      </c>
      <c r="D20" s="19"/>
      <c r="E20" s="12" t="s">
        <v>375</v>
      </c>
      <c r="F20" s="3" t="s">
        <v>27</v>
      </c>
      <c r="G20" s="32">
        <v>1.7</v>
      </c>
      <c r="H20" s="16">
        <v>3</v>
      </c>
      <c r="I20" s="31">
        <f>SUM(G20*H20)</f>
        <v>5.0999999999999996</v>
      </c>
    </row>
    <row r="21" spans="1:9" x14ac:dyDescent="0.25">
      <c r="A21" s="3" t="s">
        <v>240</v>
      </c>
      <c r="B21" s="39" t="s">
        <v>376</v>
      </c>
      <c r="C21" s="19" t="s">
        <v>377</v>
      </c>
      <c r="D21" s="19"/>
      <c r="E21" s="12" t="s">
        <v>378</v>
      </c>
      <c r="F21" s="3" t="s">
        <v>27</v>
      </c>
      <c r="G21" s="32">
        <v>2</v>
      </c>
      <c r="H21" s="16">
        <v>2</v>
      </c>
      <c r="I21" s="31">
        <f>SUM(G21*H21)</f>
        <v>4</v>
      </c>
    </row>
    <row r="22" spans="1:9" x14ac:dyDescent="0.25">
      <c r="A22" s="3" t="s">
        <v>240</v>
      </c>
      <c r="B22" s="39" t="s">
        <v>376</v>
      </c>
      <c r="C22" s="19" t="s">
        <v>398</v>
      </c>
      <c r="D22" s="19"/>
      <c r="E22" s="12" t="s">
        <v>399</v>
      </c>
      <c r="F22" s="3" t="s">
        <v>38</v>
      </c>
      <c r="G22" s="32">
        <v>1.96</v>
      </c>
      <c r="H22" s="16">
        <v>1</v>
      </c>
      <c r="I22" s="31">
        <f>SUM(G22*H22)</f>
        <v>1.96</v>
      </c>
    </row>
    <row r="23" spans="1:9" x14ac:dyDescent="0.25">
      <c r="A23" s="3" t="s">
        <v>240</v>
      </c>
      <c r="B23" s="39" t="s">
        <v>402</v>
      </c>
      <c r="C23" s="19" t="s">
        <v>403</v>
      </c>
      <c r="D23" s="19"/>
      <c r="E23" s="35" t="s">
        <v>404</v>
      </c>
      <c r="F23" s="3" t="s">
        <v>38</v>
      </c>
      <c r="G23" s="32">
        <v>2.63</v>
      </c>
      <c r="H23" s="16">
        <v>1</v>
      </c>
      <c r="I23" s="31">
        <f>SUM(G23*H23)</f>
        <v>2.63</v>
      </c>
    </row>
    <row r="24" spans="1:9" x14ac:dyDescent="0.25">
      <c r="A24" s="3" t="s">
        <v>240</v>
      </c>
      <c r="B24" s="39" t="s">
        <v>402</v>
      </c>
      <c r="C24" s="19" t="s">
        <v>405</v>
      </c>
      <c r="D24" s="19"/>
      <c r="E24" s="12" t="s">
        <v>406</v>
      </c>
      <c r="F24" s="3" t="s">
        <v>28</v>
      </c>
      <c r="G24" s="32">
        <v>3.46</v>
      </c>
      <c r="H24" s="16">
        <v>1</v>
      </c>
      <c r="I24" s="31">
        <f>SUM(G24*H24)</f>
        <v>3.46</v>
      </c>
    </row>
    <row r="25" spans="1:9" x14ac:dyDescent="0.25">
      <c r="A25" s="3" t="s">
        <v>240</v>
      </c>
      <c r="B25" s="39" t="s">
        <v>402</v>
      </c>
      <c r="C25" s="19" t="s">
        <v>407</v>
      </c>
      <c r="D25" s="19" t="s">
        <v>301</v>
      </c>
      <c r="E25" s="12" t="s">
        <v>408</v>
      </c>
      <c r="F25" s="3" t="s">
        <v>38</v>
      </c>
      <c r="G25" s="32">
        <v>1.75</v>
      </c>
      <c r="H25" s="16">
        <v>1</v>
      </c>
      <c r="I25" s="31">
        <f>SUM(G25*H25)</f>
        <v>1.75</v>
      </c>
    </row>
    <row r="26" spans="1:9" x14ac:dyDescent="0.25">
      <c r="A26" s="3" t="s">
        <v>240</v>
      </c>
      <c r="B26" s="39" t="s">
        <v>402</v>
      </c>
      <c r="C26" s="19" t="s">
        <v>409</v>
      </c>
      <c r="D26" s="19"/>
      <c r="E26" s="35" t="s">
        <v>410</v>
      </c>
      <c r="F26" s="3" t="s">
        <v>27</v>
      </c>
      <c r="G26" s="32">
        <v>1.92</v>
      </c>
      <c r="H26" s="16">
        <v>1</v>
      </c>
      <c r="I26" s="31">
        <f>SUM(G26*H26)</f>
        <v>1.92</v>
      </c>
    </row>
    <row r="27" spans="1:9" x14ac:dyDescent="0.25">
      <c r="A27" s="3" t="s">
        <v>240</v>
      </c>
      <c r="B27" s="39" t="s">
        <v>402</v>
      </c>
      <c r="C27" s="19" t="s">
        <v>411</v>
      </c>
      <c r="D27" s="19"/>
      <c r="E27" s="35" t="s">
        <v>412</v>
      </c>
      <c r="F27" s="3" t="s">
        <v>28</v>
      </c>
      <c r="G27" s="32">
        <v>1.59</v>
      </c>
      <c r="H27" s="16">
        <v>3</v>
      </c>
      <c r="I27" s="31">
        <f>SUM(G27*H27)</f>
        <v>4.7700000000000005</v>
      </c>
    </row>
    <row r="28" spans="1:9" x14ac:dyDescent="0.25">
      <c r="A28" s="3" t="s">
        <v>240</v>
      </c>
      <c r="B28" s="39" t="s">
        <v>402</v>
      </c>
      <c r="C28" s="19" t="s">
        <v>413</v>
      </c>
      <c r="D28" s="19"/>
      <c r="E28" s="35" t="s">
        <v>414</v>
      </c>
      <c r="F28" s="32" t="s">
        <v>28</v>
      </c>
      <c r="G28" s="32">
        <v>1.59</v>
      </c>
      <c r="H28" s="16">
        <v>2</v>
      </c>
      <c r="I28" s="31">
        <f>SUM(G28*H28)</f>
        <v>3.18</v>
      </c>
    </row>
    <row r="29" spans="1:9" x14ac:dyDescent="0.25">
      <c r="A29" s="3" t="s">
        <v>240</v>
      </c>
      <c r="B29" s="39" t="s">
        <v>402</v>
      </c>
      <c r="C29" s="19" t="s">
        <v>415</v>
      </c>
      <c r="D29" s="19" t="s">
        <v>416</v>
      </c>
      <c r="E29" s="35" t="s">
        <v>417</v>
      </c>
      <c r="F29" s="32" t="s">
        <v>28</v>
      </c>
      <c r="G29" s="32">
        <v>2.42</v>
      </c>
      <c r="H29" s="16">
        <v>2</v>
      </c>
      <c r="I29" s="31">
        <f>SUM(G29*H29)</f>
        <v>4.84</v>
      </c>
    </row>
    <row r="30" spans="1:9" x14ac:dyDescent="0.25">
      <c r="A30" s="3" t="s">
        <v>240</v>
      </c>
      <c r="B30" s="39" t="s">
        <v>402</v>
      </c>
      <c r="C30" s="19" t="s">
        <v>418</v>
      </c>
      <c r="D30" s="19" t="s">
        <v>318</v>
      </c>
      <c r="E30" s="35" t="s">
        <v>419</v>
      </c>
      <c r="F30" s="3" t="s">
        <v>27</v>
      </c>
      <c r="G30" s="32">
        <v>3.22</v>
      </c>
      <c r="H30" s="16">
        <v>2</v>
      </c>
      <c r="I30" s="31">
        <f>SUM(G30*H30)</f>
        <v>6.44</v>
      </c>
    </row>
    <row r="31" spans="1:9" x14ac:dyDescent="0.25">
      <c r="A31" s="3" t="s">
        <v>240</v>
      </c>
      <c r="B31" s="39" t="s">
        <v>402</v>
      </c>
      <c r="C31" s="19" t="s">
        <v>418</v>
      </c>
      <c r="D31" s="19" t="s">
        <v>420</v>
      </c>
      <c r="E31" s="35" t="s">
        <v>419</v>
      </c>
      <c r="F31" s="32" t="s">
        <v>27</v>
      </c>
      <c r="G31" s="32">
        <v>3.22</v>
      </c>
      <c r="H31" s="16">
        <v>1</v>
      </c>
      <c r="I31" s="31">
        <f>SUM(G31*H31)</f>
        <v>3.22</v>
      </c>
    </row>
    <row r="32" spans="1:9" x14ac:dyDescent="0.25">
      <c r="A32" s="3" t="s">
        <v>240</v>
      </c>
      <c r="B32" s="39" t="s">
        <v>402</v>
      </c>
      <c r="C32" s="19" t="s">
        <v>418</v>
      </c>
      <c r="D32" s="19" t="s">
        <v>421</v>
      </c>
      <c r="E32" s="35" t="s">
        <v>419</v>
      </c>
      <c r="F32" s="3" t="s">
        <v>27</v>
      </c>
      <c r="G32" s="32">
        <v>3.22</v>
      </c>
      <c r="H32" s="16">
        <v>1</v>
      </c>
      <c r="I32" s="31">
        <f>SUM(G32*H32)</f>
        <v>3.22</v>
      </c>
    </row>
    <row r="33" spans="1:9" x14ac:dyDescent="0.25">
      <c r="A33" s="3" t="s">
        <v>240</v>
      </c>
      <c r="B33" s="39" t="s">
        <v>402</v>
      </c>
      <c r="C33" s="19" t="s">
        <v>687</v>
      </c>
      <c r="D33" s="19" t="s">
        <v>301</v>
      </c>
      <c r="E33" s="29" t="s">
        <v>733</v>
      </c>
      <c r="F33" s="3" t="s">
        <v>28</v>
      </c>
      <c r="G33" s="37">
        <v>3.53</v>
      </c>
      <c r="H33" s="16">
        <v>1</v>
      </c>
      <c r="I33" s="31">
        <f>SUM(G33*H33)</f>
        <v>3.53</v>
      </c>
    </row>
    <row r="34" spans="1:9" x14ac:dyDescent="0.25">
      <c r="A34" s="3" t="s">
        <v>240</v>
      </c>
      <c r="B34" s="39" t="s">
        <v>402</v>
      </c>
      <c r="C34" s="19" t="s">
        <v>692</v>
      </c>
      <c r="D34" s="19"/>
      <c r="E34" s="35" t="s">
        <v>693</v>
      </c>
      <c r="F34" s="3" t="s">
        <v>28</v>
      </c>
      <c r="G34" s="32">
        <v>2.78</v>
      </c>
      <c r="H34" s="16">
        <v>1</v>
      </c>
      <c r="I34" s="31">
        <f>SUM(G34*H34)</f>
        <v>2.78</v>
      </c>
    </row>
    <row r="35" spans="1:9" x14ac:dyDescent="0.25">
      <c r="A35" s="3" t="s">
        <v>240</v>
      </c>
      <c r="B35" s="39" t="s">
        <v>402</v>
      </c>
      <c r="C35" s="19" t="s">
        <v>688</v>
      </c>
      <c r="D35" s="19"/>
      <c r="E35" s="35" t="s">
        <v>732</v>
      </c>
      <c r="F35" s="3" t="s">
        <v>28</v>
      </c>
      <c r="G35" s="37">
        <v>2.35</v>
      </c>
      <c r="H35" s="16">
        <v>1</v>
      </c>
      <c r="I35" s="31">
        <f>SUM(G35*H35)</f>
        <v>2.35</v>
      </c>
    </row>
    <row r="36" spans="1:9" x14ac:dyDescent="0.25">
      <c r="A36" s="3" t="s">
        <v>240</v>
      </c>
      <c r="B36" s="39" t="s">
        <v>402</v>
      </c>
      <c r="C36" s="19" t="s">
        <v>689</v>
      </c>
      <c r="D36" s="19" t="s">
        <v>301</v>
      </c>
      <c r="E36" s="29" t="s">
        <v>690</v>
      </c>
      <c r="F36" s="3" t="s">
        <v>38</v>
      </c>
      <c r="G36" s="32">
        <v>2.09</v>
      </c>
      <c r="H36" s="16">
        <v>2</v>
      </c>
      <c r="I36" s="31">
        <f>SUM(G36*H36)</f>
        <v>4.18</v>
      </c>
    </row>
    <row r="37" spans="1:9" x14ac:dyDescent="0.25">
      <c r="A37" s="3" t="s">
        <v>240</v>
      </c>
      <c r="B37" s="39" t="s">
        <v>402</v>
      </c>
      <c r="C37" s="19" t="s">
        <v>689</v>
      </c>
      <c r="D37" s="19" t="s">
        <v>314</v>
      </c>
      <c r="E37" s="29" t="s">
        <v>691</v>
      </c>
      <c r="F37" s="3" t="s">
        <v>38</v>
      </c>
      <c r="G37" s="32">
        <v>2.09</v>
      </c>
      <c r="H37" s="16">
        <v>2</v>
      </c>
      <c r="I37" s="31">
        <f>SUM(G37*H37)</f>
        <v>4.18</v>
      </c>
    </row>
    <row r="38" spans="1:9" x14ac:dyDescent="0.25">
      <c r="A38" s="3" t="s">
        <v>240</v>
      </c>
      <c r="B38" s="39" t="s">
        <v>402</v>
      </c>
      <c r="C38" s="19" t="s">
        <v>590</v>
      </c>
      <c r="D38" s="19" t="s">
        <v>588</v>
      </c>
      <c r="E38" s="35" t="s">
        <v>591</v>
      </c>
      <c r="F38" s="3" t="s">
        <v>28</v>
      </c>
      <c r="G38" s="32">
        <v>2.63</v>
      </c>
      <c r="H38" s="16">
        <v>1</v>
      </c>
      <c r="I38" s="31">
        <f>SUM(G38*H38)</f>
        <v>2.63</v>
      </c>
    </row>
    <row r="39" spans="1:9" x14ac:dyDescent="0.25">
      <c r="A39" s="3" t="s">
        <v>240</v>
      </c>
      <c r="B39" s="39" t="s">
        <v>439</v>
      </c>
      <c r="C39" s="19" t="s">
        <v>682</v>
      </c>
      <c r="D39" s="19" t="s">
        <v>328</v>
      </c>
      <c r="E39" s="28"/>
      <c r="F39" s="20"/>
      <c r="G39" s="37">
        <v>0.8</v>
      </c>
      <c r="H39" s="16">
        <v>1</v>
      </c>
      <c r="I39" s="31">
        <f>SUM(G39*H39)</f>
        <v>0.8</v>
      </c>
    </row>
    <row r="40" spans="1:9" x14ac:dyDescent="0.25">
      <c r="A40" s="3" t="s">
        <v>240</v>
      </c>
      <c r="B40" s="39" t="s">
        <v>439</v>
      </c>
      <c r="C40" s="19" t="s">
        <v>682</v>
      </c>
      <c r="D40" s="19" t="s">
        <v>347</v>
      </c>
      <c r="E40" s="28"/>
      <c r="F40" s="20"/>
      <c r="G40" s="37">
        <v>0.8</v>
      </c>
      <c r="H40" s="16">
        <v>1</v>
      </c>
      <c r="I40" s="31">
        <f>SUM(G40*H40)</f>
        <v>0.8</v>
      </c>
    </row>
    <row r="41" spans="1:9" x14ac:dyDescent="0.25">
      <c r="A41" s="3" t="s">
        <v>240</v>
      </c>
      <c r="B41" s="39" t="s">
        <v>439</v>
      </c>
      <c r="C41" s="19" t="s">
        <v>682</v>
      </c>
      <c r="D41" s="19" t="s">
        <v>332</v>
      </c>
      <c r="E41" s="28"/>
      <c r="F41" s="20"/>
      <c r="G41" s="37">
        <v>0.8</v>
      </c>
      <c r="H41" s="16">
        <v>1</v>
      </c>
      <c r="I41" s="31">
        <f>SUM(G41*H41)</f>
        <v>0.8</v>
      </c>
    </row>
    <row r="42" spans="1:9" x14ac:dyDescent="0.25">
      <c r="A42" s="3" t="s">
        <v>240</v>
      </c>
      <c r="B42" s="39" t="s">
        <v>439</v>
      </c>
      <c r="C42" s="19" t="s">
        <v>440</v>
      </c>
      <c r="D42" s="19"/>
      <c r="E42" s="35" t="s">
        <v>441</v>
      </c>
      <c r="F42" s="3" t="s">
        <v>38</v>
      </c>
      <c r="G42" s="32">
        <v>1.0900000000000001</v>
      </c>
      <c r="H42" s="16">
        <v>1</v>
      </c>
      <c r="I42" s="31">
        <f>SUM(G42*H42)</f>
        <v>1.0900000000000001</v>
      </c>
    </row>
    <row r="43" spans="1:9" x14ac:dyDescent="0.25">
      <c r="A43" s="3" t="s">
        <v>240</v>
      </c>
      <c r="B43" s="39" t="s">
        <v>439</v>
      </c>
      <c r="C43" s="19" t="s">
        <v>442</v>
      </c>
      <c r="D43" s="19"/>
      <c r="E43" s="35" t="s">
        <v>443</v>
      </c>
      <c r="F43" s="3" t="s">
        <v>38</v>
      </c>
      <c r="G43" s="32">
        <v>1.0900000000000001</v>
      </c>
      <c r="H43" s="16">
        <v>1</v>
      </c>
      <c r="I43" s="31">
        <f>SUM(G43*H43)</f>
        <v>1.0900000000000001</v>
      </c>
    </row>
    <row r="44" spans="1:9" x14ac:dyDescent="0.25">
      <c r="A44" s="3" t="s">
        <v>240</v>
      </c>
      <c r="B44" s="39" t="s">
        <v>439</v>
      </c>
      <c r="C44" s="19" t="s">
        <v>461</v>
      </c>
      <c r="D44" s="19" t="s">
        <v>333</v>
      </c>
      <c r="E44" s="35" t="s">
        <v>462</v>
      </c>
      <c r="F44" s="3" t="s">
        <v>27</v>
      </c>
      <c r="G44" s="32">
        <v>1.05</v>
      </c>
      <c r="H44" s="16">
        <v>10</v>
      </c>
      <c r="I44" s="31">
        <f>SUM(G44*H44)</f>
        <v>10.5</v>
      </c>
    </row>
    <row r="45" spans="1:9" x14ac:dyDescent="0.25">
      <c r="A45" s="3" t="s">
        <v>240</v>
      </c>
      <c r="B45" s="39" t="s">
        <v>439</v>
      </c>
      <c r="C45" s="19" t="s">
        <v>461</v>
      </c>
      <c r="D45" s="19" t="s">
        <v>296</v>
      </c>
      <c r="E45" s="12" t="s">
        <v>462</v>
      </c>
      <c r="F45" s="3" t="s">
        <v>27</v>
      </c>
      <c r="G45" s="32">
        <v>1.05</v>
      </c>
      <c r="H45" s="16">
        <v>1</v>
      </c>
      <c r="I45" s="31">
        <f>SUM(G45*H45)</f>
        <v>1.05</v>
      </c>
    </row>
    <row r="46" spans="1:9" x14ac:dyDescent="0.25">
      <c r="A46" s="3" t="s">
        <v>240</v>
      </c>
      <c r="B46" s="39" t="s">
        <v>439</v>
      </c>
      <c r="C46" s="19" t="s">
        <v>463</v>
      </c>
      <c r="D46" s="19" t="s">
        <v>333</v>
      </c>
      <c r="E46" s="12" t="s">
        <v>464</v>
      </c>
      <c r="F46" s="3" t="s">
        <v>27</v>
      </c>
      <c r="G46" s="32">
        <v>1.4</v>
      </c>
      <c r="H46" s="16">
        <v>1</v>
      </c>
      <c r="I46" s="31">
        <f>SUM(G46*H46)</f>
        <v>1.4</v>
      </c>
    </row>
    <row r="47" spans="1:9" x14ac:dyDescent="0.25">
      <c r="A47" s="3" t="s">
        <v>240</v>
      </c>
      <c r="B47" s="39" t="s">
        <v>439</v>
      </c>
      <c r="C47" s="19" t="s">
        <v>465</v>
      </c>
      <c r="D47" s="19" t="s">
        <v>333</v>
      </c>
      <c r="E47" s="12" t="s">
        <v>466</v>
      </c>
      <c r="F47" s="3" t="s">
        <v>27</v>
      </c>
      <c r="G47" s="32">
        <v>2.5</v>
      </c>
      <c r="H47" s="16">
        <v>1</v>
      </c>
      <c r="I47" s="31">
        <f>SUM(G47*H47)</f>
        <v>2.5</v>
      </c>
    </row>
    <row r="48" spans="1:9" x14ac:dyDescent="0.25">
      <c r="A48" s="3" t="s">
        <v>240</v>
      </c>
      <c r="B48" s="39" t="s">
        <v>439</v>
      </c>
      <c r="C48" s="19" t="s">
        <v>465</v>
      </c>
      <c r="D48" s="19" t="s">
        <v>295</v>
      </c>
      <c r="E48" s="12" t="s">
        <v>466</v>
      </c>
      <c r="F48" s="3" t="s">
        <v>27</v>
      </c>
      <c r="G48" s="32">
        <v>2.5</v>
      </c>
      <c r="H48" s="16">
        <v>1</v>
      </c>
      <c r="I48" s="31">
        <f>SUM(G48*H48)</f>
        <v>2.5</v>
      </c>
    </row>
    <row r="49" spans="1:9" x14ac:dyDescent="0.25">
      <c r="A49" s="3" t="s">
        <v>240</v>
      </c>
      <c r="B49" s="39" t="s">
        <v>439</v>
      </c>
      <c r="C49" s="19" t="s">
        <v>467</v>
      </c>
      <c r="D49" s="19" t="s">
        <v>333</v>
      </c>
      <c r="E49" s="12" t="s">
        <v>468</v>
      </c>
      <c r="F49" s="3" t="s">
        <v>38</v>
      </c>
      <c r="G49" s="32">
        <v>2.1800000000000002</v>
      </c>
      <c r="H49" s="16">
        <v>2</v>
      </c>
      <c r="I49" s="31">
        <f>SUM(G49*H49)</f>
        <v>4.3600000000000003</v>
      </c>
    </row>
    <row r="50" spans="1:9" x14ac:dyDescent="0.25">
      <c r="A50" s="3" t="s">
        <v>240</v>
      </c>
      <c r="B50" s="39" t="s">
        <v>439</v>
      </c>
      <c r="C50" s="19" t="s">
        <v>469</v>
      </c>
      <c r="D50" s="19" t="s">
        <v>295</v>
      </c>
      <c r="E50" s="35" t="s">
        <v>470</v>
      </c>
      <c r="F50" s="32" t="s">
        <v>38</v>
      </c>
      <c r="G50" s="32">
        <v>2.1800000000000002</v>
      </c>
      <c r="H50" s="16">
        <v>2</v>
      </c>
      <c r="I50" s="31">
        <f>SUM(G50*H50)</f>
        <v>4.3600000000000003</v>
      </c>
    </row>
    <row r="51" spans="1:9" x14ac:dyDescent="0.25">
      <c r="A51" s="32" t="s">
        <v>240</v>
      </c>
      <c r="B51" s="39" t="s">
        <v>439</v>
      </c>
      <c r="C51" s="19" t="s">
        <v>471</v>
      </c>
      <c r="D51" s="19" t="s">
        <v>298</v>
      </c>
      <c r="E51" s="35" t="s">
        <v>472</v>
      </c>
      <c r="F51" s="3" t="s">
        <v>38</v>
      </c>
      <c r="G51" s="32">
        <v>2.41</v>
      </c>
      <c r="H51" s="16">
        <v>1</v>
      </c>
      <c r="I51" s="31">
        <f>SUM(G51*H51)</f>
        <v>2.41</v>
      </c>
    </row>
    <row r="52" spans="1:9" x14ac:dyDescent="0.25">
      <c r="A52" s="32" t="s">
        <v>240</v>
      </c>
      <c r="B52" s="39" t="s">
        <v>439</v>
      </c>
      <c r="C52" s="19" t="s">
        <v>759</v>
      </c>
      <c r="D52" s="19"/>
      <c r="E52" s="35" t="s">
        <v>760</v>
      </c>
      <c r="F52" s="32" t="s">
        <v>27</v>
      </c>
      <c r="G52" s="37">
        <v>1.48</v>
      </c>
      <c r="H52" s="16">
        <v>2</v>
      </c>
      <c r="I52" s="31">
        <f>SUM(G52*H52)</f>
        <v>2.96</v>
      </c>
    </row>
    <row r="53" spans="1:9" x14ac:dyDescent="0.25">
      <c r="A53" s="32" t="s">
        <v>240</v>
      </c>
      <c r="B53" s="39" t="s">
        <v>117</v>
      </c>
      <c r="C53" s="19" t="s">
        <v>744</v>
      </c>
      <c r="D53" s="19"/>
      <c r="E53" s="35" t="s">
        <v>745</v>
      </c>
      <c r="F53" s="32" t="s">
        <v>746</v>
      </c>
      <c r="G53" s="32">
        <v>1.62</v>
      </c>
      <c r="H53" s="16">
        <v>1</v>
      </c>
      <c r="I53" s="31">
        <f>SUM(G53*H53)</f>
        <v>1.62</v>
      </c>
    </row>
    <row r="54" spans="1:9" x14ac:dyDescent="0.25">
      <c r="A54" s="3" t="s">
        <v>240</v>
      </c>
      <c r="B54" s="39" t="s">
        <v>439</v>
      </c>
      <c r="C54" s="19" t="s">
        <v>713</v>
      </c>
      <c r="D54" s="19"/>
      <c r="E54" s="12" t="s">
        <v>474</v>
      </c>
      <c r="F54" s="3" t="s">
        <v>38</v>
      </c>
      <c r="G54" s="32">
        <v>1.43</v>
      </c>
      <c r="H54" s="16">
        <v>6</v>
      </c>
      <c r="I54" s="31">
        <f>SUM(G54*H54)</f>
        <v>8.58</v>
      </c>
    </row>
    <row r="55" spans="1:9" x14ac:dyDescent="0.25">
      <c r="A55" s="3" t="s">
        <v>240</v>
      </c>
      <c r="B55" s="39" t="s">
        <v>439</v>
      </c>
      <c r="C55" s="19" t="s">
        <v>684</v>
      </c>
      <c r="D55" s="19" t="s">
        <v>685</v>
      </c>
      <c r="E55" s="29" t="s">
        <v>731</v>
      </c>
      <c r="F55" s="3" t="s">
        <v>686</v>
      </c>
      <c r="G55" s="37">
        <v>6.9</v>
      </c>
      <c r="H55" s="16">
        <v>1</v>
      </c>
      <c r="I55" s="31">
        <f>SUM(G55*H55)</f>
        <v>6.9</v>
      </c>
    </row>
    <row r="56" spans="1:9" x14ac:dyDescent="0.25">
      <c r="A56" s="3" t="s">
        <v>240</v>
      </c>
      <c r="B56" s="39" t="s">
        <v>422</v>
      </c>
      <c r="C56" s="19" t="s">
        <v>423</v>
      </c>
      <c r="D56" s="19" t="s">
        <v>295</v>
      </c>
      <c r="E56" s="12" t="s">
        <v>424</v>
      </c>
      <c r="F56" s="3" t="s">
        <v>27</v>
      </c>
      <c r="G56" s="32">
        <v>0.77</v>
      </c>
      <c r="H56" s="16">
        <v>1</v>
      </c>
      <c r="I56" s="31">
        <f>SUM(G56*H56)</f>
        <v>0.77</v>
      </c>
    </row>
    <row r="57" spans="1:9" x14ac:dyDescent="0.25">
      <c r="A57" s="3" t="s">
        <v>240</v>
      </c>
      <c r="B57" s="39" t="s">
        <v>422</v>
      </c>
      <c r="C57" s="19" t="s">
        <v>425</v>
      </c>
      <c r="D57" s="19"/>
      <c r="E57" s="12" t="s">
        <v>426</v>
      </c>
      <c r="F57" s="3" t="s">
        <v>27</v>
      </c>
      <c r="G57" s="32">
        <v>1.1100000000000001</v>
      </c>
      <c r="H57" s="16">
        <v>1</v>
      </c>
      <c r="I57" s="31">
        <f>SUM(G57*H57)</f>
        <v>1.1100000000000001</v>
      </c>
    </row>
    <row r="58" spans="1:9" x14ac:dyDescent="0.25">
      <c r="A58" s="3" t="s">
        <v>240</v>
      </c>
      <c r="B58" s="39" t="s">
        <v>422</v>
      </c>
      <c r="C58" s="19" t="s">
        <v>427</v>
      </c>
      <c r="D58" s="19" t="s">
        <v>333</v>
      </c>
      <c r="E58" s="12" t="s">
        <v>428</v>
      </c>
      <c r="F58" s="3" t="s">
        <v>27</v>
      </c>
      <c r="G58" s="32">
        <v>1.3</v>
      </c>
      <c r="H58" s="16">
        <v>1</v>
      </c>
      <c r="I58" s="31">
        <f>SUM(G58*H58)</f>
        <v>1.3</v>
      </c>
    </row>
    <row r="59" spans="1:9" x14ac:dyDescent="0.25">
      <c r="A59" s="3" t="s">
        <v>240</v>
      </c>
      <c r="B59" s="39" t="s">
        <v>422</v>
      </c>
      <c r="C59" s="19" t="s">
        <v>427</v>
      </c>
      <c r="D59" s="19" t="s">
        <v>296</v>
      </c>
      <c r="E59" s="12" t="s">
        <v>428</v>
      </c>
      <c r="F59" s="3" t="s">
        <v>27</v>
      </c>
      <c r="G59" s="32">
        <v>1.3</v>
      </c>
      <c r="H59" s="16">
        <v>2</v>
      </c>
      <c r="I59" s="31">
        <f>SUM(G59*H59)</f>
        <v>2.6</v>
      </c>
    </row>
    <row r="60" spans="1:9" x14ac:dyDescent="0.25">
      <c r="A60" s="3" t="s">
        <v>240</v>
      </c>
      <c r="B60" s="39" t="s">
        <v>422</v>
      </c>
      <c r="C60" s="19" t="s">
        <v>429</v>
      </c>
      <c r="D60" s="19" t="s">
        <v>318</v>
      </c>
      <c r="E60" s="12" t="s">
        <v>430</v>
      </c>
      <c r="F60" s="3" t="s">
        <v>27</v>
      </c>
      <c r="G60" s="32">
        <v>1.37</v>
      </c>
      <c r="H60" s="16">
        <v>1</v>
      </c>
      <c r="I60" s="31">
        <f>SUM(G60*H60)</f>
        <v>1.37</v>
      </c>
    </row>
    <row r="61" spans="1:9" x14ac:dyDescent="0.25">
      <c r="A61" s="3" t="s">
        <v>240</v>
      </c>
      <c r="B61" s="39" t="s">
        <v>422</v>
      </c>
      <c r="C61" s="19" t="s">
        <v>431</v>
      </c>
      <c r="D61" s="19" t="s">
        <v>318</v>
      </c>
      <c r="E61" s="12" t="s">
        <v>432</v>
      </c>
      <c r="F61" s="3" t="s">
        <v>27</v>
      </c>
      <c r="G61" s="32">
        <v>2.3199999999999998</v>
      </c>
      <c r="H61" s="16">
        <v>2</v>
      </c>
      <c r="I61" s="31">
        <f>SUM(G61*H61)</f>
        <v>4.6399999999999997</v>
      </c>
    </row>
    <row r="62" spans="1:9" x14ac:dyDescent="0.25">
      <c r="A62" s="3" t="s">
        <v>240</v>
      </c>
      <c r="B62" s="39" t="s">
        <v>422</v>
      </c>
      <c r="C62" s="19" t="s">
        <v>433</v>
      </c>
      <c r="D62" s="19" t="s">
        <v>318</v>
      </c>
      <c r="E62" s="12" t="s">
        <v>434</v>
      </c>
      <c r="F62" s="3" t="s">
        <v>27</v>
      </c>
      <c r="G62" s="32">
        <v>1.54</v>
      </c>
      <c r="H62" s="16">
        <v>2</v>
      </c>
      <c r="I62" s="31">
        <f>SUM(G62*H62)</f>
        <v>3.08</v>
      </c>
    </row>
    <row r="63" spans="1:9" x14ac:dyDescent="0.25">
      <c r="A63" s="3" t="s">
        <v>240</v>
      </c>
      <c r="B63" s="39" t="s">
        <v>422</v>
      </c>
      <c r="C63" s="19" t="s">
        <v>435</v>
      </c>
      <c r="D63" s="19" t="s">
        <v>318</v>
      </c>
      <c r="E63" s="12" t="s">
        <v>436</v>
      </c>
      <c r="F63" s="3" t="s">
        <v>27</v>
      </c>
      <c r="G63" s="32">
        <v>0.75</v>
      </c>
      <c r="H63" s="16">
        <v>2</v>
      </c>
      <c r="I63" s="31">
        <f>SUM(G63*H63)</f>
        <v>1.5</v>
      </c>
    </row>
    <row r="64" spans="1:9" x14ac:dyDescent="0.25">
      <c r="A64" s="3" t="s">
        <v>240</v>
      </c>
      <c r="B64" s="39" t="s">
        <v>422</v>
      </c>
      <c r="C64" s="19" t="s">
        <v>435</v>
      </c>
      <c r="D64" s="19" t="s">
        <v>301</v>
      </c>
      <c r="E64" s="12" t="s">
        <v>436</v>
      </c>
      <c r="F64" s="3" t="s">
        <v>27</v>
      </c>
      <c r="G64" s="32">
        <v>0.75</v>
      </c>
      <c r="H64" s="16">
        <v>2</v>
      </c>
      <c r="I64" s="31">
        <f>SUM(G64*H64)</f>
        <v>1.5</v>
      </c>
    </row>
    <row r="65" spans="1:9" x14ac:dyDescent="0.25">
      <c r="A65" s="3" t="s">
        <v>240</v>
      </c>
      <c r="B65" s="39" t="s">
        <v>422</v>
      </c>
      <c r="C65" s="19" t="s">
        <v>437</v>
      </c>
      <c r="D65" s="19"/>
      <c r="E65" s="12" t="s">
        <v>438</v>
      </c>
      <c r="F65" s="3" t="s">
        <v>27</v>
      </c>
      <c r="G65" s="32">
        <v>1.25</v>
      </c>
      <c r="H65" s="16">
        <v>1</v>
      </c>
      <c r="I65" s="31">
        <f>SUM(G65*H65)</f>
        <v>1.25</v>
      </c>
    </row>
    <row r="66" spans="1:9" x14ac:dyDescent="0.25">
      <c r="A66" s="3" t="s">
        <v>240</v>
      </c>
      <c r="B66" s="39" t="s">
        <v>117</v>
      </c>
      <c r="C66" s="19" t="s">
        <v>572</v>
      </c>
      <c r="D66" s="19" t="s">
        <v>573</v>
      </c>
      <c r="E66" s="12" t="s">
        <v>574</v>
      </c>
      <c r="F66" s="3" t="s">
        <v>27</v>
      </c>
      <c r="G66" s="32">
        <v>7.2</v>
      </c>
      <c r="H66" s="16">
        <v>1</v>
      </c>
      <c r="I66" s="31">
        <f>SUM(G66*H66)</f>
        <v>7.2</v>
      </c>
    </row>
    <row r="67" spans="1:9" x14ac:dyDescent="0.25">
      <c r="A67" s="3" t="s">
        <v>240</v>
      </c>
      <c r="B67" s="39" t="s">
        <v>117</v>
      </c>
      <c r="C67" s="19" t="s">
        <v>592</v>
      </c>
      <c r="D67" s="19"/>
      <c r="E67" s="12" t="s">
        <v>714</v>
      </c>
      <c r="F67" s="3" t="s">
        <v>38</v>
      </c>
      <c r="G67" s="32">
        <v>0.66</v>
      </c>
      <c r="H67" s="16">
        <v>3</v>
      </c>
      <c r="I67" s="31">
        <f>SUM(G67*H67)</f>
        <v>1.98</v>
      </c>
    </row>
    <row r="68" spans="1:9" x14ac:dyDescent="0.25">
      <c r="A68" s="3" t="s">
        <v>240</v>
      </c>
      <c r="B68" s="39" t="s">
        <v>117</v>
      </c>
      <c r="C68" s="19" t="s">
        <v>593</v>
      </c>
      <c r="D68" s="19" t="s">
        <v>295</v>
      </c>
      <c r="E68" s="12" t="s">
        <v>594</v>
      </c>
      <c r="F68" s="3" t="s">
        <v>38</v>
      </c>
      <c r="G68" s="32">
        <v>1.01</v>
      </c>
      <c r="H68" s="16">
        <v>2</v>
      </c>
      <c r="I68" s="31">
        <f>SUM(G68*H68)</f>
        <v>2.02</v>
      </c>
    </row>
    <row r="69" spans="1:9" x14ac:dyDescent="0.25">
      <c r="A69" s="3" t="s">
        <v>240</v>
      </c>
      <c r="B69" s="39" t="s">
        <v>117</v>
      </c>
      <c r="C69" s="19" t="s">
        <v>593</v>
      </c>
      <c r="D69" s="19" t="s">
        <v>301</v>
      </c>
      <c r="E69" s="12" t="s">
        <v>594</v>
      </c>
      <c r="F69" s="3" t="s">
        <v>38</v>
      </c>
      <c r="G69" s="32">
        <v>1.01</v>
      </c>
      <c r="H69" s="16">
        <v>1</v>
      </c>
      <c r="I69" s="31">
        <f>SUM(G69*H69)</f>
        <v>1.01</v>
      </c>
    </row>
    <row r="70" spans="1:9" x14ac:dyDescent="0.25">
      <c r="A70" s="3" t="s">
        <v>240</v>
      </c>
      <c r="B70" s="39" t="s">
        <v>117</v>
      </c>
      <c r="C70" s="19" t="s">
        <v>595</v>
      </c>
      <c r="D70" s="19"/>
      <c r="E70" s="12" t="s">
        <v>596</v>
      </c>
      <c r="F70" s="3" t="s">
        <v>38</v>
      </c>
      <c r="G70" s="32">
        <v>0.87</v>
      </c>
      <c r="H70" s="16">
        <v>2</v>
      </c>
      <c r="I70" s="31">
        <f>SUM(G70*H70)</f>
        <v>1.74</v>
      </c>
    </row>
    <row r="71" spans="1:9" x14ac:dyDescent="0.25">
      <c r="A71" s="3" t="s">
        <v>240</v>
      </c>
      <c r="B71" s="39" t="s">
        <v>117</v>
      </c>
      <c r="C71" s="19" t="s">
        <v>597</v>
      </c>
      <c r="D71" s="19"/>
      <c r="E71" s="12" t="s">
        <v>598</v>
      </c>
      <c r="F71" s="3" t="s">
        <v>27</v>
      </c>
      <c r="G71" s="32">
        <v>1.42</v>
      </c>
      <c r="H71" s="16">
        <v>1</v>
      </c>
      <c r="I71" s="31">
        <f>SUM(G71*H71)</f>
        <v>1.42</v>
      </c>
    </row>
    <row r="72" spans="1:9" x14ac:dyDescent="0.25">
      <c r="A72" s="3" t="s">
        <v>240</v>
      </c>
      <c r="B72" s="39" t="s">
        <v>117</v>
      </c>
      <c r="C72" s="19" t="s">
        <v>599</v>
      </c>
      <c r="D72" s="19"/>
      <c r="E72" s="12" t="s">
        <v>600</v>
      </c>
      <c r="F72" s="3" t="s">
        <v>38</v>
      </c>
      <c r="G72" s="32">
        <v>0.91</v>
      </c>
      <c r="H72" s="16">
        <v>2</v>
      </c>
      <c r="I72" s="31">
        <f>SUM(G72*H72)</f>
        <v>1.82</v>
      </c>
    </row>
    <row r="73" spans="1:9" x14ac:dyDescent="0.25">
      <c r="A73" s="3" t="s">
        <v>240</v>
      </c>
      <c r="B73" s="39" t="s">
        <v>117</v>
      </c>
      <c r="C73" s="19" t="s">
        <v>601</v>
      </c>
      <c r="D73" s="19"/>
      <c r="E73" s="12" t="s">
        <v>602</v>
      </c>
      <c r="F73" s="3" t="s">
        <v>27</v>
      </c>
      <c r="G73" s="32">
        <v>0.76</v>
      </c>
      <c r="H73" s="16">
        <v>2</v>
      </c>
      <c r="I73" s="31">
        <f>SUM(G73*H73)</f>
        <v>1.52</v>
      </c>
    </row>
    <row r="74" spans="1:9" x14ac:dyDescent="0.25">
      <c r="A74" s="3" t="s">
        <v>240</v>
      </c>
      <c r="B74" s="39" t="s">
        <v>241</v>
      </c>
      <c r="C74" s="19" t="s">
        <v>244</v>
      </c>
      <c r="D74" s="19"/>
      <c r="E74" s="12" t="s">
        <v>245</v>
      </c>
      <c r="F74" s="3" t="s">
        <v>27</v>
      </c>
      <c r="G74" s="32">
        <v>1.99</v>
      </c>
      <c r="H74" s="16">
        <v>1</v>
      </c>
      <c r="I74" s="31">
        <f>SUM(G74*H74)</f>
        <v>1.99</v>
      </c>
    </row>
    <row r="75" spans="1:9" x14ac:dyDescent="0.25">
      <c r="A75" s="3" t="s">
        <v>240</v>
      </c>
      <c r="B75" s="39" t="s">
        <v>444</v>
      </c>
      <c r="C75" s="19" t="s">
        <v>445</v>
      </c>
      <c r="D75" s="19"/>
      <c r="E75" s="12" t="s">
        <v>446</v>
      </c>
      <c r="F75" s="3" t="s">
        <v>27</v>
      </c>
      <c r="G75" s="32">
        <v>1.82</v>
      </c>
      <c r="H75" s="16">
        <v>1</v>
      </c>
      <c r="I75" s="31">
        <f>SUM(G75*H75)</f>
        <v>1.82</v>
      </c>
    </row>
    <row r="76" spans="1:9" x14ac:dyDescent="0.25">
      <c r="A76" s="3" t="s">
        <v>240</v>
      </c>
      <c r="B76" s="39" t="s">
        <v>444</v>
      </c>
      <c r="C76" s="19" t="s">
        <v>447</v>
      </c>
      <c r="D76" s="19"/>
      <c r="E76" s="12" t="s">
        <v>448</v>
      </c>
      <c r="F76" s="3" t="s">
        <v>27</v>
      </c>
      <c r="G76" s="32">
        <v>0.8</v>
      </c>
      <c r="H76" s="16">
        <v>2</v>
      </c>
      <c r="I76" s="31">
        <f>SUM(G76*H76)</f>
        <v>1.6</v>
      </c>
    </row>
    <row r="77" spans="1:9" x14ac:dyDescent="0.25">
      <c r="A77" s="3" t="s">
        <v>240</v>
      </c>
      <c r="B77" s="39" t="s">
        <v>444</v>
      </c>
      <c r="C77" s="19" t="s">
        <v>449</v>
      </c>
      <c r="D77" s="19"/>
      <c r="E77" s="12" t="s">
        <v>450</v>
      </c>
      <c r="F77" s="3" t="s">
        <v>38</v>
      </c>
      <c r="G77" s="32">
        <v>1.96</v>
      </c>
      <c r="H77" s="16">
        <v>1</v>
      </c>
      <c r="I77" s="31">
        <f>SUM(G77*H77)</f>
        <v>1.96</v>
      </c>
    </row>
    <row r="78" spans="1:9" x14ac:dyDescent="0.25">
      <c r="A78" s="3" t="s">
        <v>240</v>
      </c>
      <c r="B78" s="39" t="s">
        <v>444</v>
      </c>
      <c r="C78" s="19" t="s">
        <v>451</v>
      </c>
      <c r="D78" s="19" t="s">
        <v>298</v>
      </c>
      <c r="E78" s="12" t="s">
        <v>452</v>
      </c>
      <c r="F78" s="3" t="s">
        <v>38</v>
      </c>
      <c r="G78" s="32">
        <v>2.1800000000000002</v>
      </c>
      <c r="H78" s="16">
        <v>1</v>
      </c>
      <c r="I78" s="31">
        <f>SUM(G78*H78)</f>
        <v>2.1800000000000002</v>
      </c>
    </row>
    <row r="79" spans="1:9" x14ac:dyDescent="0.25">
      <c r="A79" s="3" t="s">
        <v>240</v>
      </c>
      <c r="B79" s="39" t="s">
        <v>444</v>
      </c>
      <c r="C79" s="19" t="s">
        <v>453</v>
      </c>
      <c r="D79" s="19" t="s">
        <v>298</v>
      </c>
      <c r="E79" s="12" t="s">
        <v>454</v>
      </c>
      <c r="F79" s="3" t="s">
        <v>27</v>
      </c>
      <c r="G79" s="32">
        <v>2.14</v>
      </c>
      <c r="H79" s="16">
        <v>2</v>
      </c>
      <c r="I79" s="31">
        <f>SUM(G79*H79)</f>
        <v>4.28</v>
      </c>
    </row>
    <row r="80" spans="1:9" x14ac:dyDescent="0.25">
      <c r="A80" s="3" t="s">
        <v>240</v>
      </c>
      <c r="B80" s="39" t="s">
        <v>444</v>
      </c>
      <c r="C80" s="19" t="s">
        <v>455</v>
      </c>
      <c r="D80" s="19" t="s">
        <v>333</v>
      </c>
      <c r="E80" s="12" t="s">
        <v>456</v>
      </c>
      <c r="F80" s="3" t="s">
        <v>27</v>
      </c>
      <c r="G80" s="32">
        <v>3.82</v>
      </c>
      <c r="H80" s="16">
        <v>2</v>
      </c>
      <c r="I80" s="31">
        <f>SUM(G80*H80)</f>
        <v>7.64</v>
      </c>
    </row>
    <row r="81" spans="1:9" x14ac:dyDescent="0.25">
      <c r="A81" s="3" t="s">
        <v>240</v>
      </c>
      <c r="B81" s="39" t="s">
        <v>444</v>
      </c>
      <c r="C81" s="19" t="s">
        <v>457</v>
      </c>
      <c r="D81" s="19" t="s">
        <v>295</v>
      </c>
      <c r="E81" s="12" t="s">
        <v>458</v>
      </c>
      <c r="F81" s="3" t="s">
        <v>27</v>
      </c>
      <c r="G81" s="32">
        <v>1.83</v>
      </c>
      <c r="H81" s="16">
        <v>5</v>
      </c>
      <c r="I81" s="31">
        <f>SUM(G81*H81)</f>
        <v>9.15</v>
      </c>
    </row>
    <row r="82" spans="1:9" x14ac:dyDescent="0.25">
      <c r="A82" s="3" t="s">
        <v>240</v>
      </c>
      <c r="B82" s="39" t="s">
        <v>444</v>
      </c>
      <c r="C82" s="19" t="s">
        <v>459</v>
      </c>
      <c r="D82" s="19"/>
      <c r="E82" s="12" t="s">
        <v>460</v>
      </c>
      <c r="F82" s="3" t="s">
        <v>27</v>
      </c>
      <c r="G82" s="32">
        <v>1.58</v>
      </c>
      <c r="H82" s="16">
        <v>3</v>
      </c>
      <c r="I82" s="31">
        <f>SUM(G82*H82)</f>
        <v>4.74</v>
      </c>
    </row>
    <row r="83" spans="1:9" x14ac:dyDescent="0.25">
      <c r="A83" s="3" t="s">
        <v>240</v>
      </c>
      <c r="B83" s="39" t="s">
        <v>632</v>
      </c>
      <c r="C83" s="19" t="s">
        <v>715</v>
      </c>
      <c r="D83" s="19"/>
      <c r="E83" s="12" t="s">
        <v>643</v>
      </c>
      <c r="F83" s="3" t="s">
        <v>38</v>
      </c>
      <c r="G83" s="32">
        <v>1.54</v>
      </c>
      <c r="H83" s="16">
        <v>1</v>
      </c>
      <c r="I83" s="31">
        <f>SUM(G83*H83)</f>
        <v>1.54</v>
      </c>
    </row>
    <row r="84" spans="1:9" x14ac:dyDescent="0.25">
      <c r="A84" s="3" t="s">
        <v>240</v>
      </c>
      <c r="B84" s="39" t="s">
        <v>632</v>
      </c>
      <c r="C84" s="19" t="s">
        <v>633</v>
      </c>
      <c r="D84" s="19"/>
      <c r="E84" s="12" t="s">
        <v>634</v>
      </c>
      <c r="F84" s="3" t="s">
        <v>28</v>
      </c>
      <c r="G84" s="32">
        <v>8.49</v>
      </c>
      <c r="H84" s="16">
        <v>2</v>
      </c>
      <c r="I84" s="31">
        <f>SUM(G84*H84)</f>
        <v>16.98</v>
      </c>
    </row>
    <row r="85" spans="1:9" x14ac:dyDescent="0.25">
      <c r="A85" s="3" t="s">
        <v>240</v>
      </c>
      <c r="B85" s="39" t="s">
        <v>632</v>
      </c>
      <c r="C85" s="19" t="s">
        <v>635</v>
      </c>
      <c r="D85" s="19"/>
      <c r="E85" s="12" t="s">
        <v>636</v>
      </c>
      <c r="F85" s="3" t="s">
        <v>27</v>
      </c>
      <c r="G85" s="32">
        <v>2.61</v>
      </c>
      <c r="H85" s="16">
        <v>2</v>
      </c>
      <c r="I85" s="31">
        <f>SUM(G85*H85)</f>
        <v>5.22</v>
      </c>
    </row>
    <row r="86" spans="1:9" x14ac:dyDescent="0.25">
      <c r="A86" s="3" t="s">
        <v>240</v>
      </c>
      <c r="B86" s="39" t="s">
        <v>632</v>
      </c>
      <c r="C86" s="19" t="s">
        <v>637</v>
      </c>
      <c r="D86" s="19"/>
      <c r="E86" s="12" t="s">
        <v>638</v>
      </c>
      <c r="F86" s="3" t="s">
        <v>27</v>
      </c>
      <c r="G86" s="32">
        <v>0.8</v>
      </c>
      <c r="H86" s="16">
        <v>3</v>
      </c>
      <c r="I86" s="31">
        <f>SUM(G86*H86)</f>
        <v>2.4000000000000004</v>
      </c>
    </row>
    <row r="87" spans="1:9" x14ac:dyDescent="0.25">
      <c r="A87" s="3" t="s">
        <v>240</v>
      </c>
      <c r="B87" s="39" t="s">
        <v>379</v>
      </c>
      <c r="C87" s="19" t="s">
        <v>380</v>
      </c>
      <c r="D87" s="19"/>
      <c r="E87" s="12" t="s">
        <v>381</v>
      </c>
      <c r="F87" s="3" t="s">
        <v>27</v>
      </c>
      <c r="G87" s="32">
        <v>0.26</v>
      </c>
      <c r="H87" s="16">
        <v>2</v>
      </c>
      <c r="I87" s="31">
        <f>SUM(G87*H87)</f>
        <v>0.52</v>
      </c>
    </row>
    <row r="88" spans="1:9" x14ac:dyDescent="0.25">
      <c r="A88" s="3" t="s">
        <v>240</v>
      </c>
      <c r="B88" s="39" t="s">
        <v>393</v>
      </c>
      <c r="C88" s="19" t="s">
        <v>394</v>
      </c>
      <c r="D88" s="19"/>
      <c r="E88" s="12" t="s">
        <v>395</v>
      </c>
      <c r="F88" s="3" t="s">
        <v>27</v>
      </c>
      <c r="G88" s="32">
        <v>0.8</v>
      </c>
      <c r="H88" s="16">
        <v>1</v>
      </c>
      <c r="I88" s="31">
        <f>SUM(G88*H88)</f>
        <v>0.8</v>
      </c>
    </row>
    <row r="89" spans="1:9" x14ac:dyDescent="0.25">
      <c r="A89" s="3" t="s">
        <v>240</v>
      </c>
      <c r="B89" s="39" t="s">
        <v>254</v>
      </c>
      <c r="C89" s="19" t="s">
        <v>370</v>
      </c>
      <c r="D89" s="19" t="s">
        <v>318</v>
      </c>
      <c r="E89" s="12" t="s">
        <v>255</v>
      </c>
      <c r="F89" s="3" t="s">
        <v>27</v>
      </c>
      <c r="G89" s="32">
        <v>0.6</v>
      </c>
      <c r="H89" s="16">
        <v>1</v>
      </c>
      <c r="I89" s="31">
        <f>SUM(G89*H89)</f>
        <v>0.6</v>
      </c>
    </row>
    <row r="90" spans="1:9" x14ac:dyDescent="0.25">
      <c r="A90" s="3" t="s">
        <v>240</v>
      </c>
      <c r="B90" s="39" t="s">
        <v>254</v>
      </c>
      <c r="C90" s="19" t="s">
        <v>371</v>
      </c>
      <c r="D90" s="19" t="s">
        <v>295</v>
      </c>
      <c r="E90" s="12" t="s">
        <v>256</v>
      </c>
      <c r="F90" s="3" t="s">
        <v>28</v>
      </c>
      <c r="G90" s="32">
        <v>1.29</v>
      </c>
      <c r="H90" s="16">
        <v>1</v>
      </c>
      <c r="I90" s="31">
        <f>SUM(G90*H90)</f>
        <v>1.29</v>
      </c>
    </row>
    <row r="91" spans="1:9" x14ac:dyDescent="0.25">
      <c r="A91" s="3" t="s">
        <v>240</v>
      </c>
      <c r="B91" s="39" t="s">
        <v>254</v>
      </c>
      <c r="C91" s="19" t="s">
        <v>257</v>
      </c>
      <c r="D91" s="19"/>
      <c r="E91" s="12" t="s">
        <v>258</v>
      </c>
      <c r="F91" s="3" t="s">
        <v>38</v>
      </c>
      <c r="G91" s="32">
        <v>1.41</v>
      </c>
      <c r="H91" s="16">
        <v>1</v>
      </c>
      <c r="I91" s="31">
        <f>SUM(G91*H91)</f>
        <v>1.41</v>
      </c>
    </row>
    <row r="92" spans="1:9" x14ac:dyDescent="0.25">
      <c r="A92" s="3" t="s">
        <v>240</v>
      </c>
      <c r="B92" s="39" t="s">
        <v>254</v>
      </c>
      <c r="C92" s="19" t="s">
        <v>259</v>
      </c>
      <c r="D92" s="19"/>
      <c r="E92" s="12" t="s">
        <v>258</v>
      </c>
      <c r="F92" s="3" t="s">
        <v>38</v>
      </c>
      <c r="G92" s="32">
        <v>1.41</v>
      </c>
      <c r="H92" s="16">
        <v>12</v>
      </c>
      <c r="I92" s="31">
        <f>SUM(G92*H92)</f>
        <v>16.919999999999998</v>
      </c>
    </row>
    <row r="93" spans="1:9" x14ac:dyDescent="0.25">
      <c r="A93" s="3" t="s">
        <v>240</v>
      </c>
      <c r="B93" s="39" t="s">
        <v>254</v>
      </c>
      <c r="C93" s="19" t="s">
        <v>260</v>
      </c>
      <c r="D93" s="19"/>
      <c r="E93" s="35" t="s">
        <v>261</v>
      </c>
      <c r="F93" s="3" t="s">
        <v>27</v>
      </c>
      <c r="G93" s="32">
        <v>1</v>
      </c>
      <c r="H93" s="16">
        <v>2</v>
      </c>
      <c r="I93" s="31">
        <f>SUM(G93*H93)</f>
        <v>2</v>
      </c>
    </row>
    <row r="94" spans="1:9" x14ac:dyDescent="0.25">
      <c r="A94" s="3" t="s">
        <v>240</v>
      </c>
      <c r="B94" s="39" t="s">
        <v>254</v>
      </c>
      <c r="C94" s="19" t="s">
        <v>262</v>
      </c>
      <c r="D94" s="19"/>
      <c r="E94" s="35" t="s">
        <v>263</v>
      </c>
      <c r="F94" s="3" t="s">
        <v>27</v>
      </c>
      <c r="G94" s="32">
        <v>2</v>
      </c>
      <c r="H94" s="16">
        <v>1</v>
      </c>
      <c r="I94" s="31">
        <f>SUM(G94*H94)</f>
        <v>2</v>
      </c>
    </row>
    <row r="95" spans="1:9" x14ac:dyDescent="0.25">
      <c r="A95" s="3" t="s">
        <v>240</v>
      </c>
      <c r="B95" s="40" t="s">
        <v>254</v>
      </c>
      <c r="C95" s="22" t="s">
        <v>264</v>
      </c>
      <c r="D95" s="22"/>
      <c r="E95" s="23" t="s">
        <v>265</v>
      </c>
      <c r="F95" s="21" t="s">
        <v>27</v>
      </c>
      <c r="G95" s="32">
        <v>1</v>
      </c>
      <c r="H95" s="16">
        <v>1</v>
      </c>
      <c r="I95" s="31">
        <f>SUM(G95*H95)</f>
        <v>1</v>
      </c>
    </row>
    <row r="96" spans="1:9" x14ac:dyDescent="0.25">
      <c r="A96" s="21" t="s">
        <v>240</v>
      </c>
      <c r="B96" s="41" t="s">
        <v>254</v>
      </c>
      <c r="C96" s="25" t="s">
        <v>372</v>
      </c>
      <c r="D96" s="25" t="s">
        <v>298</v>
      </c>
      <c r="E96" s="35" t="s">
        <v>266</v>
      </c>
      <c r="F96" s="3" t="s">
        <v>27</v>
      </c>
      <c r="G96" s="32">
        <v>0.5</v>
      </c>
      <c r="H96" s="24">
        <v>3</v>
      </c>
      <c r="I96" s="31">
        <f>SUM(G96*H96)</f>
        <v>1.5</v>
      </c>
    </row>
    <row r="97" spans="1:9" x14ac:dyDescent="0.25">
      <c r="A97" s="3" t="s">
        <v>240</v>
      </c>
      <c r="B97" s="41" t="s">
        <v>254</v>
      </c>
      <c r="C97" s="25" t="s">
        <v>267</v>
      </c>
      <c r="D97" s="25"/>
      <c r="E97" s="35" t="s">
        <v>268</v>
      </c>
      <c r="F97" s="3" t="s">
        <v>38</v>
      </c>
      <c r="G97" s="32">
        <v>1.27</v>
      </c>
      <c r="H97" s="26">
        <v>6</v>
      </c>
      <c r="I97" s="31">
        <f>SUM(G97*H97)</f>
        <v>7.62</v>
      </c>
    </row>
    <row r="98" spans="1:9" x14ac:dyDescent="0.25">
      <c r="A98" s="3" t="s">
        <v>240</v>
      </c>
      <c r="B98" s="41" t="s">
        <v>254</v>
      </c>
      <c r="C98" s="25" t="s">
        <v>269</v>
      </c>
      <c r="D98" s="25"/>
      <c r="E98" s="35" t="s">
        <v>270</v>
      </c>
      <c r="F98" s="3" t="s">
        <v>27</v>
      </c>
      <c r="G98" s="32">
        <v>1.3</v>
      </c>
      <c r="H98" s="26">
        <v>1</v>
      </c>
      <c r="I98" s="31">
        <f>SUM(G98*H98)</f>
        <v>1.3</v>
      </c>
    </row>
    <row r="99" spans="1:9" x14ac:dyDescent="0.25">
      <c r="A99" s="3" t="s">
        <v>240</v>
      </c>
      <c r="B99" s="41" t="s">
        <v>254</v>
      </c>
      <c r="C99" s="25" t="s">
        <v>271</v>
      </c>
      <c r="D99" s="25"/>
      <c r="E99" s="12" t="s">
        <v>272</v>
      </c>
      <c r="F99" s="3" t="s">
        <v>38</v>
      </c>
      <c r="G99" s="32">
        <v>1.41</v>
      </c>
      <c r="H99" s="26">
        <v>1</v>
      </c>
      <c r="I99" s="31">
        <f>SUM(G99*H99)</f>
        <v>1.41</v>
      </c>
    </row>
    <row r="100" spans="1:9" x14ac:dyDescent="0.25">
      <c r="A100" s="3" t="s">
        <v>240</v>
      </c>
      <c r="B100" s="41" t="s">
        <v>254</v>
      </c>
      <c r="C100" s="25" t="s">
        <v>273</v>
      </c>
      <c r="D100" s="25"/>
      <c r="E100" s="12" t="s">
        <v>274</v>
      </c>
      <c r="F100" s="3" t="s">
        <v>38</v>
      </c>
      <c r="G100" s="32">
        <v>0.77</v>
      </c>
      <c r="H100" s="26">
        <v>1</v>
      </c>
      <c r="I100" s="31">
        <f>SUM(G100*H100)</f>
        <v>0.77</v>
      </c>
    </row>
    <row r="101" spans="1:9" x14ac:dyDescent="0.25">
      <c r="A101" s="3" t="s">
        <v>240</v>
      </c>
      <c r="B101" s="41" t="s">
        <v>254</v>
      </c>
      <c r="C101" s="25" t="s">
        <v>275</v>
      </c>
      <c r="D101" s="25"/>
      <c r="E101" s="35" t="s">
        <v>276</v>
      </c>
      <c r="F101" s="3" t="s">
        <v>27</v>
      </c>
      <c r="G101" s="32">
        <v>1.25</v>
      </c>
      <c r="H101" s="26">
        <v>1</v>
      </c>
      <c r="I101" s="31">
        <f>SUM(G101*H101)</f>
        <v>1.25</v>
      </c>
    </row>
    <row r="102" spans="1:9" x14ac:dyDescent="0.25">
      <c r="A102" s="3" t="s">
        <v>240</v>
      </c>
      <c r="B102" s="41" t="s">
        <v>254</v>
      </c>
      <c r="C102" s="25" t="s">
        <v>277</v>
      </c>
      <c r="D102" s="25"/>
      <c r="E102" s="35" t="s">
        <v>276</v>
      </c>
      <c r="F102" s="3" t="s">
        <v>27</v>
      </c>
      <c r="G102" s="32">
        <v>1.25</v>
      </c>
      <c r="H102" s="26">
        <v>1</v>
      </c>
      <c r="I102" s="31">
        <f>SUM(G102*H102)</f>
        <v>1.25</v>
      </c>
    </row>
    <row r="103" spans="1:9" x14ac:dyDescent="0.25">
      <c r="A103" s="3" t="s">
        <v>240</v>
      </c>
      <c r="B103" s="41" t="s">
        <v>254</v>
      </c>
      <c r="C103" s="25" t="s">
        <v>282</v>
      </c>
      <c r="D103" s="25"/>
      <c r="E103" s="35" t="s">
        <v>283</v>
      </c>
      <c r="F103" s="3" t="s">
        <v>27</v>
      </c>
      <c r="G103" s="32">
        <v>2</v>
      </c>
      <c r="H103" s="26">
        <v>1</v>
      </c>
      <c r="I103" s="31">
        <f>SUM(G103*H103)</f>
        <v>2</v>
      </c>
    </row>
    <row r="104" spans="1:9" x14ac:dyDescent="0.25">
      <c r="A104" s="3" t="s">
        <v>240</v>
      </c>
      <c r="B104" s="41" t="s">
        <v>254</v>
      </c>
      <c r="C104" s="25" t="s">
        <v>284</v>
      </c>
      <c r="D104" s="25"/>
      <c r="E104" s="35" t="s">
        <v>285</v>
      </c>
      <c r="F104" s="3" t="s">
        <v>27</v>
      </c>
      <c r="G104" s="32">
        <v>1.25</v>
      </c>
      <c r="H104" s="26">
        <v>2</v>
      </c>
      <c r="I104" s="31">
        <f>SUM(G104*H104)</f>
        <v>2.5</v>
      </c>
    </row>
    <row r="105" spans="1:9" x14ac:dyDescent="0.25">
      <c r="A105" s="3" t="s">
        <v>240</v>
      </c>
      <c r="B105" s="41" t="s">
        <v>254</v>
      </c>
      <c r="C105" s="25" t="s">
        <v>286</v>
      </c>
      <c r="D105" s="25"/>
      <c r="E105" s="12" t="s">
        <v>287</v>
      </c>
      <c r="F105" s="3" t="s">
        <v>27</v>
      </c>
      <c r="G105" s="32">
        <v>2.87</v>
      </c>
      <c r="H105" s="26">
        <v>2</v>
      </c>
      <c r="I105" s="31">
        <f>SUM(G105*H105)</f>
        <v>5.74</v>
      </c>
    </row>
    <row r="106" spans="1:9" x14ac:dyDescent="0.25">
      <c r="A106" s="3" t="s">
        <v>240</v>
      </c>
      <c r="B106" s="41" t="s">
        <v>254</v>
      </c>
      <c r="C106" s="25" t="s">
        <v>288</v>
      </c>
      <c r="D106" s="25"/>
      <c r="E106" s="12" t="s">
        <v>289</v>
      </c>
      <c r="F106" s="3" t="s">
        <v>27</v>
      </c>
      <c r="G106" s="32">
        <v>1.25</v>
      </c>
      <c r="H106" s="26">
        <v>2</v>
      </c>
      <c r="I106" s="31">
        <f>SUM(G106*H106)</f>
        <v>2.5</v>
      </c>
    </row>
    <row r="107" spans="1:9" x14ac:dyDescent="0.25">
      <c r="A107" s="3" t="s">
        <v>240</v>
      </c>
      <c r="B107" s="41" t="s">
        <v>254</v>
      </c>
      <c r="C107" s="25" t="s">
        <v>290</v>
      </c>
      <c r="D107" s="25"/>
      <c r="E107" s="12" t="s">
        <v>291</v>
      </c>
      <c r="F107" s="3" t="s">
        <v>27</v>
      </c>
      <c r="G107" s="32">
        <v>1.25</v>
      </c>
      <c r="H107" s="26">
        <v>2</v>
      </c>
      <c r="I107" s="31">
        <f>SUM(G107*H107)</f>
        <v>2.5</v>
      </c>
    </row>
    <row r="108" spans="1:9" x14ac:dyDescent="0.25">
      <c r="A108" s="3" t="s">
        <v>240</v>
      </c>
      <c r="B108" s="41" t="s">
        <v>254</v>
      </c>
      <c r="C108" s="25" t="s">
        <v>294</v>
      </c>
      <c r="D108" s="25" t="s">
        <v>333</v>
      </c>
      <c r="E108" s="12" t="s">
        <v>373</v>
      </c>
      <c r="F108" s="3" t="s">
        <v>27</v>
      </c>
      <c r="G108" s="32">
        <v>0.8</v>
      </c>
      <c r="H108" s="26">
        <v>2</v>
      </c>
      <c r="I108" s="31">
        <f>SUM(G108*H108)</f>
        <v>1.6</v>
      </c>
    </row>
    <row r="109" spans="1:9" x14ac:dyDescent="0.25">
      <c r="A109" s="3" t="s">
        <v>240</v>
      </c>
      <c r="B109" s="41" t="s">
        <v>254</v>
      </c>
      <c r="C109" s="25" t="s">
        <v>294</v>
      </c>
      <c r="D109" s="25" t="s">
        <v>296</v>
      </c>
      <c r="E109" s="12" t="s">
        <v>373</v>
      </c>
      <c r="F109" s="3" t="s">
        <v>27</v>
      </c>
      <c r="G109" s="32">
        <v>0.8</v>
      </c>
      <c r="H109" s="26">
        <v>1</v>
      </c>
      <c r="I109" s="31">
        <f>SUM(G109*H109)</f>
        <v>0.8</v>
      </c>
    </row>
    <row r="110" spans="1:9" x14ac:dyDescent="0.25">
      <c r="A110" s="3" t="s">
        <v>240</v>
      </c>
      <c r="B110" s="41" t="s">
        <v>254</v>
      </c>
      <c r="C110" s="25" t="s">
        <v>698</v>
      </c>
      <c r="D110" s="25"/>
      <c r="E110" s="29" t="s">
        <v>699</v>
      </c>
      <c r="F110" s="3" t="s">
        <v>28</v>
      </c>
      <c r="G110" s="32">
        <v>2.2200000000000002</v>
      </c>
      <c r="H110" s="26">
        <v>1</v>
      </c>
      <c r="I110" s="31">
        <f>SUM(G110*H110)</f>
        <v>2.2200000000000002</v>
      </c>
    </row>
    <row r="111" spans="1:9" x14ac:dyDescent="0.25">
      <c r="A111" s="3" t="s">
        <v>240</v>
      </c>
      <c r="B111" s="41" t="s">
        <v>246</v>
      </c>
      <c r="C111" s="25" t="s">
        <v>247</v>
      </c>
      <c r="D111" s="25"/>
      <c r="E111" s="12" t="s">
        <v>248</v>
      </c>
      <c r="F111" s="3" t="s">
        <v>27</v>
      </c>
      <c r="G111" s="32">
        <v>1.1000000000000001</v>
      </c>
      <c r="H111" s="26">
        <v>1</v>
      </c>
      <c r="I111" s="31">
        <f>SUM(G111*H111)</f>
        <v>1.1000000000000001</v>
      </c>
    </row>
    <row r="112" spans="1:9" x14ac:dyDescent="0.25">
      <c r="A112" s="3" t="s">
        <v>240</v>
      </c>
      <c r="B112" s="41" t="s">
        <v>382</v>
      </c>
      <c r="C112" s="25" t="s">
        <v>383</v>
      </c>
      <c r="D112" s="25"/>
      <c r="E112" s="12" t="s">
        <v>384</v>
      </c>
      <c r="F112" s="3" t="s">
        <v>27</v>
      </c>
      <c r="G112" s="32">
        <v>0.8</v>
      </c>
      <c r="H112" s="26">
        <v>1</v>
      </c>
      <c r="I112" s="31">
        <f>SUM(G112*H112)</f>
        <v>0.8</v>
      </c>
    </row>
    <row r="113" spans="1:9" x14ac:dyDescent="0.25">
      <c r="A113" s="3" t="s">
        <v>240</v>
      </c>
      <c r="B113" s="41" t="s">
        <v>382</v>
      </c>
      <c r="C113" s="25" t="s">
        <v>391</v>
      </c>
      <c r="D113" s="25" t="s">
        <v>298</v>
      </c>
      <c r="E113" s="12" t="s">
        <v>392</v>
      </c>
      <c r="F113" s="3" t="s">
        <v>27</v>
      </c>
      <c r="G113" s="32">
        <v>0.5</v>
      </c>
      <c r="H113" s="26">
        <v>2</v>
      </c>
      <c r="I113" s="31">
        <f>SUM(G113*H113)</f>
        <v>1</v>
      </c>
    </row>
    <row r="114" spans="1:9" x14ac:dyDescent="0.25">
      <c r="A114" s="32" t="s">
        <v>240</v>
      </c>
      <c r="B114" s="41" t="s">
        <v>117</v>
      </c>
      <c r="C114" s="34" t="s">
        <v>763</v>
      </c>
      <c r="D114" s="34"/>
      <c r="E114" s="35" t="s">
        <v>764</v>
      </c>
      <c r="F114" s="32" t="s">
        <v>28</v>
      </c>
      <c r="G114" s="32">
        <v>2.23</v>
      </c>
      <c r="H114" s="26">
        <v>1</v>
      </c>
      <c r="I114" s="31">
        <f>SUM(G114*H114)</f>
        <v>2.23</v>
      </c>
    </row>
    <row r="115" spans="1:9" x14ac:dyDescent="0.25">
      <c r="A115" s="3" t="s">
        <v>240</v>
      </c>
      <c r="B115" s="41" t="s">
        <v>382</v>
      </c>
      <c r="C115" s="25" t="s">
        <v>700</v>
      </c>
      <c r="D115" s="25"/>
      <c r="E115" s="29" t="s">
        <v>730</v>
      </c>
      <c r="F115" s="37" t="s">
        <v>662</v>
      </c>
      <c r="G115" s="37">
        <v>4.42</v>
      </c>
      <c r="H115" s="26">
        <v>1</v>
      </c>
      <c r="I115" s="31">
        <f>SUM(G115*H115)</f>
        <v>4.42</v>
      </c>
    </row>
    <row r="116" spans="1:9" x14ac:dyDescent="0.25">
      <c r="A116" s="32" t="s">
        <v>240</v>
      </c>
      <c r="B116" s="41" t="s">
        <v>117</v>
      </c>
      <c r="C116" s="34" t="s">
        <v>765</v>
      </c>
      <c r="D116" s="34"/>
      <c r="E116" s="29" t="s">
        <v>766</v>
      </c>
      <c r="F116" s="37" t="s">
        <v>38</v>
      </c>
      <c r="G116" s="37">
        <v>2.66</v>
      </c>
      <c r="H116" s="26">
        <v>1</v>
      </c>
      <c r="I116" s="31">
        <f>SUM(G116*H116)</f>
        <v>2.66</v>
      </c>
    </row>
    <row r="117" spans="1:9" x14ac:dyDescent="0.25">
      <c r="A117" s="3" t="s">
        <v>240</v>
      </c>
      <c r="B117" s="41" t="s">
        <v>241</v>
      </c>
      <c r="C117" s="25" t="s">
        <v>242</v>
      </c>
      <c r="D117" s="25"/>
      <c r="E117" s="12" t="s">
        <v>243</v>
      </c>
      <c r="F117" s="3" t="s">
        <v>27</v>
      </c>
      <c r="G117" s="32">
        <v>1.88</v>
      </c>
      <c r="H117" s="26">
        <v>1</v>
      </c>
      <c r="I117" s="31">
        <f>SUM(G117*H117)</f>
        <v>1.88</v>
      </c>
    </row>
    <row r="118" spans="1:9" x14ac:dyDescent="0.25">
      <c r="A118" s="3" t="s">
        <v>240</v>
      </c>
      <c r="B118" s="41" t="s">
        <v>402</v>
      </c>
      <c r="C118" s="25" t="s">
        <v>587</v>
      </c>
      <c r="D118" s="25" t="s">
        <v>588</v>
      </c>
      <c r="E118" s="12" t="s">
        <v>589</v>
      </c>
      <c r="F118" s="3" t="s">
        <v>38</v>
      </c>
      <c r="G118" s="32">
        <v>2.46</v>
      </c>
      <c r="H118" s="26">
        <v>1</v>
      </c>
      <c r="I118" s="31">
        <f>SUM(G118*H118)</f>
        <v>2.46</v>
      </c>
    </row>
    <row r="119" spans="1:9" x14ac:dyDescent="0.25">
      <c r="A119" s="3" t="s">
        <v>240</v>
      </c>
      <c r="B119" s="41" t="s">
        <v>712</v>
      </c>
      <c r="C119" s="25" t="s">
        <v>236</v>
      </c>
      <c r="D119" s="25" t="s">
        <v>361</v>
      </c>
      <c r="E119" s="12" t="s">
        <v>729</v>
      </c>
      <c r="F119" s="3" t="s">
        <v>28</v>
      </c>
      <c r="G119" s="32">
        <v>4.26</v>
      </c>
      <c r="H119" s="26">
        <v>1</v>
      </c>
      <c r="I119" s="31">
        <f>SUM(G119*H119)</f>
        <v>4.26</v>
      </c>
    </row>
    <row r="120" spans="1:9" x14ac:dyDescent="0.25">
      <c r="A120" s="3" t="s">
        <v>240</v>
      </c>
      <c r="B120" s="41" t="s">
        <v>254</v>
      </c>
      <c r="C120" s="25" t="s">
        <v>280</v>
      </c>
      <c r="D120" s="25"/>
      <c r="E120" s="12" t="s">
        <v>281</v>
      </c>
      <c r="F120" s="3" t="s">
        <v>27</v>
      </c>
      <c r="G120" s="32">
        <v>2</v>
      </c>
      <c r="H120" s="26">
        <v>1</v>
      </c>
      <c r="I120" s="31">
        <f>SUM(G120*H120)</f>
        <v>2</v>
      </c>
    </row>
    <row r="121" spans="1:9" x14ac:dyDescent="0.25">
      <c r="A121" s="3" t="s">
        <v>235</v>
      </c>
      <c r="B121" s="41"/>
      <c r="C121" s="25" t="s">
        <v>238</v>
      </c>
      <c r="D121" s="25" t="s">
        <v>318</v>
      </c>
      <c r="E121" s="12" t="s">
        <v>237</v>
      </c>
      <c r="F121" s="3" t="s">
        <v>27</v>
      </c>
      <c r="G121" s="32">
        <v>2.04</v>
      </c>
      <c r="H121" s="26">
        <v>2</v>
      </c>
      <c r="I121" s="31">
        <f>SUM(G121*H121)</f>
        <v>4.08</v>
      </c>
    </row>
    <row r="122" spans="1:9" x14ac:dyDescent="0.25">
      <c r="A122" s="3" t="s">
        <v>235</v>
      </c>
      <c r="B122" s="41"/>
      <c r="C122" s="34" t="s">
        <v>238</v>
      </c>
      <c r="D122" s="34" t="s">
        <v>334</v>
      </c>
      <c r="E122" s="12" t="s">
        <v>237</v>
      </c>
      <c r="F122" s="3" t="s">
        <v>27</v>
      </c>
      <c r="G122" s="32">
        <v>2.04</v>
      </c>
      <c r="H122" s="26">
        <v>1</v>
      </c>
      <c r="I122" s="31">
        <f>SUM(G122*H122)</f>
        <v>2.04</v>
      </c>
    </row>
    <row r="123" spans="1:9" x14ac:dyDescent="0.25">
      <c r="A123" s="3" t="s">
        <v>235</v>
      </c>
      <c r="B123" s="41"/>
      <c r="C123" s="34" t="s">
        <v>238</v>
      </c>
      <c r="D123" s="34" t="s">
        <v>295</v>
      </c>
      <c r="E123" s="12" t="s">
        <v>237</v>
      </c>
      <c r="F123" s="3" t="s">
        <v>27</v>
      </c>
      <c r="G123" s="32">
        <v>2.04</v>
      </c>
      <c r="H123" s="26">
        <v>3</v>
      </c>
      <c r="I123" s="31">
        <f>SUM(G123*H123)</f>
        <v>6.12</v>
      </c>
    </row>
    <row r="124" spans="1:9" x14ac:dyDescent="0.25">
      <c r="A124" s="3" t="s">
        <v>235</v>
      </c>
      <c r="B124" s="41"/>
      <c r="C124" s="34" t="s">
        <v>362</v>
      </c>
      <c r="D124" s="34" t="s">
        <v>328</v>
      </c>
      <c r="E124" s="12" t="s">
        <v>237</v>
      </c>
      <c r="F124" s="3" t="s">
        <v>27</v>
      </c>
      <c r="G124" s="32">
        <v>2.04</v>
      </c>
      <c r="H124" s="26">
        <v>2</v>
      </c>
      <c r="I124" s="31">
        <f>SUM(G124*H124)</f>
        <v>4.08</v>
      </c>
    </row>
    <row r="125" spans="1:9" x14ac:dyDescent="0.25">
      <c r="A125" s="3" t="s">
        <v>235</v>
      </c>
      <c r="B125" s="41"/>
      <c r="C125" s="34" t="s">
        <v>238</v>
      </c>
      <c r="D125" s="34" t="s">
        <v>301</v>
      </c>
      <c r="E125" s="12" t="s">
        <v>237</v>
      </c>
      <c r="F125" s="3" t="s">
        <v>27</v>
      </c>
      <c r="G125" s="32">
        <v>2.04</v>
      </c>
      <c r="H125" s="26">
        <v>1</v>
      </c>
      <c r="I125" s="31">
        <f>SUM(G125*H125)</f>
        <v>2.04</v>
      </c>
    </row>
    <row r="126" spans="1:9" x14ac:dyDescent="0.25">
      <c r="A126" s="3" t="s">
        <v>235</v>
      </c>
      <c r="B126" s="41"/>
      <c r="C126" s="34" t="s">
        <v>364</v>
      </c>
      <c r="D126" s="34" t="s">
        <v>363</v>
      </c>
      <c r="E126" s="35" t="s">
        <v>239</v>
      </c>
      <c r="F126" s="3" t="s">
        <v>27</v>
      </c>
      <c r="G126" s="32">
        <v>2.4500000000000002</v>
      </c>
      <c r="H126" s="26">
        <v>1</v>
      </c>
      <c r="I126" s="31">
        <f>SUM(G126*H126)</f>
        <v>2.4500000000000002</v>
      </c>
    </row>
    <row r="127" spans="1:9" x14ac:dyDescent="0.25">
      <c r="A127" s="32" t="s">
        <v>235</v>
      </c>
      <c r="B127" s="41"/>
      <c r="C127" s="34" t="s">
        <v>364</v>
      </c>
      <c r="D127" s="34" t="s">
        <v>365</v>
      </c>
      <c r="E127" s="52" t="s">
        <v>239</v>
      </c>
      <c r="F127" s="32" t="s">
        <v>27</v>
      </c>
      <c r="G127" s="32">
        <v>2.4500000000000002</v>
      </c>
      <c r="H127" s="26">
        <v>2</v>
      </c>
      <c r="I127" s="31">
        <f>SUM(G127*H127)</f>
        <v>4.9000000000000004</v>
      </c>
    </row>
    <row r="128" spans="1:9" x14ac:dyDescent="0.25">
      <c r="A128" s="3" t="s">
        <v>235</v>
      </c>
      <c r="B128" s="41"/>
      <c r="C128" s="34" t="s">
        <v>364</v>
      </c>
      <c r="D128" s="34" t="s">
        <v>366</v>
      </c>
      <c r="E128" s="12" t="s">
        <v>239</v>
      </c>
      <c r="F128" s="3" t="s">
        <v>27</v>
      </c>
      <c r="G128" s="32">
        <v>2.4500000000000002</v>
      </c>
      <c r="H128" s="26">
        <v>1</v>
      </c>
      <c r="I128" s="31">
        <f>SUM(G128*H128)</f>
        <v>2.4500000000000002</v>
      </c>
    </row>
    <row r="129" spans="1:9" x14ac:dyDescent="0.25">
      <c r="A129" s="3" t="s">
        <v>29</v>
      </c>
      <c r="B129" s="41" t="s">
        <v>385</v>
      </c>
      <c r="C129" s="34" t="s">
        <v>32</v>
      </c>
      <c r="D129" s="34" t="s">
        <v>295</v>
      </c>
      <c r="E129" s="12" t="s">
        <v>33</v>
      </c>
      <c r="F129" s="3" t="s">
        <v>27</v>
      </c>
      <c r="G129" s="32">
        <v>1.6</v>
      </c>
      <c r="H129" s="26">
        <v>6</v>
      </c>
      <c r="I129" s="31">
        <f>SUM(G129*H129)</f>
        <v>9.6000000000000014</v>
      </c>
    </row>
    <row r="130" spans="1:9" x14ac:dyDescent="0.25">
      <c r="A130" s="3" t="s">
        <v>29</v>
      </c>
      <c r="B130" s="41" t="s">
        <v>223</v>
      </c>
      <c r="C130" s="34" t="s">
        <v>740</v>
      </c>
      <c r="D130" s="34"/>
      <c r="E130" s="51" t="s">
        <v>741</v>
      </c>
      <c r="F130" s="3" t="s">
        <v>27</v>
      </c>
      <c r="G130" s="32">
        <v>1.96</v>
      </c>
      <c r="H130" s="26">
        <v>1</v>
      </c>
      <c r="I130" s="31">
        <f>SUM(G130*H130)</f>
        <v>1.96</v>
      </c>
    </row>
    <row r="131" spans="1:9" x14ac:dyDescent="0.25">
      <c r="A131" s="3" t="s">
        <v>29</v>
      </c>
      <c r="B131" s="41" t="s">
        <v>385</v>
      </c>
      <c r="C131" s="34" t="s">
        <v>34</v>
      </c>
      <c r="D131" s="34" t="s">
        <v>295</v>
      </c>
      <c r="E131" s="12" t="s">
        <v>35</v>
      </c>
      <c r="F131" s="3" t="s">
        <v>27</v>
      </c>
      <c r="G131" s="32">
        <v>2.87</v>
      </c>
      <c r="H131" s="26">
        <v>1</v>
      </c>
      <c r="I131" s="31">
        <f>SUM(G131*H131)</f>
        <v>2.87</v>
      </c>
    </row>
    <row r="132" spans="1:9" x14ac:dyDescent="0.25">
      <c r="A132" s="3" t="s">
        <v>29</v>
      </c>
      <c r="B132" s="41" t="s">
        <v>385</v>
      </c>
      <c r="C132" s="34" t="s">
        <v>297</v>
      </c>
      <c r="D132" s="34" t="s">
        <v>295</v>
      </c>
      <c r="E132" s="12" t="s">
        <v>36</v>
      </c>
      <c r="F132" s="3" t="s">
        <v>27</v>
      </c>
      <c r="G132" s="32">
        <v>1.1000000000000001</v>
      </c>
      <c r="H132" s="26">
        <v>2</v>
      </c>
      <c r="I132" s="31">
        <f>SUM(G132*H132)</f>
        <v>2.2000000000000002</v>
      </c>
    </row>
    <row r="133" spans="1:9" ht="15.75" x14ac:dyDescent="0.25">
      <c r="A133" s="3" t="s">
        <v>29</v>
      </c>
      <c r="B133" s="41" t="s">
        <v>385</v>
      </c>
      <c r="C133" s="34" t="s">
        <v>297</v>
      </c>
      <c r="D133" s="34" t="s">
        <v>296</v>
      </c>
      <c r="E133" s="35" t="s">
        <v>36</v>
      </c>
      <c r="F133" s="3" t="s">
        <v>27</v>
      </c>
      <c r="G133" s="32">
        <v>1.1000000000000001</v>
      </c>
      <c r="H133" s="26">
        <v>4</v>
      </c>
      <c r="I133" s="31">
        <f>SUM(G133*H133)</f>
        <v>4.4000000000000004</v>
      </c>
    </row>
    <row r="134" spans="1:9" x14ac:dyDescent="0.25">
      <c r="A134" s="3" t="s">
        <v>29</v>
      </c>
      <c r="B134" s="41" t="s">
        <v>385</v>
      </c>
      <c r="C134" s="34" t="s">
        <v>300</v>
      </c>
      <c r="D134" s="34" t="s">
        <v>298</v>
      </c>
      <c r="E134" s="35" t="s">
        <v>37</v>
      </c>
      <c r="F134" s="3" t="s">
        <v>27</v>
      </c>
      <c r="G134" s="32">
        <v>2.09</v>
      </c>
      <c r="H134" s="26">
        <v>4</v>
      </c>
      <c r="I134" s="31">
        <f>SUM(G134*H134)</f>
        <v>8.36</v>
      </c>
    </row>
    <row r="135" spans="1:9" x14ac:dyDescent="0.25">
      <c r="A135" s="3" t="s">
        <v>29</v>
      </c>
      <c r="B135" s="41" t="s">
        <v>385</v>
      </c>
      <c r="C135" s="34" t="s">
        <v>299</v>
      </c>
      <c r="D135" s="34" t="s">
        <v>298</v>
      </c>
      <c r="E135" s="35" t="s">
        <v>39</v>
      </c>
      <c r="F135" s="3" t="s">
        <v>38</v>
      </c>
      <c r="G135" s="32">
        <v>0.83</v>
      </c>
      <c r="H135" s="26">
        <v>3</v>
      </c>
      <c r="I135" s="31">
        <f>SUM(G135*H135)</f>
        <v>2.4899999999999998</v>
      </c>
    </row>
    <row r="136" spans="1:9" x14ac:dyDescent="0.25">
      <c r="A136" s="3" t="s">
        <v>29</v>
      </c>
      <c r="B136" s="41" t="s">
        <v>671</v>
      </c>
      <c r="C136" s="34" t="s">
        <v>672</v>
      </c>
      <c r="D136" s="34"/>
      <c r="E136" s="29" t="s">
        <v>676</v>
      </c>
      <c r="F136" s="3" t="s">
        <v>27</v>
      </c>
      <c r="G136" s="43">
        <v>1</v>
      </c>
      <c r="H136" s="26">
        <v>1</v>
      </c>
      <c r="I136" s="31">
        <f>SUM(G136*H136)</f>
        <v>1</v>
      </c>
    </row>
    <row r="137" spans="1:9" x14ac:dyDescent="0.25">
      <c r="A137" s="3" t="s">
        <v>29</v>
      </c>
      <c r="B137" s="41" t="s">
        <v>671</v>
      </c>
      <c r="C137" s="34" t="s">
        <v>677</v>
      </c>
      <c r="D137" s="34"/>
      <c r="E137" s="29" t="s">
        <v>676</v>
      </c>
      <c r="F137" s="3"/>
      <c r="G137" s="37">
        <v>1</v>
      </c>
      <c r="H137" s="26">
        <v>2</v>
      </c>
      <c r="I137" s="31">
        <f>SUM(G137*H137)</f>
        <v>2</v>
      </c>
    </row>
    <row r="138" spans="1:9" x14ac:dyDescent="0.25">
      <c r="A138" s="3" t="s">
        <v>29</v>
      </c>
      <c r="B138" s="41" t="s">
        <v>671</v>
      </c>
      <c r="C138" s="34" t="s">
        <v>678</v>
      </c>
      <c r="D138" s="34"/>
      <c r="E138" s="29" t="s">
        <v>679</v>
      </c>
      <c r="F138" s="3" t="s">
        <v>27</v>
      </c>
      <c r="G138" s="37">
        <v>1</v>
      </c>
      <c r="H138" s="26">
        <v>2</v>
      </c>
      <c r="I138" s="31">
        <f>SUM(G138*H138)</f>
        <v>2</v>
      </c>
    </row>
    <row r="139" spans="1:9" x14ac:dyDescent="0.25">
      <c r="A139" s="3" t="s">
        <v>29</v>
      </c>
      <c r="B139" s="41" t="s">
        <v>671</v>
      </c>
      <c r="C139" s="34" t="s">
        <v>681</v>
      </c>
      <c r="D139" s="34"/>
      <c r="E139" s="29" t="s">
        <v>680</v>
      </c>
      <c r="F139" s="3" t="s">
        <v>27</v>
      </c>
      <c r="G139" s="37">
        <v>1</v>
      </c>
      <c r="H139" s="26">
        <v>2</v>
      </c>
      <c r="I139" s="31">
        <f>SUM(G139*H139)</f>
        <v>2</v>
      </c>
    </row>
    <row r="140" spans="1:9" x14ac:dyDescent="0.25">
      <c r="A140" s="3" t="s">
        <v>29</v>
      </c>
      <c r="B140" s="41" t="s">
        <v>117</v>
      </c>
      <c r="C140" s="34" t="s">
        <v>604</v>
      </c>
      <c r="D140" s="34"/>
      <c r="E140" s="12" t="s">
        <v>605</v>
      </c>
      <c r="F140" s="3" t="s">
        <v>27</v>
      </c>
      <c r="G140" s="32">
        <v>2.02</v>
      </c>
      <c r="H140" s="26">
        <v>2</v>
      </c>
      <c r="I140" s="31">
        <f>SUM(G140*H140)</f>
        <v>4.04</v>
      </c>
    </row>
    <row r="141" spans="1:9" x14ac:dyDescent="0.25">
      <c r="A141" s="3" t="s">
        <v>29</v>
      </c>
      <c r="B141" s="41" t="s">
        <v>117</v>
      </c>
      <c r="C141" s="34" t="s">
        <v>606</v>
      </c>
      <c r="D141" s="34"/>
      <c r="E141" s="12" t="s">
        <v>607</v>
      </c>
      <c r="F141" s="3" t="s">
        <v>27</v>
      </c>
      <c r="G141" s="32">
        <v>2.4</v>
      </c>
      <c r="H141" s="26">
        <v>1</v>
      </c>
      <c r="I141" s="31">
        <f>SUM(G141*H141)</f>
        <v>2.4</v>
      </c>
    </row>
    <row r="142" spans="1:9" x14ac:dyDescent="0.25">
      <c r="A142" s="3" t="s">
        <v>29</v>
      </c>
      <c r="B142" s="41" t="s">
        <v>117</v>
      </c>
      <c r="C142" s="34" t="s">
        <v>608</v>
      </c>
      <c r="D142" s="34" t="s">
        <v>333</v>
      </c>
      <c r="E142" s="12" t="s">
        <v>609</v>
      </c>
      <c r="F142" s="3" t="s">
        <v>27</v>
      </c>
      <c r="G142" s="32">
        <v>1.6</v>
      </c>
      <c r="H142" s="26">
        <v>1</v>
      </c>
      <c r="I142" s="31">
        <f>SUM(G142*H142)</f>
        <v>1.6</v>
      </c>
    </row>
    <row r="143" spans="1:9" x14ac:dyDescent="0.25">
      <c r="A143" s="3" t="s">
        <v>29</v>
      </c>
      <c r="B143" s="41" t="s">
        <v>117</v>
      </c>
      <c r="C143" s="34" t="s">
        <v>610</v>
      </c>
      <c r="D143" s="34" t="s">
        <v>301</v>
      </c>
      <c r="E143" s="12" t="s">
        <v>611</v>
      </c>
      <c r="F143" s="3" t="s">
        <v>27</v>
      </c>
      <c r="G143" s="32">
        <v>1.26</v>
      </c>
      <c r="H143" s="26">
        <v>5</v>
      </c>
      <c r="I143" s="31">
        <f>SUM(G143*H143)</f>
        <v>6.3</v>
      </c>
    </row>
    <row r="144" spans="1:9" x14ac:dyDescent="0.25">
      <c r="A144" s="3" t="s">
        <v>29</v>
      </c>
      <c r="B144" s="41" t="s">
        <v>117</v>
      </c>
      <c r="C144" s="34" t="s">
        <v>612</v>
      </c>
      <c r="D144" s="34"/>
      <c r="E144" s="12" t="s">
        <v>613</v>
      </c>
      <c r="F144" s="3" t="s">
        <v>28</v>
      </c>
      <c r="G144" s="32">
        <v>3.79</v>
      </c>
      <c r="H144" s="26">
        <v>1</v>
      </c>
      <c r="I144" s="31">
        <f>SUM(G144*H144)</f>
        <v>3.79</v>
      </c>
    </row>
    <row r="145" spans="1:9" x14ac:dyDescent="0.25">
      <c r="A145" s="3" t="s">
        <v>29</v>
      </c>
      <c r="B145" s="41" t="s">
        <v>117</v>
      </c>
      <c r="C145" s="34" t="s">
        <v>610</v>
      </c>
      <c r="D145" s="34" t="s">
        <v>295</v>
      </c>
      <c r="E145" s="12" t="s">
        <v>611</v>
      </c>
      <c r="F145" s="3" t="s">
        <v>27</v>
      </c>
      <c r="G145" s="32">
        <v>1.26</v>
      </c>
      <c r="H145" s="26">
        <v>2</v>
      </c>
      <c r="I145" s="31">
        <f>SUM(G145*H145)</f>
        <v>2.52</v>
      </c>
    </row>
    <row r="146" spans="1:9" x14ac:dyDescent="0.25">
      <c r="A146" s="3" t="s">
        <v>29</v>
      </c>
      <c r="B146" s="41" t="s">
        <v>632</v>
      </c>
      <c r="C146" s="34" t="s">
        <v>644</v>
      </c>
      <c r="D146" s="34"/>
      <c r="E146" s="12" t="s">
        <v>645</v>
      </c>
      <c r="F146" s="3" t="s">
        <v>27</v>
      </c>
      <c r="G146" s="32">
        <v>0.24</v>
      </c>
      <c r="H146" s="26">
        <v>8</v>
      </c>
      <c r="I146" s="31">
        <f>SUM(G146*H146)</f>
        <v>1.92</v>
      </c>
    </row>
    <row r="147" spans="1:9" x14ac:dyDescent="0.25">
      <c r="A147" s="3" t="s">
        <v>29</v>
      </c>
      <c r="B147" s="41" t="s">
        <v>632</v>
      </c>
      <c r="C147" s="34" t="s">
        <v>769</v>
      </c>
      <c r="D147" s="34"/>
      <c r="E147" s="12" t="s">
        <v>646</v>
      </c>
      <c r="F147" s="3" t="s">
        <v>27</v>
      </c>
      <c r="G147" s="32">
        <v>0.79</v>
      </c>
      <c r="H147" s="26">
        <v>4</v>
      </c>
      <c r="I147" s="31">
        <f>SUM(G147*H147)</f>
        <v>3.16</v>
      </c>
    </row>
    <row r="148" spans="1:9" x14ac:dyDescent="0.25">
      <c r="A148" s="3" t="s">
        <v>29</v>
      </c>
      <c r="B148" s="41" t="s">
        <v>386</v>
      </c>
      <c r="C148" s="34" t="s">
        <v>30</v>
      </c>
      <c r="D148" s="34" t="s">
        <v>295</v>
      </c>
      <c r="E148" s="35" t="s">
        <v>31</v>
      </c>
      <c r="F148" s="32" t="s">
        <v>27</v>
      </c>
      <c r="G148" s="32">
        <v>1.37</v>
      </c>
      <c r="H148" s="26">
        <v>1</v>
      </c>
      <c r="I148" s="31">
        <f>SUM(G148*H148)</f>
        <v>1.37</v>
      </c>
    </row>
    <row r="149" spans="1:9" x14ac:dyDescent="0.25">
      <c r="A149" s="32" t="s">
        <v>29</v>
      </c>
      <c r="B149" s="41" t="s">
        <v>386</v>
      </c>
      <c r="C149" s="34" t="s">
        <v>40</v>
      </c>
      <c r="D149" s="34"/>
      <c r="E149" s="35" t="s">
        <v>41</v>
      </c>
      <c r="F149" s="32" t="s">
        <v>28</v>
      </c>
      <c r="G149" s="32">
        <v>2.15</v>
      </c>
      <c r="H149" s="26">
        <v>2</v>
      </c>
      <c r="I149" s="31">
        <f>SUM(G149*H149)</f>
        <v>4.3</v>
      </c>
    </row>
    <row r="150" spans="1:9" x14ac:dyDescent="0.25">
      <c r="A150" s="3" t="s">
        <v>29</v>
      </c>
      <c r="B150" s="41" t="s">
        <v>386</v>
      </c>
      <c r="C150" s="34" t="s">
        <v>42</v>
      </c>
      <c r="D150" s="34"/>
      <c r="E150" s="35" t="s">
        <v>43</v>
      </c>
      <c r="F150" s="32" t="s">
        <v>27</v>
      </c>
      <c r="G150" s="32">
        <v>6.95</v>
      </c>
      <c r="H150" s="26">
        <v>1</v>
      </c>
      <c r="I150" s="31">
        <f>SUM(G150*H150)</f>
        <v>6.95</v>
      </c>
    </row>
    <row r="151" spans="1:9" x14ac:dyDescent="0.25">
      <c r="A151" s="3" t="s">
        <v>29</v>
      </c>
      <c r="B151" s="41" t="s">
        <v>390</v>
      </c>
      <c r="C151" s="34" t="s">
        <v>705</v>
      </c>
      <c r="D151" s="34"/>
      <c r="E151" s="35" t="s">
        <v>706</v>
      </c>
      <c r="F151" s="32" t="s">
        <v>27</v>
      </c>
      <c r="G151" s="32">
        <v>2.2400000000000002</v>
      </c>
      <c r="H151" s="26">
        <v>1</v>
      </c>
      <c r="I151" s="31">
        <f>SUM(G151*H151)</f>
        <v>2.2400000000000002</v>
      </c>
    </row>
    <row r="152" spans="1:9" x14ac:dyDescent="0.25">
      <c r="A152" s="3" t="s">
        <v>29</v>
      </c>
      <c r="B152" s="41" t="s">
        <v>671</v>
      </c>
      <c r="C152" s="34" t="s">
        <v>25</v>
      </c>
      <c r="D152" s="34"/>
      <c r="E152" s="17" t="s">
        <v>26</v>
      </c>
      <c r="F152" s="3" t="s">
        <v>28</v>
      </c>
      <c r="G152" s="32">
        <v>1.25</v>
      </c>
      <c r="H152" s="26">
        <v>2</v>
      </c>
      <c r="I152" s="31">
        <f>SUM(G152*H152)</f>
        <v>2.5</v>
      </c>
    </row>
    <row r="153" spans="1:9" x14ac:dyDescent="0.25">
      <c r="A153" s="3" t="s">
        <v>29</v>
      </c>
      <c r="B153" s="41" t="s">
        <v>393</v>
      </c>
      <c r="C153" s="34" t="s">
        <v>669</v>
      </c>
      <c r="D153" s="34"/>
      <c r="E153" s="29" t="s">
        <v>675</v>
      </c>
      <c r="F153" s="3" t="s">
        <v>28</v>
      </c>
      <c r="G153" s="37">
        <v>1.25</v>
      </c>
      <c r="H153" s="26">
        <v>3</v>
      </c>
      <c r="I153" s="31">
        <f>SUM(G153*H153)</f>
        <v>3.75</v>
      </c>
    </row>
    <row r="154" spans="1:9" x14ac:dyDescent="0.25">
      <c r="A154" s="3" t="s">
        <v>29</v>
      </c>
      <c r="B154" s="41" t="s">
        <v>393</v>
      </c>
      <c r="C154" s="34" t="s">
        <v>670</v>
      </c>
      <c r="D154" s="34"/>
      <c r="E154" s="28"/>
      <c r="F154" s="3" t="s">
        <v>28</v>
      </c>
      <c r="G154" s="37">
        <v>1.2</v>
      </c>
      <c r="H154" s="26">
        <v>2</v>
      </c>
      <c r="I154" s="31">
        <f>SUM(G154*H154)</f>
        <v>2.4</v>
      </c>
    </row>
    <row r="155" spans="1:9" x14ac:dyDescent="0.25">
      <c r="A155" s="3" t="s">
        <v>29</v>
      </c>
      <c r="B155" s="41" t="s">
        <v>254</v>
      </c>
      <c r="C155" s="34" t="s">
        <v>44</v>
      </c>
      <c r="D155" s="34"/>
      <c r="E155" s="35" t="s">
        <v>45</v>
      </c>
      <c r="F155" s="3" t="s">
        <v>27</v>
      </c>
      <c r="G155" s="32">
        <v>0.8</v>
      </c>
      <c r="H155" s="26">
        <v>4</v>
      </c>
      <c r="I155" s="31">
        <f>SUM(G155*H155)</f>
        <v>3.2</v>
      </c>
    </row>
    <row r="156" spans="1:9" x14ac:dyDescent="0.25">
      <c r="A156" s="32" t="s">
        <v>29</v>
      </c>
      <c r="B156" s="41" t="s">
        <v>254</v>
      </c>
      <c r="C156" s="34" t="s">
        <v>47</v>
      </c>
      <c r="D156" s="34"/>
      <c r="E156" s="35" t="s">
        <v>46</v>
      </c>
      <c r="F156" s="32" t="s">
        <v>27</v>
      </c>
      <c r="G156" s="32">
        <v>0.8</v>
      </c>
      <c r="H156" s="26">
        <v>4</v>
      </c>
      <c r="I156" s="31">
        <f>SUM(G156*H156)</f>
        <v>3.2</v>
      </c>
    </row>
    <row r="157" spans="1:9" x14ac:dyDescent="0.25">
      <c r="A157" s="3" t="s">
        <v>29</v>
      </c>
      <c r="B157" s="41" t="s">
        <v>387</v>
      </c>
      <c r="C157" s="34" t="s">
        <v>49</v>
      </c>
      <c r="D157" s="34"/>
      <c r="E157" s="35" t="s">
        <v>50</v>
      </c>
      <c r="F157" s="3" t="s">
        <v>27</v>
      </c>
      <c r="G157" s="32">
        <v>2.5</v>
      </c>
      <c r="H157" s="26">
        <v>1</v>
      </c>
      <c r="I157" s="31">
        <f>SUM(G157*H157)</f>
        <v>2.5</v>
      </c>
    </row>
    <row r="158" spans="1:9" x14ac:dyDescent="0.25">
      <c r="A158" s="3" t="s">
        <v>29</v>
      </c>
      <c r="B158" s="41" t="s">
        <v>382</v>
      </c>
      <c r="C158" s="34" t="s">
        <v>707</v>
      </c>
      <c r="D158" s="34" t="s">
        <v>333</v>
      </c>
      <c r="E158" s="12" t="s">
        <v>708</v>
      </c>
      <c r="F158" s="3" t="s">
        <v>27</v>
      </c>
      <c r="G158" s="32">
        <v>2.2000000000000002</v>
      </c>
      <c r="H158" s="26">
        <v>1</v>
      </c>
      <c r="I158" s="31">
        <f>SUM(G158*H158)</f>
        <v>2.2000000000000002</v>
      </c>
    </row>
    <row r="159" spans="1:9" x14ac:dyDescent="0.25">
      <c r="A159" s="3" t="s">
        <v>29</v>
      </c>
      <c r="B159" s="41" t="s">
        <v>439</v>
      </c>
      <c r="C159" s="34" t="s">
        <v>302</v>
      </c>
      <c r="D159" s="34" t="s">
        <v>301</v>
      </c>
      <c r="E159" s="12" t="s">
        <v>48</v>
      </c>
      <c r="F159" s="3" t="s">
        <v>27</v>
      </c>
      <c r="G159" s="32">
        <v>1</v>
      </c>
      <c r="H159" s="26">
        <v>1</v>
      </c>
      <c r="I159" s="31">
        <f>SUM(G159*H159)</f>
        <v>1</v>
      </c>
    </row>
    <row r="160" spans="1:9" x14ac:dyDescent="0.25">
      <c r="A160" s="3" t="s">
        <v>580</v>
      </c>
      <c r="B160" s="41" t="s">
        <v>117</v>
      </c>
      <c r="C160" s="34" t="s">
        <v>584</v>
      </c>
      <c r="D160" s="34" t="s">
        <v>585</v>
      </c>
      <c r="E160" s="12" t="s">
        <v>586</v>
      </c>
      <c r="F160" s="3" t="s">
        <v>111</v>
      </c>
      <c r="G160" s="32">
        <v>9.02</v>
      </c>
      <c r="H160" s="26">
        <v>1</v>
      </c>
      <c r="I160" s="31">
        <f>SUM(G160*H160)</f>
        <v>9.02</v>
      </c>
    </row>
    <row r="161" spans="1:9" x14ac:dyDescent="0.25">
      <c r="A161" s="3" t="s">
        <v>580</v>
      </c>
      <c r="B161" s="41" t="s">
        <v>117</v>
      </c>
      <c r="C161" s="34" t="s">
        <v>581</v>
      </c>
      <c r="D161" s="34" t="s">
        <v>582</v>
      </c>
      <c r="E161" s="12" t="s">
        <v>583</v>
      </c>
      <c r="F161" s="3" t="s">
        <v>27</v>
      </c>
      <c r="G161" s="32">
        <v>10.5</v>
      </c>
      <c r="H161" s="26">
        <v>1</v>
      </c>
      <c r="I161" s="31">
        <f>SUM(G161*H161)</f>
        <v>10.5</v>
      </c>
    </row>
    <row r="162" spans="1:9" x14ac:dyDescent="0.25">
      <c r="A162" s="3" t="s">
        <v>571</v>
      </c>
      <c r="B162" s="41" t="s">
        <v>117</v>
      </c>
      <c r="C162" s="34" t="s">
        <v>575</v>
      </c>
      <c r="D162" s="34" t="s">
        <v>573</v>
      </c>
      <c r="E162" s="12" t="s">
        <v>576</v>
      </c>
      <c r="F162" s="3" t="s">
        <v>27</v>
      </c>
      <c r="G162" s="32">
        <v>7.2</v>
      </c>
      <c r="H162" s="26">
        <v>1</v>
      </c>
      <c r="I162" s="31">
        <f>SUM(G162*H162)</f>
        <v>7.2</v>
      </c>
    </row>
    <row r="163" spans="1:9" x14ac:dyDescent="0.25">
      <c r="A163" s="3" t="s">
        <v>571</v>
      </c>
      <c r="B163" s="41" t="s">
        <v>117</v>
      </c>
      <c r="C163" s="34" t="s">
        <v>577</v>
      </c>
      <c r="D163" s="34" t="s">
        <v>578</v>
      </c>
      <c r="E163" s="12" t="s">
        <v>579</v>
      </c>
      <c r="F163" s="3" t="s">
        <v>27</v>
      </c>
      <c r="G163" s="32">
        <v>10.5</v>
      </c>
      <c r="H163" s="26">
        <v>1</v>
      </c>
      <c r="I163" s="31">
        <f>SUM(G163*H163)</f>
        <v>10.5</v>
      </c>
    </row>
    <row r="164" spans="1:9" x14ac:dyDescent="0.25">
      <c r="A164" s="3" t="s">
        <v>473</v>
      </c>
      <c r="B164" s="41" t="s">
        <v>240</v>
      </c>
      <c r="C164" s="34" t="s">
        <v>487</v>
      </c>
      <c r="D164" s="34" t="s">
        <v>488</v>
      </c>
      <c r="E164" s="35" t="s">
        <v>489</v>
      </c>
      <c r="F164" s="3" t="s">
        <v>490</v>
      </c>
      <c r="G164" s="32">
        <v>2.04</v>
      </c>
      <c r="H164" s="26">
        <v>1</v>
      </c>
      <c r="I164" s="31">
        <f>SUM(G164*H164)</f>
        <v>2.04</v>
      </c>
    </row>
    <row r="165" spans="1:9" x14ac:dyDescent="0.25">
      <c r="A165" s="3" t="s">
        <v>473</v>
      </c>
      <c r="B165" s="41" t="s">
        <v>240</v>
      </c>
      <c r="C165" s="34" t="s">
        <v>493</v>
      </c>
      <c r="D165" s="34"/>
      <c r="E165" s="12" t="s">
        <v>494</v>
      </c>
      <c r="F165" s="3" t="s">
        <v>490</v>
      </c>
      <c r="G165" s="32">
        <v>0.73</v>
      </c>
      <c r="H165" s="26">
        <v>8</v>
      </c>
      <c r="I165" s="31">
        <f>SUM(G165*H165)</f>
        <v>5.84</v>
      </c>
    </row>
    <row r="166" spans="1:9" x14ac:dyDescent="0.25">
      <c r="A166" s="3" t="s">
        <v>473</v>
      </c>
      <c r="B166" s="41" t="s">
        <v>240</v>
      </c>
      <c r="C166" s="34" t="s">
        <v>495</v>
      </c>
      <c r="D166" s="34"/>
      <c r="E166" s="12" t="s">
        <v>496</v>
      </c>
      <c r="F166" s="3" t="s">
        <v>490</v>
      </c>
      <c r="G166" s="32">
        <v>1.33</v>
      </c>
      <c r="H166" s="26">
        <v>1</v>
      </c>
      <c r="I166" s="31">
        <f>SUM(G166*H166)</f>
        <v>1.33</v>
      </c>
    </row>
    <row r="167" spans="1:9" x14ac:dyDescent="0.25">
      <c r="A167" s="3" t="s">
        <v>473</v>
      </c>
      <c r="B167" s="41" t="s">
        <v>240</v>
      </c>
      <c r="C167" s="25" t="s">
        <v>550</v>
      </c>
      <c r="D167" s="25"/>
      <c r="E167" s="12" t="s">
        <v>551</v>
      </c>
      <c r="F167" s="3" t="s">
        <v>552</v>
      </c>
      <c r="G167" s="32">
        <v>0.81</v>
      </c>
      <c r="H167" s="26">
        <v>7</v>
      </c>
      <c r="I167" s="31">
        <f>SUM(G167*H167)</f>
        <v>5.67</v>
      </c>
    </row>
    <row r="168" spans="1:9" x14ac:dyDescent="0.25">
      <c r="A168" s="3" t="s">
        <v>473</v>
      </c>
      <c r="B168" s="41" t="s">
        <v>529</v>
      </c>
      <c r="C168" s="25" t="s">
        <v>530</v>
      </c>
      <c r="D168" s="25" t="s">
        <v>346</v>
      </c>
      <c r="E168" s="12" t="s">
        <v>531</v>
      </c>
      <c r="F168" s="3" t="s">
        <v>27</v>
      </c>
      <c r="G168" s="32">
        <v>0.88</v>
      </c>
      <c r="H168" s="26">
        <v>2</v>
      </c>
      <c r="I168" s="31">
        <f>SUM(G168*H168)</f>
        <v>1.76</v>
      </c>
    </row>
    <row r="169" spans="1:9" x14ac:dyDescent="0.25">
      <c r="A169" s="3" t="s">
        <v>473</v>
      </c>
      <c r="B169" s="41" t="s">
        <v>529</v>
      </c>
      <c r="C169" s="25" t="s">
        <v>530</v>
      </c>
      <c r="D169" s="25" t="s">
        <v>316</v>
      </c>
      <c r="E169" s="35" t="s">
        <v>531</v>
      </c>
      <c r="F169" s="3" t="s">
        <v>27</v>
      </c>
      <c r="G169" s="32">
        <v>0.88</v>
      </c>
      <c r="H169" s="26">
        <v>1</v>
      </c>
      <c r="I169" s="31">
        <f>SUM(G169*H169)</f>
        <v>0.88</v>
      </c>
    </row>
    <row r="170" spans="1:9" x14ac:dyDescent="0.25">
      <c r="A170" s="3" t="s">
        <v>473</v>
      </c>
      <c r="B170" s="41" t="s">
        <v>529</v>
      </c>
      <c r="C170" s="25" t="s">
        <v>530</v>
      </c>
      <c r="D170" s="25" t="s">
        <v>532</v>
      </c>
      <c r="E170" s="35" t="s">
        <v>531</v>
      </c>
      <c r="F170" s="3" t="s">
        <v>27</v>
      </c>
      <c r="G170" s="32">
        <v>0.88</v>
      </c>
      <c r="H170" s="26">
        <v>2</v>
      </c>
      <c r="I170" s="31">
        <f>SUM(G170*H170)</f>
        <v>1.76</v>
      </c>
    </row>
    <row r="171" spans="1:9" x14ac:dyDescent="0.25">
      <c r="A171" s="3" t="s">
        <v>473</v>
      </c>
      <c r="B171" s="41" t="s">
        <v>529</v>
      </c>
      <c r="C171" s="25" t="s">
        <v>530</v>
      </c>
      <c r="D171" s="25" t="s">
        <v>347</v>
      </c>
      <c r="E171" s="35" t="s">
        <v>531</v>
      </c>
      <c r="F171" s="3" t="s">
        <v>27</v>
      </c>
      <c r="G171" s="32">
        <v>0.88</v>
      </c>
      <c r="H171" s="26">
        <v>2</v>
      </c>
      <c r="I171" s="31">
        <f>SUM(G171*H171)</f>
        <v>1.76</v>
      </c>
    </row>
    <row r="172" spans="1:9" x14ac:dyDescent="0.25">
      <c r="A172" s="3" t="s">
        <v>473</v>
      </c>
      <c r="B172" s="41" t="s">
        <v>529</v>
      </c>
      <c r="C172" s="25" t="s">
        <v>530</v>
      </c>
      <c r="D172" s="25" t="s">
        <v>295</v>
      </c>
      <c r="E172" s="35" t="s">
        <v>531</v>
      </c>
      <c r="F172" s="3" t="s">
        <v>27</v>
      </c>
      <c r="G172" s="32">
        <v>0.88</v>
      </c>
      <c r="H172" s="26">
        <v>5</v>
      </c>
      <c r="I172" s="31">
        <f>SUM(G172*H172)</f>
        <v>4.4000000000000004</v>
      </c>
    </row>
    <row r="173" spans="1:9" x14ac:dyDescent="0.25">
      <c r="A173" s="3" t="s">
        <v>473</v>
      </c>
      <c r="B173" s="41" t="s">
        <v>529</v>
      </c>
      <c r="C173" s="25" t="s">
        <v>530</v>
      </c>
      <c r="D173" s="25" t="s">
        <v>296</v>
      </c>
      <c r="E173" s="35" t="s">
        <v>531</v>
      </c>
      <c r="F173" s="3" t="s">
        <v>27</v>
      </c>
      <c r="G173" s="32">
        <v>0.88</v>
      </c>
      <c r="H173" s="26">
        <v>1</v>
      </c>
      <c r="I173" s="31">
        <f>SUM(G173*H173)</f>
        <v>0.88</v>
      </c>
    </row>
    <row r="174" spans="1:9" x14ac:dyDescent="0.25">
      <c r="A174" s="3" t="s">
        <v>473</v>
      </c>
      <c r="B174" s="41" t="s">
        <v>529</v>
      </c>
      <c r="C174" s="25" t="s">
        <v>530</v>
      </c>
      <c r="D174" s="25" t="s">
        <v>328</v>
      </c>
      <c r="E174" s="35" t="s">
        <v>531</v>
      </c>
      <c r="F174" s="3" t="s">
        <v>27</v>
      </c>
      <c r="G174" s="32">
        <v>0.88</v>
      </c>
      <c r="H174" s="26">
        <v>2</v>
      </c>
      <c r="I174" s="31">
        <f>SUM(G174*H174)</f>
        <v>1.76</v>
      </c>
    </row>
    <row r="175" spans="1:9" x14ac:dyDescent="0.25">
      <c r="A175" s="3" t="s">
        <v>473</v>
      </c>
      <c r="B175" s="41" t="s">
        <v>529</v>
      </c>
      <c r="C175" s="25" t="s">
        <v>530</v>
      </c>
      <c r="D175" s="25" t="s">
        <v>301</v>
      </c>
      <c r="E175" s="12" t="s">
        <v>531</v>
      </c>
      <c r="F175" s="3" t="s">
        <v>27</v>
      </c>
      <c r="G175" s="32">
        <v>0.88</v>
      </c>
      <c r="H175" s="26">
        <v>1</v>
      </c>
      <c r="I175" s="31">
        <f>SUM(G175*H175)</f>
        <v>0.88</v>
      </c>
    </row>
    <row r="176" spans="1:9" x14ac:dyDescent="0.25">
      <c r="A176" s="3" t="s">
        <v>473</v>
      </c>
      <c r="B176" s="41" t="s">
        <v>529</v>
      </c>
      <c r="C176" s="25" t="s">
        <v>530</v>
      </c>
      <c r="D176" s="25" t="s">
        <v>332</v>
      </c>
      <c r="E176" s="35" t="s">
        <v>531</v>
      </c>
      <c r="F176" s="3" t="s">
        <v>27</v>
      </c>
      <c r="G176" s="32">
        <v>0.88</v>
      </c>
      <c r="H176" s="26">
        <v>1</v>
      </c>
      <c r="I176" s="31">
        <f>SUM(G176*H176)</f>
        <v>0.88</v>
      </c>
    </row>
    <row r="177" spans="1:9" x14ac:dyDescent="0.25">
      <c r="A177" s="3" t="s">
        <v>473</v>
      </c>
      <c r="B177" s="41" t="s">
        <v>529</v>
      </c>
      <c r="C177" s="25" t="s">
        <v>530</v>
      </c>
      <c r="D177" s="25" t="s">
        <v>504</v>
      </c>
      <c r="E177" s="35" t="s">
        <v>531</v>
      </c>
      <c r="F177" s="3" t="s">
        <v>27</v>
      </c>
      <c r="G177" s="32">
        <v>0.88</v>
      </c>
      <c r="H177" s="26">
        <v>2</v>
      </c>
      <c r="I177" s="31">
        <f>SUM(G177*H177)</f>
        <v>1.76</v>
      </c>
    </row>
    <row r="178" spans="1:9" x14ac:dyDescent="0.25">
      <c r="A178" s="3" t="s">
        <v>473</v>
      </c>
      <c r="B178" s="41" t="s">
        <v>439</v>
      </c>
      <c r="C178" s="25" t="s">
        <v>508</v>
      </c>
      <c r="D178" s="25"/>
      <c r="E178" s="35" t="s">
        <v>509</v>
      </c>
      <c r="F178" s="3" t="s">
        <v>541</v>
      </c>
      <c r="G178" s="32">
        <v>1.82</v>
      </c>
      <c r="H178" s="26">
        <v>2</v>
      </c>
      <c r="I178" s="31">
        <f>SUM(G178*H178)</f>
        <v>3.64</v>
      </c>
    </row>
    <row r="179" spans="1:9" x14ac:dyDescent="0.25">
      <c r="A179" s="3" t="s">
        <v>473</v>
      </c>
      <c r="B179" s="41" t="s">
        <v>439</v>
      </c>
      <c r="C179" s="25" t="s">
        <v>510</v>
      </c>
      <c r="D179" s="25" t="s">
        <v>333</v>
      </c>
      <c r="E179" s="35" t="s">
        <v>511</v>
      </c>
      <c r="F179" s="3" t="s">
        <v>541</v>
      </c>
      <c r="G179" s="32">
        <v>2.02</v>
      </c>
      <c r="H179" s="26">
        <v>2</v>
      </c>
      <c r="I179" s="31">
        <f>SUM(G179*H179)</f>
        <v>4.04</v>
      </c>
    </row>
    <row r="180" spans="1:9" x14ac:dyDescent="0.25">
      <c r="A180" s="3" t="s">
        <v>473</v>
      </c>
      <c r="B180" s="41" t="s">
        <v>439</v>
      </c>
      <c r="C180" s="25" t="s">
        <v>539</v>
      </c>
      <c r="D180" s="25" t="s">
        <v>295</v>
      </c>
      <c r="E180" s="12" t="s">
        <v>540</v>
      </c>
      <c r="F180" s="3" t="s">
        <v>541</v>
      </c>
      <c r="G180" s="32">
        <v>1.82</v>
      </c>
      <c r="H180" s="26">
        <v>1</v>
      </c>
      <c r="I180" s="31">
        <f>SUM(G180*H180)</f>
        <v>1.82</v>
      </c>
    </row>
    <row r="181" spans="1:9" x14ac:dyDescent="0.25">
      <c r="A181" s="3" t="s">
        <v>473</v>
      </c>
      <c r="B181" s="41" t="s">
        <v>439</v>
      </c>
      <c r="C181" s="25" t="s">
        <v>539</v>
      </c>
      <c r="D181" s="25" t="s">
        <v>318</v>
      </c>
      <c r="E181" s="12" t="s">
        <v>540</v>
      </c>
      <c r="F181" s="3" t="s">
        <v>541</v>
      </c>
      <c r="G181" s="32">
        <v>1.82</v>
      </c>
      <c r="H181" s="26">
        <v>2</v>
      </c>
      <c r="I181" s="31">
        <f>SUM(G181*H181)</f>
        <v>3.64</v>
      </c>
    </row>
    <row r="182" spans="1:9" x14ac:dyDescent="0.25">
      <c r="A182" s="3" t="s">
        <v>473</v>
      </c>
      <c r="B182" s="41" t="s">
        <v>543</v>
      </c>
      <c r="C182" s="25" t="s">
        <v>544</v>
      </c>
      <c r="D182" s="25"/>
      <c r="E182" s="12" t="s">
        <v>545</v>
      </c>
      <c r="F182" s="3" t="s">
        <v>28</v>
      </c>
      <c r="G182" s="32">
        <v>3.06</v>
      </c>
      <c r="H182" s="26">
        <v>1</v>
      </c>
      <c r="I182" s="31">
        <f>SUM(G182*H182)</f>
        <v>3.06</v>
      </c>
    </row>
    <row r="183" spans="1:9" x14ac:dyDescent="0.25">
      <c r="A183" s="3" t="s">
        <v>473</v>
      </c>
      <c r="B183" s="41" t="s">
        <v>543</v>
      </c>
      <c r="C183" s="25" t="s">
        <v>546</v>
      </c>
      <c r="D183" s="25"/>
      <c r="E183" s="12" t="s">
        <v>547</v>
      </c>
      <c r="F183" s="3" t="s">
        <v>28</v>
      </c>
      <c r="G183" s="32">
        <v>3.55</v>
      </c>
      <c r="H183" s="26">
        <v>2</v>
      </c>
      <c r="I183" s="31">
        <f>SUM(G183*H183)</f>
        <v>7.1</v>
      </c>
    </row>
    <row r="184" spans="1:9" x14ac:dyDescent="0.25">
      <c r="A184" s="3" t="s">
        <v>473</v>
      </c>
      <c r="B184" s="41" t="s">
        <v>543</v>
      </c>
      <c r="C184" s="25" t="s">
        <v>548</v>
      </c>
      <c r="D184" s="25"/>
      <c r="E184" s="12" t="s">
        <v>549</v>
      </c>
      <c r="F184" s="3" t="s">
        <v>38</v>
      </c>
      <c r="G184" s="32">
        <v>0.63</v>
      </c>
      <c r="H184" s="26">
        <v>4</v>
      </c>
      <c r="I184" s="31">
        <f>SUM(G184*H184)</f>
        <v>2.52</v>
      </c>
    </row>
    <row r="185" spans="1:9" x14ac:dyDescent="0.25">
      <c r="A185" s="3" t="s">
        <v>473</v>
      </c>
      <c r="B185" s="41" t="s">
        <v>543</v>
      </c>
      <c r="C185" s="25" t="s">
        <v>553</v>
      </c>
      <c r="D185" s="25"/>
      <c r="E185" s="12" t="s">
        <v>554</v>
      </c>
      <c r="F185" s="3" t="s">
        <v>27</v>
      </c>
      <c r="G185" s="32">
        <v>0.66</v>
      </c>
      <c r="H185" s="26">
        <v>3</v>
      </c>
      <c r="I185" s="31">
        <f>SUM(G185*H185)</f>
        <v>1.98</v>
      </c>
    </row>
    <row r="186" spans="1:9" x14ac:dyDescent="0.25">
      <c r="A186" s="3" t="s">
        <v>473</v>
      </c>
      <c r="B186" s="41" t="s">
        <v>543</v>
      </c>
      <c r="C186" s="25" t="s">
        <v>555</v>
      </c>
      <c r="D186" s="25"/>
      <c r="E186" s="12" t="s">
        <v>556</v>
      </c>
      <c r="F186" s="3" t="s">
        <v>27</v>
      </c>
      <c r="G186" s="32">
        <v>0.68</v>
      </c>
      <c r="H186" s="26">
        <v>5</v>
      </c>
      <c r="I186" s="31">
        <f>SUM(G186*H186)</f>
        <v>3.4000000000000004</v>
      </c>
    </row>
    <row r="187" spans="1:9" x14ac:dyDescent="0.25">
      <c r="A187" s="3" t="s">
        <v>473</v>
      </c>
      <c r="B187" s="41" t="s">
        <v>543</v>
      </c>
      <c r="C187" s="25" t="s">
        <v>557</v>
      </c>
      <c r="D187" s="25"/>
      <c r="E187" s="12" t="s">
        <v>558</v>
      </c>
      <c r="F187" s="3" t="s">
        <v>27</v>
      </c>
      <c r="G187" s="32">
        <v>0.7</v>
      </c>
      <c r="H187" s="26">
        <v>4</v>
      </c>
      <c r="I187" s="31">
        <f>SUM(G187*H187)</f>
        <v>2.8</v>
      </c>
    </row>
    <row r="188" spans="1:9" x14ac:dyDescent="0.25">
      <c r="A188" s="3" t="s">
        <v>473</v>
      </c>
      <c r="B188" s="41" t="s">
        <v>543</v>
      </c>
      <c r="C188" s="25" t="s">
        <v>559</v>
      </c>
      <c r="D188" s="25"/>
      <c r="E188" s="12" t="s">
        <v>560</v>
      </c>
      <c r="F188" s="3" t="s">
        <v>27</v>
      </c>
      <c r="G188" s="32">
        <v>0.9</v>
      </c>
      <c r="H188" s="26">
        <v>3</v>
      </c>
      <c r="I188" s="31">
        <f>SUM(G188*H188)</f>
        <v>2.7</v>
      </c>
    </row>
    <row r="189" spans="1:9" x14ac:dyDescent="0.25">
      <c r="A189" s="3" t="s">
        <v>473</v>
      </c>
      <c r="B189" s="41" t="s">
        <v>543</v>
      </c>
      <c r="C189" s="25" t="s">
        <v>561</v>
      </c>
      <c r="D189" s="25" t="s">
        <v>361</v>
      </c>
      <c r="E189" s="12" t="s">
        <v>562</v>
      </c>
      <c r="F189" s="3" t="s">
        <v>27</v>
      </c>
      <c r="G189" s="32">
        <v>1.34</v>
      </c>
      <c r="H189" s="26">
        <v>1</v>
      </c>
      <c r="I189" s="31">
        <f>SUM(G189*H189)</f>
        <v>1.34</v>
      </c>
    </row>
    <row r="190" spans="1:9" x14ac:dyDescent="0.25">
      <c r="A190" s="32" t="s">
        <v>473</v>
      </c>
      <c r="B190" s="41" t="s">
        <v>543</v>
      </c>
      <c r="C190" s="34" t="s">
        <v>561</v>
      </c>
      <c r="D190" s="34" t="s">
        <v>504</v>
      </c>
      <c r="E190" s="35" t="s">
        <v>562</v>
      </c>
      <c r="F190" s="32" t="s">
        <v>27</v>
      </c>
      <c r="G190" s="32">
        <v>1.34</v>
      </c>
      <c r="H190" s="26">
        <v>2</v>
      </c>
      <c r="I190" s="31">
        <f>SUM(G190*H190)</f>
        <v>2.68</v>
      </c>
    </row>
    <row r="191" spans="1:9" x14ac:dyDescent="0.25">
      <c r="A191" s="32" t="s">
        <v>473</v>
      </c>
      <c r="B191" s="41" t="s">
        <v>543</v>
      </c>
      <c r="C191" s="34" t="s">
        <v>751</v>
      </c>
      <c r="D191" s="34"/>
      <c r="E191" s="35" t="s">
        <v>752</v>
      </c>
      <c r="F191" s="32" t="s">
        <v>28</v>
      </c>
      <c r="G191" s="32">
        <v>2.3199999999999998</v>
      </c>
      <c r="H191" s="26">
        <v>1</v>
      </c>
      <c r="I191" s="31">
        <f>SUM(G191*H191)</f>
        <v>2.3199999999999998</v>
      </c>
    </row>
    <row r="192" spans="1:9" x14ac:dyDescent="0.25">
      <c r="A192" s="3" t="s">
        <v>473</v>
      </c>
      <c r="B192" s="41" t="s">
        <v>543</v>
      </c>
      <c r="C192" s="25" t="s">
        <v>754</v>
      </c>
      <c r="D192" s="25"/>
      <c r="E192" s="12" t="s">
        <v>753</v>
      </c>
      <c r="F192" s="3" t="s">
        <v>28</v>
      </c>
      <c r="G192" s="37">
        <v>2.69</v>
      </c>
      <c r="H192" s="26">
        <v>2</v>
      </c>
      <c r="I192" s="31">
        <f>SUM(G192*H192)</f>
        <v>5.38</v>
      </c>
    </row>
    <row r="193" spans="1:9" x14ac:dyDescent="0.25">
      <c r="A193" s="3" t="s">
        <v>473</v>
      </c>
      <c r="B193" s="41" t="s">
        <v>568</v>
      </c>
      <c r="C193" s="25" t="s">
        <v>569</v>
      </c>
      <c r="D193" s="25" t="s">
        <v>298</v>
      </c>
      <c r="E193" s="12" t="s">
        <v>570</v>
      </c>
      <c r="F193" s="3" t="s">
        <v>27</v>
      </c>
      <c r="G193" s="32">
        <v>0.49</v>
      </c>
      <c r="H193" s="26">
        <v>5</v>
      </c>
      <c r="I193" s="31">
        <f>SUM(G193*H193)</f>
        <v>2.4500000000000002</v>
      </c>
    </row>
    <row r="194" spans="1:9" x14ac:dyDescent="0.25">
      <c r="A194" s="3" t="s">
        <v>473</v>
      </c>
      <c r="B194" s="41" t="s">
        <v>117</v>
      </c>
      <c r="C194" s="25" t="s">
        <v>475</v>
      </c>
      <c r="D194" s="25"/>
      <c r="E194" s="12" t="s">
        <v>476</v>
      </c>
      <c r="F194" s="3" t="s">
        <v>38</v>
      </c>
      <c r="G194" s="32">
        <v>1.2</v>
      </c>
      <c r="H194" s="26">
        <v>4</v>
      </c>
      <c r="I194" s="31">
        <f>SUM(G194*H194)</f>
        <v>4.8</v>
      </c>
    </row>
    <row r="195" spans="1:9" x14ac:dyDescent="0.25">
      <c r="A195" s="3" t="s">
        <v>473</v>
      </c>
      <c r="B195" s="41" t="s">
        <v>117</v>
      </c>
      <c r="C195" s="25" t="s">
        <v>630</v>
      </c>
      <c r="D195" s="25"/>
      <c r="E195" s="12" t="s">
        <v>631</v>
      </c>
      <c r="F195" s="3" t="s">
        <v>28</v>
      </c>
      <c r="G195" s="32">
        <v>1.88</v>
      </c>
      <c r="H195" s="26">
        <v>2</v>
      </c>
      <c r="I195" s="31">
        <f>SUM(G195*H195)</f>
        <v>3.76</v>
      </c>
    </row>
    <row r="196" spans="1:9" x14ac:dyDescent="0.25">
      <c r="A196" s="3" t="s">
        <v>473</v>
      </c>
      <c r="B196" s="41" t="s">
        <v>117</v>
      </c>
      <c r="C196" s="25" t="s">
        <v>477</v>
      </c>
      <c r="D196" s="25"/>
      <c r="E196" s="12" t="s">
        <v>478</v>
      </c>
      <c r="F196" s="3" t="s">
        <v>38</v>
      </c>
      <c r="G196" s="32">
        <v>1.68</v>
      </c>
      <c r="H196" s="26">
        <v>5</v>
      </c>
      <c r="I196" s="31">
        <f>SUM(G196*H196)</f>
        <v>8.4</v>
      </c>
    </row>
    <row r="197" spans="1:9" x14ac:dyDescent="0.25">
      <c r="A197" s="3" t="s">
        <v>473</v>
      </c>
      <c r="B197" s="41" t="s">
        <v>117</v>
      </c>
      <c r="C197" s="25" t="s">
        <v>479</v>
      </c>
      <c r="D197" s="25"/>
      <c r="E197" s="12" t="s">
        <v>480</v>
      </c>
      <c r="F197" s="3" t="s">
        <v>38</v>
      </c>
      <c r="G197" s="32">
        <v>1.68</v>
      </c>
      <c r="H197" s="26">
        <v>2</v>
      </c>
      <c r="I197" s="31">
        <f>SUM(G197*H197)</f>
        <v>3.36</v>
      </c>
    </row>
    <row r="198" spans="1:9" x14ac:dyDescent="0.25">
      <c r="A198" s="3" t="s">
        <v>473</v>
      </c>
      <c r="B198" s="41" t="s">
        <v>117</v>
      </c>
      <c r="C198" s="25" t="s">
        <v>481</v>
      </c>
      <c r="D198" s="25"/>
      <c r="E198" s="12" t="s">
        <v>482</v>
      </c>
      <c r="F198" s="3" t="s">
        <v>38</v>
      </c>
      <c r="G198" s="32">
        <v>1.79</v>
      </c>
      <c r="H198" s="26">
        <v>5</v>
      </c>
      <c r="I198" s="31">
        <f>SUM(G198*H198)</f>
        <v>8.9499999999999993</v>
      </c>
    </row>
    <row r="199" spans="1:9" x14ac:dyDescent="0.25">
      <c r="A199" s="3" t="s">
        <v>473</v>
      </c>
      <c r="B199" s="41" t="s">
        <v>117</v>
      </c>
      <c r="C199" s="25" t="s">
        <v>483</v>
      </c>
      <c r="D199" s="25" t="s">
        <v>298</v>
      </c>
      <c r="E199" s="12" t="s">
        <v>484</v>
      </c>
      <c r="F199" s="3" t="s">
        <v>38</v>
      </c>
      <c r="G199" s="32">
        <v>1.0900000000000001</v>
      </c>
      <c r="H199" s="26">
        <v>2</v>
      </c>
      <c r="I199" s="31">
        <f>SUM(G199*H199)</f>
        <v>2.1800000000000002</v>
      </c>
    </row>
    <row r="200" spans="1:9" x14ac:dyDescent="0.25">
      <c r="A200" s="3" t="s">
        <v>473</v>
      </c>
      <c r="B200" s="41" t="s">
        <v>117</v>
      </c>
      <c r="C200" s="25" t="s">
        <v>485</v>
      </c>
      <c r="D200" s="25"/>
      <c r="E200" s="12" t="s">
        <v>486</v>
      </c>
      <c r="F200" s="3" t="s">
        <v>27</v>
      </c>
      <c r="G200" s="32">
        <v>3.98</v>
      </c>
      <c r="H200" s="26">
        <v>1</v>
      </c>
      <c r="I200" s="31">
        <f>SUM(G200*H200)</f>
        <v>3.98</v>
      </c>
    </row>
    <row r="201" spans="1:9" x14ac:dyDescent="0.25">
      <c r="A201" s="3" t="s">
        <v>473</v>
      </c>
      <c r="B201" s="41" t="s">
        <v>117</v>
      </c>
      <c r="C201" s="25" t="s">
        <v>491</v>
      </c>
      <c r="D201" s="25"/>
      <c r="E201" s="12" t="s">
        <v>492</v>
      </c>
      <c r="F201" s="3" t="s">
        <v>490</v>
      </c>
      <c r="G201" s="32">
        <v>3.64</v>
      </c>
      <c r="H201" s="26">
        <v>3</v>
      </c>
      <c r="I201" s="31">
        <f>SUM(G201*H201)</f>
        <v>10.92</v>
      </c>
    </row>
    <row r="202" spans="1:9" x14ac:dyDescent="0.25">
      <c r="A202" s="3" t="s">
        <v>473</v>
      </c>
      <c r="B202" s="41" t="s">
        <v>117</v>
      </c>
      <c r="C202" s="25" t="s">
        <v>537</v>
      </c>
      <c r="D202" s="25"/>
      <c r="E202" s="12" t="s">
        <v>538</v>
      </c>
      <c r="F202" s="3" t="s">
        <v>542</v>
      </c>
      <c r="G202" s="32">
        <v>0.98</v>
      </c>
      <c r="H202" s="26">
        <v>1</v>
      </c>
      <c r="I202" s="31">
        <f>SUM(G202*H202)</f>
        <v>0.98</v>
      </c>
    </row>
    <row r="203" spans="1:9" x14ac:dyDescent="0.25">
      <c r="A203" s="3" t="s">
        <v>473</v>
      </c>
      <c r="B203" s="41" t="s">
        <v>563</v>
      </c>
      <c r="C203" s="25" t="s">
        <v>564</v>
      </c>
      <c r="D203" s="25"/>
      <c r="E203" s="12" t="s">
        <v>565</v>
      </c>
      <c r="F203" s="3" t="s">
        <v>566</v>
      </c>
      <c r="G203" s="32">
        <v>4.99</v>
      </c>
      <c r="H203" s="26">
        <v>1</v>
      </c>
      <c r="I203" s="31">
        <f>SUM(G203*H203)</f>
        <v>4.99</v>
      </c>
    </row>
    <row r="204" spans="1:9" x14ac:dyDescent="0.25">
      <c r="A204" s="3" t="s">
        <v>473</v>
      </c>
      <c r="B204" s="41" t="s">
        <v>563</v>
      </c>
      <c r="C204" s="25" t="s">
        <v>567</v>
      </c>
      <c r="D204" s="25"/>
      <c r="E204" s="12" t="s">
        <v>565</v>
      </c>
      <c r="F204" s="3" t="s">
        <v>566</v>
      </c>
      <c r="G204" s="32">
        <v>4.99</v>
      </c>
      <c r="H204" s="26">
        <v>2</v>
      </c>
      <c r="I204" s="31">
        <f>SUM(G204*H204)</f>
        <v>9.98</v>
      </c>
    </row>
    <row r="205" spans="1:9" x14ac:dyDescent="0.25">
      <c r="A205" s="3" t="s">
        <v>473</v>
      </c>
      <c r="B205" s="41" t="s">
        <v>497</v>
      </c>
      <c r="C205" s="25" t="s">
        <v>498</v>
      </c>
      <c r="D205" s="25" t="s">
        <v>346</v>
      </c>
      <c r="E205" s="12" t="s">
        <v>499</v>
      </c>
      <c r="F205" s="3" t="s">
        <v>541</v>
      </c>
      <c r="G205" s="32">
        <v>1.36</v>
      </c>
      <c r="H205" s="26">
        <v>4</v>
      </c>
      <c r="I205" s="31">
        <f>SUM(G205*H205)</f>
        <v>5.44</v>
      </c>
    </row>
    <row r="206" spans="1:9" x14ac:dyDescent="0.25">
      <c r="A206" s="3" t="s">
        <v>473</v>
      </c>
      <c r="B206" s="41" t="s">
        <v>497</v>
      </c>
      <c r="C206" s="25" t="s">
        <v>498</v>
      </c>
      <c r="D206" s="25" t="s">
        <v>500</v>
      </c>
      <c r="E206" s="12" t="s">
        <v>499</v>
      </c>
      <c r="F206" s="3" t="s">
        <v>541</v>
      </c>
      <c r="G206" s="32">
        <v>1.36</v>
      </c>
      <c r="H206" s="26">
        <v>3</v>
      </c>
      <c r="I206" s="31">
        <f>SUM(G206*H206)</f>
        <v>4.08</v>
      </c>
    </row>
    <row r="207" spans="1:9" x14ac:dyDescent="0.25">
      <c r="A207" s="3" t="s">
        <v>473</v>
      </c>
      <c r="B207" s="41" t="s">
        <v>497</v>
      </c>
      <c r="C207" s="34" t="s">
        <v>498</v>
      </c>
      <c r="D207" s="34" t="s">
        <v>295</v>
      </c>
      <c r="E207" s="12" t="s">
        <v>499</v>
      </c>
      <c r="F207" s="3" t="s">
        <v>541</v>
      </c>
      <c r="G207" s="32">
        <v>1.36</v>
      </c>
      <c r="H207" s="26">
        <v>5</v>
      </c>
      <c r="I207" s="31">
        <f>SUM(G207*H207)</f>
        <v>6.8000000000000007</v>
      </c>
    </row>
    <row r="208" spans="1:9" x14ac:dyDescent="0.25">
      <c r="A208" s="3" t="s">
        <v>473</v>
      </c>
      <c r="B208" s="41" t="s">
        <v>497</v>
      </c>
      <c r="C208" s="34" t="s">
        <v>498</v>
      </c>
      <c r="D208" s="34" t="s">
        <v>328</v>
      </c>
      <c r="E208" s="12" t="s">
        <v>499</v>
      </c>
      <c r="F208" s="3" t="s">
        <v>541</v>
      </c>
      <c r="G208" s="32">
        <v>1.36</v>
      </c>
      <c r="H208" s="26">
        <v>5</v>
      </c>
      <c r="I208" s="31">
        <f>SUM(G208*H208)</f>
        <v>6.8000000000000007</v>
      </c>
    </row>
    <row r="209" spans="1:9" x14ac:dyDescent="0.25">
      <c r="A209" s="3" t="s">
        <v>473</v>
      </c>
      <c r="B209" s="41" t="s">
        <v>497</v>
      </c>
      <c r="C209" s="34" t="s">
        <v>498</v>
      </c>
      <c r="D209" s="34" t="s">
        <v>421</v>
      </c>
      <c r="E209" s="12" t="s">
        <v>499</v>
      </c>
      <c r="F209" s="3" t="s">
        <v>541</v>
      </c>
      <c r="G209" s="32">
        <v>1.36</v>
      </c>
      <c r="H209" s="26">
        <v>3</v>
      </c>
      <c r="I209" s="31">
        <f>SUM(G209*H209)</f>
        <v>4.08</v>
      </c>
    </row>
    <row r="210" spans="1:9" x14ac:dyDescent="0.25">
      <c r="A210" s="3" t="s">
        <v>473</v>
      </c>
      <c r="B210" s="41" t="s">
        <v>497</v>
      </c>
      <c r="C210" s="34" t="s">
        <v>498</v>
      </c>
      <c r="D210" s="34" t="s">
        <v>301</v>
      </c>
      <c r="E210" s="12" t="s">
        <v>499</v>
      </c>
      <c r="F210" s="3" t="s">
        <v>541</v>
      </c>
      <c r="G210" s="32">
        <v>1.36</v>
      </c>
      <c r="H210" s="26">
        <v>7</v>
      </c>
      <c r="I210" s="31">
        <f>SUM(G210*H210)</f>
        <v>9.5200000000000014</v>
      </c>
    </row>
    <row r="211" spans="1:9" x14ac:dyDescent="0.25">
      <c r="A211" s="3" t="s">
        <v>473</v>
      </c>
      <c r="B211" s="41" t="s">
        <v>497</v>
      </c>
      <c r="C211" s="34" t="s">
        <v>498</v>
      </c>
      <c r="D211" s="34" t="s">
        <v>332</v>
      </c>
      <c r="E211" s="12" t="s">
        <v>499</v>
      </c>
      <c r="F211" s="3" t="s">
        <v>541</v>
      </c>
      <c r="G211" s="32">
        <v>1.36</v>
      </c>
      <c r="H211" s="26">
        <v>6</v>
      </c>
      <c r="I211" s="31">
        <f>SUM(G211*H211)</f>
        <v>8.16</v>
      </c>
    </row>
    <row r="212" spans="1:9" x14ac:dyDescent="0.25">
      <c r="A212" s="32" t="s">
        <v>473</v>
      </c>
      <c r="B212" s="41" t="s">
        <v>497</v>
      </c>
      <c r="C212" s="34" t="s">
        <v>501</v>
      </c>
      <c r="D212" s="34" t="s">
        <v>296</v>
      </c>
      <c r="E212" s="35" t="s">
        <v>502</v>
      </c>
      <c r="F212" s="32" t="s">
        <v>541</v>
      </c>
      <c r="G212" s="32">
        <v>1.72</v>
      </c>
      <c r="H212" s="26">
        <v>3</v>
      </c>
      <c r="I212" s="31">
        <f>SUM(G212*H212)</f>
        <v>5.16</v>
      </c>
    </row>
    <row r="213" spans="1:9" x14ac:dyDescent="0.25">
      <c r="A213" s="3" t="s">
        <v>473</v>
      </c>
      <c r="B213" s="41" t="s">
        <v>497</v>
      </c>
      <c r="C213" s="34" t="s">
        <v>757</v>
      </c>
      <c r="D213" s="34" t="s">
        <v>301</v>
      </c>
      <c r="E213" s="12" t="s">
        <v>758</v>
      </c>
      <c r="F213" s="3" t="s">
        <v>541</v>
      </c>
      <c r="G213" s="32">
        <v>1.82</v>
      </c>
      <c r="H213" s="26">
        <v>3</v>
      </c>
      <c r="I213" s="31">
        <f>SUM(G213*H213)</f>
        <v>5.46</v>
      </c>
    </row>
    <row r="214" spans="1:9" x14ac:dyDescent="0.25">
      <c r="A214" s="3" t="s">
        <v>473</v>
      </c>
      <c r="B214" s="41" t="s">
        <v>497</v>
      </c>
      <c r="C214" s="34" t="s">
        <v>503</v>
      </c>
      <c r="D214" s="34" t="s">
        <v>504</v>
      </c>
      <c r="E214" s="12" t="s">
        <v>505</v>
      </c>
      <c r="F214" s="3" t="s">
        <v>541</v>
      </c>
      <c r="G214" s="32">
        <v>2.3199999999999998</v>
      </c>
      <c r="H214" s="26">
        <v>1</v>
      </c>
      <c r="I214" s="31">
        <f>SUM(G214*H214)</f>
        <v>2.3199999999999998</v>
      </c>
    </row>
    <row r="215" spans="1:9" x14ac:dyDescent="0.25">
      <c r="A215" s="3" t="s">
        <v>473</v>
      </c>
      <c r="B215" s="41" t="s">
        <v>497</v>
      </c>
      <c r="C215" s="34" t="s">
        <v>506</v>
      </c>
      <c r="D215" s="34" t="s">
        <v>318</v>
      </c>
      <c r="E215" s="12" t="s">
        <v>507</v>
      </c>
      <c r="F215" s="3" t="s">
        <v>541</v>
      </c>
      <c r="G215" s="32">
        <v>0.5</v>
      </c>
      <c r="H215" s="26">
        <v>15</v>
      </c>
      <c r="I215" s="31">
        <f>SUM(G215*H215)</f>
        <v>7.5</v>
      </c>
    </row>
    <row r="216" spans="1:9" x14ac:dyDescent="0.25">
      <c r="A216" s="3" t="s">
        <v>473</v>
      </c>
      <c r="B216" s="41" t="s">
        <v>497</v>
      </c>
      <c r="C216" s="34" t="s">
        <v>506</v>
      </c>
      <c r="D216" s="34" t="s">
        <v>346</v>
      </c>
      <c r="E216" s="12" t="s">
        <v>507</v>
      </c>
      <c r="F216" s="3" t="s">
        <v>541</v>
      </c>
      <c r="G216" s="32">
        <v>0.5</v>
      </c>
      <c r="H216" s="26">
        <v>6</v>
      </c>
      <c r="I216" s="31">
        <f>SUM(G216*H216)</f>
        <v>3</v>
      </c>
    </row>
    <row r="217" spans="1:9" x14ac:dyDescent="0.25">
      <c r="A217" s="3" t="s">
        <v>473</v>
      </c>
      <c r="B217" s="41" t="s">
        <v>497</v>
      </c>
      <c r="C217" s="34" t="s">
        <v>506</v>
      </c>
      <c r="D217" s="34" t="s">
        <v>347</v>
      </c>
      <c r="E217" s="12" t="s">
        <v>507</v>
      </c>
      <c r="F217" s="3" t="s">
        <v>541</v>
      </c>
      <c r="G217" s="32">
        <v>0.5</v>
      </c>
      <c r="H217" s="26">
        <v>1</v>
      </c>
      <c r="I217" s="31">
        <f>SUM(G217*H217)</f>
        <v>0.5</v>
      </c>
    </row>
    <row r="218" spans="1:9" x14ac:dyDescent="0.25">
      <c r="A218" s="3" t="s">
        <v>473</v>
      </c>
      <c r="B218" s="41" t="s">
        <v>497</v>
      </c>
      <c r="C218" s="34" t="s">
        <v>506</v>
      </c>
      <c r="D218" s="34" t="s">
        <v>295</v>
      </c>
      <c r="E218" s="12" t="s">
        <v>507</v>
      </c>
      <c r="F218" s="3" t="s">
        <v>541</v>
      </c>
      <c r="G218" s="32">
        <v>0.5</v>
      </c>
      <c r="H218" s="26">
        <v>8</v>
      </c>
      <c r="I218" s="31">
        <f>SUM(G218*H218)</f>
        <v>4</v>
      </c>
    </row>
    <row r="219" spans="1:9" x14ac:dyDescent="0.25">
      <c r="A219" s="32" t="s">
        <v>473</v>
      </c>
      <c r="B219" s="41" t="s">
        <v>497</v>
      </c>
      <c r="C219" s="34" t="s">
        <v>506</v>
      </c>
      <c r="D219" s="34" t="s">
        <v>301</v>
      </c>
      <c r="E219" s="35" t="s">
        <v>507</v>
      </c>
      <c r="F219" s="32" t="s">
        <v>541</v>
      </c>
      <c r="G219" s="32">
        <v>0.5</v>
      </c>
      <c r="H219" s="26">
        <v>6</v>
      </c>
      <c r="I219" s="31">
        <f>SUM(G219*H219)</f>
        <v>3</v>
      </c>
    </row>
    <row r="220" spans="1:9" x14ac:dyDescent="0.25">
      <c r="A220" s="3" t="s">
        <v>473</v>
      </c>
      <c r="B220" s="41" t="s">
        <v>497</v>
      </c>
      <c r="C220" s="34" t="s">
        <v>742</v>
      </c>
      <c r="D220" s="34"/>
      <c r="E220" s="12" t="s">
        <v>743</v>
      </c>
      <c r="F220" s="3" t="s">
        <v>28</v>
      </c>
      <c r="G220" s="32">
        <v>1.66</v>
      </c>
      <c r="H220" s="26">
        <v>2</v>
      </c>
      <c r="I220" s="31">
        <f>SUM(G220*H220)</f>
        <v>3.32</v>
      </c>
    </row>
    <row r="221" spans="1:9" x14ac:dyDescent="0.25">
      <c r="A221" s="3" t="s">
        <v>473</v>
      </c>
      <c r="B221" s="41" t="s">
        <v>497</v>
      </c>
      <c r="C221" s="34" t="s">
        <v>512</v>
      </c>
      <c r="D221" s="34" t="s">
        <v>513</v>
      </c>
      <c r="E221" s="12" t="s">
        <v>514</v>
      </c>
      <c r="F221" s="3" t="s">
        <v>515</v>
      </c>
      <c r="G221" s="32">
        <v>1.38</v>
      </c>
      <c r="H221" s="26">
        <v>1</v>
      </c>
      <c r="I221" s="31">
        <f>SUM(G221*H221)</f>
        <v>1.38</v>
      </c>
    </row>
    <row r="222" spans="1:9" x14ac:dyDescent="0.25">
      <c r="A222" s="3" t="s">
        <v>473</v>
      </c>
      <c r="B222" s="41" t="s">
        <v>497</v>
      </c>
      <c r="C222" s="34" t="s">
        <v>512</v>
      </c>
      <c r="D222" s="34" t="s">
        <v>347</v>
      </c>
      <c r="E222" s="12" t="s">
        <v>514</v>
      </c>
      <c r="F222" s="3" t="s">
        <v>515</v>
      </c>
      <c r="G222" s="32">
        <v>1.38</v>
      </c>
      <c r="H222" s="26">
        <v>4</v>
      </c>
      <c r="I222" s="31">
        <f>SUM(G222*H222)</f>
        <v>5.52</v>
      </c>
    </row>
    <row r="223" spans="1:9" x14ac:dyDescent="0.25">
      <c r="A223" s="3" t="s">
        <v>473</v>
      </c>
      <c r="B223" s="41" t="s">
        <v>497</v>
      </c>
      <c r="C223" s="34" t="s">
        <v>512</v>
      </c>
      <c r="D223" s="34" t="s">
        <v>295</v>
      </c>
      <c r="E223" s="12" t="s">
        <v>514</v>
      </c>
      <c r="F223" s="3" t="s">
        <v>515</v>
      </c>
      <c r="G223" s="32">
        <v>1.38</v>
      </c>
      <c r="H223" s="26">
        <v>1</v>
      </c>
      <c r="I223" s="31">
        <f>SUM(G223*H223)</f>
        <v>1.38</v>
      </c>
    </row>
    <row r="224" spans="1:9" x14ac:dyDescent="0.25">
      <c r="A224" s="3" t="s">
        <v>473</v>
      </c>
      <c r="B224" s="41" t="s">
        <v>497</v>
      </c>
      <c r="C224" s="34" t="s">
        <v>512</v>
      </c>
      <c r="D224" s="34" t="s">
        <v>328</v>
      </c>
      <c r="E224" s="12" t="s">
        <v>514</v>
      </c>
      <c r="F224" s="3" t="s">
        <v>515</v>
      </c>
      <c r="G224" s="32">
        <v>1.38</v>
      </c>
      <c r="H224" s="26">
        <v>4</v>
      </c>
      <c r="I224" s="31">
        <f>SUM(G224*H224)</f>
        <v>5.52</v>
      </c>
    </row>
    <row r="225" spans="1:9" x14ac:dyDescent="0.25">
      <c r="A225" s="3" t="s">
        <v>473</v>
      </c>
      <c r="B225" s="41" t="s">
        <v>497</v>
      </c>
      <c r="C225" s="34" t="s">
        <v>512</v>
      </c>
      <c r="D225" s="34" t="s">
        <v>421</v>
      </c>
      <c r="E225" s="12" t="s">
        <v>514</v>
      </c>
      <c r="F225" s="3" t="s">
        <v>515</v>
      </c>
      <c r="G225" s="32">
        <v>1.38</v>
      </c>
      <c r="H225" s="26">
        <v>3</v>
      </c>
      <c r="I225" s="31">
        <f>SUM(G225*H225)</f>
        <v>4.1399999999999997</v>
      </c>
    </row>
    <row r="226" spans="1:9" x14ac:dyDescent="0.25">
      <c r="A226" s="3" t="s">
        <v>473</v>
      </c>
      <c r="B226" s="41" t="s">
        <v>497</v>
      </c>
      <c r="C226" s="34" t="s">
        <v>512</v>
      </c>
      <c r="D226" s="34" t="s">
        <v>420</v>
      </c>
      <c r="E226" s="12" t="s">
        <v>514</v>
      </c>
      <c r="F226" s="3" t="s">
        <v>515</v>
      </c>
      <c r="G226" s="32">
        <v>1.38</v>
      </c>
      <c r="H226" s="26">
        <v>4</v>
      </c>
      <c r="I226" s="31">
        <f>SUM(G226*H226)</f>
        <v>5.52</v>
      </c>
    </row>
    <row r="227" spans="1:9" x14ac:dyDescent="0.25">
      <c r="A227" s="3" t="s">
        <v>473</v>
      </c>
      <c r="B227" s="41" t="s">
        <v>497</v>
      </c>
      <c r="C227" s="25" t="s">
        <v>512</v>
      </c>
      <c r="D227" s="25" t="s">
        <v>332</v>
      </c>
      <c r="E227" s="12" t="s">
        <v>514</v>
      </c>
      <c r="F227" s="3" t="s">
        <v>515</v>
      </c>
      <c r="G227" s="32">
        <v>1.38</v>
      </c>
      <c r="H227" s="26">
        <v>2</v>
      </c>
      <c r="I227" s="31">
        <f>SUM(G227*H227)</f>
        <v>2.76</v>
      </c>
    </row>
    <row r="228" spans="1:9" x14ac:dyDescent="0.25">
      <c r="A228" s="3" t="s">
        <v>473</v>
      </c>
      <c r="B228" s="41" t="s">
        <v>497</v>
      </c>
      <c r="C228" s="25" t="s">
        <v>516</v>
      </c>
      <c r="D228" s="25" t="s">
        <v>517</v>
      </c>
      <c r="E228" s="12" t="s">
        <v>518</v>
      </c>
      <c r="F228" s="3" t="s">
        <v>515</v>
      </c>
      <c r="G228" s="32">
        <v>2.9</v>
      </c>
      <c r="H228" s="26">
        <v>1</v>
      </c>
      <c r="I228" s="31">
        <f>SUM(G228*H228)</f>
        <v>2.9</v>
      </c>
    </row>
    <row r="229" spans="1:9" x14ac:dyDescent="0.25">
      <c r="A229" s="3" t="s">
        <v>473</v>
      </c>
      <c r="B229" s="41" t="s">
        <v>497</v>
      </c>
      <c r="C229" s="25" t="s">
        <v>516</v>
      </c>
      <c r="D229" s="25" t="s">
        <v>504</v>
      </c>
      <c r="E229" s="12" t="s">
        <v>518</v>
      </c>
      <c r="F229" s="3" t="s">
        <v>515</v>
      </c>
      <c r="G229" s="32">
        <v>2.9</v>
      </c>
      <c r="H229" s="26">
        <v>2</v>
      </c>
      <c r="I229" s="31">
        <f>SUM(G229*H229)</f>
        <v>5.8</v>
      </c>
    </row>
    <row r="230" spans="1:9" x14ac:dyDescent="0.25">
      <c r="A230" s="3" t="s">
        <v>473</v>
      </c>
      <c r="B230" s="41" t="s">
        <v>497</v>
      </c>
      <c r="C230" s="25" t="s">
        <v>519</v>
      </c>
      <c r="D230" s="25" t="s">
        <v>520</v>
      </c>
      <c r="E230" s="35" t="s">
        <v>521</v>
      </c>
      <c r="F230" s="32" t="s">
        <v>515</v>
      </c>
      <c r="G230" s="32">
        <v>1.82</v>
      </c>
      <c r="H230" s="26">
        <v>1</v>
      </c>
      <c r="I230" s="31">
        <f>SUM(G230*H230)</f>
        <v>1.82</v>
      </c>
    </row>
    <row r="231" spans="1:9" x14ac:dyDescent="0.25">
      <c r="A231" s="3" t="s">
        <v>473</v>
      </c>
      <c r="B231" s="41" t="s">
        <v>497</v>
      </c>
      <c r="C231" s="25" t="s">
        <v>519</v>
      </c>
      <c r="D231" s="25" t="s">
        <v>330</v>
      </c>
      <c r="E231" s="35" t="s">
        <v>521</v>
      </c>
      <c r="F231" s="32" t="s">
        <v>515</v>
      </c>
      <c r="G231" s="32">
        <v>1.82</v>
      </c>
      <c r="H231" s="26">
        <v>1</v>
      </c>
      <c r="I231" s="31">
        <f>SUM(G231*H231)</f>
        <v>1.82</v>
      </c>
    </row>
    <row r="232" spans="1:9" x14ac:dyDescent="0.25">
      <c r="A232" s="3" t="s">
        <v>473</v>
      </c>
      <c r="B232" s="41" t="s">
        <v>497</v>
      </c>
      <c r="C232" s="25" t="s">
        <v>519</v>
      </c>
      <c r="D232" s="25" t="s">
        <v>522</v>
      </c>
      <c r="E232" s="12" t="s">
        <v>521</v>
      </c>
      <c r="F232" s="3" t="s">
        <v>515</v>
      </c>
      <c r="G232" s="32">
        <v>1.82</v>
      </c>
      <c r="H232" s="26">
        <v>1</v>
      </c>
      <c r="I232" s="31">
        <f>SUM(G232*H232)</f>
        <v>1.82</v>
      </c>
    </row>
    <row r="233" spans="1:9" x14ac:dyDescent="0.25">
      <c r="A233" s="3" t="s">
        <v>473</v>
      </c>
      <c r="B233" s="41" t="s">
        <v>497</v>
      </c>
      <c r="C233" s="25" t="s">
        <v>516</v>
      </c>
      <c r="D233" s="25" t="s">
        <v>296</v>
      </c>
      <c r="E233" s="35" t="s">
        <v>523</v>
      </c>
      <c r="F233" s="32" t="s">
        <v>515</v>
      </c>
      <c r="G233" s="32">
        <v>3.66</v>
      </c>
      <c r="H233" s="26">
        <v>1</v>
      </c>
      <c r="I233" s="31">
        <f>SUM(G233*H233)</f>
        <v>3.66</v>
      </c>
    </row>
    <row r="234" spans="1:9" x14ac:dyDescent="0.25">
      <c r="A234" s="3" t="s">
        <v>473</v>
      </c>
      <c r="B234" s="41" t="s">
        <v>497</v>
      </c>
      <c r="C234" s="25" t="s">
        <v>524</v>
      </c>
      <c r="D234" s="25" t="s">
        <v>525</v>
      </c>
      <c r="E234" s="12" t="s">
        <v>526</v>
      </c>
      <c r="F234" s="3" t="s">
        <v>515</v>
      </c>
      <c r="G234" s="37">
        <v>1.46</v>
      </c>
      <c r="H234" s="26">
        <v>1</v>
      </c>
      <c r="I234" s="31">
        <f>SUM(G234*H234)</f>
        <v>1.46</v>
      </c>
    </row>
    <row r="235" spans="1:9" x14ac:dyDescent="0.25">
      <c r="A235" s="3" t="s">
        <v>473</v>
      </c>
      <c r="B235" s="41" t="s">
        <v>497</v>
      </c>
      <c r="C235" s="25" t="s">
        <v>524</v>
      </c>
      <c r="D235" s="25" t="s">
        <v>334</v>
      </c>
      <c r="E235" s="12" t="s">
        <v>526</v>
      </c>
      <c r="F235" s="3" t="s">
        <v>515</v>
      </c>
      <c r="G235" s="32">
        <v>1.46</v>
      </c>
      <c r="H235" s="26">
        <v>1</v>
      </c>
      <c r="I235" s="31">
        <f>SUM(G235*H235)</f>
        <v>1.46</v>
      </c>
    </row>
    <row r="236" spans="1:9" x14ac:dyDescent="0.25">
      <c r="A236" s="3" t="s">
        <v>473</v>
      </c>
      <c r="B236" s="41" t="s">
        <v>497</v>
      </c>
      <c r="C236" s="25" t="s">
        <v>527</v>
      </c>
      <c r="D236" s="25" t="s">
        <v>328</v>
      </c>
      <c r="E236" s="12" t="s">
        <v>528</v>
      </c>
      <c r="F236" s="3" t="s">
        <v>542</v>
      </c>
      <c r="G236" s="32">
        <v>1.18</v>
      </c>
      <c r="H236" s="26">
        <v>13</v>
      </c>
      <c r="I236" s="31">
        <f>SUM(G236*H236)</f>
        <v>15.34</v>
      </c>
    </row>
    <row r="237" spans="1:9" x14ac:dyDescent="0.25">
      <c r="A237" s="3" t="s">
        <v>473</v>
      </c>
      <c r="B237" s="41" t="s">
        <v>497</v>
      </c>
      <c r="C237" s="25" t="s">
        <v>527</v>
      </c>
      <c r="D237" s="25" t="s">
        <v>301</v>
      </c>
      <c r="E237" s="12" t="s">
        <v>528</v>
      </c>
      <c r="F237" s="3" t="s">
        <v>542</v>
      </c>
      <c r="G237" s="32">
        <v>1.18</v>
      </c>
      <c r="H237" s="26">
        <v>3</v>
      </c>
      <c r="I237" s="31">
        <f>SUM(G237*H237)</f>
        <v>3.54</v>
      </c>
    </row>
    <row r="238" spans="1:9" x14ac:dyDescent="0.25">
      <c r="A238" s="3" t="s">
        <v>473</v>
      </c>
      <c r="B238" s="41" t="s">
        <v>497</v>
      </c>
      <c r="C238" s="25" t="s">
        <v>527</v>
      </c>
      <c r="D238" s="25" t="s">
        <v>332</v>
      </c>
      <c r="E238" s="12" t="s">
        <v>528</v>
      </c>
      <c r="F238" s="3" t="s">
        <v>542</v>
      </c>
      <c r="G238" s="32">
        <v>1.18</v>
      </c>
      <c r="H238" s="26">
        <v>3</v>
      </c>
      <c r="I238" s="31">
        <f>SUM(G238*H238)</f>
        <v>3.54</v>
      </c>
    </row>
    <row r="239" spans="1:9" x14ac:dyDescent="0.25">
      <c r="A239" s="3" t="s">
        <v>473</v>
      </c>
      <c r="B239" s="41" t="s">
        <v>497</v>
      </c>
      <c r="C239" s="25" t="s">
        <v>709</v>
      </c>
      <c r="D239" s="25" t="s">
        <v>333</v>
      </c>
      <c r="E239" s="12" t="s">
        <v>534</v>
      </c>
      <c r="F239" s="3" t="s">
        <v>38</v>
      </c>
      <c r="G239" s="32">
        <v>1.08</v>
      </c>
      <c r="H239" s="26">
        <v>2</v>
      </c>
      <c r="I239" s="31">
        <f>SUM(G239*H239)</f>
        <v>2.16</v>
      </c>
    </row>
    <row r="240" spans="1:9" x14ac:dyDescent="0.25">
      <c r="A240" s="32" t="s">
        <v>473</v>
      </c>
      <c r="B240" s="41" t="s">
        <v>497</v>
      </c>
      <c r="C240" s="34" t="s">
        <v>533</v>
      </c>
      <c r="D240" s="34" t="s">
        <v>535</v>
      </c>
      <c r="E240" s="35" t="s">
        <v>536</v>
      </c>
      <c r="F240" s="32" t="s">
        <v>38</v>
      </c>
      <c r="G240" s="32">
        <v>1.08</v>
      </c>
      <c r="H240" s="26">
        <v>5</v>
      </c>
      <c r="I240" s="31">
        <f>SUM(G240*H240)</f>
        <v>5.4</v>
      </c>
    </row>
    <row r="241" spans="1:9" x14ac:dyDescent="0.25">
      <c r="A241" s="32" t="s">
        <v>473</v>
      </c>
      <c r="B241" s="41" t="s">
        <v>497</v>
      </c>
      <c r="C241" s="34" t="s">
        <v>747</v>
      </c>
      <c r="D241" s="34"/>
      <c r="E241" s="35" t="s">
        <v>748</v>
      </c>
      <c r="F241" s="32" t="s">
        <v>28</v>
      </c>
      <c r="G241" s="32">
        <v>4.7</v>
      </c>
      <c r="H241" s="26">
        <v>1</v>
      </c>
      <c r="I241" s="31">
        <f>SUM(G241*H241)</f>
        <v>4.7</v>
      </c>
    </row>
    <row r="242" spans="1:9" x14ac:dyDescent="0.25">
      <c r="A242" s="32" t="s">
        <v>473</v>
      </c>
      <c r="B242" s="41" t="s">
        <v>497</v>
      </c>
      <c r="C242" s="34" t="s">
        <v>750</v>
      </c>
      <c r="D242" s="34"/>
      <c r="E242" s="35" t="s">
        <v>749</v>
      </c>
      <c r="F242" s="32" t="s">
        <v>28</v>
      </c>
      <c r="G242" s="32">
        <v>4.7</v>
      </c>
      <c r="H242" s="26">
        <v>1</v>
      </c>
      <c r="I242" s="31">
        <f>SUM(G242*H242)</f>
        <v>4.7</v>
      </c>
    </row>
    <row r="243" spans="1:9" x14ac:dyDescent="0.25">
      <c r="A243" s="3" t="s">
        <v>473</v>
      </c>
      <c r="B243" s="41" t="s">
        <v>117</v>
      </c>
      <c r="C243" s="34" t="s">
        <v>761</v>
      </c>
      <c r="D243" s="34"/>
      <c r="E243" s="12" t="s">
        <v>762</v>
      </c>
      <c r="F243" s="3" t="s">
        <v>28</v>
      </c>
      <c r="G243" s="37">
        <v>2.02</v>
      </c>
      <c r="H243" s="26">
        <v>6</v>
      </c>
      <c r="I243" s="31">
        <f>SUM(G243*H243)</f>
        <v>12.120000000000001</v>
      </c>
    </row>
    <row r="244" spans="1:9" x14ac:dyDescent="0.25">
      <c r="A244" s="3" t="s">
        <v>155</v>
      </c>
      <c r="B244" s="41" t="s">
        <v>180</v>
      </c>
      <c r="C244" s="34" t="s">
        <v>165</v>
      </c>
      <c r="D244" s="34" t="s">
        <v>318</v>
      </c>
      <c r="E244" s="12" t="s">
        <v>166</v>
      </c>
      <c r="F244" s="3" t="s">
        <v>27</v>
      </c>
      <c r="G244" s="32">
        <v>1.36</v>
      </c>
      <c r="H244" s="26">
        <v>10</v>
      </c>
      <c r="I244" s="31">
        <f>SUM(G244*H244)</f>
        <v>13.600000000000001</v>
      </c>
    </row>
    <row r="245" spans="1:9" x14ac:dyDescent="0.25">
      <c r="A245" s="3" t="s">
        <v>155</v>
      </c>
      <c r="B245" s="41" t="s">
        <v>180</v>
      </c>
      <c r="C245" s="34" t="s">
        <v>168</v>
      </c>
      <c r="D245" s="34" t="s">
        <v>351</v>
      </c>
      <c r="E245" s="12" t="s">
        <v>169</v>
      </c>
      <c r="F245" s="3" t="s">
        <v>27</v>
      </c>
      <c r="G245" s="32">
        <v>2.37</v>
      </c>
      <c r="H245" s="26">
        <v>1</v>
      </c>
      <c r="I245" s="31">
        <f>SUM(G245*H245)</f>
        <v>2.37</v>
      </c>
    </row>
    <row r="246" spans="1:9" x14ac:dyDescent="0.25">
      <c r="A246" s="3" t="s">
        <v>155</v>
      </c>
      <c r="B246" s="41" t="s">
        <v>180</v>
      </c>
      <c r="C246" s="34" t="s">
        <v>354</v>
      </c>
      <c r="D246" s="34" t="s">
        <v>318</v>
      </c>
      <c r="E246" s="12" t="s">
        <v>171</v>
      </c>
      <c r="F246" s="3" t="s">
        <v>27</v>
      </c>
      <c r="G246" s="32">
        <v>1.55</v>
      </c>
      <c r="H246" s="26">
        <v>2</v>
      </c>
      <c r="I246" s="31">
        <f>SUM(G246*H246)</f>
        <v>3.1</v>
      </c>
    </row>
    <row r="247" spans="1:9" x14ac:dyDescent="0.25">
      <c r="A247" s="3" t="s">
        <v>155</v>
      </c>
      <c r="B247" s="41" t="s">
        <v>180</v>
      </c>
      <c r="C247" s="34" t="s">
        <v>181</v>
      </c>
      <c r="D247" s="34"/>
      <c r="E247" s="12" t="s">
        <v>182</v>
      </c>
      <c r="F247" s="3" t="s">
        <v>27</v>
      </c>
      <c r="G247" s="32">
        <v>0.7</v>
      </c>
      <c r="H247" s="26">
        <v>1</v>
      </c>
      <c r="I247" s="31">
        <f>SUM(G247*H247)</f>
        <v>0.7</v>
      </c>
    </row>
    <row r="248" spans="1:9" x14ac:dyDescent="0.25">
      <c r="A248" s="3" t="s">
        <v>155</v>
      </c>
      <c r="B248" s="41" t="s">
        <v>180</v>
      </c>
      <c r="C248" s="34" t="s">
        <v>183</v>
      </c>
      <c r="D248" s="34"/>
      <c r="E248" s="12" t="s">
        <v>184</v>
      </c>
      <c r="F248" s="3" t="s">
        <v>27</v>
      </c>
      <c r="G248" s="32">
        <v>0.7</v>
      </c>
      <c r="H248" s="26">
        <v>1</v>
      </c>
      <c r="I248" s="31">
        <f>SUM(G248*H248)</f>
        <v>0.7</v>
      </c>
    </row>
    <row r="249" spans="1:9" x14ac:dyDescent="0.25">
      <c r="A249" s="3" t="s">
        <v>155</v>
      </c>
      <c r="B249" s="41" t="s">
        <v>180</v>
      </c>
      <c r="C249" s="34" t="s">
        <v>185</v>
      </c>
      <c r="D249" s="34"/>
      <c r="E249" s="12" t="s">
        <v>186</v>
      </c>
      <c r="F249" s="3" t="s">
        <v>27</v>
      </c>
      <c r="G249" s="32">
        <v>0.7</v>
      </c>
      <c r="H249" s="26">
        <v>1</v>
      </c>
      <c r="I249" s="31">
        <f>SUM(G249*H249)</f>
        <v>0.7</v>
      </c>
    </row>
    <row r="250" spans="1:9" x14ac:dyDescent="0.25">
      <c r="A250" s="3" t="s">
        <v>155</v>
      </c>
      <c r="B250" s="41" t="s">
        <v>180</v>
      </c>
      <c r="C250" s="34" t="s">
        <v>187</v>
      </c>
      <c r="D250" s="34"/>
      <c r="E250" s="12" t="s">
        <v>188</v>
      </c>
      <c r="F250" s="3" t="s">
        <v>27</v>
      </c>
      <c r="G250" s="32">
        <v>0.7</v>
      </c>
      <c r="H250" s="26">
        <v>1</v>
      </c>
      <c r="I250" s="31">
        <f>SUM(G250*H250)</f>
        <v>0.7</v>
      </c>
    </row>
    <row r="251" spans="1:9" x14ac:dyDescent="0.25">
      <c r="A251" s="3" t="s">
        <v>155</v>
      </c>
      <c r="B251" s="41" t="s">
        <v>180</v>
      </c>
      <c r="C251" s="34" t="s">
        <v>189</v>
      </c>
      <c r="D251" s="34"/>
      <c r="E251" s="12" t="s">
        <v>190</v>
      </c>
      <c r="F251" s="3" t="s">
        <v>27</v>
      </c>
      <c r="G251" s="32">
        <v>0.7</v>
      </c>
      <c r="H251" s="26">
        <v>2</v>
      </c>
      <c r="I251" s="31">
        <f>SUM(G251*H251)</f>
        <v>1.4</v>
      </c>
    </row>
    <row r="252" spans="1:9" x14ac:dyDescent="0.25">
      <c r="A252" s="3" t="s">
        <v>155</v>
      </c>
      <c r="B252" s="41" t="s">
        <v>180</v>
      </c>
      <c r="C252" s="34" t="s">
        <v>191</v>
      </c>
      <c r="D252" s="34"/>
      <c r="E252" s="12" t="s">
        <v>192</v>
      </c>
      <c r="F252" s="3" t="s">
        <v>27</v>
      </c>
      <c r="G252" s="32">
        <v>0.7</v>
      </c>
      <c r="H252" s="26">
        <v>1</v>
      </c>
      <c r="I252" s="31">
        <f>SUM(G252*H252)</f>
        <v>0.7</v>
      </c>
    </row>
    <row r="253" spans="1:9" x14ac:dyDescent="0.25">
      <c r="A253" s="3" t="s">
        <v>155</v>
      </c>
      <c r="B253" s="41" t="s">
        <v>180</v>
      </c>
      <c r="C253" s="34" t="s">
        <v>193</v>
      </c>
      <c r="D253" s="34"/>
      <c r="E253" s="12" t="s">
        <v>194</v>
      </c>
      <c r="F253" s="3" t="s">
        <v>27</v>
      </c>
      <c r="G253" s="32">
        <v>0.7</v>
      </c>
      <c r="H253" s="26">
        <v>1</v>
      </c>
      <c r="I253" s="31">
        <f>SUM(G253*H253)</f>
        <v>0.7</v>
      </c>
    </row>
    <row r="254" spans="1:9" x14ac:dyDescent="0.25">
      <c r="A254" s="3" t="s">
        <v>155</v>
      </c>
      <c r="B254" s="41" t="s">
        <v>180</v>
      </c>
      <c r="C254" s="34" t="s">
        <v>195</v>
      </c>
      <c r="D254" s="34"/>
      <c r="E254" s="35" t="s">
        <v>196</v>
      </c>
      <c r="F254" s="3" t="s">
        <v>27</v>
      </c>
      <c r="G254" s="32">
        <v>0.7</v>
      </c>
      <c r="H254" s="26">
        <v>2</v>
      </c>
      <c r="I254" s="31">
        <f>SUM(G254*H254)</f>
        <v>1.4</v>
      </c>
    </row>
    <row r="255" spans="1:9" x14ac:dyDescent="0.25">
      <c r="A255" s="3" t="s">
        <v>155</v>
      </c>
      <c r="B255" s="41" t="s">
        <v>180</v>
      </c>
      <c r="C255" s="34" t="s">
        <v>197</v>
      </c>
      <c r="D255" s="34"/>
      <c r="E255" s="35" t="s">
        <v>198</v>
      </c>
      <c r="F255" s="3" t="s">
        <v>27</v>
      </c>
      <c r="G255" s="32">
        <v>0.7</v>
      </c>
      <c r="H255" s="26">
        <v>1</v>
      </c>
      <c r="I255" s="31">
        <f>SUM(G255*H255)</f>
        <v>0.7</v>
      </c>
    </row>
    <row r="256" spans="1:9" x14ac:dyDescent="0.25">
      <c r="A256" s="3" t="s">
        <v>155</v>
      </c>
      <c r="B256" s="41" t="s">
        <v>180</v>
      </c>
      <c r="C256" s="34" t="s">
        <v>199</v>
      </c>
      <c r="D256" s="34"/>
      <c r="E256" s="12" t="s">
        <v>201</v>
      </c>
      <c r="F256" s="3" t="s">
        <v>27</v>
      </c>
      <c r="G256" s="32">
        <v>0.7</v>
      </c>
      <c r="H256" s="26">
        <v>2</v>
      </c>
      <c r="I256" s="31">
        <f>SUM(G256*H256)</f>
        <v>1.4</v>
      </c>
    </row>
    <row r="257" spans="1:9" x14ac:dyDescent="0.25">
      <c r="A257" s="3" t="s">
        <v>155</v>
      </c>
      <c r="B257" s="41" t="s">
        <v>180</v>
      </c>
      <c r="C257" s="34" t="s">
        <v>200</v>
      </c>
      <c r="D257" s="34"/>
      <c r="E257" s="12" t="s">
        <v>206</v>
      </c>
      <c r="F257" s="3" t="s">
        <v>27</v>
      </c>
      <c r="G257" s="32">
        <v>0.7</v>
      </c>
      <c r="H257" s="26">
        <v>2</v>
      </c>
      <c r="I257" s="31">
        <f>SUM(G257*H257)</f>
        <v>1.4</v>
      </c>
    </row>
    <row r="258" spans="1:9" x14ac:dyDescent="0.25">
      <c r="A258" s="3" t="s">
        <v>155</v>
      </c>
      <c r="B258" s="41" t="s">
        <v>180</v>
      </c>
      <c r="C258" s="34" t="s">
        <v>202</v>
      </c>
      <c r="D258" s="34"/>
      <c r="E258" s="12" t="s">
        <v>203</v>
      </c>
      <c r="F258" s="3" t="s">
        <v>27</v>
      </c>
      <c r="G258" s="32">
        <v>0.8</v>
      </c>
      <c r="H258" s="26">
        <v>1</v>
      </c>
      <c r="I258" s="31">
        <f>SUM(G258*H258)</f>
        <v>0.8</v>
      </c>
    </row>
    <row r="259" spans="1:9" x14ac:dyDescent="0.25">
      <c r="A259" s="3" t="s">
        <v>155</v>
      </c>
      <c r="B259" s="41" t="s">
        <v>180</v>
      </c>
      <c r="C259" s="34" t="s">
        <v>204</v>
      </c>
      <c r="D259" s="34"/>
      <c r="E259" s="12" t="s">
        <v>205</v>
      </c>
      <c r="F259" s="3" t="s">
        <v>27</v>
      </c>
      <c r="G259" s="32">
        <v>0.8</v>
      </c>
      <c r="H259" s="26">
        <v>1</v>
      </c>
      <c r="I259" s="31">
        <f>SUM(G259*H259)</f>
        <v>0.8</v>
      </c>
    </row>
    <row r="260" spans="1:9" x14ac:dyDescent="0.25">
      <c r="A260" s="3" t="s">
        <v>155</v>
      </c>
      <c r="B260" s="41" t="s">
        <v>180</v>
      </c>
      <c r="C260" s="34" t="s">
        <v>207</v>
      </c>
      <c r="D260" s="34"/>
      <c r="E260" s="12" t="s">
        <v>208</v>
      </c>
      <c r="F260" s="3" t="s">
        <v>27</v>
      </c>
      <c r="G260" s="32">
        <v>0.7</v>
      </c>
      <c r="H260" s="26">
        <v>1</v>
      </c>
      <c r="I260" s="31">
        <f>SUM(G260*H260)</f>
        <v>0.7</v>
      </c>
    </row>
    <row r="261" spans="1:9" x14ac:dyDescent="0.25">
      <c r="A261" s="3" t="s">
        <v>155</v>
      </c>
      <c r="B261" s="41" t="s">
        <v>180</v>
      </c>
      <c r="C261" s="34" t="s">
        <v>209</v>
      </c>
      <c r="D261" s="34"/>
      <c r="E261" s="12" t="s">
        <v>210</v>
      </c>
      <c r="F261" s="3" t="s">
        <v>27</v>
      </c>
      <c r="G261" s="32">
        <v>0.7</v>
      </c>
      <c r="H261" s="26">
        <v>2</v>
      </c>
      <c r="I261" s="31">
        <f>SUM(G261*H261)</f>
        <v>1.4</v>
      </c>
    </row>
    <row r="262" spans="1:9" x14ac:dyDescent="0.25">
      <c r="A262" s="3" t="s">
        <v>155</v>
      </c>
      <c r="B262" s="41" t="s">
        <v>180</v>
      </c>
      <c r="C262" s="34" t="s">
        <v>211</v>
      </c>
      <c r="D262" s="34"/>
      <c r="E262" s="12" t="s">
        <v>212</v>
      </c>
      <c r="F262" s="3" t="s">
        <v>27</v>
      </c>
      <c r="G262" s="32">
        <v>0.99</v>
      </c>
      <c r="H262" s="26">
        <v>1</v>
      </c>
      <c r="I262" s="31">
        <f>SUM(G262*H262)</f>
        <v>0.99</v>
      </c>
    </row>
    <row r="263" spans="1:9" x14ac:dyDescent="0.25">
      <c r="A263" s="3" t="s">
        <v>155</v>
      </c>
      <c r="B263" s="41" t="s">
        <v>180</v>
      </c>
      <c r="C263" s="34" t="s">
        <v>213</v>
      </c>
      <c r="D263" s="34"/>
      <c r="E263" s="12" t="s">
        <v>216</v>
      </c>
      <c r="F263" s="3" t="s">
        <v>27</v>
      </c>
      <c r="G263" s="32">
        <v>1</v>
      </c>
      <c r="H263" s="26">
        <v>5</v>
      </c>
      <c r="I263" s="31">
        <f>SUM(G263*H263)</f>
        <v>5</v>
      </c>
    </row>
    <row r="264" spans="1:9" x14ac:dyDescent="0.25">
      <c r="A264" s="3" t="s">
        <v>155</v>
      </c>
      <c r="B264" s="41" t="s">
        <v>180</v>
      </c>
      <c r="C264" s="34" t="s">
        <v>214</v>
      </c>
      <c r="D264" s="34"/>
      <c r="E264" s="12" t="s">
        <v>215</v>
      </c>
      <c r="F264" s="3" t="s">
        <v>27</v>
      </c>
      <c r="G264" s="32">
        <v>1.6</v>
      </c>
      <c r="H264" s="26">
        <v>1</v>
      </c>
      <c r="I264" s="31">
        <f>SUM(G264*H264)</f>
        <v>1.6</v>
      </c>
    </row>
    <row r="265" spans="1:9" x14ac:dyDescent="0.25">
      <c r="A265" s="3" t="s">
        <v>155</v>
      </c>
      <c r="B265" s="41" t="s">
        <v>180</v>
      </c>
      <c r="C265" s="34" t="s">
        <v>217</v>
      </c>
      <c r="D265" s="34"/>
      <c r="E265" s="12" t="s">
        <v>218</v>
      </c>
      <c r="F265" s="3" t="s">
        <v>27</v>
      </c>
      <c r="G265" s="32">
        <v>0.84</v>
      </c>
      <c r="H265" s="26">
        <v>1</v>
      </c>
      <c r="I265" s="31">
        <f>SUM(G265*H265)</f>
        <v>0.84</v>
      </c>
    </row>
    <row r="266" spans="1:9" x14ac:dyDescent="0.25">
      <c r="A266" s="3" t="s">
        <v>155</v>
      </c>
      <c r="B266" s="41" t="s">
        <v>230</v>
      </c>
      <c r="C266" s="34" t="s">
        <v>348</v>
      </c>
      <c r="D266" s="34" t="s">
        <v>347</v>
      </c>
      <c r="E266" s="12" t="s">
        <v>157</v>
      </c>
      <c r="F266" s="3" t="s">
        <v>27</v>
      </c>
      <c r="G266" s="32">
        <v>0.5</v>
      </c>
      <c r="H266" s="26">
        <v>2</v>
      </c>
      <c r="I266" s="31">
        <f>SUM(G266*H266)</f>
        <v>1</v>
      </c>
    </row>
    <row r="267" spans="1:9" x14ac:dyDescent="0.25">
      <c r="A267" s="3" t="s">
        <v>155</v>
      </c>
      <c r="B267" s="41" t="s">
        <v>230</v>
      </c>
      <c r="C267" s="34" t="s">
        <v>348</v>
      </c>
      <c r="D267" s="34" t="s">
        <v>295</v>
      </c>
      <c r="E267" s="12" t="s">
        <v>157</v>
      </c>
      <c r="F267" s="3" t="s">
        <v>27</v>
      </c>
      <c r="G267" s="32">
        <v>0.5</v>
      </c>
      <c r="H267" s="26">
        <v>8</v>
      </c>
      <c r="I267" s="31">
        <f>SUM(G267*H267)</f>
        <v>4</v>
      </c>
    </row>
    <row r="268" spans="1:9" x14ac:dyDescent="0.25">
      <c r="A268" s="3" t="s">
        <v>155</v>
      </c>
      <c r="B268" s="41" t="s">
        <v>230</v>
      </c>
      <c r="C268" s="34" t="s">
        <v>348</v>
      </c>
      <c r="D268" s="34" t="s">
        <v>301</v>
      </c>
      <c r="E268" s="12" t="s">
        <v>157</v>
      </c>
      <c r="F268" s="3" t="s">
        <v>27</v>
      </c>
      <c r="G268" s="32">
        <v>0.5</v>
      </c>
      <c r="H268" s="26">
        <v>3</v>
      </c>
      <c r="I268" s="31">
        <f>SUM(G268*H268)</f>
        <v>1.5</v>
      </c>
    </row>
    <row r="269" spans="1:9" x14ac:dyDescent="0.25">
      <c r="A269" s="3" t="s">
        <v>155</v>
      </c>
      <c r="B269" s="41" t="s">
        <v>230</v>
      </c>
      <c r="C269" s="34" t="s">
        <v>349</v>
      </c>
      <c r="D269" s="34" t="s">
        <v>318</v>
      </c>
      <c r="E269" s="12" t="s">
        <v>158</v>
      </c>
      <c r="F269" s="3" t="s">
        <v>27</v>
      </c>
      <c r="G269" s="32">
        <v>0.73</v>
      </c>
      <c r="H269" s="26">
        <v>16</v>
      </c>
      <c r="I269" s="31">
        <f>SUM(G269*H269)</f>
        <v>11.68</v>
      </c>
    </row>
    <row r="270" spans="1:9" x14ac:dyDescent="0.25">
      <c r="A270" s="3" t="s">
        <v>155</v>
      </c>
      <c r="B270" s="41" t="s">
        <v>230</v>
      </c>
      <c r="C270" s="34" t="s">
        <v>349</v>
      </c>
      <c r="D270" s="34" t="s">
        <v>346</v>
      </c>
      <c r="E270" s="12" t="s">
        <v>158</v>
      </c>
      <c r="F270" s="3" t="s">
        <v>27</v>
      </c>
      <c r="G270" s="32">
        <v>0.73</v>
      </c>
      <c r="H270" s="26">
        <v>1</v>
      </c>
      <c r="I270" s="31">
        <f>SUM(G270*H270)</f>
        <v>0.73</v>
      </c>
    </row>
    <row r="271" spans="1:9" x14ac:dyDescent="0.25">
      <c r="A271" s="3" t="s">
        <v>155</v>
      </c>
      <c r="B271" s="41" t="s">
        <v>230</v>
      </c>
      <c r="C271" s="34" t="s">
        <v>159</v>
      </c>
      <c r="D271" s="34"/>
      <c r="E271" s="12" t="s">
        <v>160</v>
      </c>
      <c r="F271" s="3" t="s">
        <v>27</v>
      </c>
      <c r="G271" s="32">
        <v>1.54</v>
      </c>
      <c r="H271" s="26">
        <v>1</v>
      </c>
      <c r="I271" s="31">
        <f>SUM(G271*H271)</f>
        <v>1.54</v>
      </c>
    </row>
    <row r="272" spans="1:9" x14ac:dyDescent="0.25">
      <c r="A272" s="3" t="s">
        <v>155</v>
      </c>
      <c r="B272" s="41" t="s">
        <v>230</v>
      </c>
      <c r="C272" s="34" t="s">
        <v>161</v>
      </c>
      <c r="D272" s="34"/>
      <c r="E272" s="12" t="s">
        <v>162</v>
      </c>
      <c r="F272" s="3" t="s">
        <v>27</v>
      </c>
      <c r="G272" s="32">
        <v>0.83</v>
      </c>
      <c r="H272" s="26">
        <v>2</v>
      </c>
      <c r="I272" s="31">
        <f>SUM(G272*H272)</f>
        <v>1.66</v>
      </c>
    </row>
    <row r="273" spans="1:9" x14ac:dyDescent="0.25">
      <c r="A273" s="3" t="s">
        <v>155</v>
      </c>
      <c r="B273" s="41" t="s">
        <v>230</v>
      </c>
      <c r="C273" s="34" t="s">
        <v>163</v>
      </c>
      <c r="D273" s="34"/>
      <c r="E273" s="12" t="s">
        <v>164</v>
      </c>
      <c r="F273" s="3" t="s">
        <v>27</v>
      </c>
      <c r="G273" s="32">
        <v>1.48</v>
      </c>
      <c r="H273" s="26">
        <v>4</v>
      </c>
      <c r="I273" s="31">
        <f>SUM(G273*H273)</f>
        <v>5.92</v>
      </c>
    </row>
    <row r="274" spans="1:9" x14ac:dyDescent="0.25">
      <c r="A274" s="3" t="s">
        <v>155</v>
      </c>
      <c r="B274" s="41" t="s">
        <v>230</v>
      </c>
      <c r="C274" s="34" t="s">
        <v>350</v>
      </c>
      <c r="D274" s="34" t="s">
        <v>298</v>
      </c>
      <c r="E274" s="12" t="s">
        <v>167</v>
      </c>
      <c r="F274" s="3" t="s">
        <v>27</v>
      </c>
      <c r="G274" s="32">
        <v>1.4</v>
      </c>
      <c r="H274" s="26">
        <v>1</v>
      </c>
      <c r="I274" s="31">
        <f>SUM(G274*H274)</f>
        <v>1.4</v>
      </c>
    </row>
    <row r="275" spans="1:9" x14ac:dyDescent="0.25">
      <c r="A275" s="3" t="s">
        <v>155</v>
      </c>
      <c r="B275" s="41" t="s">
        <v>230</v>
      </c>
      <c r="C275" s="34" t="s">
        <v>353</v>
      </c>
      <c r="D275" s="34" t="s">
        <v>352</v>
      </c>
      <c r="E275" s="12" t="s">
        <v>170</v>
      </c>
      <c r="F275" s="3" t="s">
        <v>27</v>
      </c>
      <c r="G275" s="32">
        <v>0.8</v>
      </c>
      <c r="H275" s="26">
        <v>2</v>
      </c>
      <c r="I275" s="31">
        <f>SUM(G275*H275)</f>
        <v>1.6</v>
      </c>
    </row>
    <row r="276" spans="1:9" x14ac:dyDescent="0.25">
      <c r="A276" s="3" t="s">
        <v>155</v>
      </c>
      <c r="B276" s="41" t="s">
        <v>230</v>
      </c>
      <c r="C276" s="34" t="s">
        <v>355</v>
      </c>
      <c r="D276" s="34" t="s">
        <v>318</v>
      </c>
      <c r="E276" s="12" t="s">
        <v>172</v>
      </c>
      <c r="F276" s="3" t="s">
        <v>27</v>
      </c>
      <c r="G276" s="32">
        <v>0.95</v>
      </c>
      <c r="H276" s="26">
        <v>1</v>
      </c>
      <c r="I276" s="31">
        <f>SUM(G276*H276)</f>
        <v>0.95</v>
      </c>
    </row>
    <row r="277" spans="1:9" x14ac:dyDescent="0.25">
      <c r="A277" s="3" t="s">
        <v>155</v>
      </c>
      <c r="B277" s="41" t="s">
        <v>230</v>
      </c>
      <c r="C277" s="34" t="s">
        <v>356</v>
      </c>
      <c r="D277" s="34" t="s">
        <v>298</v>
      </c>
      <c r="E277" s="12" t="s">
        <v>174</v>
      </c>
      <c r="F277" s="3" t="s">
        <v>27</v>
      </c>
      <c r="G277" s="32">
        <v>0.75</v>
      </c>
      <c r="H277" s="26">
        <v>1</v>
      </c>
      <c r="I277" s="31">
        <f>SUM(G277*H277)</f>
        <v>0.75</v>
      </c>
    </row>
    <row r="278" spans="1:9" x14ac:dyDescent="0.25">
      <c r="A278" s="3" t="s">
        <v>155</v>
      </c>
      <c r="B278" s="41" t="s">
        <v>230</v>
      </c>
      <c r="C278" s="34" t="s">
        <v>357</v>
      </c>
      <c r="D278" s="34" t="s">
        <v>318</v>
      </c>
      <c r="E278" s="12" t="s">
        <v>175</v>
      </c>
      <c r="F278" s="3" t="s">
        <v>27</v>
      </c>
      <c r="G278" s="32">
        <v>3.6</v>
      </c>
      <c r="H278" s="26">
        <v>1</v>
      </c>
      <c r="I278" s="31">
        <f>SUM(G278*H278)</f>
        <v>3.6</v>
      </c>
    </row>
    <row r="279" spans="1:9" x14ac:dyDescent="0.25">
      <c r="A279" s="3" t="s">
        <v>155</v>
      </c>
      <c r="B279" s="41" t="s">
        <v>230</v>
      </c>
      <c r="C279" s="34" t="s">
        <v>357</v>
      </c>
      <c r="D279" s="34" t="s">
        <v>295</v>
      </c>
      <c r="E279" s="12" t="s">
        <v>175</v>
      </c>
      <c r="F279" s="3" t="s">
        <v>27</v>
      </c>
      <c r="G279" s="32">
        <v>3.6</v>
      </c>
      <c r="H279" s="26">
        <v>4</v>
      </c>
      <c r="I279" s="31">
        <f>SUM(G279*H279)</f>
        <v>14.4</v>
      </c>
    </row>
    <row r="280" spans="1:9" x14ac:dyDescent="0.25">
      <c r="A280" s="3" t="s">
        <v>155</v>
      </c>
      <c r="B280" s="41" t="s">
        <v>230</v>
      </c>
      <c r="C280" s="34" t="s">
        <v>358</v>
      </c>
      <c r="D280" s="34" t="s">
        <v>295</v>
      </c>
      <c r="E280" s="12" t="s">
        <v>176</v>
      </c>
      <c r="F280" s="3" t="s">
        <v>27</v>
      </c>
      <c r="G280" s="32">
        <v>2.4</v>
      </c>
      <c r="H280" s="26">
        <v>1</v>
      </c>
      <c r="I280" s="31">
        <f>SUM(G280*H280)</f>
        <v>2.4</v>
      </c>
    </row>
    <row r="281" spans="1:9" x14ac:dyDescent="0.25">
      <c r="A281" s="3" t="s">
        <v>155</v>
      </c>
      <c r="B281" s="41" t="s">
        <v>230</v>
      </c>
      <c r="C281" s="34" t="s">
        <v>358</v>
      </c>
      <c r="D281" s="34" t="s">
        <v>296</v>
      </c>
      <c r="E281" s="12" t="s">
        <v>176</v>
      </c>
      <c r="F281" s="3" t="s">
        <v>27</v>
      </c>
      <c r="G281" s="32">
        <v>2.4</v>
      </c>
      <c r="H281" s="26">
        <v>1</v>
      </c>
      <c r="I281" s="31">
        <f>SUM(G281*H281)</f>
        <v>2.4</v>
      </c>
    </row>
    <row r="282" spans="1:9" x14ac:dyDescent="0.25">
      <c r="A282" s="3" t="s">
        <v>155</v>
      </c>
      <c r="B282" s="41" t="s">
        <v>230</v>
      </c>
      <c r="C282" s="34" t="s">
        <v>358</v>
      </c>
      <c r="D282" s="34" t="s">
        <v>301</v>
      </c>
      <c r="E282" s="12" t="s">
        <v>176</v>
      </c>
      <c r="F282" s="3" t="s">
        <v>27</v>
      </c>
      <c r="G282" s="32">
        <v>2.4</v>
      </c>
      <c r="H282" s="26">
        <v>1</v>
      </c>
      <c r="I282" s="31">
        <f>SUM(G282*H282)</f>
        <v>2.4</v>
      </c>
    </row>
    <row r="283" spans="1:9" x14ac:dyDescent="0.25">
      <c r="A283" s="3" t="s">
        <v>155</v>
      </c>
      <c r="B283" s="41" t="s">
        <v>230</v>
      </c>
      <c r="C283" s="34" t="s">
        <v>359</v>
      </c>
      <c r="D283" s="34" t="s">
        <v>318</v>
      </c>
      <c r="E283" s="12" t="s">
        <v>177</v>
      </c>
      <c r="F283" s="3" t="s">
        <v>27</v>
      </c>
      <c r="G283" s="32">
        <v>1.64</v>
      </c>
      <c r="H283" s="26">
        <v>3</v>
      </c>
      <c r="I283" s="31">
        <f>SUM(G283*H283)</f>
        <v>4.92</v>
      </c>
    </row>
    <row r="284" spans="1:9" x14ac:dyDescent="0.25">
      <c r="A284" s="3" t="s">
        <v>155</v>
      </c>
      <c r="B284" s="41" t="s">
        <v>230</v>
      </c>
      <c r="C284" s="34" t="s">
        <v>359</v>
      </c>
      <c r="D284" s="34" t="s">
        <v>295</v>
      </c>
      <c r="E284" s="12" t="s">
        <v>177</v>
      </c>
      <c r="F284" s="3" t="s">
        <v>27</v>
      </c>
      <c r="G284" s="32">
        <v>1.64</v>
      </c>
      <c r="H284" s="26">
        <v>1</v>
      </c>
      <c r="I284" s="31">
        <f>SUM(G284*H284)</f>
        <v>1.64</v>
      </c>
    </row>
    <row r="285" spans="1:9" x14ac:dyDescent="0.25">
      <c r="A285" s="3" t="s">
        <v>155</v>
      </c>
      <c r="B285" s="41" t="s">
        <v>230</v>
      </c>
      <c r="C285" s="34" t="s">
        <v>360</v>
      </c>
      <c r="D285" s="34"/>
      <c r="E285" s="35" t="s">
        <v>178</v>
      </c>
      <c r="F285" s="3" t="s">
        <v>27</v>
      </c>
      <c r="G285" s="32">
        <v>0.6</v>
      </c>
      <c r="H285" s="26">
        <v>2</v>
      </c>
      <c r="I285" s="31">
        <f>SUM(G285*H285)</f>
        <v>1.2</v>
      </c>
    </row>
    <row r="286" spans="1:9" x14ac:dyDescent="0.25">
      <c r="A286" s="3" t="s">
        <v>155</v>
      </c>
      <c r="B286" s="41" t="s">
        <v>230</v>
      </c>
      <c r="C286" s="34" t="s">
        <v>179</v>
      </c>
      <c r="D286" s="34"/>
      <c r="E286" s="12" t="s">
        <v>178</v>
      </c>
      <c r="F286" s="3" t="s">
        <v>27</v>
      </c>
      <c r="G286" s="32">
        <v>0.6</v>
      </c>
      <c r="H286" s="26">
        <v>1</v>
      </c>
      <c r="I286" s="31">
        <f>SUM(G286*H286)</f>
        <v>0.6</v>
      </c>
    </row>
    <row r="287" spans="1:9" x14ac:dyDescent="0.25">
      <c r="A287" s="3" t="s">
        <v>155</v>
      </c>
      <c r="B287" s="41" t="s">
        <v>230</v>
      </c>
      <c r="C287" s="25" t="s">
        <v>231</v>
      </c>
      <c r="D287" s="25"/>
      <c r="E287" s="12" t="s">
        <v>232</v>
      </c>
      <c r="F287" s="3" t="s">
        <v>27</v>
      </c>
      <c r="G287" s="32">
        <v>4.93</v>
      </c>
      <c r="H287" s="26" t="s">
        <v>710</v>
      </c>
      <c r="I287" s="31">
        <v>4.93</v>
      </c>
    </row>
    <row r="288" spans="1:9" x14ac:dyDescent="0.25">
      <c r="A288" s="3" t="s">
        <v>155</v>
      </c>
      <c r="B288" s="41" t="s">
        <v>117</v>
      </c>
      <c r="C288" s="25" t="s">
        <v>624</v>
      </c>
      <c r="D288" s="25" t="s">
        <v>298</v>
      </c>
      <c r="E288" s="12" t="s">
        <v>625</v>
      </c>
      <c r="F288" s="3" t="s">
        <v>27</v>
      </c>
      <c r="G288" s="32">
        <v>3.44</v>
      </c>
      <c r="H288" s="26">
        <v>2</v>
      </c>
      <c r="I288" s="31">
        <f>SUM(G288*H288)</f>
        <v>6.88</v>
      </c>
    </row>
    <row r="289" spans="1:9" x14ac:dyDescent="0.25">
      <c r="A289" s="3" t="s">
        <v>155</v>
      </c>
      <c r="B289" s="41" t="s">
        <v>117</v>
      </c>
      <c r="C289" s="25" t="s">
        <v>626</v>
      </c>
      <c r="D289" s="25" t="s">
        <v>298</v>
      </c>
      <c r="E289" s="12" t="s">
        <v>627</v>
      </c>
      <c r="F289" s="3" t="s">
        <v>38</v>
      </c>
      <c r="G289" s="32">
        <v>6.5</v>
      </c>
      <c r="H289" s="26">
        <v>1</v>
      </c>
      <c r="I289" s="31">
        <f>SUM(G289*H289)</f>
        <v>6.5</v>
      </c>
    </row>
    <row r="290" spans="1:9" x14ac:dyDescent="0.25">
      <c r="A290" s="3" t="s">
        <v>155</v>
      </c>
      <c r="B290" s="41" t="s">
        <v>117</v>
      </c>
      <c r="C290" s="25" t="s">
        <v>628</v>
      </c>
      <c r="D290" s="25"/>
      <c r="E290" s="12" t="s">
        <v>629</v>
      </c>
      <c r="F290" s="3"/>
      <c r="G290" s="32">
        <v>3.32</v>
      </c>
      <c r="H290" s="26">
        <v>2</v>
      </c>
      <c r="I290" s="31">
        <f>SUM(G290*H290)</f>
        <v>6.64</v>
      </c>
    </row>
    <row r="291" spans="1:9" x14ac:dyDescent="0.25">
      <c r="A291" s="3" t="s">
        <v>155</v>
      </c>
      <c r="B291" s="41" t="s">
        <v>117</v>
      </c>
      <c r="C291" s="25" t="s">
        <v>711</v>
      </c>
      <c r="D291" s="25"/>
      <c r="E291" s="12" t="s">
        <v>173</v>
      </c>
      <c r="F291" s="3" t="s">
        <v>27</v>
      </c>
      <c r="G291" s="32">
        <v>0.35</v>
      </c>
      <c r="H291" s="26">
        <v>1</v>
      </c>
      <c r="I291" s="31">
        <f>SUM(G291*H291)</f>
        <v>0.35</v>
      </c>
    </row>
    <row r="292" spans="1:9" x14ac:dyDescent="0.25">
      <c r="A292" s="3" t="s">
        <v>155</v>
      </c>
      <c r="B292" s="41" t="s">
        <v>117</v>
      </c>
      <c r="C292" s="25" t="s">
        <v>221</v>
      </c>
      <c r="D292" s="25"/>
      <c r="E292" s="12" t="s">
        <v>222</v>
      </c>
      <c r="F292" s="3" t="s">
        <v>28</v>
      </c>
      <c r="G292" s="32">
        <v>0.88</v>
      </c>
      <c r="H292" s="26">
        <v>2</v>
      </c>
      <c r="I292" s="31">
        <f>SUM(G292*H292)</f>
        <v>1.76</v>
      </c>
    </row>
    <row r="293" spans="1:9" x14ac:dyDescent="0.25">
      <c r="A293" s="3" t="s">
        <v>155</v>
      </c>
      <c r="B293" s="41" t="s">
        <v>223</v>
      </c>
      <c r="C293" s="25" t="s">
        <v>219</v>
      </c>
      <c r="D293" s="25"/>
      <c r="E293" s="35" t="s">
        <v>220</v>
      </c>
      <c r="F293" s="3" t="s">
        <v>111</v>
      </c>
      <c r="G293" s="32">
        <v>3.01</v>
      </c>
      <c r="H293" s="26">
        <v>2</v>
      </c>
      <c r="I293" s="31">
        <f>SUM(G293*H293)</f>
        <v>6.02</v>
      </c>
    </row>
    <row r="294" spans="1:9" x14ac:dyDescent="0.25">
      <c r="A294" s="3" t="s">
        <v>155</v>
      </c>
      <c r="B294" s="41" t="s">
        <v>223</v>
      </c>
      <c r="C294" s="25" t="s">
        <v>224</v>
      </c>
      <c r="D294" s="25"/>
      <c r="E294" s="12" t="s">
        <v>225</v>
      </c>
      <c r="F294" s="3" t="s">
        <v>27</v>
      </c>
      <c r="G294" s="32">
        <v>3.99</v>
      </c>
      <c r="H294" s="26">
        <v>1</v>
      </c>
      <c r="I294" s="31">
        <f>SUM(G294*H294)</f>
        <v>3.99</v>
      </c>
    </row>
    <row r="295" spans="1:9" x14ac:dyDescent="0.25">
      <c r="A295" s="3" t="s">
        <v>155</v>
      </c>
      <c r="B295" s="41" t="s">
        <v>223</v>
      </c>
      <c r="C295" s="25" t="s">
        <v>226</v>
      </c>
      <c r="D295" s="25"/>
      <c r="E295" s="12" t="s">
        <v>227</v>
      </c>
      <c r="F295" s="3" t="s">
        <v>111</v>
      </c>
      <c r="G295" s="32">
        <v>3.74</v>
      </c>
      <c r="H295" s="26">
        <v>1</v>
      </c>
      <c r="I295" s="31">
        <f>SUM(G295*H295)</f>
        <v>3.74</v>
      </c>
    </row>
    <row r="296" spans="1:9" x14ac:dyDescent="0.25">
      <c r="A296" s="32" t="s">
        <v>155</v>
      </c>
      <c r="B296" s="41" t="s">
        <v>223</v>
      </c>
      <c r="C296" s="34" t="s">
        <v>228</v>
      </c>
      <c r="D296" s="34"/>
      <c r="E296" s="35" t="s">
        <v>229</v>
      </c>
      <c r="F296" s="32" t="s">
        <v>111</v>
      </c>
      <c r="G296" s="32">
        <v>3</v>
      </c>
      <c r="H296" s="26">
        <v>1</v>
      </c>
      <c r="I296" s="31">
        <f>SUM(G296*H296)</f>
        <v>3</v>
      </c>
    </row>
    <row r="297" spans="1:9" x14ac:dyDescent="0.25">
      <c r="A297" s="3" t="s">
        <v>155</v>
      </c>
      <c r="B297" s="41" t="s">
        <v>230</v>
      </c>
      <c r="C297" s="25" t="s">
        <v>736</v>
      </c>
      <c r="D297" s="25"/>
      <c r="E297" s="12" t="s">
        <v>737</v>
      </c>
      <c r="F297" s="3" t="s">
        <v>27</v>
      </c>
      <c r="G297" s="32">
        <v>0.9</v>
      </c>
      <c r="H297" s="26">
        <v>4</v>
      </c>
      <c r="I297" s="31">
        <f>SUM(G297*H297)</f>
        <v>3.6</v>
      </c>
    </row>
    <row r="298" spans="1:9" x14ac:dyDescent="0.25">
      <c r="A298" s="3" t="s">
        <v>155</v>
      </c>
      <c r="B298" s="41" t="s">
        <v>223</v>
      </c>
      <c r="C298" s="25" t="s">
        <v>233</v>
      </c>
      <c r="D298" s="25"/>
      <c r="E298" s="35" t="s">
        <v>234</v>
      </c>
      <c r="F298" s="3" t="s">
        <v>27</v>
      </c>
      <c r="G298" s="32">
        <v>2.4300000000000002</v>
      </c>
      <c r="H298" s="26">
        <v>1</v>
      </c>
      <c r="I298" s="31">
        <f>SUM(G298*H298)</f>
        <v>2.4300000000000002</v>
      </c>
    </row>
    <row r="299" spans="1:9" x14ac:dyDescent="0.25">
      <c r="A299" s="3" t="s">
        <v>155</v>
      </c>
      <c r="B299" s="41" t="s">
        <v>230</v>
      </c>
      <c r="C299" s="34" t="s">
        <v>156</v>
      </c>
      <c r="D299" s="34" t="s">
        <v>346</v>
      </c>
      <c r="E299" s="35" t="s">
        <v>157</v>
      </c>
      <c r="F299" s="3" t="s">
        <v>27</v>
      </c>
      <c r="G299" s="32">
        <v>0.5</v>
      </c>
      <c r="H299" s="26">
        <v>2</v>
      </c>
      <c r="I299" s="31">
        <f>SUM(G299*H299)</f>
        <v>1</v>
      </c>
    </row>
    <row r="300" spans="1:9" x14ac:dyDescent="0.25">
      <c r="A300" s="3" t="s">
        <v>124</v>
      </c>
      <c r="B300" s="41" t="s">
        <v>230</v>
      </c>
      <c r="C300" s="34" t="s">
        <v>338</v>
      </c>
      <c r="D300" s="34" t="s">
        <v>318</v>
      </c>
      <c r="E300" s="12" t="s">
        <v>126</v>
      </c>
      <c r="F300" s="3" t="s">
        <v>27</v>
      </c>
      <c r="G300" s="32">
        <v>2.85</v>
      </c>
      <c r="H300" s="26">
        <v>1</v>
      </c>
      <c r="I300" s="31">
        <f>SUM(G300*H300)</f>
        <v>2.85</v>
      </c>
    </row>
    <row r="301" spans="1:9" x14ac:dyDescent="0.25">
      <c r="A301" s="3" t="s">
        <v>124</v>
      </c>
      <c r="B301" s="41" t="s">
        <v>230</v>
      </c>
      <c r="C301" s="34" t="s">
        <v>339</v>
      </c>
      <c r="D301" s="34" t="s">
        <v>318</v>
      </c>
      <c r="E301" s="35" t="s">
        <v>127</v>
      </c>
      <c r="F301" s="3" t="s">
        <v>27</v>
      </c>
      <c r="G301" s="32">
        <v>3.32</v>
      </c>
      <c r="H301" s="26">
        <v>1</v>
      </c>
      <c r="I301" s="31">
        <f>SUM(G301*H301)</f>
        <v>3.32</v>
      </c>
    </row>
    <row r="302" spans="1:9" x14ac:dyDescent="0.25">
      <c r="A302" s="3" t="s">
        <v>124</v>
      </c>
      <c r="B302" s="41" t="s">
        <v>230</v>
      </c>
      <c r="C302" s="34" t="s">
        <v>340</v>
      </c>
      <c r="D302" s="34" t="s">
        <v>314</v>
      </c>
      <c r="E302" s="35" t="s">
        <v>130</v>
      </c>
      <c r="F302" s="3" t="s">
        <v>38</v>
      </c>
      <c r="G302" s="32">
        <v>10.33</v>
      </c>
      <c r="H302" s="26">
        <v>22</v>
      </c>
      <c r="I302" s="31">
        <v>10.33</v>
      </c>
    </row>
    <row r="303" spans="1:9" x14ac:dyDescent="0.25">
      <c r="A303" s="3" t="s">
        <v>124</v>
      </c>
      <c r="B303" s="41" t="s">
        <v>230</v>
      </c>
      <c r="C303" s="34" t="s">
        <v>341</v>
      </c>
      <c r="D303" s="34" t="s">
        <v>310</v>
      </c>
      <c r="E303" s="35" t="s">
        <v>132</v>
      </c>
      <c r="F303" s="3" t="s">
        <v>38</v>
      </c>
      <c r="G303" s="32">
        <v>5.17</v>
      </c>
      <c r="H303" s="26">
        <v>11</v>
      </c>
      <c r="I303" s="31">
        <v>5.17</v>
      </c>
    </row>
    <row r="304" spans="1:9" x14ac:dyDescent="0.25">
      <c r="A304" s="3" t="s">
        <v>124</v>
      </c>
      <c r="B304" s="41" t="s">
        <v>230</v>
      </c>
      <c r="C304" s="34" t="s">
        <v>341</v>
      </c>
      <c r="D304" s="34" t="s">
        <v>342</v>
      </c>
      <c r="E304" s="12" t="s">
        <v>131</v>
      </c>
      <c r="F304" s="3" t="s">
        <v>38</v>
      </c>
      <c r="G304" s="32">
        <v>5.17</v>
      </c>
      <c r="H304" s="26">
        <v>12</v>
      </c>
      <c r="I304" s="31">
        <v>5.17</v>
      </c>
    </row>
    <row r="305" spans="1:9" x14ac:dyDescent="0.25">
      <c r="A305" s="3" t="s">
        <v>124</v>
      </c>
      <c r="B305" s="41" t="s">
        <v>230</v>
      </c>
      <c r="C305" s="34" t="s">
        <v>341</v>
      </c>
      <c r="D305" s="34" t="s">
        <v>307</v>
      </c>
      <c r="E305" s="12" t="s">
        <v>133</v>
      </c>
      <c r="F305" s="3" t="s">
        <v>38</v>
      </c>
      <c r="G305" s="32">
        <v>5.17</v>
      </c>
      <c r="H305" s="26">
        <v>14</v>
      </c>
      <c r="I305" s="31">
        <v>5.17</v>
      </c>
    </row>
    <row r="306" spans="1:9" x14ac:dyDescent="0.25">
      <c r="A306" s="3" t="s">
        <v>124</v>
      </c>
      <c r="B306" s="41" t="s">
        <v>230</v>
      </c>
      <c r="C306" s="34" t="s">
        <v>136</v>
      </c>
      <c r="D306" s="34"/>
      <c r="E306" s="35" t="s">
        <v>137</v>
      </c>
      <c r="F306" s="3" t="s">
        <v>38</v>
      </c>
      <c r="G306" s="32">
        <v>0.66</v>
      </c>
      <c r="H306" s="26">
        <v>3</v>
      </c>
      <c r="I306" s="31">
        <f>SUM(G306*H306)</f>
        <v>1.98</v>
      </c>
    </row>
    <row r="307" spans="1:9" x14ac:dyDescent="0.25">
      <c r="A307" s="3" t="s">
        <v>124</v>
      </c>
      <c r="B307" s="41" t="s">
        <v>230</v>
      </c>
      <c r="C307" s="34" t="s">
        <v>149</v>
      </c>
      <c r="D307" s="34"/>
      <c r="E307" s="35" t="s">
        <v>150</v>
      </c>
      <c r="F307" s="3" t="s">
        <v>28</v>
      </c>
      <c r="G307" s="32">
        <v>0.63</v>
      </c>
      <c r="H307" s="26">
        <v>5</v>
      </c>
      <c r="I307" s="31">
        <f>SUM(G307*H307)</f>
        <v>3.15</v>
      </c>
    </row>
    <row r="308" spans="1:9" x14ac:dyDescent="0.25">
      <c r="A308" s="3" t="s">
        <v>124</v>
      </c>
      <c r="B308" s="41" t="s">
        <v>230</v>
      </c>
      <c r="C308" s="34" t="s">
        <v>151</v>
      </c>
      <c r="D308" s="34"/>
      <c r="E308" s="35" t="s">
        <v>152</v>
      </c>
      <c r="F308" s="3" t="s">
        <v>27</v>
      </c>
      <c r="G308" s="32">
        <v>0.9</v>
      </c>
      <c r="H308" s="26">
        <v>1</v>
      </c>
      <c r="I308" s="31">
        <f>SUM(G308*H308)</f>
        <v>0.9</v>
      </c>
    </row>
    <row r="309" spans="1:9" x14ac:dyDescent="0.25">
      <c r="A309" s="3" t="s">
        <v>124</v>
      </c>
      <c r="B309" s="41" t="s">
        <v>230</v>
      </c>
      <c r="C309" s="34" t="s">
        <v>153</v>
      </c>
      <c r="D309" s="34"/>
      <c r="E309" s="35" t="s">
        <v>154</v>
      </c>
      <c r="F309" s="3" t="s">
        <v>38</v>
      </c>
      <c r="G309" s="32">
        <v>0.83</v>
      </c>
      <c r="H309" s="26">
        <v>3</v>
      </c>
      <c r="I309" s="31">
        <f>SUM(G309*H309)</f>
        <v>2.4899999999999998</v>
      </c>
    </row>
    <row r="310" spans="1:9" x14ac:dyDescent="0.25">
      <c r="A310" s="3" t="s">
        <v>124</v>
      </c>
      <c r="B310" s="41" t="s">
        <v>390</v>
      </c>
      <c r="C310" s="25" t="s">
        <v>344</v>
      </c>
      <c r="D310" s="25" t="s">
        <v>309</v>
      </c>
      <c r="E310" s="12" t="s">
        <v>139</v>
      </c>
      <c r="F310" s="3" t="s">
        <v>28</v>
      </c>
      <c r="G310" s="32">
        <v>0.56000000000000005</v>
      </c>
      <c r="H310" s="26">
        <v>6</v>
      </c>
      <c r="I310" s="31">
        <f>SUM(G310*H310)</f>
        <v>3.3600000000000003</v>
      </c>
    </row>
    <row r="311" spans="1:9" x14ac:dyDescent="0.25">
      <c r="A311" s="3" t="s">
        <v>124</v>
      </c>
      <c r="B311" s="41" t="s">
        <v>390</v>
      </c>
      <c r="C311" s="25" t="s">
        <v>344</v>
      </c>
      <c r="D311" s="25" t="s">
        <v>314</v>
      </c>
      <c r="E311" s="12" t="s">
        <v>140</v>
      </c>
      <c r="F311" s="3" t="s">
        <v>28</v>
      </c>
      <c r="G311" s="32">
        <v>0.56000000000000005</v>
      </c>
      <c r="H311" s="26">
        <v>12</v>
      </c>
      <c r="I311" s="31">
        <f>SUM(G311*H311)</f>
        <v>6.7200000000000006</v>
      </c>
    </row>
    <row r="312" spans="1:9" x14ac:dyDescent="0.25">
      <c r="A312" s="3" t="s">
        <v>124</v>
      </c>
      <c r="B312" s="41" t="s">
        <v>390</v>
      </c>
      <c r="C312" s="25" t="s">
        <v>141</v>
      </c>
      <c r="D312" s="25"/>
      <c r="E312" s="12" t="s">
        <v>125</v>
      </c>
      <c r="F312" s="3" t="s">
        <v>27</v>
      </c>
      <c r="G312" s="32">
        <v>0.88</v>
      </c>
      <c r="H312" s="26">
        <v>4</v>
      </c>
      <c r="I312" s="31">
        <f>SUM(G312*H312)</f>
        <v>3.52</v>
      </c>
    </row>
    <row r="313" spans="1:9" x14ac:dyDescent="0.25">
      <c r="A313" s="3" t="s">
        <v>124</v>
      </c>
      <c r="B313" s="41" t="s">
        <v>390</v>
      </c>
      <c r="C313" s="25" t="s">
        <v>345</v>
      </c>
      <c r="D313" s="25" t="s">
        <v>336</v>
      </c>
      <c r="E313" s="12" t="s">
        <v>142</v>
      </c>
      <c r="F313" s="3" t="s">
        <v>38</v>
      </c>
      <c r="G313" s="32">
        <v>2.7</v>
      </c>
      <c r="H313" s="26">
        <v>1</v>
      </c>
      <c r="I313" s="31">
        <f>SUM(G313*H313)</f>
        <v>2.7</v>
      </c>
    </row>
    <row r="314" spans="1:9" x14ac:dyDescent="0.25">
      <c r="A314" s="3" t="s">
        <v>124</v>
      </c>
      <c r="B314" s="41" t="s">
        <v>632</v>
      </c>
      <c r="C314" s="25" t="s">
        <v>639</v>
      </c>
      <c r="D314" s="25"/>
      <c r="E314" s="12" t="s">
        <v>640</v>
      </c>
      <c r="F314" s="3" t="s">
        <v>38</v>
      </c>
      <c r="G314" s="32">
        <v>2.06</v>
      </c>
      <c r="H314" s="26">
        <v>2</v>
      </c>
      <c r="I314" s="31">
        <f>SUM(G314*H314)</f>
        <v>4.12</v>
      </c>
    </row>
    <row r="315" spans="1:9" x14ac:dyDescent="0.25">
      <c r="A315" s="3" t="s">
        <v>124</v>
      </c>
      <c r="B315" s="41" t="s">
        <v>632</v>
      </c>
      <c r="C315" s="25" t="s">
        <v>683</v>
      </c>
      <c r="D315" s="25"/>
      <c r="E315" s="29" t="s">
        <v>728</v>
      </c>
      <c r="F315" s="3" t="s">
        <v>727</v>
      </c>
      <c r="G315" s="37">
        <v>18.29</v>
      </c>
      <c r="H315" s="26">
        <v>5</v>
      </c>
      <c r="I315" s="31">
        <f>SUM(G315*H315)</f>
        <v>91.449999999999989</v>
      </c>
    </row>
    <row r="316" spans="1:9" x14ac:dyDescent="0.25">
      <c r="A316" s="3" t="s">
        <v>124</v>
      </c>
      <c r="B316" s="41" t="s">
        <v>386</v>
      </c>
      <c r="C316" s="25" t="s">
        <v>146</v>
      </c>
      <c r="D316" s="25"/>
      <c r="E316" s="12" t="s">
        <v>145</v>
      </c>
      <c r="F316" s="3" t="s">
        <v>28</v>
      </c>
      <c r="G316" s="32">
        <v>0.65</v>
      </c>
      <c r="H316" s="26">
        <v>4</v>
      </c>
      <c r="I316" s="31">
        <f>SUM(G316*H316)</f>
        <v>2.6</v>
      </c>
    </row>
    <row r="317" spans="1:9" x14ac:dyDescent="0.25">
      <c r="A317" s="3" t="s">
        <v>124</v>
      </c>
      <c r="B317" s="41" t="s">
        <v>386</v>
      </c>
      <c r="C317" s="25" t="s">
        <v>147</v>
      </c>
      <c r="D317" s="25"/>
      <c r="E317" s="12" t="s">
        <v>148</v>
      </c>
      <c r="F317" s="3" t="s">
        <v>38</v>
      </c>
      <c r="G317" s="32">
        <v>0.87</v>
      </c>
      <c r="H317" s="26">
        <v>1</v>
      </c>
      <c r="I317" s="31">
        <f>SUM(G317*H317)</f>
        <v>0.87</v>
      </c>
    </row>
    <row r="318" spans="1:9" x14ac:dyDescent="0.25">
      <c r="A318" s="3" t="s">
        <v>124</v>
      </c>
      <c r="B318" s="41" t="s">
        <v>223</v>
      </c>
      <c r="C318" s="25" t="s">
        <v>128</v>
      </c>
      <c r="D318" s="25" t="s">
        <v>295</v>
      </c>
      <c r="E318" s="12" t="s">
        <v>129</v>
      </c>
      <c r="F318" s="3" t="s">
        <v>27</v>
      </c>
      <c r="G318" s="32">
        <v>4.97</v>
      </c>
      <c r="H318" s="26">
        <v>1</v>
      </c>
      <c r="I318" s="31">
        <f>SUM(G318*H318)</f>
        <v>4.97</v>
      </c>
    </row>
    <row r="319" spans="1:9" x14ac:dyDescent="0.25">
      <c r="A319" s="3" t="s">
        <v>124</v>
      </c>
      <c r="B319" s="41" t="s">
        <v>223</v>
      </c>
      <c r="C319" s="25" t="s">
        <v>343</v>
      </c>
      <c r="D319" s="25"/>
      <c r="E319" s="12" t="s">
        <v>138</v>
      </c>
      <c r="F319" s="3" t="s">
        <v>28</v>
      </c>
      <c r="G319" s="32">
        <v>0.65</v>
      </c>
      <c r="H319" s="26">
        <v>4</v>
      </c>
      <c r="I319" s="31">
        <f>SUM(G319*H319)</f>
        <v>2.6</v>
      </c>
    </row>
    <row r="320" spans="1:9" x14ac:dyDescent="0.25">
      <c r="A320" s="32" t="s">
        <v>124</v>
      </c>
      <c r="B320" s="41" t="s">
        <v>117</v>
      </c>
      <c r="C320" s="34" t="s">
        <v>755</v>
      </c>
      <c r="D320" s="34"/>
      <c r="E320" s="35" t="s">
        <v>756</v>
      </c>
      <c r="F320" s="32" t="s">
        <v>28</v>
      </c>
      <c r="G320" s="32">
        <v>1</v>
      </c>
      <c r="H320" s="26">
        <v>4</v>
      </c>
      <c r="I320" s="31">
        <f>SUM(G320*H320)</f>
        <v>4</v>
      </c>
    </row>
    <row r="321" spans="1:9" x14ac:dyDescent="0.25">
      <c r="A321" s="3" t="s">
        <v>124</v>
      </c>
      <c r="B321" s="41" t="s">
        <v>387</v>
      </c>
      <c r="C321" s="25" t="s">
        <v>134</v>
      </c>
      <c r="D321" s="25" t="s">
        <v>332</v>
      </c>
      <c r="E321" s="12" t="s">
        <v>135</v>
      </c>
      <c r="F321" s="3" t="s">
        <v>27</v>
      </c>
      <c r="G321" s="32">
        <v>0.66</v>
      </c>
      <c r="H321" s="26">
        <v>4</v>
      </c>
      <c r="I321" s="31">
        <f>SUM(G321*H321)</f>
        <v>2.64</v>
      </c>
    </row>
    <row r="322" spans="1:9" x14ac:dyDescent="0.25">
      <c r="A322" s="3" t="s">
        <v>124</v>
      </c>
      <c r="B322" s="41" t="s">
        <v>382</v>
      </c>
      <c r="C322" s="25" t="s">
        <v>143</v>
      </c>
      <c r="D322" s="25"/>
      <c r="E322" s="35" t="s">
        <v>144</v>
      </c>
      <c r="F322" s="3" t="s">
        <v>28</v>
      </c>
      <c r="G322" s="32">
        <v>4.5199999999999996</v>
      </c>
      <c r="H322" s="26">
        <v>2</v>
      </c>
      <c r="I322" s="31">
        <f>SUM(G322*H322)</f>
        <v>9.0399999999999991</v>
      </c>
    </row>
    <row r="323" spans="1:9" x14ac:dyDescent="0.25">
      <c r="A323" s="3" t="s">
        <v>124</v>
      </c>
      <c r="B323" s="41" t="s">
        <v>390</v>
      </c>
      <c r="C323" s="25" t="s">
        <v>337</v>
      </c>
      <c r="D323" s="25" t="s">
        <v>336</v>
      </c>
      <c r="E323" s="12" t="s">
        <v>125</v>
      </c>
      <c r="F323" s="3" t="s">
        <v>27</v>
      </c>
      <c r="G323" s="32">
        <v>2.7</v>
      </c>
      <c r="H323" s="26">
        <v>1</v>
      </c>
      <c r="I323" s="31">
        <f>SUM(G323*H323)</f>
        <v>2.7</v>
      </c>
    </row>
    <row r="324" spans="1:9" x14ac:dyDescent="0.25">
      <c r="A324" s="3" t="s">
        <v>51</v>
      </c>
      <c r="B324" s="41" t="s">
        <v>386</v>
      </c>
      <c r="C324" s="34" t="s">
        <v>53</v>
      </c>
      <c r="D324" s="34"/>
      <c r="E324" s="35" t="s">
        <v>52</v>
      </c>
      <c r="F324" s="3" t="s">
        <v>38</v>
      </c>
      <c r="G324" s="32">
        <v>13.09</v>
      </c>
      <c r="H324" s="26">
        <v>1</v>
      </c>
      <c r="I324" s="31">
        <f>SUM(G324*H324)</f>
        <v>13.09</v>
      </c>
    </row>
    <row r="325" spans="1:9" x14ac:dyDescent="0.25">
      <c r="A325" s="3" t="s">
        <v>51</v>
      </c>
      <c r="B325" s="41" t="s">
        <v>230</v>
      </c>
      <c r="C325" s="34" t="s">
        <v>313</v>
      </c>
      <c r="D325" s="34" t="s">
        <v>298</v>
      </c>
      <c r="E325" s="35" t="s">
        <v>86</v>
      </c>
      <c r="F325" s="3" t="s">
        <v>38</v>
      </c>
      <c r="G325" s="32">
        <v>4.37</v>
      </c>
      <c r="H325" s="26">
        <v>1</v>
      </c>
      <c r="I325" s="31">
        <f>SUM(G325*H325)</f>
        <v>4.37</v>
      </c>
    </row>
    <row r="326" spans="1:9" x14ac:dyDescent="0.25">
      <c r="A326" s="3" t="s">
        <v>51</v>
      </c>
      <c r="B326" s="41" t="s">
        <v>230</v>
      </c>
      <c r="C326" s="34" t="s">
        <v>315</v>
      </c>
      <c r="D326" s="34" t="s">
        <v>314</v>
      </c>
      <c r="E326" s="35" t="s">
        <v>87</v>
      </c>
      <c r="F326" s="3" t="s">
        <v>38</v>
      </c>
      <c r="G326" s="32">
        <v>4.7699999999999996</v>
      </c>
      <c r="H326" s="26">
        <v>4</v>
      </c>
      <c r="I326" s="31">
        <f>SUM(G326*H326)</f>
        <v>19.079999999999998</v>
      </c>
    </row>
    <row r="327" spans="1:9" x14ac:dyDescent="0.25">
      <c r="A327" s="3" t="s">
        <v>51</v>
      </c>
      <c r="B327" s="41" t="s">
        <v>230</v>
      </c>
      <c r="C327" s="34" t="s">
        <v>88</v>
      </c>
      <c r="D327" s="34" t="s">
        <v>316</v>
      </c>
      <c r="E327" s="35" t="s">
        <v>89</v>
      </c>
      <c r="F327" s="3" t="s">
        <v>38</v>
      </c>
      <c r="G327" s="32">
        <v>5.64</v>
      </c>
      <c r="H327" s="26">
        <v>2</v>
      </c>
      <c r="I327" s="31">
        <f>SUM(G327*H327)</f>
        <v>11.28</v>
      </c>
    </row>
    <row r="328" spans="1:9" x14ac:dyDescent="0.25">
      <c r="A328" s="3" t="s">
        <v>51</v>
      </c>
      <c r="B328" s="41" t="s">
        <v>230</v>
      </c>
      <c r="C328" s="34" t="s">
        <v>317</v>
      </c>
      <c r="D328" s="34" t="s">
        <v>295</v>
      </c>
      <c r="E328" s="35" t="s">
        <v>89</v>
      </c>
      <c r="F328" s="3" t="s">
        <v>38</v>
      </c>
      <c r="G328" s="32">
        <v>5.64</v>
      </c>
      <c r="H328" s="26">
        <v>1</v>
      </c>
      <c r="I328" s="31">
        <f>SUM(G328*H328)</f>
        <v>5.64</v>
      </c>
    </row>
    <row r="329" spans="1:9" x14ac:dyDescent="0.25">
      <c r="A329" s="3" t="s">
        <v>51</v>
      </c>
      <c r="B329" s="41" t="s">
        <v>230</v>
      </c>
      <c r="C329" s="34" t="s">
        <v>320</v>
      </c>
      <c r="D329" s="34" t="s">
        <v>309</v>
      </c>
      <c r="E329" s="35" t="s">
        <v>92</v>
      </c>
      <c r="F329" s="32" t="s">
        <v>28</v>
      </c>
      <c r="G329" s="32">
        <v>6.94</v>
      </c>
      <c r="H329" s="26">
        <v>1</v>
      </c>
      <c r="I329" s="31">
        <f>SUM(G329*H329)</f>
        <v>6.94</v>
      </c>
    </row>
    <row r="330" spans="1:9" x14ac:dyDescent="0.25">
      <c r="A330" s="32" t="s">
        <v>51</v>
      </c>
      <c r="B330" s="41" t="s">
        <v>230</v>
      </c>
      <c r="C330" s="34" t="s">
        <v>321</v>
      </c>
      <c r="D330" s="34" t="s">
        <v>314</v>
      </c>
      <c r="E330" s="35" t="s">
        <v>93</v>
      </c>
      <c r="F330" s="3" t="s">
        <v>28</v>
      </c>
      <c r="G330" s="32">
        <v>9.4700000000000006</v>
      </c>
      <c r="H330" s="26">
        <v>2</v>
      </c>
      <c r="I330" s="31">
        <f>SUM(G330*H330)</f>
        <v>18.940000000000001</v>
      </c>
    </row>
    <row r="331" spans="1:9" x14ac:dyDescent="0.25">
      <c r="A331" s="3" t="s">
        <v>51</v>
      </c>
      <c r="B331" s="41" t="s">
        <v>230</v>
      </c>
      <c r="C331" s="34" t="s">
        <v>322</v>
      </c>
      <c r="D331" s="34" t="s">
        <v>309</v>
      </c>
      <c r="E331" s="35" t="s">
        <v>94</v>
      </c>
      <c r="F331" s="3" t="s">
        <v>28</v>
      </c>
      <c r="G331" s="32">
        <v>6.59</v>
      </c>
      <c r="H331" s="26">
        <v>2</v>
      </c>
      <c r="I331" s="31">
        <f>SUM(G331*H331)</f>
        <v>13.18</v>
      </c>
    </row>
    <row r="332" spans="1:9" x14ac:dyDescent="0.25">
      <c r="A332" s="3" t="s">
        <v>51</v>
      </c>
      <c r="B332" s="41" t="s">
        <v>230</v>
      </c>
      <c r="C332" s="34" t="s">
        <v>322</v>
      </c>
      <c r="D332" s="34" t="s">
        <v>323</v>
      </c>
      <c r="E332" s="35" t="s">
        <v>94</v>
      </c>
      <c r="F332" s="3" t="s">
        <v>28</v>
      </c>
      <c r="G332" s="32">
        <v>6.59</v>
      </c>
      <c r="H332" s="26">
        <v>1</v>
      </c>
      <c r="I332" s="31">
        <f>SUM(G332*H332)</f>
        <v>6.59</v>
      </c>
    </row>
    <row r="333" spans="1:9" x14ac:dyDescent="0.25">
      <c r="A333" s="3" t="s">
        <v>51</v>
      </c>
      <c r="B333" s="41" t="s">
        <v>230</v>
      </c>
      <c r="C333" s="34" t="s">
        <v>95</v>
      </c>
      <c r="D333" s="34" t="s">
        <v>309</v>
      </c>
      <c r="E333" s="35" t="s">
        <v>96</v>
      </c>
      <c r="F333" s="3" t="s">
        <v>28</v>
      </c>
      <c r="G333" s="32">
        <v>6.96</v>
      </c>
      <c r="H333" s="26">
        <v>1</v>
      </c>
      <c r="I333" s="31">
        <f>SUM(G333*H333)</f>
        <v>6.96</v>
      </c>
    </row>
    <row r="334" spans="1:9" x14ac:dyDescent="0.25">
      <c r="A334" s="3" t="s">
        <v>51</v>
      </c>
      <c r="B334" s="41" t="s">
        <v>230</v>
      </c>
      <c r="C334" s="34" t="s">
        <v>324</v>
      </c>
      <c r="D334" s="34" t="s">
        <v>310</v>
      </c>
      <c r="E334" s="12" t="s">
        <v>97</v>
      </c>
      <c r="F334" s="3" t="s">
        <v>28</v>
      </c>
      <c r="G334" s="32">
        <v>5.25</v>
      </c>
      <c r="H334" s="26">
        <v>1</v>
      </c>
      <c r="I334" s="31">
        <f>SUM(G334*H334)</f>
        <v>5.25</v>
      </c>
    </row>
    <row r="335" spans="1:9" x14ac:dyDescent="0.25">
      <c r="A335" s="3" t="s">
        <v>51</v>
      </c>
      <c r="B335" s="41" t="s">
        <v>230</v>
      </c>
      <c r="C335" s="34" t="s">
        <v>325</v>
      </c>
      <c r="D335" s="34" t="s">
        <v>309</v>
      </c>
      <c r="E335" s="12" t="s">
        <v>98</v>
      </c>
      <c r="F335" s="3" t="s">
        <v>38</v>
      </c>
      <c r="G335" s="32">
        <v>5.64</v>
      </c>
      <c r="H335" s="26">
        <v>1</v>
      </c>
      <c r="I335" s="31">
        <f>SUM(G335*H335)</f>
        <v>5.64</v>
      </c>
    </row>
    <row r="336" spans="1:9" x14ac:dyDescent="0.25">
      <c r="A336" s="3" t="s">
        <v>51</v>
      </c>
      <c r="B336" s="41" t="s">
        <v>230</v>
      </c>
      <c r="C336" s="34" t="s">
        <v>325</v>
      </c>
      <c r="D336" s="34" t="s">
        <v>314</v>
      </c>
      <c r="E336" s="12" t="s">
        <v>98</v>
      </c>
      <c r="F336" s="3" t="s">
        <v>38</v>
      </c>
      <c r="G336" s="32">
        <v>5.64</v>
      </c>
      <c r="H336" s="26">
        <v>1</v>
      </c>
      <c r="I336" s="31">
        <f>SUM(G336*H336)</f>
        <v>5.64</v>
      </c>
    </row>
    <row r="337" spans="1:9" x14ac:dyDescent="0.25">
      <c r="A337" s="3" t="s">
        <v>51</v>
      </c>
      <c r="B337" s="41" t="s">
        <v>230</v>
      </c>
      <c r="C337" s="34" t="s">
        <v>326</v>
      </c>
      <c r="D337" s="34" t="s">
        <v>301</v>
      </c>
      <c r="E337" s="12" t="s">
        <v>716</v>
      </c>
      <c r="F337" s="3" t="s">
        <v>27</v>
      </c>
      <c r="G337" s="32">
        <v>1.75</v>
      </c>
      <c r="H337" s="26">
        <v>10</v>
      </c>
      <c r="I337" s="31">
        <f>SUM(G337*H337)</f>
        <v>17.5</v>
      </c>
    </row>
    <row r="338" spans="1:9" x14ac:dyDescent="0.25">
      <c r="A338" s="3" t="s">
        <v>51</v>
      </c>
      <c r="B338" s="41" t="s">
        <v>230</v>
      </c>
      <c r="C338" s="34" t="s">
        <v>326</v>
      </c>
      <c r="D338" s="34" t="s">
        <v>310</v>
      </c>
      <c r="E338" s="12" t="s">
        <v>716</v>
      </c>
      <c r="F338" s="3" t="s">
        <v>27</v>
      </c>
      <c r="G338" s="32">
        <v>1.75</v>
      </c>
      <c r="H338" s="26">
        <v>2</v>
      </c>
      <c r="I338" s="31">
        <f>SUM(G338*H338)</f>
        <v>3.5</v>
      </c>
    </row>
    <row r="339" spans="1:9" x14ac:dyDescent="0.25">
      <c r="A339" s="3" t="s">
        <v>51</v>
      </c>
      <c r="B339" s="41" t="s">
        <v>230</v>
      </c>
      <c r="C339" s="34" t="s">
        <v>329</v>
      </c>
      <c r="D339" s="34" t="s">
        <v>328</v>
      </c>
      <c r="E339" s="35" t="s">
        <v>100</v>
      </c>
      <c r="F339" s="3" t="s">
        <v>28</v>
      </c>
      <c r="G339" s="32">
        <v>5.49</v>
      </c>
      <c r="H339" s="26">
        <v>1</v>
      </c>
      <c r="I339" s="31">
        <f>SUM(G339*H339)</f>
        <v>5.49</v>
      </c>
    </row>
    <row r="340" spans="1:9" x14ac:dyDescent="0.25">
      <c r="A340" s="3" t="s">
        <v>51</v>
      </c>
      <c r="B340" s="41" t="s">
        <v>230</v>
      </c>
      <c r="C340" s="34" t="s">
        <v>91</v>
      </c>
      <c r="D340" s="34" t="s">
        <v>330</v>
      </c>
      <c r="E340" s="12" t="s">
        <v>101</v>
      </c>
      <c r="F340" s="3" t="s">
        <v>28</v>
      </c>
      <c r="G340" s="32">
        <v>5.19</v>
      </c>
      <c r="H340" s="26">
        <v>3</v>
      </c>
      <c r="I340" s="31">
        <f>SUM(G340*H340)</f>
        <v>15.57</v>
      </c>
    </row>
    <row r="341" spans="1:9" x14ac:dyDescent="0.25">
      <c r="A341" s="3" t="s">
        <v>51</v>
      </c>
      <c r="B341" s="41" t="s">
        <v>230</v>
      </c>
      <c r="C341" s="34" t="s">
        <v>331</v>
      </c>
      <c r="D341" s="34" t="s">
        <v>309</v>
      </c>
      <c r="E341" s="12" t="s">
        <v>102</v>
      </c>
      <c r="F341" s="3" t="s">
        <v>28</v>
      </c>
      <c r="G341" s="32">
        <v>3.85</v>
      </c>
      <c r="H341" s="26">
        <v>6</v>
      </c>
      <c r="I341" s="31">
        <f>SUM(G341*H341)</f>
        <v>23.1</v>
      </c>
    </row>
    <row r="342" spans="1:9" x14ac:dyDescent="0.25">
      <c r="A342" s="3" t="s">
        <v>51</v>
      </c>
      <c r="B342" s="41" t="s">
        <v>230</v>
      </c>
      <c r="C342" s="34" t="s">
        <v>331</v>
      </c>
      <c r="D342" s="34" t="s">
        <v>328</v>
      </c>
      <c r="E342" s="12" t="s">
        <v>102</v>
      </c>
      <c r="F342" s="3" t="s">
        <v>28</v>
      </c>
      <c r="G342" s="32">
        <v>3.85</v>
      </c>
      <c r="H342" s="26">
        <v>1</v>
      </c>
      <c r="I342" s="31">
        <f>SUM(G342*H342)</f>
        <v>3.85</v>
      </c>
    </row>
    <row r="343" spans="1:9" x14ac:dyDescent="0.25">
      <c r="A343" s="3" t="s">
        <v>51</v>
      </c>
      <c r="B343" s="41" t="s">
        <v>230</v>
      </c>
      <c r="C343" s="34" t="s">
        <v>331</v>
      </c>
      <c r="D343" s="34" t="s">
        <v>310</v>
      </c>
      <c r="E343" s="12" t="s">
        <v>102</v>
      </c>
      <c r="F343" s="3" t="s">
        <v>28</v>
      </c>
      <c r="G343" s="32">
        <v>3.85</v>
      </c>
      <c r="H343" s="26">
        <v>1</v>
      </c>
      <c r="I343" s="31">
        <f>SUM(G343*H343)</f>
        <v>3.85</v>
      </c>
    </row>
    <row r="344" spans="1:9" x14ac:dyDescent="0.25">
      <c r="A344" s="3" t="s">
        <v>51</v>
      </c>
      <c r="B344" s="41" t="s">
        <v>230</v>
      </c>
      <c r="C344" s="34" t="s">
        <v>331</v>
      </c>
      <c r="D344" s="34" t="s">
        <v>332</v>
      </c>
      <c r="E344" s="12" t="s">
        <v>102</v>
      </c>
      <c r="F344" s="3" t="s">
        <v>28</v>
      </c>
      <c r="G344" s="32">
        <v>3.85</v>
      </c>
      <c r="H344" s="26">
        <v>2</v>
      </c>
      <c r="I344" s="31">
        <f>SUM(G344*H344)</f>
        <v>7.7</v>
      </c>
    </row>
    <row r="345" spans="1:9" x14ac:dyDescent="0.25">
      <c r="A345" s="3" t="s">
        <v>51</v>
      </c>
      <c r="B345" s="41" t="s">
        <v>230</v>
      </c>
      <c r="C345" s="34" t="s">
        <v>103</v>
      </c>
      <c r="D345" s="34"/>
      <c r="E345" s="12" t="s">
        <v>104</v>
      </c>
      <c r="F345" s="3" t="s">
        <v>38</v>
      </c>
      <c r="G345" s="32">
        <v>3.82</v>
      </c>
      <c r="H345" s="26">
        <v>1</v>
      </c>
      <c r="I345" s="31">
        <f>SUM(G345*H345)</f>
        <v>3.82</v>
      </c>
    </row>
    <row r="346" spans="1:9" x14ac:dyDescent="0.25">
      <c r="A346" s="3" t="s">
        <v>51</v>
      </c>
      <c r="B346" s="41" t="s">
        <v>389</v>
      </c>
      <c r="C346" s="34" t="s">
        <v>60</v>
      </c>
      <c r="D346" s="34"/>
      <c r="E346" s="12" t="s">
        <v>61</v>
      </c>
      <c r="F346" s="3" t="s">
        <v>27</v>
      </c>
      <c r="G346" s="32">
        <v>5.43</v>
      </c>
      <c r="H346" s="26">
        <v>1</v>
      </c>
      <c r="I346" s="31">
        <f>SUM(G346*H346)</f>
        <v>5.43</v>
      </c>
    </row>
    <row r="347" spans="1:9" x14ac:dyDescent="0.25">
      <c r="A347" s="3" t="s">
        <v>51</v>
      </c>
      <c r="B347" s="41" t="s">
        <v>121</v>
      </c>
      <c r="C347" s="34" t="s">
        <v>647</v>
      </c>
      <c r="D347" s="34" t="s">
        <v>298</v>
      </c>
      <c r="E347" s="12" t="s">
        <v>648</v>
      </c>
      <c r="F347" s="3" t="s">
        <v>38</v>
      </c>
      <c r="G347" s="32">
        <v>4.37</v>
      </c>
      <c r="H347" s="26">
        <v>4</v>
      </c>
      <c r="I347" s="31">
        <f>SUM(G347*H347)</f>
        <v>17.48</v>
      </c>
    </row>
    <row r="348" spans="1:9" x14ac:dyDescent="0.25">
      <c r="A348" s="3" t="s">
        <v>51</v>
      </c>
      <c r="B348" s="41" t="s">
        <v>121</v>
      </c>
      <c r="C348" s="34" t="s">
        <v>312</v>
      </c>
      <c r="D348" s="34" t="s">
        <v>310</v>
      </c>
      <c r="E348" s="12" t="s">
        <v>85</v>
      </c>
      <c r="F348" s="3" t="s">
        <v>38</v>
      </c>
      <c r="G348" s="32">
        <v>6.52</v>
      </c>
      <c r="H348" s="26">
        <v>1</v>
      </c>
      <c r="I348" s="31">
        <f>SUM(G348*H348)</f>
        <v>6.52</v>
      </c>
    </row>
    <row r="349" spans="1:9" x14ac:dyDescent="0.25">
      <c r="A349" s="3" t="s">
        <v>51</v>
      </c>
      <c r="B349" s="41" t="s">
        <v>121</v>
      </c>
      <c r="C349" s="34" t="s">
        <v>312</v>
      </c>
      <c r="D349" s="34" t="s">
        <v>307</v>
      </c>
      <c r="E349" s="12" t="s">
        <v>85</v>
      </c>
      <c r="F349" s="3" t="s">
        <v>38</v>
      </c>
      <c r="G349" s="32">
        <v>6.52</v>
      </c>
      <c r="H349" s="26">
        <v>1</v>
      </c>
      <c r="I349" s="31">
        <f>SUM(G349*H349)</f>
        <v>6.52</v>
      </c>
    </row>
    <row r="350" spans="1:9" x14ac:dyDescent="0.25">
      <c r="A350" s="3" t="s">
        <v>51</v>
      </c>
      <c r="B350" s="41" t="s">
        <v>121</v>
      </c>
      <c r="C350" s="34" t="s">
        <v>327</v>
      </c>
      <c r="D350" s="34" t="s">
        <v>314</v>
      </c>
      <c r="E350" s="12" t="s">
        <v>99</v>
      </c>
      <c r="F350" s="3" t="s">
        <v>27</v>
      </c>
      <c r="G350" s="32">
        <v>2.8</v>
      </c>
      <c r="H350" s="26">
        <v>1</v>
      </c>
      <c r="I350" s="31">
        <f>SUM(G350*H350)</f>
        <v>2.8</v>
      </c>
    </row>
    <row r="351" spans="1:9" x14ac:dyDescent="0.25">
      <c r="A351" s="3" t="s">
        <v>51</v>
      </c>
      <c r="B351" s="41" t="s">
        <v>121</v>
      </c>
      <c r="C351" s="34" t="s">
        <v>122</v>
      </c>
      <c r="D351" s="34" t="s">
        <v>333</v>
      </c>
      <c r="E351" s="12" t="s">
        <v>123</v>
      </c>
      <c r="F351" s="3" t="s">
        <v>27</v>
      </c>
      <c r="G351" s="32">
        <v>0.7</v>
      </c>
      <c r="H351" s="26">
        <v>1</v>
      </c>
      <c r="I351" s="31">
        <f>SUM(G351*H351)</f>
        <v>0.7</v>
      </c>
    </row>
    <row r="352" spans="1:9" x14ac:dyDescent="0.25">
      <c r="A352" s="3" t="s">
        <v>51</v>
      </c>
      <c r="B352" s="41" t="s">
        <v>121</v>
      </c>
      <c r="C352" s="34" t="s">
        <v>335</v>
      </c>
      <c r="D352" s="34" t="s">
        <v>334</v>
      </c>
      <c r="E352" s="35" t="s">
        <v>123</v>
      </c>
      <c r="F352" s="3" t="s">
        <v>27</v>
      </c>
      <c r="G352" s="32">
        <v>0.7</v>
      </c>
      <c r="H352" s="26">
        <v>1</v>
      </c>
      <c r="I352" s="31">
        <f>SUM(G352*H352)</f>
        <v>0.7</v>
      </c>
    </row>
    <row r="353" spans="1:9" x14ac:dyDescent="0.25">
      <c r="A353" s="3" t="s">
        <v>51</v>
      </c>
      <c r="B353" s="41" t="s">
        <v>121</v>
      </c>
      <c r="C353" s="34" t="s">
        <v>335</v>
      </c>
      <c r="D353" s="34" t="s">
        <v>332</v>
      </c>
      <c r="E353" s="35" t="s">
        <v>123</v>
      </c>
      <c r="F353" s="3" t="s">
        <v>27</v>
      </c>
      <c r="G353" s="32">
        <v>0.7</v>
      </c>
      <c r="H353" s="26">
        <v>1</v>
      </c>
      <c r="I353" s="31">
        <f>SUM(G353*H353)</f>
        <v>0.7</v>
      </c>
    </row>
    <row r="354" spans="1:9" x14ac:dyDescent="0.25">
      <c r="A354" s="3" t="s">
        <v>51</v>
      </c>
      <c r="B354" s="41" t="s">
        <v>439</v>
      </c>
      <c r="C354" s="34" t="s">
        <v>663</v>
      </c>
      <c r="D354" s="34" t="s">
        <v>421</v>
      </c>
      <c r="E354" s="29" t="s">
        <v>674</v>
      </c>
      <c r="F354" s="3" t="s">
        <v>28</v>
      </c>
      <c r="G354" s="37">
        <v>5.6</v>
      </c>
      <c r="H354" s="26">
        <v>2</v>
      </c>
      <c r="I354" s="31">
        <f>SUM(G354*H354)</f>
        <v>11.2</v>
      </c>
    </row>
    <row r="355" spans="1:9" x14ac:dyDescent="0.25">
      <c r="A355" s="3" t="s">
        <v>51</v>
      </c>
      <c r="B355" s="41" t="s">
        <v>439</v>
      </c>
      <c r="C355" s="34" t="s">
        <v>663</v>
      </c>
      <c r="D355" s="34" t="s">
        <v>664</v>
      </c>
      <c r="E355" s="29" t="s">
        <v>674</v>
      </c>
      <c r="F355" s="3" t="s">
        <v>28</v>
      </c>
      <c r="G355" s="37">
        <v>5.6</v>
      </c>
      <c r="H355" s="26">
        <v>1</v>
      </c>
      <c r="I355" s="31">
        <f>SUM(G355*H355)</f>
        <v>5.6</v>
      </c>
    </row>
    <row r="356" spans="1:9" x14ac:dyDescent="0.25">
      <c r="A356" s="3" t="s">
        <v>51</v>
      </c>
      <c r="B356" s="41" t="s">
        <v>439</v>
      </c>
      <c r="C356" s="34" t="s">
        <v>661</v>
      </c>
      <c r="D356" s="34"/>
      <c r="E356" s="29" t="s">
        <v>673</v>
      </c>
      <c r="F356" s="3" t="s">
        <v>662</v>
      </c>
      <c r="G356" s="32">
        <v>3.95</v>
      </c>
      <c r="H356" s="26">
        <v>1</v>
      </c>
      <c r="I356" s="31">
        <f>SUM(G356*H356)</f>
        <v>3.95</v>
      </c>
    </row>
    <row r="357" spans="1:9" x14ac:dyDescent="0.25">
      <c r="A357" s="3" t="s">
        <v>51</v>
      </c>
      <c r="B357" s="41" t="s">
        <v>439</v>
      </c>
      <c r="C357" s="34" t="s">
        <v>660</v>
      </c>
      <c r="D357" s="34"/>
      <c r="E357" s="29" t="s">
        <v>726</v>
      </c>
      <c r="F357" s="3" t="s">
        <v>727</v>
      </c>
      <c r="G357" s="37">
        <v>5.18</v>
      </c>
      <c r="H357" s="26">
        <v>1</v>
      </c>
      <c r="I357" s="31">
        <f>SUM(G357*H357)</f>
        <v>5.18</v>
      </c>
    </row>
    <row r="358" spans="1:9" x14ac:dyDescent="0.25">
      <c r="A358" s="3" t="s">
        <v>51</v>
      </c>
      <c r="B358" s="41" t="s">
        <v>439</v>
      </c>
      <c r="C358" s="34" t="s">
        <v>659</v>
      </c>
      <c r="D358" s="34" t="s">
        <v>309</v>
      </c>
      <c r="E358" s="29" t="s">
        <v>721</v>
      </c>
      <c r="F358" s="3" t="s">
        <v>27</v>
      </c>
      <c r="G358" s="37">
        <v>5.4</v>
      </c>
      <c r="H358" s="26">
        <v>2</v>
      </c>
      <c r="I358" s="31">
        <f>SUM(G358*H358)</f>
        <v>10.8</v>
      </c>
    </row>
    <row r="359" spans="1:9" x14ac:dyDescent="0.25">
      <c r="A359" s="3" t="s">
        <v>51</v>
      </c>
      <c r="B359" s="41" t="s">
        <v>439</v>
      </c>
      <c r="C359" s="34" t="s">
        <v>658</v>
      </c>
      <c r="D359" s="34" t="s">
        <v>295</v>
      </c>
      <c r="E359" s="29" t="s">
        <v>717</v>
      </c>
      <c r="F359" s="3" t="s">
        <v>28</v>
      </c>
      <c r="G359" s="32">
        <v>5.68</v>
      </c>
      <c r="H359" s="26">
        <v>1</v>
      </c>
      <c r="I359" s="31">
        <f>SUM(G359*H359)</f>
        <v>5.68</v>
      </c>
    </row>
    <row r="360" spans="1:9" x14ac:dyDescent="0.25">
      <c r="A360" s="3" t="s">
        <v>51</v>
      </c>
      <c r="B360" s="41" t="s">
        <v>439</v>
      </c>
      <c r="C360" s="34" t="s">
        <v>622</v>
      </c>
      <c r="D360" s="34"/>
      <c r="E360" s="12" t="s">
        <v>623</v>
      </c>
      <c r="F360" s="3" t="s">
        <v>38</v>
      </c>
      <c r="G360" s="32">
        <v>5.3</v>
      </c>
      <c r="H360" s="26">
        <v>1</v>
      </c>
      <c r="I360" s="31">
        <f>SUM(G360*H360)</f>
        <v>5.3</v>
      </c>
    </row>
    <row r="361" spans="1:9" x14ac:dyDescent="0.25">
      <c r="A361" s="3" t="s">
        <v>51</v>
      </c>
      <c r="B361" s="41" t="s">
        <v>390</v>
      </c>
      <c r="C361" s="34" t="s">
        <v>656</v>
      </c>
      <c r="D361" s="34"/>
      <c r="E361" s="12" t="s">
        <v>657</v>
      </c>
      <c r="F361" s="3"/>
      <c r="G361" s="32">
        <v>7.66</v>
      </c>
      <c r="H361" s="26">
        <v>1</v>
      </c>
      <c r="I361" s="31">
        <f>SUM(G361*H361)</f>
        <v>7.66</v>
      </c>
    </row>
    <row r="362" spans="1:9" x14ac:dyDescent="0.25">
      <c r="A362" s="3" t="s">
        <v>51</v>
      </c>
      <c r="B362" s="41" t="s">
        <v>390</v>
      </c>
      <c r="C362" s="34" t="s">
        <v>303</v>
      </c>
      <c r="D362" s="34" t="s">
        <v>304</v>
      </c>
      <c r="E362" s="12" t="s">
        <v>62</v>
      </c>
      <c r="F362" s="3" t="s">
        <v>38</v>
      </c>
      <c r="G362" s="32">
        <v>5.64</v>
      </c>
      <c r="H362" s="26">
        <v>2</v>
      </c>
      <c r="I362" s="31">
        <f>SUM(G362*H362)</f>
        <v>11.28</v>
      </c>
    </row>
    <row r="363" spans="1:9" x14ac:dyDescent="0.25">
      <c r="A363" s="3" t="s">
        <v>51</v>
      </c>
      <c r="B363" s="41" t="s">
        <v>390</v>
      </c>
      <c r="C363" s="34" t="s">
        <v>306</v>
      </c>
      <c r="D363" s="34" t="s">
        <v>305</v>
      </c>
      <c r="E363" s="35" t="s">
        <v>63</v>
      </c>
      <c r="F363" s="32" t="s">
        <v>38</v>
      </c>
      <c r="G363" s="32">
        <v>5.64</v>
      </c>
      <c r="H363" s="26">
        <v>1</v>
      </c>
      <c r="I363" s="31">
        <f>SUM(G363*H363)</f>
        <v>5.64</v>
      </c>
    </row>
    <row r="364" spans="1:9" x14ac:dyDescent="0.25">
      <c r="A364" s="32" t="s">
        <v>51</v>
      </c>
      <c r="B364" s="41" t="s">
        <v>390</v>
      </c>
      <c r="C364" s="34" t="s">
        <v>308</v>
      </c>
      <c r="D364" s="34" t="s">
        <v>307</v>
      </c>
      <c r="E364" s="12" t="s">
        <v>64</v>
      </c>
      <c r="F364" s="3" t="s">
        <v>38</v>
      </c>
      <c r="G364" s="32">
        <v>6.52</v>
      </c>
      <c r="H364" s="26">
        <v>2</v>
      </c>
      <c r="I364" s="31">
        <f>SUM(G364*H364)</f>
        <v>13.04</v>
      </c>
    </row>
    <row r="365" spans="1:9" x14ac:dyDescent="0.25">
      <c r="A365" s="3" t="s">
        <v>51</v>
      </c>
      <c r="B365" s="41" t="s">
        <v>390</v>
      </c>
      <c r="C365" s="34" t="s">
        <v>65</v>
      </c>
      <c r="D365" s="34"/>
      <c r="E365" s="12" t="s">
        <v>66</v>
      </c>
      <c r="F365" s="3" t="s">
        <v>38</v>
      </c>
      <c r="G365" s="32">
        <v>13.13</v>
      </c>
      <c r="H365" s="26">
        <v>1</v>
      </c>
      <c r="I365" s="31">
        <f>SUM(G365*H365)</f>
        <v>13.13</v>
      </c>
    </row>
    <row r="366" spans="1:9" x14ac:dyDescent="0.25">
      <c r="A366" s="3" t="s">
        <v>51</v>
      </c>
      <c r="B366" s="41" t="s">
        <v>390</v>
      </c>
      <c r="C366" s="34" t="s">
        <v>71</v>
      </c>
      <c r="D366" s="34"/>
      <c r="E366" s="12" t="s">
        <v>72</v>
      </c>
      <c r="F366" s="3" t="s">
        <v>28</v>
      </c>
      <c r="G366" s="32">
        <v>10.71</v>
      </c>
      <c r="H366" s="26">
        <v>2</v>
      </c>
      <c r="I366" s="31">
        <f>SUM(G366*H366)</f>
        <v>21.42</v>
      </c>
    </row>
    <row r="367" spans="1:9" x14ac:dyDescent="0.25">
      <c r="A367" s="3" t="s">
        <v>51</v>
      </c>
      <c r="B367" s="41" t="s">
        <v>390</v>
      </c>
      <c r="C367" s="34" t="s">
        <v>73</v>
      </c>
      <c r="D367" s="34"/>
      <c r="E367" s="12" t="s">
        <v>74</v>
      </c>
      <c r="F367" s="3" t="s">
        <v>28</v>
      </c>
      <c r="G367" s="32">
        <v>8.64</v>
      </c>
      <c r="H367" s="26">
        <v>2</v>
      </c>
      <c r="I367" s="31">
        <f>SUM(G367*H367)</f>
        <v>17.28</v>
      </c>
    </row>
    <row r="368" spans="1:9" x14ac:dyDescent="0.25">
      <c r="A368" s="3" t="s">
        <v>51</v>
      </c>
      <c r="B368" s="41" t="s">
        <v>390</v>
      </c>
      <c r="C368" s="34" t="s">
        <v>719</v>
      </c>
      <c r="D368" s="34" t="s">
        <v>309</v>
      </c>
      <c r="E368" s="12" t="s">
        <v>79</v>
      </c>
      <c r="F368" s="3" t="s">
        <v>38</v>
      </c>
      <c r="G368" s="32">
        <v>4.37</v>
      </c>
      <c r="H368" s="26">
        <v>1</v>
      </c>
      <c r="I368" s="31">
        <f>SUM(G368*H368)</f>
        <v>4.37</v>
      </c>
    </row>
    <row r="369" spans="1:9" x14ac:dyDescent="0.25">
      <c r="A369" s="3" t="s">
        <v>51</v>
      </c>
      <c r="B369" s="41" t="s">
        <v>390</v>
      </c>
      <c r="C369" s="34" t="s">
        <v>718</v>
      </c>
      <c r="D369" s="34" t="s">
        <v>310</v>
      </c>
      <c r="E369" s="12" t="s">
        <v>79</v>
      </c>
      <c r="F369" s="3" t="s">
        <v>38</v>
      </c>
      <c r="G369" s="32">
        <v>4.37</v>
      </c>
      <c r="H369" s="26">
        <v>2</v>
      </c>
      <c r="I369" s="31">
        <f>SUM(G369*H369)</f>
        <v>8.74</v>
      </c>
    </row>
    <row r="370" spans="1:9" x14ac:dyDescent="0.25">
      <c r="A370" s="3" t="s">
        <v>51</v>
      </c>
      <c r="B370" s="41" t="s">
        <v>390</v>
      </c>
      <c r="C370" s="34" t="s">
        <v>311</v>
      </c>
      <c r="D370" s="34" t="s">
        <v>309</v>
      </c>
      <c r="E370" s="12" t="s">
        <v>84</v>
      </c>
      <c r="F370" s="3" t="s">
        <v>38</v>
      </c>
      <c r="G370" s="32">
        <v>6.52</v>
      </c>
      <c r="H370" s="26">
        <v>1</v>
      </c>
      <c r="I370" s="31">
        <f>SUM(G370*H370)</f>
        <v>6.52</v>
      </c>
    </row>
    <row r="371" spans="1:9" x14ac:dyDescent="0.25">
      <c r="A371" s="3" t="s">
        <v>51</v>
      </c>
      <c r="B371" s="41" t="s">
        <v>117</v>
      </c>
      <c r="C371" s="34" t="s">
        <v>666</v>
      </c>
      <c r="D371" s="34"/>
      <c r="E371" s="29" t="s">
        <v>725</v>
      </c>
      <c r="F371" s="3" t="s">
        <v>28</v>
      </c>
      <c r="G371" s="37">
        <v>4.68</v>
      </c>
      <c r="H371" s="26">
        <v>2</v>
      </c>
      <c r="I371" s="31">
        <f>SUM(G371*H371)</f>
        <v>9.36</v>
      </c>
    </row>
    <row r="372" spans="1:9" x14ac:dyDescent="0.25">
      <c r="A372" s="3" t="s">
        <v>51</v>
      </c>
      <c r="B372" s="41" t="s">
        <v>117</v>
      </c>
      <c r="C372" s="34" t="s">
        <v>665</v>
      </c>
      <c r="D372" s="34"/>
      <c r="E372" s="29" t="s">
        <v>720</v>
      </c>
      <c r="F372" s="3" t="s">
        <v>28</v>
      </c>
      <c r="G372" s="32">
        <v>2.2000000000000002</v>
      </c>
      <c r="H372" s="26">
        <v>1</v>
      </c>
      <c r="I372" s="31">
        <f>SUM(G372*H372)</f>
        <v>2.2000000000000002</v>
      </c>
    </row>
    <row r="373" spans="1:9" x14ac:dyDescent="0.25">
      <c r="A373" s="3" t="s">
        <v>51</v>
      </c>
      <c r="B373" s="41" t="s">
        <v>117</v>
      </c>
      <c r="C373" s="34" t="s">
        <v>614</v>
      </c>
      <c r="D373" s="34"/>
      <c r="E373" s="12" t="s">
        <v>615</v>
      </c>
      <c r="F373" s="3" t="s">
        <v>38</v>
      </c>
      <c r="G373" s="32">
        <v>5.44</v>
      </c>
      <c r="H373" s="26">
        <v>1</v>
      </c>
      <c r="I373" s="31">
        <f>SUM(G373*H373)</f>
        <v>5.44</v>
      </c>
    </row>
    <row r="374" spans="1:9" x14ac:dyDescent="0.25">
      <c r="A374" s="3" t="s">
        <v>51</v>
      </c>
      <c r="B374" s="41" t="s">
        <v>117</v>
      </c>
      <c r="C374" s="34" t="s">
        <v>616</v>
      </c>
      <c r="D374" s="34"/>
      <c r="E374" s="12" t="s">
        <v>617</v>
      </c>
      <c r="F374" s="3" t="s">
        <v>38</v>
      </c>
      <c r="G374" s="32">
        <v>6.86</v>
      </c>
      <c r="H374" s="26">
        <v>1</v>
      </c>
      <c r="I374" s="31">
        <f>SUM(G374*H374)</f>
        <v>6.86</v>
      </c>
    </row>
    <row r="375" spans="1:9" x14ac:dyDescent="0.25">
      <c r="A375" s="3" t="s">
        <v>51</v>
      </c>
      <c r="B375" s="41" t="s">
        <v>117</v>
      </c>
      <c r="C375" s="34" t="s">
        <v>618</v>
      </c>
      <c r="D375" s="34"/>
      <c r="E375" s="12" t="s">
        <v>619</v>
      </c>
      <c r="F375" s="3" t="s">
        <v>27</v>
      </c>
      <c r="G375" s="32">
        <v>5.08</v>
      </c>
      <c r="H375" s="26">
        <v>1</v>
      </c>
      <c r="I375" s="31">
        <f>SUM(G375*H375)</f>
        <v>5.08</v>
      </c>
    </row>
    <row r="376" spans="1:9" x14ac:dyDescent="0.25">
      <c r="A376" s="3" t="s">
        <v>51</v>
      </c>
      <c r="B376" s="41" t="s">
        <v>117</v>
      </c>
      <c r="C376" s="34" t="s">
        <v>620</v>
      </c>
      <c r="D376" s="34"/>
      <c r="E376" s="12" t="s">
        <v>621</v>
      </c>
      <c r="F376" s="3" t="s">
        <v>28</v>
      </c>
      <c r="G376" s="32">
        <v>10.15</v>
      </c>
      <c r="H376" s="26">
        <v>2</v>
      </c>
      <c r="I376" s="31">
        <f>SUM(G376*H376)</f>
        <v>20.3</v>
      </c>
    </row>
    <row r="377" spans="1:9" x14ac:dyDescent="0.25">
      <c r="A377" s="3" t="s">
        <v>51</v>
      </c>
      <c r="B377" s="41" t="s">
        <v>117</v>
      </c>
      <c r="C377" s="34" t="s">
        <v>319</v>
      </c>
      <c r="D377" s="34" t="s">
        <v>318</v>
      </c>
      <c r="E377" s="12" t="s">
        <v>90</v>
      </c>
      <c r="F377" s="3" t="s">
        <v>27</v>
      </c>
      <c r="G377" s="32">
        <v>3.28</v>
      </c>
      <c r="H377" s="26">
        <v>1</v>
      </c>
      <c r="I377" s="31">
        <f>SUM(G377*H377)</f>
        <v>3.28</v>
      </c>
    </row>
    <row r="378" spans="1:9" x14ac:dyDescent="0.25">
      <c r="A378" s="3" t="s">
        <v>51</v>
      </c>
      <c r="B378" s="41" t="s">
        <v>117</v>
      </c>
      <c r="C378" s="34" t="s">
        <v>105</v>
      </c>
      <c r="D378" s="34"/>
      <c r="E378" s="35" t="s">
        <v>106</v>
      </c>
      <c r="F378" s="3" t="s">
        <v>28</v>
      </c>
      <c r="G378" s="32">
        <v>6.3</v>
      </c>
      <c r="H378" s="26">
        <v>1</v>
      </c>
      <c r="I378" s="31">
        <f>SUM(G378*H378)</f>
        <v>6.3</v>
      </c>
    </row>
    <row r="379" spans="1:9" x14ac:dyDescent="0.25">
      <c r="A379" s="3" t="s">
        <v>51</v>
      </c>
      <c r="B379" s="41" t="s">
        <v>117</v>
      </c>
      <c r="C379" s="34" t="s">
        <v>114</v>
      </c>
      <c r="D379" s="34"/>
      <c r="E379" s="12" t="s">
        <v>115</v>
      </c>
      <c r="F379" s="3" t="s">
        <v>28</v>
      </c>
      <c r="G379" s="32">
        <v>4.95</v>
      </c>
      <c r="H379" s="26">
        <v>2</v>
      </c>
      <c r="I379" s="31">
        <f>SUM(G379*H379)</f>
        <v>9.9</v>
      </c>
    </row>
    <row r="380" spans="1:9" x14ac:dyDescent="0.25">
      <c r="A380" s="3" t="s">
        <v>51</v>
      </c>
      <c r="B380" s="41" t="s">
        <v>117</v>
      </c>
      <c r="C380" s="34" t="s">
        <v>116</v>
      </c>
      <c r="D380" s="34"/>
      <c r="E380" s="12" t="s">
        <v>118</v>
      </c>
      <c r="F380" s="3" t="s">
        <v>27</v>
      </c>
      <c r="G380" s="32">
        <v>2</v>
      </c>
      <c r="H380" s="26">
        <v>2</v>
      </c>
      <c r="I380" s="31">
        <f>SUM(G380*H380)</f>
        <v>4</v>
      </c>
    </row>
    <row r="381" spans="1:9" x14ac:dyDescent="0.25">
      <c r="A381" s="3" t="s">
        <v>51</v>
      </c>
      <c r="B381" s="41" t="s">
        <v>117</v>
      </c>
      <c r="C381" s="34" t="s">
        <v>119</v>
      </c>
      <c r="D381" s="34"/>
      <c r="E381" s="12" t="s">
        <v>120</v>
      </c>
      <c r="F381" s="3" t="s">
        <v>27</v>
      </c>
      <c r="G381" s="32">
        <v>2</v>
      </c>
      <c r="H381" s="26">
        <v>1</v>
      </c>
      <c r="I381" s="31">
        <f>SUM(G381*H381)</f>
        <v>2</v>
      </c>
    </row>
    <row r="382" spans="1:9" x14ac:dyDescent="0.25">
      <c r="A382" s="3" t="s">
        <v>51</v>
      </c>
      <c r="B382" s="41" t="s">
        <v>388</v>
      </c>
      <c r="C382" s="34" t="s">
        <v>56</v>
      </c>
      <c r="D382" s="34"/>
      <c r="E382" s="35" t="s">
        <v>57</v>
      </c>
      <c r="F382" s="32" t="s">
        <v>38</v>
      </c>
      <c r="G382" s="32">
        <v>5.64</v>
      </c>
      <c r="H382" s="26">
        <v>2</v>
      </c>
      <c r="I382" s="31">
        <f>SUM(G382*H382)</f>
        <v>11.28</v>
      </c>
    </row>
    <row r="383" spans="1:9" x14ac:dyDescent="0.25">
      <c r="A383" s="32" t="s">
        <v>51</v>
      </c>
      <c r="B383" s="41" t="s">
        <v>632</v>
      </c>
      <c r="C383" s="25" t="s">
        <v>641</v>
      </c>
      <c r="D383" s="25"/>
      <c r="E383" s="12" t="s">
        <v>642</v>
      </c>
      <c r="F383" s="3" t="s">
        <v>38</v>
      </c>
      <c r="G383" s="32">
        <v>7.27</v>
      </c>
      <c r="H383" s="26">
        <v>1</v>
      </c>
      <c r="I383" s="31">
        <f>SUM(G383*H383)</f>
        <v>7.27</v>
      </c>
    </row>
    <row r="384" spans="1:9" x14ac:dyDescent="0.25">
      <c r="A384" s="3" t="s">
        <v>51</v>
      </c>
      <c r="B384" s="41" t="s">
        <v>386</v>
      </c>
      <c r="C384" s="34" t="s">
        <v>668</v>
      </c>
      <c r="D384" s="34"/>
      <c r="E384" s="29" t="s">
        <v>724</v>
      </c>
      <c r="F384" s="3" t="s">
        <v>38</v>
      </c>
      <c r="G384" s="37">
        <v>5.64</v>
      </c>
      <c r="H384" s="26">
        <v>1</v>
      </c>
      <c r="I384" s="31">
        <f>SUM(G384*H384)</f>
        <v>5.64</v>
      </c>
    </row>
    <row r="385" spans="1:10" x14ac:dyDescent="0.25">
      <c r="A385" s="3" t="s">
        <v>51</v>
      </c>
      <c r="B385" s="41" t="s">
        <v>386</v>
      </c>
      <c r="C385" s="34" t="s">
        <v>54</v>
      </c>
      <c r="D385" s="34"/>
      <c r="E385" s="12" t="s">
        <v>55</v>
      </c>
      <c r="F385" s="3" t="s">
        <v>38</v>
      </c>
      <c r="G385" s="32">
        <v>5.64</v>
      </c>
      <c r="H385" s="26">
        <v>1</v>
      </c>
      <c r="I385" s="31">
        <f>SUM(G385*H385)</f>
        <v>5.64</v>
      </c>
    </row>
    <row r="386" spans="1:10" x14ac:dyDescent="0.25">
      <c r="A386" s="3" t="s">
        <v>51</v>
      </c>
      <c r="B386" s="41" t="s">
        <v>386</v>
      </c>
      <c r="C386" s="34" t="s">
        <v>69</v>
      </c>
      <c r="D386" s="34"/>
      <c r="E386" s="12" t="s">
        <v>70</v>
      </c>
      <c r="F386" s="3" t="s">
        <v>38</v>
      </c>
      <c r="G386" s="32">
        <v>5.64</v>
      </c>
      <c r="H386" s="26">
        <v>2</v>
      </c>
      <c r="I386" s="31">
        <f>SUM(G386*H386)</f>
        <v>11.28</v>
      </c>
    </row>
    <row r="387" spans="1:10" x14ac:dyDescent="0.25">
      <c r="A387" s="3" t="s">
        <v>51</v>
      </c>
      <c r="B387" s="41" t="s">
        <v>223</v>
      </c>
      <c r="C387" s="25" t="s">
        <v>667</v>
      </c>
      <c r="D387" s="25"/>
      <c r="E387" s="29" t="s">
        <v>722</v>
      </c>
      <c r="F387" s="3" t="s">
        <v>723</v>
      </c>
      <c r="G387" s="37">
        <v>6.63</v>
      </c>
      <c r="H387" s="26">
        <v>1</v>
      </c>
      <c r="I387" s="31">
        <f>SUM(G387*H387)</f>
        <v>6.63</v>
      </c>
    </row>
    <row r="388" spans="1:10" x14ac:dyDescent="0.25">
      <c r="A388" s="3" t="s">
        <v>51</v>
      </c>
      <c r="B388" s="41" t="s">
        <v>223</v>
      </c>
      <c r="C388" s="25" t="s">
        <v>654</v>
      </c>
      <c r="D388" s="25"/>
      <c r="E388" s="12" t="s">
        <v>655</v>
      </c>
      <c r="F388" s="3" t="s">
        <v>651</v>
      </c>
      <c r="G388" s="32">
        <v>7.57</v>
      </c>
      <c r="H388" s="26">
        <v>1</v>
      </c>
      <c r="I388" s="31">
        <f>SUM(G388*H388)</f>
        <v>7.57</v>
      </c>
    </row>
    <row r="389" spans="1:10" x14ac:dyDescent="0.25">
      <c r="A389" s="3" t="s">
        <v>51</v>
      </c>
      <c r="B389" s="41" t="s">
        <v>223</v>
      </c>
      <c r="C389" s="25" t="s">
        <v>652</v>
      </c>
      <c r="D389" s="25"/>
      <c r="E389" s="12" t="s">
        <v>653</v>
      </c>
      <c r="F389" s="3" t="s">
        <v>651</v>
      </c>
      <c r="G389" s="32">
        <v>7.57</v>
      </c>
      <c r="H389" s="26">
        <v>2</v>
      </c>
      <c r="I389" s="31">
        <f>SUM(G389*H389)</f>
        <v>15.14</v>
      </c>
    </row>
    <row r="390" spans="1:10" x14ac:dyDescent="0.25">
      <c r="A390" s="3" t="s">
        <v>51</v>
      </c>
      <c r="B390" s="41" t="s">
        <v>223</v>
      </c>
      <c r="C390" s="25" t="s">
        <v>649</v>
      </c>
      <c r="D390" s="25"/>
      <c r="E390" s="12" t="s">
        <v>650</v>
      </c>
      <c r="F390" s="3" t="s">
        <v>651</v>
      </c>
      <c r="G390" s="32">
        <v>6.78</v>
      </c>
      <c r="H390" s="26">
        <v>1</v>
      </c>
      <c r="I390" s="31">
        <f>SUM(G390*H390)</f>
        <v>6.78</v>
      </c>
    </row>
    <row r="391" spans="1:10" x14ac:dyDescent="0.25">
      <c r="A391" s="3" t="s">
        <v>51</v>
      </c>
      <c r="B391" s="41" t="s">
        <v>223</v>
      </c>
      <c r="C391" s="25" t="s">
        <v>58</v>
      </c>
      <c r="D391" s="25"/>
      <c r="E391" s="12" t="s">
        <v>59</v>
      </c>
      <c r="F391" s="3" t="s">
        <v>38</v>
      </c>
      <c r="G391" s="32">
        <v>6.52</v>
      </c>
      <c r="H391" s="26">
        <v>1</v>
      </c>
      <c r="I391" s="31">
        <f>SUM(G391*H391)</f>
        <v>6.52</v>
      </c>
    </row>
    <row r="392" spans="1:10" x14ac:dyDescent="0.25">
      <c r="A392" s="3" t="s">
        <v>51</v>
      </c>
      <c r="B392" s="41" t="s">
        <v>223</v>
      </c>
      <c r="C392" s="25" t="s">
        <v>75</v>
      </c>
      <c r="D392" s="25"/>
      <c r="E392" s="12" t="s">
        <v>76</v>
      </c>
      <c r="F392" s="3" t="s">
        <v>27</v>
      </c>
      <c r="G392" s="32">
        <v>4.1900000000000004</v>
      </c>
      <c r="H392" s="26">
        <v>1</v>
      </c>
      <c r="I392" s="31">
        <f>SUM(G392*H392)</f>
        <v>4.1900000000000004</v>
      </c>
    </row>
    <row r="393" spans="1:10" x14ac:dyDescent="0.25">
      <c r="A393" s="3" t="s">
        <v>51</v>
      </c>
      <c r="B393" s="41" t="s">
        <v>223</v>
      </c>
      <c r="C393" s="25" t="s">
        <v>77</v>
      </c>
      <c r="D393" s="25"/>
      <c r="E393" s="12" t="s">
        <v>78</v>
      </c>
      <c r="F393" s="3" t="s">
        <v>28</v>
      </c>
      <c r="G393" s="32">
        <v>6.08</v>
      </c>
      <c r="H393" s="26">
        <v>1</v>
      </c>
      <c r="I393" s="31">
        <f>SUM(G393*H393)</f>
        <v>6.08</v>
      </c>
    </row>
    <row r="394" spans="1:10" x14ac:dyDescent="0.25">
      <c r="A394" s="3" t="s">
        <v>51</v>
      </c>
      <c r="B394" s="41" t="s">
        <v>223</v>
      </c>
      <c r="C394" s="25" t="s">
        <v>80</v>
      </c>
      <c r="D394" s="25"/>
      <c r="E394" s="12" t="s">
        <v>81</v>
      </c>
      <c r="F394" s="3" t="s">
        <v>38</v>
      </c>
      <c r="G394" s="32">
        <v>5.64</v>
      </c>
      <c r="H394" s="26">
        <v>1</v>
      </c>
      <c r="I394" s="31">
        <f>SUM(G394*H394)</f>
        <v>5.64</v>
      </c>
    </row>
    <row r="395" spans="1:10" x14ac:dyDescent="0.25">
      <c r="A395" s="3" t="s">
        <v>51</v>
      </c>
      <c r="B395" s="41" t="s">
        <v>223</v>
      </c>
      <c r="C395" s="25" t="s">
        <v>82</v>
      </c>
      <c r="D395" s="25"/>
      <c r="E395" s="12" t="s">
        <v>83</v>
      </c>
      <c r="F395" s="3" t="s">
        <v>28</v>
      </c>
      <c r="G395" s="32">
        <v>13.93</v>
      </c>
      <c r="H395" s="26">
        <v>1</v>
      </c>
      <c r="I395" s="31">
        <f>SUM(G395*H395)</f>
        <v>13.93</v>
      </c>
    </row>
    <row r="396" spans="1:10" x14ac:dyDescent="0.25">
      <c r="A396" s="3" t="s">
        <v>51</v>
      </c>
      <c r="B396" s="41" t="s">
        <v>223</v>
      </c>
      <c r="C396" s="25" t="s">
        <v>107</v>
      </c>
      <c r="D396" s="25"/>
      <c r="E396" s="12" t="s">
        <v>108</v>
      </c>
      <c r="F396" s="3" t="s">
        <v>27</v>
      </c>
      <c r="G396" s="32">
        <v>5.4</v>
      </c>
      <c r="H396" s="26">
        <v>1</v>
      </c>
      <c r="I396" s="31">
        <f>SUM(G396*H396)</f>
        <v>5.4</v>
      </c>
    </row>
    <row r="397" spans="1:10" x14ac:dyDescent="0.25">
      <c r="A397" s="3" t="s">
        <v>51</v>
      </c>
      <c r="B397" s="41" t="s">
        <v>223</v>
      </c>
      <c r="C397" s="25" t="s">
        <v>109</v>
      </c>
      <c r="D397" s="25"/>
      <c r="E397" s="12" t="s">
        <v>110</v>
      </c>
      <c r="F397" s="3" t="s">
        <v>111</v>
      </c>
      <c r="G397" s="32">
        <v>10.47</v>
      </c>
      <c r="H397" s="26">
        <v>2</v>
      </c>
      <c r="I397" s="31">
        <f>SUM(G397*H397)</f>
        <v>20.94</v>
      </c>
    </row>
    <row r="398" spans="1:10" x14ac:dyDescent="0.25">
      <c r="A398" s="3" t="s">
        <v>51</v>
      </c>
      <c r="B398" s="41" t="s">
        <v>223</v>
      </c>
      <c r="C398" s="25" t="s">
        <v>112</v>
      </c>
      <c r="D398" s="25"/>
      <c r="E398" s="12" t="s">
        <v>113</v>
      </c>
      <c r="F398" s="3" t="s">
        <v>111</v>
      </c>
      <c r="G398" s="32">
        <v>10.47</v>
      </c>
      <c r="H398" s="26">
        <v>2</v>
      </c>
      <c r="I398" s="31">
        <f>SUM(G398*H398)</f>
        <v>20.94</v>
      </c>
    </row>
    <row r="399" spans="1:10" x14ac:dyDescent="0.25">
      <c r="A399" s="3" t="s">
        <v>51</v>
      </c>
      <c r="B399" s="41" t="s">
        <v>379</v>
      </c>
      <c r="C399" s="25" t="s">
        <v>67</v>
      </c>
      <c r="D399" s="25"/>
      <c r="E399" s="12" t="s">
        <v>68</v>
      </c>
      <c r="F399" s="3" t="s">
        <v>38</v>
      </c>
      <c r="G399" s="32">
        <v>6.02</v>
      </c>
      <c r="H399" s="26">
        <v>1</v>
      </c>
      <c r="I399" s="31">
        <f>SUM(G399*H399)</f>
        <v>6.02</v>
      </c>
    </row>
    <row r="400" spans="1:10" ht="15" customHeight="1" x14ac:dyDescent="0.25">
      <c r="A400" s="27"/>
      <c r="B400" s="42"/>
      <c r="C400" s="27"/>
      <c r="D400" s="27"/>
      <c r="E400" s="27"/>
      <c r="F400" s="27"/>
      <c r="G400" s="27" t="s">
        <v>735</v>
      </c>
      <c r="H400" s="46">
        <f>SUM(H7:H399)</f>
        <v>909</v>
      </c>
      <c r="I400" s="45">
        <f>SUM(I6:I399)</f>
        <v>1828.360000000001</v>
      </c>
      <c r="J400" s="27"/>
    </row>
    <row r="401" spans="1:10" ht="15" customHeight="1" x14ac:dyDescent="0.25">
      <c r="A401" s="27"/>
      <c r="B401" s="42"/>
      <c r="C401" s="27"/>
      <c r="D401" s="27"/>
      <c r="E401" s="27"/>
      <c r="F401" s="27"/>
      <c r="G401" s="27"/>
      <c r="H401" s="27"/>
      <c r="I401" s="44"/>
      <c r="J401" s="27"/>
    </row>
    <row r="402" spans="1:10" x14ac:dyDescent="0.25">
      <c r="H402" s="14"/>
      <c r="I402" s="2"/>
    </row>
    <row r="403" spans="1:10" x14ac:dyDescent="0.25">
      <c r="H403" s="14"/>
      <c r="I403" s="13"/>
    </row>
    <row r="404" spans="1:10" x14ac:dyDescent="0.25">
      <c r="I404" s="13"/>
    </row>
  </sheetData>
  <autoFilter ref="C5:F399"/>
  <sortState ref="A6:I399">
    <sortCondition ref="A6"/>
  </sortState>
  <mergeCells count="1">
    <mergeCell ref="A1:J2"/>
  </mergeCells>
  <pageMargins left="0.25" right="0.25" top="0.75" bottom="0.75" header="0.3" footer="0.3"/>
  <pageSetup paperSize="9" scale="76" orientation="landscape" horizontalDpi="300" verticalDpi="300" r:id="rId1"/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tangleàcoinsarrondis1_Clic">
                <anchor moveWithCells="1" sizeWithCells="1">
                  <from>
                    <xdr:col>1</xdr:col>
                    <xdr:colOff>638175</xdr:colOff>
                    <xdr:row>2</xdr:row>
                    <xdr:rowOff>57150</xdr:rowOff>
                  </from>
                  <to>
                    <xdr:col>2</xdr:col>
                    <xdr:colOff>3248025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1"/>
  <sheetViews>
    <sheetView workbookViewId="0">
      <selection activeCell="A2" sqref="A2"/>
    </sheetView>
  </sheetViews>
  <sheetFormatPr baseColWidth="10" defaultRowHeight="15" x14ac:dyDescent="0.25"/>
  <cols>
    <col min="1" max="1" width="16.5703125" style="2" customWidth="1"/>
    <col min="2" max="2" width="14.140625" style="2" customWidth="1"/>
    <col min="3" max="3" width="16.7109375" style="2" customWidth="1"/>
    <col min="4" max="4" width="13" style="9" customWidth="1"/>
    <col min="5" max="5" width="32.42578125" style="7" customWidth="1"/>
    <col min="6" max="6" width="11.42578125" style="2" customWidth="1"/>
  </cols>
  <sheetData>
    <row r="1" spans="1:5" x14ac:dyDescent="0.25">
      <c r="A1" s="1" t="s">
        <v>0</v>
      </c>
      <c r="B1" s="4" t="s">
        <v>14</v>
      </c>
      <c r="C1" s="1" t="s">
        <v>13</v>
      </c>
      <c r="D1" s="8" t="s">
        <v>12</v>
      </c>
      <c r="E1" s="6" t="s">
        <v>11</v>
      </c>
    </row>
    <row r="2" spans="1:5" x14ac:dyDescent="0.25">
      <c r="B2" s="2" t="s">
        <v>6</v>
      </c>
      <c r="C2" s="2" t="s">
        <v>17</v>
      </c>
      <c r="D2" s="9" t="s">
        <v>16</v>
      </c>
      <c r="E2" s="7">
        <v>40999.441990740743</v>
      </c>
    </row>
    <row r="3" spans="1:5" x14ac:dyDescent="0.25">
      <c r="A3" s="2" t="s">
        <v>3</v>
      </c>
      <c r="B3" s="2" t="s">
        <v>7</v>
      </c>
      <c r="C3" s="2" t="s">
        <v>15</v>
      </c>
      <c r="D3" s="9" t="s">
        <v>18</v>
      </c>
      <c r="E3" s="7">
        <v>40999.442094907405</v>
      </c>
    </row>
    <row r="4" spans="1:5" x14ac:dyDescent="0.25">
      <c r="A4" s="2" t="s">
        <v>3</v>
      </c>
      <c r="B4" s="2" t="s">
        <v>7</v>
      </c>
      <c r="C4" s="2" t="s">
        <v>17</v>
      </c>
      <c r="D4" s="9" t="s">
        <v>19</v>
      </c>
      <c r="E4" s="7">
        <v>40999.445925925924</v>
      </c>
    </row>
    <row r="5" spans="1:5" x14ac:dyDescent="0.25">
      <c r="A5" s="2" t="s">
        <v>4</v>
      </c>
      <c r="B5" s="2" t="s">
        <v>8</v>
      </c>
      <c r="C5" s="2" t="s">
        <v>15</v>
      </c>
      <c r="D5" s="9" t="s">
        <v>20</v>
      </c>
      <c r="E5" s="7">
        <v>40999.446064814816</v>
      </c>
    </row>
    <row r="6" spans="1:5" x14ac:dyDescent="0.25">
      <c r="A6" s="2" t="s">
        <v>4</v>
      </c>
      <c r="B6" s="2" t="s">
        <v>8</v>
      </c>
      <c r="C6" s="2" t="s">
        <v>17</v>
      </c>
      <c r="D6" s="9" t="s">
        <v>19</v>
      </c>
      <c r="E6" s="7">
        <v>40999.446192129632</v>
      </c>
    </row>
    <row r="7" spans="1:5" x14ac:dyDescent="0.25">
      <c r="A7" s="2" t="s">
        <v>5</v>
      </c>
      <c r="B7" s="2" t="s">
        <v>9</v>
      </c>
      <c r="C7" s="2" t="s">
        <v>15</v>
      </c>
      <c r="D7" s="9" t="s">
        <v>21</v>
      </c>
      <c r="E7" s="7">
        <v>40999.446261574078</v>
      </c>
    </row>
    <row r="8" spans="1:5" x14ac:dyDescent="0.25">
      <c r="A8" s="2" t="s">
        <v>4</v>
      </c>
      <c r="B8" s="2" t="s">
        <v>8</v>
      </c>
      <c r="C8" s="2" t="s">
        <v>17</v>
      </c>
      <c r="D8" s="9" t="s">
        <v>23</v>
      </c>
      <c r="E8" s="7">
        <v>41001.753703703704</v>
      </c>
    </row>
    <row r="9" spans="1:5" x14ac:dyDescent="0.25">
      <c r="A9" s="2" t="s">
        <v>2</v>
      </c>
      <c r="B9" s="2" t="s">
        <v>6</v>
      </c>
      <c r="C9" s="2" t="s">
        <v>17</v>
      </c>
      <c r="D9" s="9" t="s">
        <v>23</v>
      </c>
      <c r="E9" s="7">
        <v>41001.753807870373</v>
      </c>
    </row>
    <row r="10" spans="1:5" x14ac:dyDescent="0.25">
      <c r="A10" s="2" t="s">
        <v>5</v>
      </c>
      <c r="B10" s="2" t="s">
        <v>9</v>
      </c>
      <c r="C10" s="2" t="s">
        <v>17</v>
      </c>
      <c r="D10" s="9" t="s">
        <v>24</v>
      </c>
      <c r="E10" s="7">
        <v>41001.753935185188</v>
      </c>
    </row>
    <row r="11" spans="1:5" x14ac:dyDescent="0.25">
      <c r="A11" s="2" t="s">
        <v>5</v>
      </c>
      <c r="B11" s="2" t="s">
        <v>9</v>
      </c>
      <c r="C11" s="2" t="s">
        <v>17</v>
      </c>
      <c r="D11" s="9" t="s">
        <v>24</v>
      </c>
      <c r="E11" s="7">
        <v>41001.755509259259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zoomScale="90" zoomScaleNormal="90" workbookViewId="0">
      <selection activeCell="B12" sqref="B12"/>
    </sheetView>
  </sheetViews>
  <sheetFormatPr baseColWidth="10" defaultRowHeight="15" x14ac:dyDescent="0.25"/>
  <cols>
    <col min="1" max="1" width="16.85546875" customWidth="1"/>
    <col min="2" max="2" width="14.7109375" customWidth="1"/>
    <col min="3" max="3" width="62.42578125" customWidth="1"/>
    <col min="4" max="4" width="15.85546875" customWidth="1"/>
    <col min="5" max="5" width="19.140625" customWidth="1"/>
    <col min="6" max="6" width="18.140625" customWidth="1"/>
    <col min="7" max="7" width="11.85546875" customWidth="1"/>
    <col min="8" max="8" width="7.7109375" customWidth="1"/>
    <col min="9" max="9" width="22.28515625" customWidth="1"/>
  </cols>
  <sheetData>
    <row r="1" spans="1:9" x14ac:dyDescent="0.25">
      <c r="A1" s="20" t="s">
        <v>702</v>
      </c>
      <c r="B1" s="38" t="s">
        <v>703</v>
      </c>
      <c r="C1" s="18" t="s">
        <v>704</v>
      </c>
      <c r="D1" s="18" t="s">
        <v>603</v>
      </c>
      <c r="E1" s="4" t="s">
        <v>14</v>
      </c>
      <c r="F1" s="1" t="s">
        <v>1</v>
      </c>
      <c r="G1" s="30" t="s">
        <v>768</v>
      </c>
      <c r="H1" s="15" t="s">
        <v>767</v>
      </c>
      <c r="I1" s="36" t="s">
        <v>10</v>
      </c>
    </row>
    <row r="2" spans="1:9" x14ac:dyDescent="0.25">
      <c r="A2" s="32" t="s">
        <v>235</v>
      </c>
      <c r="B2" s="41"/>
      <c r="C2" s="34" t="s">
        <v>238</v>
      </c>
      <c r="D2" s="34" t="s">
        <v>318</v>
      </c>
      <c r="E2" s="35" t="s">
        <v>237</v>
      </c>
      <c r="F2" s="32" t="s">
        <v>27</v>
      </c>
      <c r="G2" s="32">
        <v>2.04</v>
      </c>
      <c r="H2" s="26">
        <v>2</v>
      </c>
      <c r="I2" s="31">
        <f t="shared" ref="I2:I9" si="0">SUM(G2*H2)</f>
        <v>4.08</v>
      </c>
    </row>
    <row r="3" spans="1:9" x14ac:dyDescent="0.25">
      <c r="A3" s="32" t="s">
        <v>235</v>
      </c>
      <c r="B3" s="41"/>
      <c r="C3" s="34" t="s">
        <v>238</v>
      </c>
      <c r="D3" s="34" t="s">
        <v>334</v>
      </c>
      <c r="E3" s="35" t="s">
        <v>237</v>
      </c>
      <c r="F3" s="32" t="s">
        <v>27</v>
      </c>
      <c r="G3" s="32">
        <v>2.04</v>
      </c>
      <c r="H3" s="26">
        <v>1</v>
      </c>
      <c r="I3" s="31">
        <f t="shared" si="0"/>
        <v>2.04</v>
      </c>
    </row>
    <row r="4" spans="1:9" x14ac:dyDescent="0.25">
      <c r="A4" s="32" t="s">
        <v>235</v>
      </c>
      <c r="B4" s="41"/>
      <c r="C4" s="34" t="s">
        <v>238</v>
      </c>
      <c r="D4" s="34" t="s">
        <v>295</v>
      </c>
      <c r="E4" s="35" t="s">
        <v>237</v>
      </c>
      <c r="F4" s="32" t="s">
        <v>27</v>
      </c>
      <c r="G4" s="32">
        <v>2.04</v>
      </c>
      <c r="H4" s="26">
        <v>3</v>
      </c>
      <c r="I4" s="31">
        <f t="shared" si="0"/>
        <v>6.12</v>
      </c>
    </row>
    <row r="5" spans="1:9" x14ac:dyDescent="0.25">
      <c r="A5" s="32" t="s">
        <v>235</v>
      </c>
      <c r="B5" s="41"/>
      <c r="C5" s="34" t="s">
        <v>362</v>
      </c>
      <c r="D5" s="34" t="s">
        <v>328</v>
      </c>
      <c r="E5" s="35" t="s">
        <v>237</v>
      </c>
      <c r="F5" s="32" t="s">
        <v>27</v>
      </c>
      <c r="G5" s="32">
        <v>2.04</v>
      </c>
      <c r="H5" s="26">
        <v>2</v>
      </c>
      <c r="I5" s="31">
        <f t="shared" si="0"/>
        <v>4.08</v>
      </c>
    </row>
    <row r="6" spans="1:9" x14ac:dyDescent="0.25">
      <c r="A6" s="32" t="s">
        <v>235</v>
      </c>
      <c r="B6" s="41"/>
      <c r="C6" s="34" t="s">
        <v>238</v>
      </c>
      <c r="D6" s="34" t="s">
        <v>301</v>
      </c>
      <c r="E6" s="35" t="s">
        <v>237</v>
      </c>
      <c r="F6" s="32" t="s">
        <v>27</v>
      </c>
      <c r="G6" s="32">
        <v>2.04</v>
      </c>
      <c r="H6" s="26">
        <v>1</v>
      </c>
      <c r="I6" s="31">
        <f t="shared" si="0"/>
        <v>2.04</v>
      </c>
    </row>
    <row r="7" spans="1:9" x14ac:dyDescent="0.25">
      <c r="A7" s="32" t="s">
        <v>235</v>
      </c>
      <c r="B7" s="41"/>
      <c r="C7" s="34" t="s">
        <v>364</v>
      </c>
      <c r="D7" s="34" t="s">
        <v>363</v>
      </c>
      <c r="E7" s="35" t="s">
        <v>239</v>
      </c>
      <c r="F7" s="32" t="s">
        <v>27</v>
      </c>
      <c r="G7" s="32">
        <v>2.4500000000000002</v>
      </c>
      <c r="H7" s="26">
        <v>1</v>
      </c>
      <c r="I7" s="31">
        <f t="shared" si="0"/>
        <v>2.4500000000000002</v>
      </c>
    </row>
    <row r="8" spans="1:9" x14ac:dyDescent="0.25">
      <c r="A8" s="32" t="s">
        <v>235</v>
      </c>
      <c r="B8" s="41"/>
      <c r="C8" s="34" t="s">
        <v>364</v>
      </c>
      <c r="D8" s="34" t="s">
        <v>365</v>
      </c>
      <c r="E8" s="35" t="s">
        <v>239</v>
      </c>
      <c r="F8" s="32" t="s">
        <v>27</v>
      </c>
      <c r="G8" s="32">
        <v>2.4500000000000002</v>
      </c>
      <c r="H8" s="26">
        <v>2</v>
      </c>
      <c r="I8" s="31">
        <f t="shared" si="0"/>
        <v>4.9000000000000004</v>
      </c>
    </row>
    <row r="9" spans="1:9" x14ac:dyDescent="0.25">
      <c r="A9" s="32" t="s">
        <v>235</v>
      </c>
      <c r="B9" s="41"/>
      <c r="C9" s="34" t="s">
        <v>364</v>
      </c>
      <c r="D9" s="34" t="s">
        <v>366</v>
      </c>
      <c r="E9" s="35" t="s">
        <v>239</v>
      </c>
      <c r="F9" s="32" t="s">
        <v>27</v>
      </c>
      <c r="G9" s="32">
        <v>2.4500000000000002</v>
      </c>
      <c r="H9" s="26">
        <v>1</v>
      </c>
      <c r="I9" s="31">
        <f t="shared" si="0"/>
        <v>2.4500000000000002</v>
      </c>
    </row>
    <row r="10" spans="1:9" x14ac:dyDescent="0.25">
      <c r="G10" t="s">
        <v>773</v>
      </c>
      <c r="H10" s="49">
        <f>SUM(H2:H9)</f>
        <v>13</v>
      </c>
      <c r="I10" s="50">
        <f>SUM(I2:I9)</f>
        <v>28.16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="80" zoomScaleNormal="80" workbookViewId="0">
      <selection sqref="A1:I1"/>
    </sheetView>
  </sheetViews>
  <sheetFormatPr baseColWidth="10" defaultRowHeight="15" x14ac:dyDescent="0.25"/>
  <cols>
    <col min="1" max="1" width="16.85546875" customWidth="1"/>
    <col min="2" max="2" width="14.7109375" customWidth="1"/>
    <col min="3" max="3" width="62.42578125" customWidth="1"/>
    <col min="4" max="4" width="15.85546875" customWidth="1"/>
    <col min="5" max="5" width="19.140625" customWidth="1"/>
    <col min="6" max="6" width="18.140625" customWidth="1"/>
    <col min="7" max="7" width="11.85546875" customWidth="1"/>
    <col min="8" max="8" width="7.7109375" customWidth="1"/>
    <col min="9" max="9" width="22.28515625" customWidth="1"/>
  </cols>
  <sheetData>
    <row r="1" spans="1:9" x14ac:dyDescent="0.25">
      <c r="A1" s="20" t="s">
        <v>702</v>
      </c>
      <c r="B1" s="38" t="s">
        <v>703</v>
      </c>
      <c r="C1" s="18" t="s">
        <v>704</v>
      </c>
      <c r="D1" s="18" t="s">
        <v>603</v>
      </c>
      <c r="E1" s="4" t="s">
        <v>14</v>
      </c>
      <c r="F1" s="1" t="s">
        <v>1</v>
      </c>
      <c r="G1" s="30" t="s">
        <v>768</v>
      </c>
      <c r="H1" s="15" t="s">
        <v>767</v>
      </c>
      <c r="I1" s="36" t="s">
        <v>10</v>
      </c>
    </row>
    <row r="2" spans="1:9" x14ac:dyDescent="0.25">
      <c r="A2" s="32" t="s">
        <v>29</v>
      </c>
      <c r="B2" s="41" t="s">
        <v>385</v>
      </c>
      <c r="C2" s="34" t="s">
        <v>32</v>
      </c>
      <c r="D2" s="34" t="s">
        <v>295</v>
      </c>
      <c r="E2" s="35" t="s">
        <v>33</v>
      </c>
      <c r="F2" s="32" t="s">
        <v>27</v>
      </c>
      <c r="G2" s="32">
        <v>1.6</v>
      </c>
      <c r="H2" s="26">
        <v>6</v>
      </c>
      <c r="I2" s="31">
        <f t="shared" ref="I2:I32" si="0">SUM(G2*H2)</f>
        <v>9.6000000000000014</v>
      </c>
    </row>
    <row r="3" spans="1:9" x14ac:dyDescent="0.25">
      <c r="A3" s="32" t="s">
        <v>29</v>
      </c>
      <c r="B3" s="41" t="s">
        <v>385</v>
      </c>
      <c r="C3" s="34" t="s">
        <v>34</v>
      </c>
      <c r="D3" s="34" t="s">
        <v>295</v>
      </c>
      <c r="E3" s="52" t="s">
        <v>35</v>
      </c>
      <c r="F3" s="32" t="s">
        <v>27</v>
      </c>
      <c r="G3" s="32">
        <v>2.87</v>
      </c>
      <c r="H3" s="26">
        <v>1</v>
      </c>
      <c r="I3" s="31">
        <f>SUM(G3*H3)</f>
        <v>2.87</v>
      </c>
    </row>
    <row r="4" spans="1:9" x14ac:dyDescent="0.25">
      <c r="A4" s="32" t="s">
        <v>29</v>
      </c>
      <c r="B4" s="41" t="s">
        <v>385</v>
      </c>
      <c r="C4" s="34" t="s">
        <v>297</v>
      </c>
      <c r="D4" s="34" t="s">
        <v>295</v>
      </c>
      <c r="E4" s="35" t="s">
        <v>36</v>
      </c>
      <c r="F4" s="32" t="s">
        <v>27</v>
      </c>
      <c r="G4" s="32">
        <v>1.1000000000000001</v>
      </c>
      <c r="H4" s="26">
        <v>2</v>
      </c>
      <c r="I4" s="31">
        <f>SUM(G4*H4)</f>
        <v>2.2000000000000002</v>
      </c>
    </row>
    <row r="5" spans="1:9" x14ac:dyDescent="0.25">
      <c r="A5" s="32" t="s">
        <v>29</v>
      </c>
      <c r="B5" s="41" t="s">
        <v>385</v>
      </c>
      <c r="C5" s="34" t="s">
        <v>297</v>
      </c>
      <c r="D5" s="34" t="s">
        <v>296</v>
      </c>
      <c r="E5" s="35" t="s">
        <v>36</v>
      </c>
      <c r="F5" s="32" t="s">
        <v>27</v>
      </c>
      <c r="G5" s="32">
        <v>1.1000000000000001</v>
      </c>
      <c r="H5" s="26">
        <v>4</v>
      </c>
      <c r="I5" s="31">
        <f>SUM(G5*H5)</f>
        <v>4.4000000000000004</v>
      </c>
    </row>
    <row r="6" spans="1:9" x14ac:dyDescent="0.25">
      <c r="A6" s="32" t="s">
        <v>29</v>
      </c>
      <c r="B6" s="41" t="s">
        <v>385</v>
      </c>
      <c r="C6" s="34" t="s">
        <v>300</v>
      </c>
      <c r="D6" s="34" t="s">
        <v>298</v>
      </c>
      <c r="E6" s="35" t="s">
        <v>37</v>
      </c>
      <c r="F6" s="32" t="s">
        <v>27</v>
      </c>
      <c r="G6" s="32">
        <v>2.09</v>
      </c>
      <c r="H6" s="26">
        <v>4</v>
      </c>
      <c r="I6" s="31">
        <f>SUM(G6*H6)</f>
        <v>8.36</v>
      </c>
    </row>
    <row r="7" spans="1:9" x14ac:dyDescent="0.25">
      <c r="A7" s="32" t="s">
        <v>29</v>
      </c>
      <c r="B7" s="41" t="s">
        <v>385</v>
      </c>
      <c r="C7" s="34" t="s">
        <v>299</v>
      </c>
      <c r="D7" s="34" t="s">
        <v>298</v>
      </c>
      <c r="E7" s="35" t="s">
        <v>39</v>
      </c>
      <c r="F7" s="32" t="s">
        <v>38</v>
      </c>
      <c r="G7" s="32">
        <v>0.83</v>
      </c>
      <c r="H7" s="26">
        <v>3</v>
      </c>
      <c r="I7" s="31">
        <f>SUM(G7*H7)</f>
        <v>2.4899999999999998</v>
      </c>
    </row>
    <row r="8" spans="1:9" x14ac:dyDescent="0.25">
      <c r="A8" s="32" t="s">
        <v>29</v>
      </c>
      <c r="B8" s="41" t="s">
        <v>439</v>
      </c>
      <c r="C8" s="34" t="s">
        <v>302</v>
      </c>
      <c r="D8" s="34" t="s">
        <v>301</v>
      </c>
      <c r="E8" s="35" t="s">
        <v>48</v>
      </c>
      <c r="F8" s="32" t="s">
        <v>27</v>
      </c>
      <c r="G8" s="32">
        <v>1</v>
      </c>
      <c r="H8" s="26">
        <v>1</v>
      </c>
      <c r="I8" s="31">
        <f>SUM(G8*H8)</f>
        <v>1</v>
      </c>
    </row>
    <row r="9" spans="1:9" ht="15.75" x14ac:dyDescent="0.25">
      <c r="A9" s="32" t="s">
        <v>29</v>
      </c>
      <c r="B9" s="41" t="s">
        <v>671</v>
      </c>
      <c r="C9" s="34" t="s">
        <v>672</v>
      </c>
      <c r="D9" s="34"/>
      <c r="E9" s="29" t="s">
        <v>676</v>
      </c>
      <c r="F9" s="32" t="s">
        <v>27</v>
      </c>
      <c r="G9" s="43">
        <v>1</v>
      </c>
      <c r="H9" s="26">
        <v>1</v>
      </c>
      <c r="I9" s="31">
        <f>SUM(G9*H9)</f>
        <v>1</v>
      </c>
    </row>
    <row r="10" spans="1:9" x14ac:dyDescent="0.25">
      <c r="A10" s="32" t="s">
        <v>29</v>
      </c>
      <c r="B10" s="41" t="s">
        <v>671</v>
      </c>
      <c r="C10" s="34" t="s">
        <v>677</v>
      </c>
      <c r="D10" s="34"/>
      <c r="E10" s="29" t="s">
        <v>676</v>
      </c>
      <c r="F10" s="32"/>
      <c r="G10" s="37">
        <v>1</v>
      </c>
      <c r="H10" s="26">
        <v>2</v>
      </c>
      <c r="I10" s="31">
        <f>SUM(G10*H10)</f>
        <v>2</v>
      </c>
    </row>
    <row r="11" spans="1:9" x14ac:dyDescent="0.25">
      <c r="A11" s="32" t="s">
        <v>29</v>
      </c>
      <c r="B11" s="41" t="s">
        <v>671</v>
      </c>
      <c r="C11" s="34" t="s">
        <v>678</v>
      </c>
      <c r="D11" s="34"/>
      <c r="E11" s="29" t="s">
        <v>679</v>
      </c>
      <c r="F11" s="32" t="s">
        <v>27</v>
      </c>
      <c r="G11" s="37">
        <v>1</v>
      </c>
      <c r="H11" s="26">
        <v>2</v>
      </c>
      <c r="I11" s="31">
        <f>SUM(G11*H11)</f>
        <v>2</v>
      </c>
    </row>
    <row r="12" spans="1:9" x14ac:dyDescent="0.25">
      <c r="A12" s="32" t="s">
        <v>29</v>
      </c>
      <c r="B12" s="41" t="s">
        <v>671</v>
      </c>
      <c r="C12" s="34" t="s">
        <v>681</v>
      </c>
      <c r="D12" s="34"/>
      <c r="E12" s="29" t="s">
        <v>680</v>
      </c>
      <c r="F12" s="32" t="s">
        <v>27</v>
      </c>
      <c r="G12" s="37">
        <v>1</v>
      </c>
      <c r="H12" s="26">
        <v>2</v>
      </c>
      <c r="I12" s="31">
        <f>SUM(G12*H12)</f>
        <v>2</v>
      </c>
    </row>
    <row r="13" spans="1:9" x14ac:dyDescent="0.25">
      <c r="A13" s="32" t="s">
        <v>29</v>
      </c>
      <c r="B13" s="41" t="s">
        <v>671</v>
      </c>
      <c r="C13" s="34" t="s">
        <v>25</v>
      </c>
      <c r="D13" s="34"/>
      <c r="E13" s="17" t="s">
        <v>26</v>
      </c>
      <c r="F13" s="32" t="s">
        <v>28</v>
      </c>
      <c r="G13" s="32">
        <v>1.25</v>
      </c>
      <c r="H13" s="26">
        <v>2</v>
      </c>
      <c r="I13" s="31">
        <f>SUM(G13*H13)</f>
        <v>2.5</v>
      </c>
    </row>
    <row r="14" spans="1:9" x14ac:dyDescent="0.25">
      <c r="A14" s="32" t="s">
        <v>29</v>
      </c>
      <c r="B14" s="41" t="s">
        <v>390</v>
      </c>
      <c r="C14" s="34" t="s">
        <v>705</v>
      </c>
      <c r="D14" s="34"/>
      <c r="E14" s="35" t="s">
        <v>706</v>
      </c>
      <c r="F14" s="32" t="s">
        <v>27</v>
      </c>
      <c r="G14" s="32">
        <v>2.2400000000000002</v>
      </c>
      <c r="H14" s="26">
        <v>1</v>
      </c>
      <c r="I14" s="31">
        <f>SUM(G14*H14)</f>
        <v>2.2400000000000002</v>
      </c>
    </row>
    <row r="15" spans="1:9" x14ac:dyDescent="0.25">
      <c r="A15" s="32" t="s">
        <v>29</v>
      </c>
      <c r="B15" s="41" t="s">
        <v>117</v>
      </c>
      <c r="C15" s="34" t="s">
        <v>604</v>
      </c>
      <c r="D15" s="34"/>
      <c r="E15" s="35" t="s">
        <v>605</v>
      </c>
      <c r="F15" s="32" t="s">
        <v>27</v>
      </c>
      <c r="G15" s="32">
        <v>2.02</v>
      </c>
      <c r="H15" s="26">
        <v>2</v>
      </c>
      <c r="I15" s="31">
        <f>SUM(G15*H15)</f>
        <v>4.04</v>
      </c>
    </row>
    <row r="16" spans="1:9" x14ac:dyDescent="0.25">
      <c r="A16" s="32" t="s">
        <v>29</v>
      </c>
      <c r="B16" s="41" t="s">
        <v>117</v>
      </c>
      <c r="C16" s="34" t="s">
        <v>606</v>
      </c>
      <c r="D16" s="34"/>
      <c r="E16" s="35" t="s">
        <v>607</v>
      </c>
      <c r="F16" s="32" t="s">
        <v>27</v>
      </c>
      <c r="G16" s="32">
        <v>2.4</v>
      </c>
      <c r="H16" s="26">
        <v>1</v>
      </c>
      <c r="I16" s="31">
        <f>SUM(G16*H16)</f>
        <v>2.4</v>
      </c>
    </row>
    <row r="17" spans="1:9" x14ac:dyDescent="0.25">
      <c r="A17" s="32" t="s">
        <v>29</v>
      </c>
      <c r="B17" s="41" t="s">
        <v>117</v>
      </c>
      <c r="C17" s="34" t="s">
        <v>608</v>
      </c>
      <c r="D17" s="34" t="s">
        <v>333</v>
      </c>
      <c r="E17" s="35" t="s">
        <v>609</v>
      </c>
      <c r="F17" s="32" t="s">
        <v>27</v>
      </c>
      <c r="G17" s="32">
        <v>1.6</v>
      </c>
      <c r="H17" s="26">
        <v>1</v>
      </c>
      <c r="I17" s="31">
        <f>SUM(G17*H17)</f>
        <v>1.6</v>
      </c>
    </row>
    <row r="18" spans="1:9" x14ac:dyDescent="0.25">
      <c r="A18" s="32" t="s">
        <v>29</v>
      </c>
      <c r="B18" s="41" t="s">
        <v>117</v>
      </c>
      <c r="C18" s="34" t="s">
        <v>610</v>
      </c>
      <c r="D18" s="34" t="s">
        <v>301</v>
      </c>
      <c r="E18" s="35" t="s">
        <v>611</v>
      </c>
      <c r="F18" s="32" t="s">
        <v>27</v>
      </c>
      <c r="G18" s="32">
        <v>1.26</v>
      </c>
      <c r="H18" s="26">
        <v>5</v>
      </c>
      <c r="I18" s="31">
        <f>SUM(G18*H18)</f>
        <v>6.3</v>
      </c>
    </row>
    <row r="19" spans="1:9" x14ac:dyDescent="0.25">
      <c r="A19" s="32" t="s">
        <v>29</v>
      </c>
      <c r="B19" s="41" t="s">
        <v>117</v>
      </c>
      <c r="C19" s="34" t="s">
        <v>612</v>
      </c>
      <c r="D19" s="34"/>
      <c r="E19" s="35" t="s">
        <v>613</v>
      </c>
      <c r="F19" s="32" t="s">
        <v>28</v>
      </c>
      <c r="G19" s="32">
        <v>3.79</v>
      </c>
      <c r="H19" s="26">
        <v>1</v>
      </c>
      <c r="I19" s="31">
        <f>SUM(G19*H19)</f>
        <v>3.79</v>
      </c>
    </row>
    <row r="20" spans="1:9" x14ac:dyDescent="0.25">
      <c r="A20" s="32" t="s">
        <v>29</v>
      </c>
      <c r="B20" s="41" t="s">
        <v>117</v>
      </c>
      <c r="C20" s="34" t="s">
        <v>610</v>
      </c>
      <c r="D20" s="34" t="s">
        <v>295</v>
      </c>
      <c r="E20" s="35" t="s">
        <v>611</v>
      </c>
      <c r="F20" s="32" t="s">
        <v>27</v>
      </c>
      <c r="G20" s="32">
        <v>1.26</v>
      </c>
      <c r="H20" s="26">
        <v>2</v>
      </c>
      <c r="I20" s="31">
        <f>SUM(G20*H20)</f>
        <v>2.52</v>
      </c>
    </row>
    <row r="21" spans="1:9" x14ac:dyDescent="0.25">
      <c r="A21" s="32" t="s">
        <v>29</v>
      </c>
      <c r="B21" s="41" t="s">
        <v>632</v>
      </c>
      <c r="C21" s="34" t="s">
        <v>644</v>
      </c>
      <c r="D21" s="34"/>
      <c r="E21" s="35" t="s">
        <v>645</v>
      </c>
      <c r="F21" s="32" t="s">
        <v>27</v>
      </c>
      <c r="G21" s="32">
        <v>0.24</v>
      </c>
      <c r="H21" s="26">
        <v>8</v>
      </c>
      <c r="I21" s="31">
        <f>SUM(G21*H21)</f>
        <v>1.92</v>
      </c>
    </row>
    <row r="22" spans="1:9" x14ac:dyDescent="0.25">
      <c r="A22" s="32" t="s">
        <v>29</v>
      </c>
      <c r="B22" s="41" t="s">
        <v>632</v>
      </c>
      <c r="C22" s="34" t="s">
        <v>769</v>
      </c>
      <c r="D22" s="34"/>
      <c r="E22" s="35" t="s">
        <v>646</v>
      </c>
      <c r="F22" s="32" t="s">
        <v>27</v>
      </c>
      <c r="G22" s="32">
        <v>0.79</v>
      </c>
      <c r="H22" s="26">
        <v>4</v>
      </c>
      <c r="I22" s="31">
        <f>SUM(G22*H22)</f>
        <v>3.16</v>
      </c>
    </row>
    <row r="23" spans="1:9" x14ac:dyDescent="0.25">
      <c r="A23" s="32" t="s">
        <v>29</v>
      </c>
      <c r="B23" s="41" t="s">
        <v>386</v>
      </c>
      <c r="C23" s="34" t="s">
        <v>30</v>
      </c>
      <c r="D23" s="34" t="s">
        <v>295</v>
      </c>
      <c r="E23" s="35" t="s">
        <v>31</v>
      </c>
      <c r="F23" s="32" t="s">
        <v>27</v>
      </c>
      <c r="G23" s="32">
        <v>1.37</v>
      </c>
      <c r="H23" s="26">
        <v>1</v>
      </c>
      <c r="I23" s="31">
        <f>SUM(G23*H23)</f>
        <v>1.37</v>
      </c>
    </row>
    <row r="24" spans="1:9" x14ac:dyDescent="0.25">
      <c r="A24" s="32" t="s">
        <v>29</v>
      </c>
      <c r="B24" s="41" t="s">
        <v>386</v>
      </c>
      <c r="C24" s="34" t="s">
        <v>40</v>
      </c>
      <c r="D24" s="34"/>
      <c r="E24" s="35" t="s">
        <v>41</v>
      </c>
      <c r="F24" s="32" t="s">
        <v>28</v>
      </c>
      <c r="G24" s="32">
        <v>2.15</v>
      </c>
      <c r="H24" s="26">
        <v>2</v>
      </c>
      <c r="I24" s="31">
        <f>SUM(G24*H24)</f>
        <v>4.3</v>
      </c>
    </row>
    <row r="25" spans="1:9" x14ac:dyDescent="0.25">
      <c r="A25" s="32" t="s">
        <v>29</v>
      </c>
      <c r="B25" s="41" t="s">
        <v>386</v>
      </c>
      <c r="C25" s="34" t="s">
        <v>42</v>
      </c>
      <c r="D25" s="34"/>
      <c r="E25" s="35" t="s">
        <v>43</v>
      </c>
      <c r="F25" s="32" t="s">
        <v>27</v>
      </c>
      <c r="G25" s="32">
        <v>6.95</v>
      </c>
      <c r="H25" s="26">
        <v>1</v>
      </c>
      <c r="I25" s="31">
        <f>SUM(G25*H25)</f>
        <v>6.95</v>
      </c>
    </row>
    <row r="26" spans="1:9" x14ac:dyDescent="0.25">
      <c r="A26" s="32" t="s">
        <v>29</v>
      </c>
      <c r="B26" s="41" t="s">
        <v>223</v>
      </c>
      <c r="C26" s="34" t="s">
        <v>740</v>
      </c>
      <c r="D26" s="34"/>
      <c r="E26" s="51" t="s">
        <v>741</v>
      </c>
      <c r="F26" s="32" t="s">
        <v>27</v>
      </c>
      <c r="G26" s="32">
        <v>1.96</v>
      </c>
      <c r="H26" s="26">
        <v>1</v>
      </c>
      <c r="I26" s="31">
        <f>SUM(G26*H26)</f>
        <v>1.96</v>
      </c>
    </row>
    <row r="27" spans="1:9" x14ac:dyDescent="0.25">
      <c r="A27" s="32" t="s">
        <v>29</v>
      </c>
      <c r="B27" s="41" t="s">
        <v>393</v>
      </c>
      <c r="C27" s="34" t="s">
        <v>669</v>
      </c>
      <c r="D27" s="34"/>
      <c r="E27" s="29" t="s">
        <v>675</v>
      </c>
      <c r="F27" s="32" t="s">
        <v>28</v>
      </c>
      <c r="G27" s="37">
        <v>1.25</v>
      </c>
      <c r="H27" s="26">
        <v>3</v>
      </c>
      <c r="I27" s="31">
        <f>SUM(G27*H27)</f>
        <v>3.75</v>
      </c>
    </row>
    <row r="28" spans="1:9" x14ac:dyDescent="0.25">
      <c r="A28" s="32" t="s">
        <v>29</v>
      </c>
      <c r="B28" s="41" t="s">
        <v>393</v>
      </c>
      <c r="C28" s="34" t="s">
        <v>670</v>
      </c>
      <c r="D28" s="34"/>
      <c r="E28" s="28"/>
      <c r="F28" s="32" t="s">
        <v>28</v>
      </c>
      <c r="G28" s="37">
        <v>1.2</v>
      </c>
      <c r="H28" s="26">
        <v>2</v>
      </c>
      <c r="I28" s="31">
        <f>SUM(G28*H28)</f>
        <v>2.4</v>
      </c>
    </row>
    <row r="29" spans="1:9" x14ac:dyDescent="0.25">
      <c r="A29" s="32" t="s">
        <v>29</v>
      </c>
      <c r="B29" s="41" t="s">
        <v>254</v>
      </c>
      <c r="C29" s="34" t="s">
        <v>44</v>
      </c>
      <c r="D29" s="34"/>
      <c r="E29" s="35" t="s">
        <v>45</v>
      </c>
      <c r="F29" s="32" t="s">
        <v>27</v>
      </c>
      <c r="G29" s="32">
        <v>0.8</v>
      </c>
      <c r="H29" s="26">
        <v>4</v>
      </c>
      <c r="I29" s="31">
        <f>SUM(G29*H29)</f>
        <v>3.2</v>
      </c>
    </row>
    <row r="30" spans="1:9" x14ac:dyDescent="0.25">
      <c r="A30" s="32" t="s">
        <v>29</v>
      </c>
      <c r="B30" s="41" t="s">
        <v>254</v>
      </c>
      <c r="C30" s="34" t="s">
        <v>47</v>
      </c>
      <c r="D30" s="34"/>
      <c r="E30" s="35" t="s">
        <v>46</v>
      </c>
      <c r="F30" s="32" t="s">
        <v>27</v>
      </c>
      <c r="G30" s="32">
        <v>0.8</v>
      </c>
      <c r="H30" s="26">
        <v>4</v>
      </c>
      <c r="I30" s="31">
        <f>SUM(G30*H30)</f>
        <v>3.2</v>
      </c>
    </row>
    <row r="31" spans="1:9" x14ac:dyDescent="0.25">
      <c r="A31" s="32" t="s">
        <v>29</v>
      </c>
      <c r="B31" s="41" t="s">
        <v>387</v>
      </c>
      <c r="C31" s="34" t="s">
        <v>49</v>
      </c>
      <c r="D31" s="34"/>
      <c r="E31" s="35" t="s">
        <v>50</v>
      </c>
      <c r="F31" s="32" t="s">
        <v>27</v>
      </c>
      <c r="G31" s="32">
        <v>2.5</v>
      </c>
      <c r="H31" s="26">
        <v>1</v>
      </c>
      <c r="I31" s="31">
        <f>SUM(G31*H31)</f>
        <v>2.5</v>
      </c>
    </row>
    <row r="32" spans="1:9" x14ac:dyDescent="0.25">
      <c r="A32" s="32" t="s">
        <v>29</v>
      </c>
      <c r="B32" s="41" t="s">
        <v>382</v>
      </c>
      <c r="C32" s="34" t="s">
        <v>707</v>
      </c>
      <c r="D32" s="34" t="s">
        <v>333</v>
      </c>
      <c r="E32" s="35" t="s">
        <v>708</v>
      </c>
      <c r="F32" s="32" t="s">
        <v>27</v>
      </c>
      <c r="G32" s="32">
        <v>2.2000000000000002</v>
      </c>
      <c r="H32" s="26">
        <v>1</v>
      </c>
      <c r="I32" s="31">
        <f>SUM(G32*H32)</f>
        <v>2.2000000000000002</v>
      </c>
    </row>
    <row r="33" spans="7:9" x14ac:dyDescent="0.25">
      <c r="G33" t="s">
        <v>773</v>
      </c>
      <c r="H33" s="49">
        <f>SUM(H2:H32)</f>
        <v>75</v>
      </c>
      <c r="I33" s="50">
        <f>SUM(I2:I32)</f>
        <v>100.22000000000001</v>
      </c>
    </row>
  </sheetData>
  <sortState ref="B2:I31">
    <sortCondition ref="B1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3"/>
  <sheetViews>
    <sheetView zoomScale="90" zoomScaleNormal="90" workbookViewId="0">
      <selection activeCell="I2" sqref="I2"/>
    </sheetView>
  </sheetViews>
  <sheetFormatPr baseColWidth="10" defaultRowHeight="15" x14ac:dyDescent="0.25"/>
  <cols>
    <col min="1" max="1" width="16.85546875" customWidth="1"/>
    <col min="2" max="2" width="14.7109375" customWidth="1"/>
    <col min="3" max="3" width="62.42578125" customWidth="1"/>
    <col min="4" max="4" width="15.85546875" customWidth="1"/>
    <col min="5" max="5" width="19.140625" customWidth="1"/>
    <col min="6" max="6" width="18.140625" customWidth="1"/>
    <col min="7" max="7" width="11.85546875" customWidth="1"/>
    <col min="8" max="8" width="7.7109375" customWidth="1"/>
    <col min="9" max="9" width="22.28515625" customWidth="1"/>
  </cols>
  <sheetData>
    <row r="1" spans="1:9" x14ac:dyDescent="0.25">
      <c r="G1" t="s">
        <v>773</v>
      </c>
      <c r="H1" s="49">
        <f>SUM(H3:H82)</f>
        <v>244</v>
      </c>
      <c r="I1" s="50">
        <f>SUM(I3:I82)</f>
        <v>322.37</v>
      </c>
    </row>
    <row r="2" spans="1:9" x14ac:dyDescent="0.25">
      <c r="A2" s="20" t="s">
        <v>702</v>
      </c>
      <c r="B2" s="38" t="s">
        <v>703</v>
      </c>
      <c r="C2" s="18" t="s">
        <v>704</v>
      </c>
      <c r="D2" s="18" t="s">
        <v>603</v>
      </c>
      <c r="E2" s="4" t="s">
        <v>14</v>
      </c>
      <c r="F2" s="1" t="s">
        <v>1</v>
      </c>
      <c r="G2" s="30" t="s">
        <v>768</v>
      </c>
      <c r="H2" s="15" t="s">
        <v>767</v>
      </c>
      <c r="I2" s="36" t="s">
        <v>10</v>
      </c>
    </row>
    <row r="3" spans="1:9" x14ac:dyDescent="0.25">
      <c r="A3" s="32" t="s">
        <v>473</v>
      </c>
      <c r="B3" s="41" t="s">
        <v>240</v>
      </c>
      <c r="C3" s="34" t="s">
        <v>487</v>
      </c>
      <c r="D3" s="34" t="s">
        <v>488</v>
      </c>
      <c r="E3" s="35" t="s">
        <v>489</v>
      </c>
      <c r="F3" s="32" t="s">
        <v>490</v>
      </c>
      <c r="G3" s="32">
        <v>2.04</v>
      </c>
      <c r="H3" s="26">
        <v>1</v>
      </c>
      <c r="I3" s="31">
        <f>SUM(G3*H3)</f>
        <v>2.04</v>
      </c>
    </row>
    <row r="4" spans="1:9" x14ac:dyDescent="0.25">
      <c r="A4" s="32" t="s">
        <v>473</v>
      </c>
      <c r="B4" s="41" t="s">
        <v>240</v>
      </c>
      <c r="C4" s="34" t="s">
        <v>493</v>
      </c>
      <c r="D4" s="34"/>
      <c r="E4" s="35" t="s">
        <v>494</v>
      </c>
      <c r="F4" s="32" t="s">
        <v>490</v>
      </c>
      <c r="G4" s="32">
        <v>0.73</v>
      </c>
      <c r="H4" s="26">
        <v>8</v>
      </c>
      <c r="I4" s="31">
        <f>SUM(G4*H4)</f>
        <v>5.84</v>
      </c>
    </row>
    <row r="5" spans="1:9" x14ac:dyDescent="0.25">
      <c r="A5" s="32" t="s">
        <v>473</v>
      </c>
      <c r="B5" s="41" t="s">
        <v>240</v>
      </c>
      <c r="C5" s="34" t="s">
        <v>495</v>
      </c>
      <c r="D5" s="34"/>
      <c r="E5" s="35" t="s">
        <v>496</v>
      </c>
      <c r="F5" s="32" t="s">
        <v>490</v>
      </c>
      <c r="G5" s="32">
        <v>1.33</v>
      </c>
      <c r="H5" s="26">
        <v>1</v>
      </c>
      <c r="I5" s="31">
        <f>SUM(G5*H5)</f>
        <v>1.33</v>
      </c>
    </row>
    <row r="6" spans="1:9" x14ac:dyDescent="0.25">
      <c r="A6" s="32" t="s">
        <v>473</v>
      </c>
      <c r="B6" s="41" t="s">
        <v>240</v>
      </c>
      <c r="C6" s="34" t="s">
        <v>550</v>
      </c>
      <c r="D6" s="34"/>
      <c r="E6" s="35" t="s">
        <v>551</v>
      </c>
      <c r="F6" s="32" t="s">
        <v>552</v>
      </c>
      <c r="G6" s="32">
        <v>0.81</v>
      </c>
      <c r="H6" s="26">
        <v>7</v>
      </c>
      <c r="I6" s="31">
        <f>SUM(G6*H6)</f>
        <v>5.67</v>
      </c>
    </row>
    <row r="7" spans="1:9" x14ac:dyDescent="0.25">
      <c r="A7" s="32" t="s">
        <v>473</v>
      </c>
      <c r="B7" s="41" t="s">
        <v>529</v>
      </c>
      <c r="C7" s="34" t="s">
        <v>530</v>
      </c>
      <c r="D7" s="34" t="s">
        <v>346</v>
      </c>
      <c r="E7" s="35" t="s">
        <v>531</v>
      </c>
      <c r="F7" s="32" t="s">
        <v>27</v>
      </c>
      <c r="G7" s="32">
        <v>0.88</v>
      </c>
      <c r="H7" s="26">
        <v>2</v>
      </c>
      <c r="I7" s="31">
        <f>SUM(G7*H7)</f>
        <v>1.76</v>
      </c>
    </row>
    <row r="8" spans="1:9" x14ac:dyDescent="0.25">
      <c r="A8" s="32" t="s">
        <v>473</v>
      </c>
      <c r="B8" s="41" t="s">
        <v>529</v>
      </c>
      <c r="C8" s="34" t="s">
        <v>530</v>
      </c>
      <c r="D8" s="34" t="s">
        <v>316</v>
      </c>
      <c r="E8" s="35" t="s">
        <v>531</v>
      </c>
      <c r="F8" s="32" t="s">
        <v>27</v>
      </c>
      <c r="G8" s="32">
        <v>0.88</v>
      </c>
      <c r="H8" s="26">
        <v>1</v>
      </c>
      <c r="I8" s="31">
        <f>SUM(G8*H8)</f>
        <v>0.88</v>
      </c>
    </row>
    <row r="9" spans="1:9" x14ac:dyDescent="0.25">
      <c r="A9" s="32" t="s">
        <v>473</v>
      </c>
      <c r="B9" s="41" t="s">
        <v>529</v>
      </c>
      <c r="C9" s="34" t="s">
        <v>530</v>
      </c>
      <c r="D9" s="34" t="s">
        <v>532</v>
      </c>
      <c r="E9" s="35" t="s">
        <v>531</v>
      </c>
      <c r="F9" s="32" t="s">
        <v>27</v>
      </c>
      <c r="G9" s="32">
        <v>0.88</v>
      </c>
      <c r="H9" s="26">
        <v>2</v>
      </c>
      <c r="I9" s="31">
        <f>SUM(G9*H9)</f>
        <v>1.76</v>
      </c>
    </row>
    <row r="10" spans="1:9" x14ac:dyDescent="0.25">
      <c r="A10" s="32" t="s">
        <v>473</v>
      </c>
      <c r="B10" s="41" t="s">
        <v>529</v>
      </c>
      <c r="C10" s="34" t="s">
        <v>530</v>
      </c>
      <c r="D10" s="34" t="s">
        <v>347</v>
      </c>
      <c r="E10" s="35" t="s">
        <v>531</v>
      </c>
      <c r="F10" s="32" t="s">
        <v>27</v>
      </c>
      <c r="G10" s="32">
        <v>0.88</v>
      </c>
      <c r="H10" s="26">
        <v>2</v>
      </c>
      <c r="I10" s="31">
        <f>SUM(G10*H10)</f>
        <v>1.76</v>
      </c>
    </row>
    <row r="11" spans="1:9" x14ac:dyDescent="0.25">
      <c r="A11" s="32" t="s">
        <v>473</v>
      </c>
      <c r="B11" s="41" t="s">
        <v>529</v>
      </c>
      <c r="C11" s="34" t="s">
        <v>530</v>
      </c>
      <c r="D11" s="34" t="s">
        <v>295</v>
      </c>
      <c r="E11" s="35" t="s">
        <v>531</v>
      </c>
      <c r="F11" s="32" t="s">
        <v>27</v>
      </c>
      <c r="G11" s="32">
        <v>0.88</v>
      </c>
      <c r="H11" s="26">
        <v>5</v>
      </c>
      <c r="I11" s="31">
        <f>SUM(G11*H11)</f>
        <v>4.4000000000000004</v>
      </c>
    </row>
    <row r="12" spans="1:9" x14ac:dyDescent="0.25">
      <c r="A12" s="32" t="s">
        <v>473</v>
      </c>
      <c r="B12" s="41" t="s">
        <v>529</v>
      </c>
      <c r="C12" s="34" t="s">
        <v>530</v>
      </c>
      <c r="D12" s="34" t="s">
        <v>296</v>
      </c>
      <c r="E12" s="35" t="s">
        <v>531</v>
      </c>
      <c r="F12" s="32" t="s">
        <v>27</v>
      </c>
      <c r="G12" s="32">
        <v>0.88</v>
      </c>
      <c r="H12" s="26">
        <v>1</v>
      </c>
      <c r="I12" s="31">
        <f>SUM(G12*H12)</f>
        <v>0.88</v>
      </c>
    </row>
    <row r="13" spans="1:9" x14ac:dyDescent="0.25">
      <c r="A13" s="32" t="s">
        <v>473</v>
      </c>
      <c r="B13" s="41" t="s">
        <v>529</v>
      </c>
      <c r="C13" s="34" t="s">
        <v>530</v>
      </c>
      <c r="D13" s="34" t="s">
        <v>328</v>
      </c>
      <c r="E13" s="35" t="s">
        <v>531</v>
      </c>
      <c r="F13" s="32" t="s">
        <v>27</v>
      </c>
      <c r="G13" s="32">
        <v>0.88</v>
      </c>
      <c r="H13" s="26">
        <v>2</v>
      </c>
      <c r="I13" s="31">
        <f>SUM(G13*H13)</f>
        <v>1.76</v>
      </c>
    </row>
    <row r="14" spans="1:9" x14ac:dyDescent="0.25">
      <c r="A14" s="32" t="s">
        <v>473</v>
      </c>
      <c r="B14" s="41" t="s">
        <v>529</v>
      </c>
      <c r="C14" s="34" t="s">
        <v>530</v>
      </c>
      <c r="D14" s="34" t="s">
        <v>301</v>
      </c>
      <c r="E14" s="35" t="s">
        <v>531</v>
      </c>
      <c r="F14" s="32" t="s">
        <v>27</v>
      </c>
      <c r="G14" s="32">
        <v>0.88</v>
      </c>
      <c r="H14" s="26">
        <v>1</v>
      </c>
      <c r="I14" s="31">
        <f>SUM(G14*H14)</f>
        <v>0.88</v>
      </c>
    </row>
    <row r="15" spans="1:9" x14ac:dyDescent="0.25">
      <c r="A15" s="32" t="s">
        <v>473</v>
      </c>
      <c r="B15" s="41" t="s">
        <v>529</v>
      </c>
      <c r="C15" s="34" t="s">
        <v>530</v>
      </c>
      <c r="D15" s="34" t="s">
        <v>332</v>
      </c>
      <c r="E15" s="35" t="s">
        <v>531</v>
      </c>
      <c r="F15" s="32" t="s">
        <v>27</v>
      </c>
      <c r="G15" s="32">
        <v>0.88</v>
      </c>
      <c r="H15" s="26">
        <v>1</v>
      </c>
      <c r="I15" s="31">
        <f>SUM(G15*H15)</f>
        <v>0.88</v>
      </c>
    </row>
    <row r="16" spans="1:9" x14ac:dyDescent="0.25">
      <c r="A16" s="32" t="s">
        <v>473</v>
      </c>
      <c r="B16" s="41" t="s">
        <v>529</v>
      </c>
      <c r="C16" s="34" t="s">
        <v>530</v>
      </c>
      <c r="D16" s="34" t="s">
        <v>504</v>
      </c>
      <c r="E16" s="35" t="s">
        <v>531</v>
      </c>
      <c r="F16" s="32" t="s">
        <v>27</v>
      </c>
      <c r="G16" s="32">
        <v>0.88</v>
      </c>
      <c r="H16" s="26">
        <v>2</v>
      </c>
      <c r="I16" s="31">
        <f>SUM(G16*H16)</f>
        <v>1.76</v>
      </c>
    </row>
    <row r="17" spans="1:9" x14ac:dyDescent="0.25">
      <c r="A17" s="32" t="s">
        <v>473</v>
      </c>
      <c r="B17" s="41" t="s">
        <v>439</v>
      </c>
      <c r="C17" s="34" t="s">
        <v>508</v>
      </c>
      <c r="D17" s="34"/>
      <c r="E17" s="35" t="s">
        <v>509</v>
      </c>
      <c r="F17" s="32" t="s">
        <v>541</v>
      </c>
      <c r="G17" s="32">
        <v>1.82</v>
      </c>
      <c r="H17" s="26">
        <v>2</v>
      </c>
      <c r="I17" s="31">
        <f>SUM(G17*H17)</f>
        <v>3.64</v>
      </c>
    </row>
    <row r="18" spans="1:9" x14ac:dyDescent="0.25">
      <c r="A18" s="32" t="s">
        <v>473</v>
      </c>
      <c r="B18" s="41" t="s">
        <v>439</v>
      </c>
      <c r="C18" s="34" t="s">
        <v>510</v>
      </c>
      <c r="D18" s="34" t="s">
        <v>333</v>
      </c>
      <c r="E18" s="35" t="s">
        <v>511</v>
      </c>
      <c r="F18" s="32" t="s">
        <v>541</v>
      </c>
      <c r="G18" s="32">
        <v>2.02</v>
      </c>
      <c r="H18" s="26">
        <v>2</v>
      </c>
      <c r="I18" s="31">
        <f>SUM(G18*H18)</f>
        <v>4.04</v>
      </c>
    </row>
    <row r="19" spans="1:9" x14ac:dyDescent="0.25">
      <c r="A19" s="32" t="s">
        <v>473</v>
      </c>
      <c r="B19" s="41" t="s">
        <v>439</v>
      </c>
      <c r="C19" s="34" t="s">
        <v>539</v>
      </c>
      <c r="D19" s="34" t="s">
        <v>295</v>
      </c>
      <c r="E19" s="35" t="s">
        <v>540</v>
      </c>
      <c r="F19" s="32" t="s">
        <v>541</v>
      </c>
      <c r="G19" s="32">
        <v>1.82</v>
      </c>
      <c r="H19" s="26">
        <v>1</v>
      </c>
      <c r="I19" s="31">
        <f>SUM(G19*H19)</f>
        <v>1.82</v>
      </c>
    </row>
    <row r="20" spans="1:9" x14ac:dyDescent="0.25">
      <c r="A20" s="32" t="s">
        <v>473</v>
      </c>
      <c r="B20" s="41" t="s">
        <v>439</v>
      </c>
      <c r="C20" s="34" t="s">
        <v>539</v>
      </c>
      <c r="D20" s="34" t="s">
        <v>318</v>
      </c>
      <c r="E20" s="35" t="s">
        <v>540</v>
      </c>
      <c r="F20" s="32" t="s">
        <v>541</v>
      </c>
      <c r="G20" s="32">
        <v>1.82</v>
      </c>
      <c r="H20" s="26">
        <v>2</v>
      </c>
      <c r="I20" s="31">
        <f>SUM(G20*H20)</f>
        <v>3.64</v>
      </c>
    </row>
    <row r="21" spans="1:9" x14ac:dyDescent="0.25">
      <c r="A21" s="32" t="s">
        <v>473</v>
      </c>
      <c r="B21" s="41" t="s">
        <v>543</v>
      </c>
      <c r="C21" s="34" t="s">
        <v>544</v>
      </c>
      <c r="D21" s="34"/>
      <c r="E21" s="35" t="s">
        <v>545</v>
      </c>
      <c r="F21" s="32" t="s">
        <v>28</v>
      </c>
      <c r="G21" s="32">
        <v>3.06</v>
      </c>
      <c r="H21" s="26">
        <v>1</v>
      </c>
      <c r="I21" s="31">
        <f>SUM(G21*H21)</f>
        <v>3.06</v>
      </c>
    </row>
    <row r="22" spans="1:9" x14ac:dyDescent="0.25">
      <c r="A22" s="32" t="s">
        <v>473</v>
      </c>
      <c r="B22" s="41" t="s">
        <v>543</v>
      </c>
      <c r="C22" s="34" t="s">
        <v>546</v>
      </c>
      <c r="D22" s="34"/>
      <c r="E22" s="35" t="s">
        <v>547</v>
      </c>
      <c r="F22" s="32" t="s">
        <v>28</v>
      </c>
      <c r="G22" s="32">
        <v>3.55</v>
      </c>
      <c r="H22" s="26">
        <v>2</v>
      </c>
      <c r="I22" s="31">
        <f>SUM(G22*H22)</f>
        <v>7.1</v>
      </c>
    </row>
    <row r="23" spans="1:9" x14ac:dyDescent="0.25">
      <c r="A23" s="32" t="s">
        <v>473</v>
      </c>
      <c r="B23" s="41" t="s">
        <v>543</v>
      </c>
      <c r="C23" s="34" t="s">
        <v>548</v>
      </c>
      <c r="D23" s="34"/>
      <c r="E23" s="35" t="s">
        <v>549</v>
      </c>
      <c r="F23" s="32" t="s">
        <v>38</v>
      </c>
      <c r="G23" s="32">
        <v>0.63</v>
      </c>
      <c r="H23" s="26">
        <v>4</v>
      </c>
      <c r="I23" s="31">
        <f>SUM(G23*H23)</f>
        <v>2.52</v>
      </c>
    </row>
    <row r="24" spans="1:9" x14ac:dyDescent="0.25">
      <c r="A24" s="32" t="s">
        <v>473</v>
      </c>
      <c r="B24" s="41" t="s">
        <v>543</v>
      </c>
      <c r="C24" s="34" t="s">
        <v>553</v>
      </c>
      <c r="D24" s="34"/>
      <c r="E24" s="35" t="s">
        <v>554</v>
      </c>
      <c r="F24" s="32" t="s">
        <v>27</v>
      </c>
      <c r="G24" s="32">
        <v>0.66</v>
      </c>
      <c r="H24" s="26">
        <v>3</v>
      </c>
      <c r="I24" s="31">
        <f>SUM(G24*H24)</f>
        <v>1.98</v>
      </c>
    </row>
    <row r="25" spans="1:9" x14ac:dyDescent="0.25">
      <c r="A25" s="32" t="s">
        <v>473</v>
      </c>
      <c r="B25" s="41" t="s">
        <v>543</v>
      </c>
      <c r="C25" s="34" t="s">
        <v>555</v>
      </c>
      <c r="D25" s="34"/>
      <c r="E25" s="35" t="s">
        <v>556</v>
      </c>
      <c r="F25" s="32" t="s">
        <v>27</v>
      </c>
      <c r="G25" s="32">
        <v>0.68</v>
      </c>
      <c r="H25" s="26">
        <v>5</v>
      </c>
      <c r="I25" s="31">
        <f>SUM(G25*H25)</f>
        <v>3.4000000000000004</v>
      </c>
    </row>
    <row r="26" spans="1:9" x14ac:dyDescent="0.25">
      <c r="A26" s="32" t="s">
        <v>473</v>
      </c>
      <c r="B26" s="41" t="s">
        <v>543</v>
      </c>
      <c r="C26" s="34" t="s">
        <v>557</v>
      </c>
      <c r="D26" s="34"/>
      <c r="E26" s="35" t="s">
        <v>558</v>
      </c>
      <c r="F26" s="32" t="s">
        <v>27</v>
      </c>
      <c r="G26" s="32">
        <v>0.7</v>
      </c>
      <c r="H26" s="26">
        <v>4</v>
      </c>
      <c r="I26" s="31">
        <f>SUM(G26*H26)</f>
        <v>2.8</v>
      </c>
    </row>
    <row r="27" spans="1:9" x14ac:dyDescent="0.25">
      <c r="A27" s="32" t="s">
        <v>473</v>
      </c>
      <c r="B27" s="41" t="s">
        <v>543</v>
      </c>
      <c r="C27" s="34" t="s">
        <v>559</v>
      </c>
      <c r="D27" s="34"/>
      <c r="E27" s="35" t="s">
        <v>560</v>
      </c>
      <c r="F27" s="32" t="s">
        <v>27</v>
      </c>
      <c r="G27" s="32">
        <v>0.9</v>
      </c>
      <c r="H27" s="26">
        <v>3</v>
      </c>
      <c r="I27" s="31">
        <f>SUM(G27*H27)</f>
        <v>2.7</v>
      </c>
    </row>
    <row r="28" spans="1:9" x14ac:dyDescent="0.25">
      <c r="A28" s="32" t="s">
        <v>473</v>
      </c>
      <c r="B28" s="41" t="s">
        <v>543</v>
      </c>
      <c r="C28" s="34" t="s">
        <v>561</v>
      </c>
      <c r="D28" s="34" t="s">
        <v>361</v>
      </c>
      <c r="E28" s="35" t="s">
        <v>562</v>
      </c>
      <c r="F28" s="32" t="s">
        <v>27</v>
      </c>
      <c r="G28" s="32">
        <v>1.34</v>
      </c>
      <c r="H28" s="26">
        <v>1</v>
      </c>
      <c r="I28" s="31">
        <f>SUM(G28*H28)</f>
        <v>1.34</v>
      </c>
    </row>
    <row r="29" spans="1:9" x14ac:dyDescent="0.25">
      <c r="A29" s="32" t="s">
        <v>473</v>
      </c>
      <c r="B29" s="41" t="s">
        <v>543</v>
      </c>
      <c r="C29" s="34" t="s">
        <v>561</v>
      </c>
      <c r="D29" s="34" t="s">
        <v>504</v>
      </c>
      <c r="E29" s="35" t="s">
        <v>562</v>
      </c>
      <c r="F29" s="32" t="s">
        <v>27</v>
      </c>
      <c r="G29" s="32">
        <v>1.34</v>
      </c>
      <c r="H29" s="26">
        <v>2</v>
      </c>
      <c r="I29" s="31">
        <f>SUM(G29*H29)</f>
        <v>2.68</v>
      </c>
    </row>
    <row r="30" spans="1:9" x14ac:dyDescent="0.25">
      <c r="A30" s="32" t="s">
        <v>473</v>
      </c>
      <c r="B30" s="41" t="s">
        <v>543</v>
      </c>
      <c r="C30" s="34" t="s">
        <v>751</v>
      </c>
      <c r="D30" s="34"/>
      <c r="E30" s="35" t="s">
        <v>752</v>
      </c>
      <c r="F30" s="32" t="s">
        <v>28</v>
      </c>
      <c r="G30" s="32">
        <v>2.3199999999999998</v>
      </c>
      <c r="H30" s="26">
        <v>1</v>
      </c>
      <c r="I30" s="31">
        <f>SUM(G30*H30)</f>
        <v>2.3199999999999998</v>
      </c>
    </row>
    <row r="31" spans="1:9" x14ac:dyDescent="0.25">
      <c r="A31" s="32" t="s">
        <v>473</v>
      </c>
      <c r="B31" s="41" t="s">
        <v>543</v>
      </c>
      <c r="C31" s="34" t="s">
        <v>754</v>
      </c>
      <c r="D31" s="34"/>
      <c r="E31" s="35" t="s">
        <v>753</v>
      </c>
      <c r="F31" s="32" t="s">
        <v>28</v>
      </c>
      <c r="G31" s="37">
        <v>2.69</v>
      </c>
      <c r="H31" s="26">
        <v>2</v>
      </c>
      <c r="I31" s="31">
        <f>SUM(G31*H31)</f>
        <v>5.38</v>
      </c>
    </row>
    <row r="32" spans="1:9" x14ac:dyDescent="0.25">
      <c r="A32" s="32" t="s">
        <v>473</v>
      </c>
      <c r="B32" s="41" t="s">
        <v>568</v>
      </c>
      <c r="C32" s="34" t="s">
        <v>569</v>
      </c>
      <c r="D32" s="34" t="s">
        <v>298</v>
      </c>
      <c r="E32" s="35" t="s">
        <v>570</v>
      </c>
      <c r="F32" s="32" t="s">
        <v>27</v>
      </c>
      <c r="G32" s="32">
        <v>0.49</v>
      </c>
      <c r="H32" s="26">
        <v>5</v>
      </c>
      <c r="I32" s="31">
        <f>SUM(G32*H32)</f>
        <v>2.4500000000000002</v>
      </c>
    </row>
    <row r="33" spans="1:9" x14ac:dyDescent="0.25">
      <c r="A33" s="32" t="s">
        <v>473</v>
      </c>
      <c r="B33" s="41" t="s">
        <v>117</v>
      </c>
      <c r="C33" s="34" t="s">
        <v>475</v>
      </c>
      <c r="D33" s="34"/>
      <c r="E33" s="35" t="s">
        <v>476</v>
      </c>
      <c r="F33" s="32" t="s">
        <v>38</v>
      </c>
      <c r="G33" s="32">
        <v>1.2</v>
      </c>
      <c r="H33" s="26">
        <v>4</v>
      </c>
      <c r="I33" s="31">
        <f>SUM(G33*H33)</f>
        <v>4.8</v>
      </c>
    </row>
    <row r="34" spans="1:9" x14ac:dyDescent="0.25">
      <c r="A34" s="32" t="s">
        <v>473</v>
      </c>
      <c r="B34" s="41" t="s">
        <v>117</v>
      </c>
      <c r="C34" s="34" t="s">
        <v>630</v>
      </c>
      <c r="D34" s="34"/>
      <c r="E34" s="35" t="s">
        <v>631</v>
      </c>
      <c r="F34" s="32" t="s">
        <v>28</v>
      </c>
      <c r="G34" s="32">
        <v>1.88</v>
      </c>
      <c r="H34" s="26">
        <v>2</v>
      </c>
      <c r="I34" s="31">
        <f>SUM(G34*H34)</f>
        <v>3.76</v>
      </c>
    </row>
    <row r="35" spans="1:9" x14ac:dyDescent="0.25">
      <c r="A35" s="32" t="s">
        <v>473</v>
      </c>
      <c r="B35" s="41" t="s">
        <v>117</v>
      </c>
      <c r="C35" s="34" t="s">
        <v>477</v>
      </c>
      <c r="D35" s="34"/>
      <c r="E35" s="35" t="s">
        <v>478</v>
      </c>
      <c r="F35" s="32" t="s">
        <v>38</v>
      </c>
      <c r="G35" s="32">
        <v>1.68</v>
      </c>
      <c r="H35" s="26">
        <v>5</v>
      </c>
      <c r="I35" s="31">
        <f>SUM(G35*H35)</f>
        <v>8.4</v>
      </c>
    </row>
    <row r="36" spans="1:9" x14ac:dyDescent="0.25">
      <c r="A36" s="32" t="s">
        <v>473</v>
      </c>
      <c r="B36" s="41" t="s">
        <v>117</v>
      </c>
      <c r="C36" s="34" t="s">
        <v>479</v>
      </c>
      <c r="D36" s="34"/>
      <c r="E36" s="35" t="s">
        <v>480</v>
      </c>
      <c r="F36" s="32" t="s">
        <v>38</v>
      </c>
      <c r="G36" s="32">
        <v>1.68</v>
      </c>
      <c r="H36" s="26">
        <v>2</v>
      </c>
      <c r="I36" s="31">
        <f>SUM(G36*H36)</f>
        <v>3.36</v>
      </c>
    </row>
    <row r="37" spans="1:9" x14ac:dyDescent="0.25">
      <c r="A37" s="32" t="s">
        <v>473</v>
      </c>
      <c r="B37" s="41" t="s">
        <v>117</v>
      </c>
      <c r="C37" s="34" t="s">
        <v>481</v>
      </c>
      <c r="D37" s="34"/>
      <c r="E37" s="35" t="s">
        <v>482</v>
      </c>
      <c r="F37" s="32" t="s">
        <v>38</v>
      </c>
      <c r="G37" s="32">
        <v>1.79</v>
      </c>
      <c r="H37" s="26">
        <v>5</v>
      </c>
      <c r="I37" s="31">
        <f>SUM(G37*H37)</f>
        <v>8.9499999999999993</v>
      </c>
    </row>
    <row r="38" spans="1:9" x14ac:dyDescent="0.25">
      <c r="A38" s="32" t="s">
        <v>473</v>
      </c>
      <c r="B38" s="41" t="s">
        <v>117</v>
      </c>
      <c r="C38" s="34" t="s">
        <v>483</v>
      </c>
      <c r="D38" s="34" t="s">
        <v>298</v>
      </c>
      <c r="E38" s="35" t="s">
        <v>484</v>
      </c>
      <c r="F38" s="32" t="s">
        <v>38</v>
      </c>
      <c r="G38" s="32">
        <v>1.0900000000000001</v>
      </c>
      <c r="H38" s="26">
        <v>2</v>
      </c>
      <c r="I38" s="31">
        <f>SUM(G38*H38)</f>
        <v>2.1800000000000002</v>
      </c>
    </row>
    <row r="39" spans="1:9" x14ac:dyDescent="0.25">
      <c r="A39" s="32" t="s">
        <v>473</v>
      </c>
      <c r="B39" s="41" t="s">
        <v>117</v>
      </c>
      <c r="C39" s="34" t="s">
        <v>485</v>
      </c>
      <c r="D39" s="34"/>
      <c r="E39" s="35" t="s">
        <v>486</v>
      </c>
      <c r="F39" s="32" t="s">
        <v>27</v>
      </c>
      <c r="G39" s="32">
        <v>3.98</v>
      </c>
      <c r="H39" s="26">
        <v>1</v>
      </c>
      <c r="I39" s="31">
        <f>SUM(G39*H39)</f>
        <v>3.98</v>
      </c>
    </row>
    <row r="40" spans="1:9" x14ac:dyDescent="0.25">
      <c r="A40" s="32" t="s">
        <v>473</v>
      </c>
      <c r="B40" s="41" t="s">
        <v>117</v>
      </c>
      <c r="C40" s="34" t="s">
        <v>491</v>
      </c>
      <c r="D40" s="34"/>
      <c r="E40" s="35" t="s">
        <v>492</v>
      </c>
      <c r="F40" s="32" t="s">
        <v>490</v>
      </c>
      <c r="G40" s="32">
        <v>3.64</v>
      </c>
      <c r="H40" s="26">
        <v>3</v>
      </c>
      <c r="I40" s="31">
        <f>SUM(G40*H40)</f>
        <v>10.92</v>
      </c>
    </row>
    <row r="41" spans="1:9" x14ac:dyDescent="0.25">
      <c r="A41" s="32" t="s">
        <v>473</v>
      </c>
      <c r="B41" s="41" t="s">
        <v>117</v>
      </c>
      <c r="C41" s="34" t="s">
        <v>537</v>
      </c>
      <c r="D41" s="34"/>
      <c r="E41" s="35" t="s">
        <v>538</v>
      </c>
      <c r="F41" s="32" t="s">
        <v>542</v>
      </c>
      <c r="G41" s="32">
        <v>0.98</v>
      </c>
      <c r="H41" s="26">
        <v>1</v>
      </c>
      <c r="I41" s="31">
        <f>SUM(G41*H41)</f>
        <v>0.98</v>
      </c>
    </row>
    <row r="42" spans="1:9" x14ac:dyDescent="0.25">
      <c r="A42" s="32" t="s">
        <v>473</v>
      </c>
      <c r="B42" s="41" t="s">
        <v>117</v>
      </c>
      <c r="C42" s="34" t="s">
        <v>761</v>
      </c>
      <c r="D42" s="34"/>
      <c r="E42" s="35" t="s">
        <v>762</v>
      </c>
      <c r="F42" s="32" t="s">
        <v>28</v>
      </c>
      <c r="G42" s="37">
        <v>2.02</v>
      </c>
      <c r="H42" s="26">
        <v>6</v>
      </c>
      <c r="I42" s="31">
        <f>SUM(G42*H42)</f>
        <v>12.120000000000001</v>
      </c>
    </row>
    <row r="43" spans="1:9" x14ac:dyDescent="0.25">
      <c r="A43" s="32" t="s">
        <v>473</v>
      </c>
      <c r="B43" s="41" t="s">
        <v>563</v>
      </c>
      <c r="C43" s="34" t="s">
        <v>564</v>
      </c>
      <c r="D43" s="34"/>
      <c r="E43" s="35" t="s">
        <v>565</v>
      </c>
      <c r="F43" s="32" t="s">
        <v>566</v>
      </c>
      <c r="G43" s="32">
        <v>4.99</v>
      </c>
      <c r="H43" s="26">
        <v>1</v>
      </c>
      <c r="I43" s="31">
        <f>SUM(G43*H43)</f>
        <v>4.99</v>
      </c>
    </row>
    <row r="44" spans="1:9" x14ac:dyDescent="0.25">
      <c r="A44" s="32" t="s">
        <v>473</v>
      </c>
      <c r="B44" s="41" t="s">
        <v>563</v>
      </c>
      <c r="C44" s="34" t="s">
        <v>567</v>
      </c>
      <c r="D44" s="34"/>
      <c r="E44" s="35" t="s">
        <v>565</v>
      </c>
      <c r="F44" s="32" t="s">
        <v>566</v>
      </c>
      <c r="G44" s="32">
        <v>4.99</v>
      </c>
      <c r="H44" s="26">
        <v>2</v>
      </c>
      <c r="I44" s="31">
        <f>SUM(G44*H44)</f>
        <v>9.98</v>
      </c>
    </row>
    <row r="45" spans="1:9" x14ac:dyDescent="0.25">
      <c r="A45" s="32" t="s">
        <v>473</v>
      </c>
      <c r="B45" s="41" t="s">
        <v>497</v>
      </c>
      <c r="C45" s="34" t="s">
        <v>498</v>
      </c>
      <c r="D45" s="34" t="s">
        <v>346</v>
      </c>
      <c r="E45" s="35" t="s">
        <v>499</v>
      </c>
      <c r="F45" s="32" t="s">
        <v>541</v>
      </c>
      <c r="G45" s="32">
        <v>1.36</v>
      </c>
      <c r="H45" s="26">
        <v>4</v>
      </c>
      <c r="I45" s="31">
        <f>SUM(G45*H45)</f>
        <v>5.44</v>
      </c>
    </row>
    <row r="46" spans="1:9" x14ac:dyDescent="0.25">
      <c r="A46" s="32" t="s">
        <v>473</v>
      </c>
      <c r="B46" s="41" t="s">
        <v>497</v>
      </c>
      <c r="C46" s="34" t="s">
        <v>498</v>
      </c>
      <c r="D46" s="34" t="s">
        <v>500</v>
      </c>
      <c r="E46" s="35" t="s">
        <v>499</v>
      </c>
      <c r="F46" s="32" t="s">
        <v>541</v>
      </c>
      <c r="G46" s="32">
        <v>1.36</v>
      </c>
      <c r="H46" s="26">
        <v>3</v>
      </c>
      <c r="I46" s="31">
        <f>SUM(G46*H46)</f>
        <v>4.08</v>
      </c>
    </row>
    <row r="47" spans="1:9" x14ac:dyDescent="0.25">
      <c r="A47" s="32" t="s">
        <v>473</v>
      </c>
      <c r="B47" s="41" t="s">
        <v>497</v>
      </c>
      <c r="C47" s="34" t="s">
        <v>498</v>
      </c>
      <c r="D47" s="34" t="s">
        <v>295</v>
      </c>
      <c r="E47" s="35" t="s">
        <v>499</v>
      </c>
      <c r="F47" s="32" t="s">
        <v>541</v>
      </c>
      <c r="G47" s="32">
        <v>1.36</v>
      </c>
      <c r="H47" s="26">
        <v>5</v>
      </c>
      <c r="I47" s="31">
        <f>SUM(G47*H47)</f>
        <v>6.8000000000000007</v>
      </c>
    </row>
    <row r="48" spans="1:9" x14ac:dyDescent="0.25">
      <c r="A48" s="32" t="s">
        <v>473</v>
      </c>
      <c r="B48" s="41" t="s">
        <v>497</v>
      </c>
      <c r="C48" s="34" t="s">
        <v>498</v>
      </c>
      <c r="D48" s="34" t="s">
        <v>328</v>
      </c>
      <c r="E48" s="35" t="s">
        <v>499</v>
      </c>
      <c r="F48" s="32" t="s">
        <v>541</v>
      </c>
      <c r="G48" s="32">
        <v>1.36</v>
      </c>
      <c r="H48" s="26">
        <v>5</v>
      </c>
      <c r="I48" s="31">
        <f>SUM(G48*H48)</f>
        <v>6.8000000000000007</v>
      </c>
    </row>
    <row r="49" spans="1:9" x14ac:dyDescent="0.25">
      <c r="A49" s="32" t="s">
        <v>473</v>
      </c>
      <c r="B49" s="41" t="s">
        <v>497</v>
      </c>
      <c r="C49" s="34" t="s">
        <v>498</v>
      </c>
      <c r="D49" s="34" t="s">
        <v>421</v>
      </c>
      <c r="E49" s="35" t="s">
        <v>499</v>
      </c>
      <c r="F49" s="32" t="s">
        <v>541</v>
      </c>
      <c r="G49" s="32">
        <v>1.36</v>
      </c>
      <c r="H49" s="26">
        <v>3</v>
      </c>
      <c r="I49" s="31">
        <f>SUM(G49*H49)</f>
        <v>4.08</v>
      </c>
    </row>
    <row r="50" spans="1:9" x14ac:dyDescent="0.25">
      <c r="A50" s="32" t="s">
        <v>473</v>
      </c>
      <c r="B50" s="41" t="s">
        <v>497</v>
      </c>
      <c r="C50" s="34" t="s">
        <v>498</v>
      </c>
      <c r="D50" s="34" t="s">
        <v>301</v>
      </c>
      <c r="E50" s="35" t="s">
        <v>499</v>
      </c>
      <c r="F50" s="32" t="s">
        <v>541</v>
      </c>
      <c r="G50" s="32">
        <v>1.36</v>
      </c>
      <c r="H50" s="26">
        <v>7</v>
      </c>
      <c r="I50" s="31">
        <f>SUM(G50*H50)</f>
        <v>9.5200000000000014</v>
      </c>
    </row>
    <row r="51" spans="1:9" x14ac:dyDescent="0.25">
      <c r="A51" s="32" t="s">
        <v>473</v>
      </c>
      <c r="B51" s="41" t="s">
        <v>497</v>
      </c>
      <c r="C51" s="34" t="s">
        <v>498</v>
      </c>
      <c r="D51" s="34" t="s">
        <v>332</v>
      </c>
      <c r="E51" s="35" t="s">
        <v>499</v>
      </c>
      <c r="F51" s="32" t="s">
        <v>541</v>
      </c>
      <c r="G51" s="32">
        <v>1.36</v>
      </c>
      <c r="H51" s="26">
        <v>6</v>
      </c>
      <c r="I51" s="31">
        <f>SUM(G51*H51)</f>
        <v>8.16</v>
      </c>
    </row>
    <row r="52" spans="1:9" x14ac:dyDescent="0.25">
      <c r="A52" s="32" t="s">
        <v>473</v>
      </c>
      <c r="B52" s="41" t="s">
        <v>497</v>
      </c>
      <c r="C52" s="34" t="s">
        <v>501</v>
      </c>
      <c r="D52" s="34" t="s">
        <v>296</v>
      </c>
      <c r="E52" s="35" t="s">
        <v>502</v>
      </c>
      <c r="F52" s="32" t="s">
        <v>541</v>
      </c>
      <c r="G52" s="32">
        <v>1.72</v>
      </c>
      <c r="H52" s="26">
        <v>3</v>
      </c>
      <c r="I52" s="31">
        <f>SUM(G52*H52)</f>
        <v>5.16</v>
      </c>
    </row>
    <row r="53" spans="1:9" x14ac:dyDescent="0.25">
      <c r="A53" s="32" t="s">
        <v>473</v>
      </c>
      <c r="B53" s="41" t="s">
        <v>497</v>
      </c>
      <c r="C53" s="34" t="s">
        <v>757</v>
      </c>
      <c r="D53" s="34" t="s">
        <v>301</v>
      </c>
      <c r="E53" s="35" t="s">
        <v>758</v>
      </c>
      <c r="F53" s="32" t="s">
        <v>541</v>
      </c>
      <c r="G53" s="32">
        <v>1.82</v>
      </c>
      <c r="H53" s="26">
        <v>3</v>
      </c>
      <c r="I53" s="31">
        <f>SUM(G53*H53)</f>
        <v>5.46</v>
      </c>
    </row>
    <row r="54" spans="1:9" x14ac:dyDescent="0.25">
      <c r="A54" s="32" t="s">
        <v>473</v>
      </c>
      <c r="B54" s="41" t="s">
        <v>497</v>
      </c>
      <c r="C54" s="34" t="s">
        <v>503</v>
      </c>
      <c r="D54" s="34" t="s">
        <v>504</v>
      </c>
      <c r="E54" s="35" t="s">
        <v>505</v>
      </c>
      <c r="F54" s="32" t="s">
        <v>541</v>
      </c>
      <c r="G54" s="32">
        <v>2.3199999999999998</v>
      </c>
      <c r="H54" s="26">
        <v>1</v>
      </c>
      <c r="I54" s="31">
        <f>SUM(G54*H54)</f>
        <v>2.3199999999999998</v>
      </c>
    </row>
    <row r="55" spans="1:9" x14ac:dyDescent="0.25">
      <c r="A55" s="32" t="s">
        <v>473</v>
      </c>
      <c r="B55" s="41" t="s">
        <v>497</v>
      </c>
      <c r="C55" s="34" t="s">
        <v>506</v>
      </c>
      <c r="D55" s="34" t="s">
        <v>318</v>
      </c>
      <c r="E55" s="35" t="s">
        <v>507</v>
      </c>
      <c r="F55" s="32" t="s">
        <v>541</v>
      </c>
      <c r="G55" s="32">
        <v>0.5</v>
      </c>
      <c r="H55" s="26">
        <v>15</v>
      </c>
      <c r="I55" s="31">
        <f>SUM(G55*H55)</f>
        <v>7.5</v>
      </c>
    </row>
    <row r="56" spans="1:9" x14ac:dyDescent="0.25">
      <c r="A56" s="32" t="s">
        <v>473</v>
      </c>
      <c r="B56" s="41" t="s">
        <v>497</v>
      </c>
      <c r="C56" s="34" t="s">
        <v>506</v>
      </c>
      <c r="D56" s="34" t="s">
        <v>346</v>
      </c>
      <c r="E56" s="35" t="s">
        <v>507</v>
      </c>
      <c r="F56" s="32" t="s">
        <v>541</v>
      </c>
      <c r="G56" s="32">
        <v>0.5</v>
      </c>
      <c r="H56" s="26">
        <v>6</v>
      </c>
      <c r="I56" s="31">
        <f>SUM(G56*H56)</f>
        <v>3</v>
      </c>
    </row>
    <row r="57" spans="1:9" x14ac:dyDescent="0.25">
      <c r="A57" s="32" t="s">
        <v>473</v>
      </c>
      <c r="B57" s="41" t="s">
        <v>497</v>
      </c>
      <c r="C57" s="34" t="s">
        <v>506</v>
      </c>
      <c r="D57" s="34" t="s">
        <v>347</v>
      </c>
      <c r="E57" s="35" t="s">
        <v>507</v>
      </c>
      <c r="F57" s="32" t="s">
        <v>541</v>
      </c>
      <c r="G57" s="32">
        <v>0.5</v>
      </c>
      <c r="H57" s="26">
        <v>1</v>
      </c>
      <c r="I57" s="31">
        <f>SUM(G57*H57)</f>
        <v>0.5</v>
      </c>
    </row>
    <row r="58" spans="1:9" x14ac:dyDescent="0.25">
      <c r="A58" s="32" t="s">
        <v>473</v>
      </c>
      <c r="B58" s="41" t="s">
        <v>497</v>
      </c>
      <c r="C58" s="34" t="s">
        <v>506</v>
      </c>
      <c r="D58" s="34" t="s">
        <v>295</v>
      </c>
      <c r="E58" s="35" t="s">
        <v>507</v>
      </c>
      <c r="F58" s="32" t="s">
        <v>541</v>
      </c>
      <c r="G58" s="32">
        <v>0.5</v>
      </c>
      <c r="H58" s="26">
        <v>8</v>
      </c>
      <c r="I58" s="31">
        <f>SUM(G58*H58)</f>
        <v>4</v>
      </c>
    </row>
    <row r="59" spans="1:9" x14ac:dyDescent="0.25">
      <c r="A59" s="32" t="s">
        <v>473</v>
      </c>
      <c r="B59" s="41" t="s">
        <v>497</v>
      </c>
      <c r="C59" s="34" t="s">
        <v>506</v>
      </c>
      <c r="D59" s="34" t="s">
        <v>301</v>
      </c>
      <c r="E59" s="35" t="s">
        <v>507</v>
      </c>
      <c r="F59" s="32" t="s">
        <v>541</v>
      </c>
      <c r="G59" s="32">
        <v>0.5</v>
      </c>
      <c r="H59" s="26">
        <v>6</v>
      </c>
      <c r="I59" s="31">
        <f>SUM(G59*H59)</f>
        <v>3</v>
      </c>
    </row>
    <row r="60" spans="1:9" x14ac:dyDescent="0.25">
      <c r="A60" s="32" t="s">
        <v>473</v>
      </c>
      <c r="B60" s="41" t="s">
        <v>497</v>
      </c>
      <c r="C60" s="34" t="s">
        <v>742</v>
      </c>
      <c r="D60" s="34"/>
      <c r="E60" s="35" t="s">
        <v>743</v>
      </c>
      <c r="F60" s="32" t="s">
        <v>28</v>
      </c>
      <c r="G60" s="32">
        <v>1.66</v>
      </c>
      <c r="H60" s="26">
        <v>2</v>
      </c>
      <c r="I60" s="31">
        <f>SUM(G60*H60)</f>
        <v>3.32</v>
      </c>
    </row>
    <row r="61" spans="1:9" x14ac:dyDescent="0.25">
      <c r="A61" s="32" t="s">
        <v>473</v>
      </c>
      <c r="B61" s="41" t="s">
        <v>497</v>
      </c>
      <c r="C61" s="34" t="s">
        <v>512</v>
      </c>
      <c r="D61" s="34" t="s">
        <v>513</v>
      </c>
      <c r="E61" s="35" t="s">
        <v>514</v>
      </c>
      <c r="F61" s="32" t="s">
        <v>515</v>
      </c>
      <c r="G61" s="32">
        <v>1.38</v>
      </c>
      <c r="H61" s="26">
        <v>1</v>
      </c>
      <c r="I61" s="31">
        <f>SUM(G61*H61)</f>
        <v>1.38</v>
      </c>
    </row>
    <row r="62" spans="1:9" x14ac:dyDescent="0.25">
      <c r="A62" s="32" t="s">
        <v>473</v>
      </c>
      <c r="B62" s="41" t="s">
        <v>497</v>
      </c>
      <c r="C62" s="34" t="s">
        <v>512</v>
      </c>
      <c r="D62" s="34" t="s">
        <v>347</v>
      </c>
      <c r="E62" s="35" t="s">
        <v>514</v>
      </c>
      <c r="F62" s="32" t="s">
        <v>515</v>
      </c>
      <c r="G62" s="32">
        <v>1.38</v>
      </c>
      <c r="H62" s="26">
        <v>4</v>
      </c>
      <c r="I62" s="31">
        <f>SUM(G62*H62)</f>
        <v>5.52</v>
      </c>
    </row>
    <row r="63" spans="1:9" x14ac:dyDescent="0.25">
      <c r="A63" s="32" t="s">
        <v>473</v>
      </c>
      <c r="B63" s="41" t="s">
        <v>497</v>
      </c>
      <c r="C63" s="34" t="s">
        <v>512</v>
      </c>
      <c r="D63" s="34" t="s">
        <v>295</v>
      </c>
      <c r="E63" s="35" t="s">
        <v>514</v>
      </c>
      <c r="F63" s="32" t="s">
        <v>515</v>
      </c>
      <c r="G63" s="32">
        <v>1.38</v>
      </c>
      <c r="H63" s="26">
        <v>1</v>
      </c>
      <c r="I63" s="31">
        <f>SUM(G63*H63)</f>
        <v>1.38</v>
      </c>
    </row>
    <row r="64" spans="1:9" x14ac:dyDescent="0.25">
      <c r="A64" s="32" t="s">
        <v>473</v>
      </c>
      <c r="B64" s="41" t="s">
        <v>497</v>
      </c>
      <c r="C64" s="34" t="s">
        <v>512</v>
      </c>
      <c r="D64" s="34" t="s">
        <v>328</v>
      </c>
      <c r="E64" s="35" t="s">
        <v>514</v>
      </c>
      <c r="F64" s="32" t="s">
        <v>515</v>
      </c>
      <c r="G64" s="32">
        <v>1.38</v>
      </c>
      <c r="H64" s="26">
        <v>4</v>
      </c>
      <c r="I64" s="31">
        <f>SUM(G64*H64)</f>
        <v>5.52</v>
      </c>
    </row>
    <row r="65" spans="1:9" x14ac:dyDescent="0.25">
      <c r="A65" s="32" t="s">
        <v>473</v>
      </c>
      <c r="B65" s="41" t="s">
        <v>497</v>
      </c>
      <c r="C65" s="34" t="s">
        <v>512</v>
      </c>
      <c r="D65" s="34" t="s">
        <v>421</v>
      </c>
      <c r="E65" s="35" t="s">
        <v>514</v>
      </c>
      <c r="F65" s="32" t="s">
        <v>515</v>
      </c>
      <c r="G65" s="32">
        <v>1.38</v>
      </c>
      <c r="H65" s="26">
        <v>3</v>
      </c>
      <c r="I65" s="31">
        <f>SUM(G65*H65)</f>
        <v>4.1399999999999997</v>
      </c>
    </row>
    <row r="66" spans="1:9" x14ac:dyDescent="0.25">
      <c r="A66" s="32" t="s">
        <v>473</v>
      </c>
      <c r="B66" s="41" t="s">
        <v>497</v>
      </c>
      <c r="C66" s="34" t="s">
        <v>512</v>
      </c>
      <c r="D66" s="34" t="s">
        <v>420</v>
      </c>
      <c r="E66" s="35" t="s">
        <v>514</v>
      </c>
      <c r="F66" s="32" t="s">
        <v>515</v>
      </c>
      <c r="G66" s="32">
        <v>1.38</v>
      </c>
      <c r="H66" s="26">
        <v>4</v>
      </c>
      <c r="I66" s="31">
        <f>SUM(G66*H66)</f>
        <v>5.52</v>
      </c>
    </row>
    <row r="67" spans="1:9" x14ac:dyDescent="0.25">
      <c r="A67" s="32" t="s">
        <v>473</v>
      </c>
      <c r="B67" s="41" t="s">
        <v>497</v>
      </c>
      <c r="C67" s="34" t="s">
        <v>512</v>
      </c>
      <c r="D67" s="34" t="s">
        <v>332</v>
      </c>
      <c r="E67" s="35" t="s">
        <v>514</v>
      </c>
      <c r="F67" s="32" t="s">
        <v>515</v>
      </c>
      <c r="G67" s="32">
        <v>1.38</v>
      </c>
      <c r="H67" s="26">
        <v>2</v>
      </c>
      <c r="I67" s="31">
        <f>SUM(G67*H67)</f>
        <v>2.76</v>
      </c>
    </row>
    <row r="68" spans="1:9" x14ac:dyDescent="0.25">
      <c r="A68" s="32" t="s">
        <v>473</v>
      </c>
      <c r="B68" s="41" t="s">
        <v>497</v>
      </c>
      <c r="C68" s="34" t="s">
        <v>516</v>
      </c>
      <c r="D68" s="34" t="s">
        <v>517</v>
      </c>
      <c r="E68" s="35" t="s">
        <v>518</v>
      </c>
      <c r="F68" s="32" t="s">
        <v>515</v>
      </c>
      <c r="G68" s="32">
        <v>2.9</v>
      </c>
      <c r="H68" s="26">
        <v>1</v>
      </c>
      <c r="I68" s="31">
        <f>SUM(G68*H68)</f>
        <v>2.9</v>
      </c>
    </row>
    <row r="69" spans="1:9" x14ac:dyDescent="0.25">
      <c r="A69" s="32" t="s">
        <v>473</v>
      </c>
      <c r="B69" s="41" t="s">
        <v>497</v>
      </c>
      <c r="C69" s="34" t="s">
        <v>516</v>
      </c>
      <c r="D69" s="34" t="s">
        <v>504</v>
      </c>
      <c r="E69" s="35" t="s">
        <v>518</v>
      </c>
      <c r="F69" s="32" t="s">
        <v>515</v>
      </c>
      <c r="G69" s="32">
        <v>2.9</v>
      </c>
      <c r="H69" s="26">
        <v>2</v>
      </c>
      <c r="I69" s="31">
        <f>SUM(G69*H69)</f>
        <v>5.8</v>
      </c>
    </row>
    <row r="70" spans="1:9" x14ac:dyDescent="0.25">
      <c r="A70" s="32" t="s">
        <v>473</v>
      </c>
      <c r="B70" s="41" t="s">
        <v>497</v>
      </c>
      <c r="C70" s="34" t="s">
        <v>519</v>
      </c>
      <c r="D70" s="34" t="s">
        <v>520</v>
      </c>
      <c r="E70" s="35" t="s">
        <v>521</v>
      </c>
      <c r="F70" s="32" t="s">
        <v>515</v>
      </c>
      <c r="G70" s="32">
        <v>1.82</v>
      </c>
      <c r="H70" s="26">
        <v>1</v>
      </c>
      <c r="I70" s="31">
        <f>SUM(G70*H70)</f>
        <v>1.82</v>
      </c>
    </row>
    <row r="71" spans="1:9" x14ac:dyDescent="0.25">
      <c r="A71" s="32" t="s">
        <v>473</v>
      </c>
      <c r="B71" s="41" t="s">
        <v>497</v>
      </c>
      <c r="C71" s="34" t="s">
        <v>519</v>
      </c>
      <c r="D71" s="34" t="s">
        <v>330</v>
      </c>
      <c r="E71" s="35" t="s">
        <v>521</v>
      </c>
      <c r="F71" s="32" t="s">
        <v>515</v>
      </c>
      <c r="G71" s="32">
        <v>1.82</v>
      </c>
      <c r="H71" s="26">
        <v>1</v>
      </c>
      <c r="I71" s="31">
        <f>SUM(G71*H71)</f>
        <v>1.82</v>
      </c>
    </row>
    <row r="72" spans="1:9" x14ac:dyDescent="0.25">
      <c r="A72" s="32" t="s">
        <v>473</v>
      </c>
      <c r="B72" s="41" t="s">
        <v>497</v>
      </c>
      <c r="C72" s="34" t="s">
        <v>519</v>
      </c>
      <c r="D72" s="34" t="s">
        <v>522</v>
      </c>
      <c r="E72" s="35" t="s">
        <v>521</v>
      </c>
      <c r="F72" s="32" t="s">
        <v>515</v>
      </c>
      <c r="G72" s="32">
        <v>1.82</v>
      </c>
      <c r="H72" s="26">
        <v>1</v>
      </c>
      <c r="I72" s="31">
        <f>SUM(G72*H72)</f>
        <v>1.82</v>
      </c>
    </row>
    <row r="73" spans="1:9" x14ac:dyDescent="0.25">
      <c r="A73" s="32" t="s">
        <v>473</v>
      </c>
      <c r="B73" s="41" t="s">
        <v>497</v>
      </c>
      <c r="C73" s="34" t="s">
        <v>516</v>
      </c>
      <c r="D73" s="34" t="s">
        <v>296</v>
      </c>
      <c r="E73" s="35" t="s">
        <v>523</v>
      </c>
      <c r="F73" s="32" t="s">
        <v>515</v>
      </c>
      <c r="G73" s="32">
        <v>3.66</v>
      </c>
      <c r="H73" s="26">
        <v>1</v>
      </c>
      <c r="I73" s="31">
        <f>SUM(G73*H73)</f>
        <v>3.66</v>
      </c>
    </row>
    <row r="74" spans="1:9" x14ac:dyDescent="0.25">
      <c r="A74" s="32" t="s">
        <v>473</v>
      </c>
      <c r="B74" s="41" t="s">
        <v>497</v>
      </c>
      <c r="C74" s="34" t="s">
        <v>524</v>
      </c>
      <c r="D74" s="34" t="s">
        <v>525</v>
      </c>
      <c r="E74" s="35" t="s">
        <v>526</v>
      </c>
      <c r="F74" s="32" t="s">
        <v>515</v>
      </c>
      <c r="G74" s="37">
        <v>1.46</v>
      </c>
      <c r="H74" s="26">
        <v>1</v>
      </c>
      <c r="I74" s="31">
        <f>SUM(G74*H74)</f>
        <v>1.46</v>
      </c>
    </row>
    <row r="75" spans="1:9" x14ac:dyDescent="0.25">
      <c r="A75" s="32" t="s">
        <v>473</v>
      </c>
      <c r="B75" s="41" t="s">
        <v>497</v>
      </c>
      <c r="C75" s="34" t="s">
        <v>524</v>
      </c>
      <c r="D75" s="34" t="s">
        <v>334</v>
      </c>
      <c r="E75" s="35" t="s">
        <v>526</v>
      </c>
      <c r="F75" s="32" t="s">
        <v>515</v>
      </c>
      <c r="G75" s="32">
        <v>1.46</v>
      </c>
      <c r="H75" s="26">
        <v>1</v>
      </c>
      <c r="I75" s="31">
        <f>SUM(G75*H75)</f>
        <v>1.46</v>
      </c>
    </row>
    <row r="76" spans="1:9" x14ac:dyDescent="0.25">
      <c r="A76" s="32" t="s">
        <v>473</v>
      </c>
      <c r="B76" s="41" t="s">
        <v>497</v>
      </c>
      <c r="C76" s="34" t="s">
        <v>527</v>
      </c>
      <c r="D76" s="34" t="s">
        <v>328</v>
      </c>
      <c r="E76" s="35" t="s">
        <v>528</v>
      </c>
      <c r="F76" s="32" t="s">
        <v>542</v>
      </c>
      <c r="G76" s="32">
        <v>1.18</v>
      </c>
      <c r="H76" s="26">
        <v>13</v>
      </c>
      <c r="I76" s="31">
        <f>SUM(G76*H76)</f>
        <v>15.34</v>
      </c>
    </row>
    <row r="77" spans="1:9" x14ac:dyDescent="0.25">
      <c r="A77" s="32" t="s">
        <v>473</v>
      </c>
      <c r="B77" s="41" t="s">
        <v>497</v>
      </c>
      <c r="C77" s="34" t="s">
        <v>527</v>
      </c>
      <c r="D77" s="34" t="s">
        <v>301</v>
      </c>
      <c r="E77" s="35" t="s">
        <v>528</v>
      </c>
      <c r="F77" s="32" t="s">
        <v>542</v>
      </c>
      <c r="G77" s="32">
        <v>1.18</v>
      </c>
      <c r="H77" s="26">
        <v>3</v>
      </c>
      <c r="I77" s="31">
        <f>SUM(G77*H77)</f>
        <v>3.54</v>
      </c>
    </row>
    <row r="78" spans="1:9" x14ac:dyDescent="0.25">
      <c r="A78" s="32" t="s">
        <v>473</v>
      </c>
      <c r="B78" s="41" t="s">
        <v>497</v>
      </c>
      <c r="C78" s="34" t="s">
        <v>527</v>
      </c>
      <c r="D78" s="34" t="s">
        <v>332</v>
      </c>
      <c r="E78" s="35" t="s">
        <v>528</v>
      </c>
      <c r="F78" s="32" t="s">
        <v>542</v>
      </c>
      <c r="G78" s="32">
        <v>1.18</v>
      </c>
      <c r="H78" s="26">
        <v>3</v>
      </c>
      <c r="I78" s="31">
        <f>SUM(G78*H78)</f>
        <v>3.54</v>
      </c>
    </row>
    <row r="79" spans="1:9" x14ac:dyDescent="0.25">
      <c r="A79" s="32" t="s">
        <v>473</v>
      </c>
      <c r="B79" s="41" t="s">
        <v>497</v>
      </c>
      <c r="C79" s="34" t="s">
        <v>709</v>
      </c>
      <c r="D79" s="34" t="s">
        <v>333</v>
      </c>
      <c r="E79" s="35" t="s">
        <v>534</v>
      </c>
      <c r="F79" s="32" t="s">
        <v>38</v>
      </c>
      <c r="G79" s="32">
        <v>1.08</v>
      </c>
      <c r="H79" s="26">
        <v>2</v>
      </c>
      <c r="I79" s="31">
        <f>SUM(G79*H79)</f>
        <v>2.16</v>
      </c>
    </row>
    <row r="80" spans="1:9" x14ac:dyDescent="0.25">
      <c r="A80" s="32" t="s">
        <v>473</v>
      </c>
      <c r="B80" s="41" t="s">
        <v>497</v>
      </c>
      <c r="C80" s="34" t="s">
        <v>533</v>
      </c>
      <c r="D80" s="34" t="s">
        <v>535</v>
      </c>
      <c r="E80" s="35" t="s">
        <v>536</v>
      </c>
      <c r="F80" s="32" t="s">
        <v>38</v>
      </c>
      <c r="G80" s="32">
        <v>1.08</v>
      </c>
      <c r="H80" s="26">
        <v>5</v>
      </c>
      <c r="I80" s="31">
        <f>SUM(G80*H80)</f>
        <v>5.4</v>
      </c>
    </row>
    <row r="81" spans="1:9" x14ac:dyDescent="0.25">
      <c r="A81" s="32" t="s">
        <v>473</v>
      </c>
      <c r="B81" s="41" t="s">
        <v>497</v>
      </c>
      <c r="C81" s="34" t="s">
        <v>747</v>
      </c>
      <c r="D81" s="34"/>
      <c r="E81" s="35" t="s">
        <v>748</v>
      </c>
      <c r="F81" s="32" t="s">
        <v>28</v>
      </c>
      <c r="G81" s="32">
        <v>4.7</v>
      </c>
      <c r="H81" s="26">
        <v>1</v>
      </c>
      <c r="I81" s="31">
        <f>SUM(G81*H81)</f>
        <v>4.7</v>
      </c>
    </row>
    <row r="82" spans="1:9" x14ac:dyDescent="0.25">
      <c r="A82" s="32" t="s">
        <v>473</v>
      </c>
      <c r="B82" s="41" t="s">
        <v>497</v>
      </c>
      <c r="C82" s="34" t="s">
        <v>750</v>
      </c>
      <c r="D82" s="34"/>
      <c r="E82" s="35" t="s">
        <v>749</v>
      </c>
      <c r="F82" s="32" t="s">
        <v>28</v>
      </c>
      <c r="G82" s="32">
        <v>4.7</v>
      </c>
      <c r="H82" s="26">
        <v>1</v>
      </c>
      <c r="I82" s="31">
        <f>SUM(G82*H82)</f>
        <v>4.7</v>
      </c>
    </row>
    <row r="83" spans="1:9" x14ac:dyDescent="0.25">
      <c r="G83" t="s">
        <v>773</v>
      </c>
      <c r="H83" s="49">
        <f>SUM(H3:H82)</f>
        <v>244</v>
      </c>
      <c r="I83" s="50">
        <f>SUM(I3:I82)</f>
        <v>322.37</v>
      </c>
    </row>
  </sheetData>
  <sortState ref="B1:I80">
    <sortCondition ref="B1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7"/>
  <sheetViews>
    <sheetView topLeftCell="B1" workbookViewId="0">
      <selection activeCell="I2" sqref="I2"/>
    </sheetView>
  </sheetViews>
  <sheetFormatPr baseColWidth="10" defaultRowHeight="15" x14ac:dyDescent="0.25"/>
  <cols>
    <col min="1" max="1" width="16.85546875" customWidth="1"/>
    <col min="2" max="2" width="14.7109375" customWidth="1"/>
    <col min="3" max="3" width="62.42578125" customWidth="1"/>
    <col min="4" max="4" width="15.85546875" customWidth="1"/>
    <col min="5" max="5" width="19.140625" customWidth="1"/>
    <col min="6" max="6" width="18.140625" customWidth="1"/>
    <col min="7" max="7" width="11.85546875" customWidth="1"/>
    <col min="8" max="8" width="7.7109375" customWidth="1"/>
    <col min="9" max="9" width="22.28515625" customWidth="1"/>
  </cols>
  <sheetData>
    <row r="1" spans="1:9" x14ac:dyDescent="0.25">
      <c r="G1" t="s">
        <v>773</v>
      </c>
      <c r="H1" s="49">
        <f>SUM(H3:H117)</f>
        <v>213</v>
      </c>
      <c r="I1" s="50">
        <f>SUM(I3:I117)</f>
        <v>353.51000000000033</v>
      </c>
    </row>
    <row r="2" spans="1:9" x14ac:dyDescent="0.25">
      <c r="A2" s="20" t="s">
        <v>702</v>
      </c>
      <c r="B2" s="38" t="s">
        <v>703</v>
      </c>
      <c r="C2" s="18" t="s">
        <v>704</v>
      </c>
      <c r="D2" s="18" t="s">
        <v>603</v>
      </c>
      <c r="E2" s="4" t="s">
        <v>14</v>
      </c>
      <c r="F2" s="1" t="s">
        <v>1</v>
      </c>
      <c r="G2" s="30" t="s">
        <v>768</v>
      </c>
      <c r="H2" s="15" t="s">
        <v>767</v>
      </c>
      <c r="I2" s="36" t="s">
        <v>10</v>
      </c>
    </row>
    <row r="3" spans="1:9" x14ac:dyDescent="0.25">
      <c r="A3" s="32" t="s">
        <v>240</v>
      </c>
      <c r="B3" s="39" t="s">
        <v>439</v>
      </c>
      <c r="C3" s="19" t="s">
        <v>738</v>
      </c>
      <c r="D3" s="19"/>
      <c r="E3" s="35" t="s">
        <v>739</v>
      </c>
      <c r="F3" s="32" t="s">
        <v>727</v>
      </c>
      <c r="G3" s="47">
        <v>2.0099999999999998</v>
      </c>
      <c r="H3" s="16">
        <v>1</v>
      </c>
      <c r="I3" s="31">
        <f>SUM(G3*H3)</f>
        <v>2.0099999999999998</v>
      </c>
    </row>
    <row r="4" spans="1:9" x14ac:dyDescent="0.25">
      <c r="A4" s="32" t="s">
        <v>240</v>
      </c>
      <c r="B4" s="39" t="s">
        <v>385</v>
      </c>
      <c r="C4" s="19" t="s">
        <v>396</v>
      </c>
      <c r="D4" s="19"/>
      <c r="E4" s="35" t="s">
        <v>397</v>
      </c>
      <c r="F4" s="32" t="s">
        <v>28</v>
      </c>
      <c r="G4" s="32">
        <v>0.65</v>
      </c>
      <c r="H4" s="16">
        <v>12</v>
      </c>
      <c r="I4" s="31">
        <f>SUM(G4*H4)</f>
        <v>7.8000000000000007</v>
      </c>
    </row>
    <row r="5" spans="1:9" x14ac:dyDescent="0.25">
      <c r="A5" s="32" t="s">
        <v>240</v>
      </c>
      <c r="B5" s="39" t="s">
        <v>385</v>
      </c>
      <c r="C5" s="19" t="s">
        <v>400</v>
      </c>
      <c r="D5" s="19" t="s">
        <v>305</v>
      </c>
      <c r="E5" s="35" t="s">
        <v>401</v>
      </c>
      <c r="F5" s="32" t="s">
        <v>27</v>
      </c>
      <c r="G5" s="32">
        <v>1.9</v>
      </c>
      <c r="H5" s="16">
        <v>2</v>
      </c>
      <c r="I5" s="31">
        <f>SUM(G5*H5)</f>
        <v>3.8</v>
      </c>
    </row>
    <row r="6" spans="1:9" x14ac:dyDescent="0.25">
      <c r="A6" s="32" t="s">
        <v>240</v>
      </c>
      <c r="B6" s="39" t="s">
        <v>249</v>
      </c>
      <c r="C6" s="19" t="s">
        <v>367</v>
      </c>
      <c r="D6" s="19" t="s">
        <v>318</v>
      </c>
      <c r="E6" s="35" t="s">
        <v>251</v>
      </c>
      <c r="F6" s="32" t="s">
        <v>27</v>
      </c>
      <c r="G6" s="32">
        <v>2.64</v>
      </c>
      <c r="H6" s="16">
        <v>1</v>
      </c>
      <c r="I6" s="31">
        <f>SUM(G6*H6)</f>
        <v>2.64</v>
      </c>
    </row>
    <row r="7" spans="1:9" x14ac:dyDescent="0.25">
      <c r="A7" s="32" t="s">
        <v>240</v>
      </c>
      <c r="B7" s="39" t="s">
        <v>249</v>
      </c>
      <c r="C7" s="19" t="s">
        <v>367</v>
      </c>
      <c r="D7" s="19" t="s">
        <v>295</v>
      </c>
      <c r="E7" s="35" t="s">
        <v>251</v>
      </c>
      <c r="F7" s="32" t="s">
        <v>27</v>
      </c>
      <c r="G7" s="32">
        <v>2.64</v>
      </c>
      <c r="H7" s="16">
        <v>1</v>
      </c>
      <c r="I7" s="31">
        <f>SUM(G7*H7)</f>
        <v>2.64</v>
      </c>
    </row>
    <row r="8" spans="1:9" x14ac:dyDescent="0.25">
      <c r="A8" s="32" t="s">
        <v>240</v>
      </c>
      <c r="B8" s="39" t="s">
        <v>249</v>
      </c>
      <c r="C8" s="19" t="s">
        <v>250</v>
      </c>
      <c r="D8" s="19" t="s">
        <v>301</v>
      </c>
      <c r="E8" s="35" t="s">
        <v>251</v>
      </c>
      <c r="F8" s="32" t="s">
        <v>27</v>
      </c>
      <c r="G8" s="32">
        <v>2.64</v>
      </c>
      <c r="H8" s="16">
        <v>2</v>
      </c>
      <c r="I8" s="31">
        <f>SUM(G8*H8)</f>
        <v>5.28</v>
      </c>
    </row>
    <row r="9" spans="1:9" x14ac:dyDescent="0.25">
      <c r="A9" s="32" t="s">
        <v>240</v>
      </c>
      <c r="B9" s="39" t="s">
        <v>249</v>
      </c>
      <c r="C9" s="19" t="s">
        <v>368</v>
      </c>
      <c r="D9" s="19" t="s">
        <v>298</v>
      </c>
      <c r="E9" s="35" t="s">
        <v>252</v>
      </c>
      <c r="F9" s="32" t="s">
        <v>38</v>
      </c>
      <c r="G9" s="32">
        <v>2.1800000000000002</v>
      </c>
      <c r="H9" s="16">
        <v>1</v>
      </c>
      <c r="I9" s="31">
        <f>SUM(G9*H9)</f>
        <v>2.1800000000000002</v>
      </c>
    </row>
    <row r="10" spans="1:9" x14ac:dyDescent="0.25">
      <c r="A10" s="32" t="s">
        <v>240</v>
      </c>
      <c r="B10" s="39" t="s">
        <v>249</v>
      </c>
      <c r="C10" s="19" t="s">
        <v>369</v>
      </c>
      <c r="D10" s="19" t="s">
        <v>295</v>
      </c>
      <c r="E10" s="35" t="s">
        <v>253</v>
      </c>
      <c r="F10" s="32" t="s">
        <v>27</v>
      </c>
      <c r="G10" s="32">
        <v>1.6</v>
      </c>
      <c r="H10" s="16">
        <v>2</v>
      </c>
      <c r="I10" s="31">
        <f>SUM(G10*H10)</f>
        <v>3.2</v>
      </c>
    </row>
    <row r="11" spans="1:9" x14ac:dyDescent="0.25">
      <c r="A11" s="32" t="s">
        <v>240</v>
      </c>
      <c r="B11" s="39" t="s">
        <v>249</v>
      </c>
      <c r="C11" s="19" t="s">
        <v>771</v>
      </c>
      <c r="D11" s="19" t="s">
        <v>301</v>
      </c>
      <c r="E11" s="29" t="s">
        <v>770</v>
      </c>
      <c r="F11" s="37" t="s">
        <v>28</v>
      </c>
      <c r="G11" s="37">
        <v>2.63</v>
      </c>
      <c r="H11" s="16">
        <v>2</v>
      </c>
      <c r="I11" s="31">
        <f>SUM(G11*H11)</f>
        <v>5.26</v>
      </c>
    </row>
    <row r="12" spans="1:9" x14ac:dyDescent="0.25">
      <c r="A12" s="32" t="s">
        <v>240</v>
      </c>
      <c r="B12" s="39" t="s">
        <v>180</v>
      </c>
      <c r="C12" s="19" t="s">
        <v>278</v>
      </c>
      <c r="D12" s="19"/>
      <c r="E12" s="35" t="s">
        <v>279</v>
      </c>
      <c r="F12" s="32" t="s">
        <v>38</v>
      </c>
      <c r="G12" s="32">
        <v>0.66</v>
      </c>
      <c r="H12" s="16">
        <v>3</v>
      </c>
      <c r="I12" s="31">
        <f>SUM(G12*H12)</f>
        <v>1.98</v>
      </c>
    </row>
    <row r="13" spans="1:9" x14ac:dyDescent="0.25">
      <c r="A13" s="32" t="s">
        <v>240</v>
      </c>
      <c r="B13" s="39" t="s">
        <v>180</v>
      </c>
      <c r="C13" s="19" t="s">
        <v>292</v>
      </c>
      <c r="D13" s="19"/>
      <c r="E13" s="35" t="s">
        <v>293</v>
      </c>
      <c r="F13" s="32" t="s">
        <v>27</v>
      </c>
      <c r="G13" s="32">
        <v>1.34</v>
      </c>
      <c r="H13" s="16">
        <v>2</v>
      </c>
      <c r="I13" s="31">
        <f>SUM(G13*H13)</f>
        <v>2.68</v>
      </c>
    </row>
    <row r="14" spans="1:9" x14ac:dyDescent="0.25">
      <c r="A14" s="32" t="s">
        <v>240</v>
      </c>
      <c r="B14" s="39" t="s">
        <v>180</v>
      </c>
      <c r="C14" s="19" t="s">
        <v>701</v>
      </c>
      <c r="D14" s="19"/>
      <c r="E14" s="29" t="s">
        <v>734</v>
      </c>
      <c r="F14" s="32" t="s">
        <v>28</v>
      </c>
      <c r="G14" s="37">
        <v>1.34</v>
      </c>
      <c r="H14" s="16">
        <v>1</v>
      </c>
      <c r="I14" s="31">
        <f>SUM(G14*H14)</f>
        <v>1.34</v>
      </c>
    </row>
    <row r="15" spans="1:9" x14ac:dyDescent="0.25">
      <c r="A15" s="32" t="s">
        <v>240</v>
      </c>
      <c r="B15" s="39" t="s">
        <v>694</v>
      </c>
      <c r="C15" s="19" t="s">
        <v>695</v>
      </c>
      <c r="D15" s="19"/>
      <c r="E15" s="35" t="s">
        <v>696</v>
      </c>
      <c r="F15" s="32" t="s">
        <v>28</v>
      </c>
      <c r="G15" s="37">
        <v>2</v>
      </c>
      <c r="H15" s="16">
        <v>4</v>
      </c>
      <c r="I15" s="31">
        <f>SUM(G15*H15)</f>
        <v>8</v>
      </c>
    </row>
    <row r="16" spans="1:9" x14ac:dyDescent="0.25">
      <c r="A16" s="32" t="s">
        <v>240</v>
      </c>
      <c r="B16" s="39" t="s">
        <v>694</v>
      </c>
      <c r="C16" s="19" t="s">
        <v>697</v>
      </c>
      <c r="D16" s="19"/>
      <c r="E16" s="29" t="s">
        <v>772</v>
      </c>
      <c r="F16" s="32" t="s">
        <v>38</v>
      </c>
      <c r="G16" s="37">
        <v>1.2</v>
      </c>
      <c r="H16" s="16">
        <v>1</v>
      </c>
      <c r="I16" s="31">
        <f>SUM(G16*H16)</f>
        <v>1.2</v>
      </c>
    </row>
    <row r="17" spans="1:9" x14ac:dyDescent="0.25">
      <c r="A17" s="32" t="s">
        <v>240</v>
      </c>
      <c r="B17" s="39" t="s">
        <v>694</v>
      </c>
      <c r="C17" s="19" t="s">
        <v>374</v>
      </c>
      <c r="D17" s="19"/>
      <c r="E17" s="35" t="s">
        <v>375</v>
      </c>
      <c r="F17" s="32" t="s">
        <v>27</v>
      </c>
      <c r="G17" s="32">
        <v>1.7</v>
      </c>
      <c r="H17" s="16">
        <v>3</v>
      </c>
      <c r="I17" s="31">
        <f>SUM(G17*H17)</f>
        <v>5.0999999999999996</v>
      </c>
    </row>
    <row r="18" spans="1:9" x14ac:dyDescent="0.25">
      <c r="A18" s="32" t="s">
        <v>240</v>
      </c>
      <c r="B18" s="39" t="s">
        <v>376</v>
      </c>
      <c r="C18" s="19" t="s">
        <v>377</v>
      </c>
      <c r="D18" s="19"/>
      <c r="E18" s="35" t="s">
        <v>378</v>
      </c>
      <c r="F18" s="32" t="s">
        <v>27</v>
      </c>
      <c r="G18" s="32">
        <v>2</v>
      </c>
      <c r="H18" s="16">
        <v>2</v>
      </c>
      <c r="I18" s="31">
        <f>SUM(G18*H18)</f>
        <v>4</v>
      </c>
    </row>
    <row r="19" spans="1:9" x14ac:dyDescent="0.25">
      <c r="A19" s="32" t="s">
        <v>240</v>
      </c>
      <c r="B19" s="39" t="s">
        <v>376</v>
      </c>
      <c r="C19" s="19" t="s">
        <v>398</v>
      </c>
      <c r="D19" s="19"/>
      <c r="E19" s="35" t="s">
        <v>399</v>
      </c>
      <c r="F19" s="32" t="s">
        <v>38</v>
      </c>
      <c r="G19" s="32">
        <v>1.96</v>
      </c>
      <c r="H19" s="16">
        <v>1</v>
      </c>
      <c r="I19" s="31">
        <f>SUM(G19*H19)</f>
        <v>1.96</v>
      </c>
    </row>
    <row r="20" spans="1:9" x14ac:dyDescent="0.25">
      <c r="A20" s="32" t="s">
        <v>240</v>
      </c>
      <c r="B20" s="39" t="s">
        <v>402</v>
      </c>
      <c r="C20" s="19" t="s">
        <v>403</v>
      </c>
      <c r="D20" s="19"/>
      <c r="E20" s="35" t="s">
        <v>404</v>
      </c>
      <c r="F20" s="32" t="s">
        <v>38</v>
      </c>
      <c r="G20" s="32">
        <v>2.63</v>
      </c>
      <c r="H20" s="16">
        <v>1</v>
      </c>
      <c r="I20" s="31">
        <f>SUM(G20*H20)</f>
        <v>2.63</v>
      </c>
    </row>
    <row r="21" spans="1:9" x14ac:dyDescent="0.25">
      <c r="A21" s="32" t="s">
        <v>240</v>
      </c>
      <c r="B21" s="39" t="s">
        <v>402</v>
      </c>
      <c r="C21" s="19" t="s">
        <v>405</v>
      </c>
      <c r="D21" s="19"/>
      <c r="E21" s="35" t="s">
        <v>406</v>
      </c>
      <c r="F21" s="32" t="s">
        <v>28</v>
      </c>
      <c r="G21" s="32">
        <v>3.46</v>
      </c>
      <c r="H21" s="16">
        <v>1</v>
      </c>
      <c r="I21" s="31">
        <f>SUM(G21*H21)</f>
        <v>3.46</v>
      </c>
    </row>
    <row r="22" spans="1:9" x14ac:dyDescent="0.25">
      <c r="A22" s="32" t="s">
        <v>240</v>
      </c>
      <c r="B22" s="39" t="s">
        <v>402</v>
      </c>
      <c r="C22" s="19" t="s">
        <v>407</v>
      </c>
      <c r="D22" s="19" t="s">
        <v>301</v>
      </c>
      <c r="E22" s="35" t="s">
        <v>408</v>
      </c>
      <c r="F22" s="32" t="s">
        <v>38</v>
      </c>
      <c r="G22" s="32">
        <v>1.75</v>
      </c>
      <c r="H22" s="16">
        <v>1</v>
      </c>
      <c r="I22" s="31">
        <f>SUM(G22*H22)</f>
        <v>1.75</v>
      </c>
    </row>
    <row r="23" spans="1:9" x14ac:dyDescent="0.25">
      <c r="A23" s="32" t="s">
        <v>240</v>
      </c>
      <c r="B23" s="39" t="s">
        <v>402</v>
      </c>
      <c r="C23" s="19" t="s">
        <v>409</v>
      </c>
      <c r="D23" s="19"/>
      <c r="E23" s="35" t="s">
        <v>410</v>
      </c>
      <c r="F23" s="32" t="s">
        <v>27</v>
      </c>
      <c r="G23" s="32">
        <v>1.92</v>
      </c>
      <c r="H23" s="16">
        <v>1</v>
      </c>
      <c r="I23" s="31">
        <f>SUM(G23*H23)</f>
        <v>1.92</v>
      </c>
    </row>
    <row r="24" spans="1:9" x14ac:dyDescent="0.25">
      <c r="A24" s="32" t="s">
        <v>240</v>
      </c>
      <c r="B24" s="39" t="s">
        <v>402</v>
      </c>
      <c r="C24" s="19" t="s">
        <v>411</v>
      </c>
      <c r="D24" s="19"/>
      <c r="E24" s="35" t="s">
        <v>412</v>
      </c>
      <c r="F24" s="32" t="s">
        <v>28</v>
      </c>
      <c r="G24" s="32">
        <v>1.59</v>
      </c>
      <c r="H24" s="16">
        <v>3</v>
      </c>
      <c r="I24" s="31">
        <f>SUM(G24*H24)</f>
        <v>4.7700000000000005</v>
      </c>
    </row>
    <row r="25" spans="1:9" x14ac:dyDescent="0.25">
      <c r="A25" s="32" t="s">
        <v>240</v>
      </c>
      <c r="B25" s="39" t="s">
        <v>402</v>
      </c>
      <c r="C25" s="19" t="s">
        <v>413</v>
      </c>
      <c r="D25" s="19"/>
      <c r="E25" s="35" t="s">
        <v>414</v>
      </c>
      <c r="F25" s="32" t="s">
        <v>28</v>
      </c>
      <c r="G25" s="32">
        <v>1.59</v>
      </c>
      <c r="H25" s="16">
        <v>2</v>
      </c>
      <c r="I25" s="31">
        <f>SUM(G25*H25)</f>
        <v>3.18</v>
      </c>
    </row>
    <row r="26" spans="1:9" x14ac:dyDescent="0.25">
      <c r="A26" s="32" t="s">
        <v>240</v>
      </c>
      <c r="B26" s="39" t="s">
        <v>402</v>
      </c>
      <c r="C26" s="19" t="s">
        <v>415</v>
      </c>
      <c r="D26" s="19" t="s">
        <v>416</v>
      </c>
      <c r="E26" s="35" t="s">
        <v>417</v>
      </c>
      <c r="F26" s="32" t="s">
        <v>28</v>
      </c>
      <c r="G26" s="32">
        <v>2.42</v>
      </c>
      <c r="H26" s="16">
        <v>2</v>
      </c>
      <c r="I26" s="31">
        <f>SUM(G26*H26)</f>
        <v>4.84</v>
      </c>
    </row>
    <row r="27" spans="1:9" x14ac:dyDescent="0.25">
      <c r="A27" s="32" t="s">
        <v>240</v>
      </c>
      <c r="B27" s="39" t="s">
        <v>402</v>
      </c>
      <c r="C27" s="19" t="s">
        <v>418</v>
      </c>
      <c r="D27" s="19" t="s">
        <v>318</v>
      </c>
      <c r="E27" s="35" t="s">
        <v>419</v>
      </c>
      <c r="F27" s="32" t="s">
        <v>27</v>
      </c>
      <c r="G27" s="32">
        <v>3.22</v>
      </c>
      <c r="H27" s="16">
        <v>2</v>
      </c>
      <c r="I27" s="31">
        <f>SUM(G27*H27)</f>
        <v>6.44</v>
      </c>
    </row>
    <row r="28" spans="1:9" x14ac:dyDescent="0.25">
      <c r="A28" s="32" t="s">
        <v>240</v>
      </c>
      <c r="B28" s="39" t="s">
        <v>402</v>
      </c>
      <c r="C28" s="19" t="s">
        <v>418</v>
      </c>
      <c r="D28" s="19" t="s">
        <v>420</v>
      </c>
      <c r="E28" s="35" t="s">
        <v>419</v>
      </c>
      <c r="F28" s="32" t="s">
        <v>27</v>
      </c>
      <c r="G28" s="32">
        <v>3.22</v>
      </c>
      <c r="H28" s="16">
        <v>1</v>
      </c>
      <c r="I28" s="31">
        <f>SUM(G28*H28)</f>
        <v>3.22</v>
      </c>
    </row>
    <row r="29" spans="1:9" x14ac:dyDescent="0.25">
      <c r="A29" s="32" t="s">
        <v>240</v>
      </c>
      <c r="B29" s="39" t="s">
        <v>402</v>
      </c>
      <c r="C29" s="19" t="s">
        <v>418</v>
      </c>
      <c r="D29" s="19" t="s">
        <v>421</v>
      </c>
      <c r="E29" s="35" t="s">
        <v>419</v>
      </c>
      <c r="F29" s="32" t="s">
        <v>27</v>
      </c>
      <c r="G29" s="32">
        <v>3.22</v>
      </c>
      <c r="H29" s="16">
        <v>1</v>
      </c>
      <c r="I29" s="31">
        <f>SUM(G29*H29)</f>
        <v>3.22</v>
      </c>
    </row>
    <row r="30" spans="1:9" x14ac:dyDescent="0.25">
      <c r="A30" s="32" t="s">
        <v>240</v>
      </c>
      <c r="B30" s="39" t="s">
        <v>402</v>
      </c>
      <c r="C30" s="19" t="s">
        <v>687</v>
      </c>
      <c r="D30" s="19" t="s">
        <v>301</v>
      </c>
      <c r="E30" s="29" t="s">
        <v>733</v>
      </c>
      <c r="F30" s="32" t="s">
        <v>28</v>
      </c>
      <c r="G30" s="37">
        <v>3.53</v>
      </c>
      <c r="H30" s="16">
        <v>1</v>
      </c>
      <c r="I30" s="31">
        <f>SUM(G30*H30)</f>
        <v>3.53</v>
      </c>
    </row>
    <row r="31" spans="1:9" x14ac:dyDescent="0.25">
      <c r="A31" s="32" t="s">
        <v>240</v>
      </c>
      <c r="B31" s="39" t="s">
        <v>402</v>
      </c>
      <c r="C31" s="19" t="s">
        <v>692</v>
      </c>
      <c r="D31" s="19"/>
      <c r="E31" s="35" t="s">
        <v>693</v>
      </c>
      <c r="F31" s="32" t="s">
        <v>28</v>
      </c>
      <c r="G31" s="32">
        <v>2.78</v>
      </c>
      <c r="H31" s="16">
        <v>1</v>
      </c>
      <c r="I31" s="31">
        <f>SUM(G31*H31)</f>
        <v>2.78</v>
      </c>
    </row>
    <row r="32" spans="1:9" x14ac:dyDescent="0.25">
      <c r="A32" s="32" t="s">
        <v>240</v>
      </c>
      <c r="B32" s="39" t="s">
        <v>402</v>
      </c>
      <c r="C32" s="19" t="s">
        <v>688</v>
      </c>
      <c r="D32" s="19"/>
      <c r="E32" s="35" t="s">
        <v>732</v>
      </c>
      <c r="F32" s="32" t="s">
        <v>28</v>
      </c>
      <c r="G32" s="37">
        <v>2.35</v>
      </c>
      <c r="H32" s="16">
        <v>1</v>
      </c>
      <c r="I32" s="31">
        <f>SUM(G32*H32)</f>
        <v>2.35</v>
      </c>
    </row>
    <row r="33" spans="1:9" x14ac:dyDescent="0.25">
      <c r="A33" s="32" t="s">
        <v>240</v>
      </c>
      <c r="B33" s="39" t="s">
        <v>402</v>
      </c>
      <c r="C33" s="19" t="s">
        <v>689</v>
      </c>
      <c r="D33" s="19" t="s">
        <v>301</v>
      </c>
      <c r="E33" s="29" t="s">
        <v>690</v>
      </c>
      <c r="F33" s="32" t="s">
        <v>38</v>
      </c>
      <c r="G33" s="32">
        <v>2.09</v>
      </c>
      <c r="H33" s="16">
        <v>2</v>
      </c>
      <c r="I33" s="31">
        <f>SUM(G33*H33)</f>
        <v>4.18</v>
      </c>
    </row>
    <row r="34" spans="1:9" x14ac:dyDescent="0.25">
      <c r="A34" s="32" t="s">
        <v>240</v>
      </c>
      <c r="B34" s="39" t="s">
        <v>402</v>
      </c>
      <c r="C34" s="19" t="s">
        <v>689</v>
      </c>
      <c r="D34" s="19" t="s">
        <v>314</v>
      </c>
      <c r="E34" s="29" t="s">
        <v>691</v>
      </c>
      <c r="F34" s="32" t="s">
        <v>38</v>
      </c>
      <c r="G34" s="32">
        <v>2.09</v>
      </c>
      <c r="H34" s="16">
        <v>2</v>
      </c>
      <c r="I34" s="31">
        <f>SUM(G34*H34)</f>
        <v>4.18</v>
      </c>
    </row>
    <row r="35" spans="1:9" x14ac:dyDescent="0.25">
      <c r="A35" s="32" t="s">
        <v>240</v>
      </c>
      <c r="B35" s="39" t="s">
        <v>402</v>
      </c>
      <c r="C35" s="19" t="s">
        <v>590</v>
      </c>
      <c r="D35" s="19" t="s">
        <v>588</v>
      </c>
      <c r="E35" s="35" t="s">
        <v>591</v>
      </c>
      <c r="F35" s="32" t="s">
        <v>28</v>
      </c>
      <c r="G35" s="32">
        <v>2.63</v>
      </c>
      <c r="H35" s="16">
        <v>1</v>
      </c>
      <c r="I35" s="31">
        <f>SUM(G35*H35)</f>
        <v>2.63</v>
      </c>
    </row>
    <row r="36" spans="1:9" x14ac:dyDescent="0.25">
      <c r="A36" s="32" t="s">
        <v>240</v>
      </c>
      <c r="B36" s="39" t="s">
        <v>439</v>
      </c>
      <c r="C36" s="19" t="s">
        <v>682</v>
      </c>
      <c r="D36" s="19" t="s">
        <v>328</v>
      </c>
      <c r="E36" s="28"/>
      <c r="F36" s="20"/>
      <c r="G36" s="37">
        <v>0.8</v>
      </c>
      <c r="H36" s="16">
        <v>1</v>
      </c>
      <c r="I36" s="31">
        <f>SUM(G36*H36)</f>
        <v>0.8</v>
      </c>
    </row>
    <row r="37" spans="1:9" x14ac:dyDescent="0.25">
      <c r="A37" s="32" t="s">
        <v>240</v>
      </c>
      <c r="B37" s="39" t="s">
        <v>439</v>
      </c>
      <c r="C37" s="19" t="s">
        <v>682</v>
      </c>
      <c r="D37" s="19" t="s">
        <v>347</v>
      </c>
      <c r="E37" s="28"/>
      <c r="F37" s="20"/>
      <c r="G37" s="37">
        <v>0.8</v>
      </c>
      <c r="H37" s="16">
        <v>1</v>
      </c>
      <c r="I37" s="31">
        <f>SUM(G37*H37)</f>
        <v>0.8</v>
      </c>
    </row>
    <row r="38" spans="1:9" x14ac:dyDescent="0.25">
      <c r="A38" s="32" t="s">
        <v>240</v>
      </c>
      <c r="B38" s="39" t="s">
        <v>439</v>
      </c>
      <c r="C38" s="19" t="s">
        <v>682</v>
      </c>
      <c r="D38" s="19" t="s">
        <v>332</v>
      </c>
      <c r="E38" s="28"/>
      <c r="F38" s="20"/>
      <c r="G38" s="37">
        <v>0.8</v>
      </c>
      <c r="H38" s="16">
        <v>1</v>
      </c>
      <c r="I38" s="31">
        <f>SUM(G38*H38)</f>
        <v>0.8</v>
      </c>
    </row>
    <row r="39" spans="1:9" x14ac:dyDescent="0.25">
      <c r="A39" s="32" t="s">
        <v>240</v>
      </c>
      <c r="B39" s="39" t="s">
        <v>439</v>
      </c>
      <c r="C39" s="19" t="s">
        <v>440</v>
      </c>
      <c r="D39" s="19"/>
      <c r="E39" s="35" t="s">
        <v>441</v>
      </c>
      <c r="F39" s="32" t="s">
        <v>38</v>
      </c>
      <c r="G39" s="32">
        <v>1.0900000000000001</v>
      </c>
      <c r="H39" s="16">
        <v>1</v>
      </c>
      <c r="I39" s="31">
        <f>SUM(G39*H39)</f>
        <v>1.0900000000000001</v>
      </c>
    </row>
    <row r="40" spans="1:9" x14ac:dyDescent="0.25">
      <c r="A40" s="32" t="s">
        <v>240</v>
      </c>
      <c r="B40" s="39" t="s">
        <v>439</v>
      </c>
      <c r="C40" s="19" t="s">
        <v>442</v>
      </c>
      <c r="D40" s="19"/>
      <c r="E40" s="35" t="s">
        <v>443</v>
      </c>
      <c r="F40" s="32" t="s">
        <v>38</v>
      </c>
      <c r="G40" s="32">
        <v>1.0900000000000001</v>
      </c>
      <c r="H40" s="16">
        <v>1</v>
      </c>
      <c r="I40" s="31">
        <f>SUM(G40*H40)</f>
        <v>1.0900000000000001</v>
      </c>
    </row>
    <row r="41" spans="1:9" x14ac:dyDescent="0.25">
      <c r="A41" s="32" t="s">
        <v>240</v>
      </c>
      <c r="B41" s="39" t="s">
        <v>439</v>
      </c>
      <c r="C41" s="19" t="s">
        <v>461</v>
      </c>
      <c r="D41" s="19" t="s">
        <v>333</v>
      </c>
      <c r="E41" s="35" t="s">
        <v>462</v>
      </c>
      <c r="F41" s="32" t="s">
        <v>27</v>
      </c>
      <c r="G41" s="32">
        <v>1.05</v>
      </c>
      <c r="H41" s="16">
        <v>10</v>
      </c>
      <c r="I41" s="31">
        <f>SUM(G41*H41)</f>
        <v>10.5</v>
      </c>
    </row>
    <row r="42" spans="1:9" x14ac:dyDescent="0.25">
      <c r="A42" s="32" t="s">
        <v>240</v>
      </c>
      <c r="B42" s="39" t="s">
        <v>439</v>
      </c>
      <c r="C42" s="19" t="s">
        <v>461</v>
      </c>
      <c r="D42" s="19" t="s">
        <v>296</v>
      </c>
      <c r="E42" s="35" t="s">
        <v>462</v>
      </c>
      <c r="F42" s="32" t="s">
        <v>27</v>
      </c>
      <c r="G42" s="32">
        <v>1.05</v>
      </c>
      <c r="H42" s="16">
        <v>1</v>
      </c>
      <c r="I42" s="31">
        <f>SUM(G42*H42)</f>
        <v>1.05</v>
      </c>
    </row>
    <row r="43" spans="1:9" x14ac:dyDescent="0.25">
      <c r="A43" s="32" t="s">
        <v>240</v>
      </c>
      <c r="B43" s="39" t="s">
        <v>439</v>
      </c>
      <c r="C43" s="19" t="s">
        <v>463</v>
      </c>
      <c r="D43" s="19" t="s">
        <v>333</v>
      </c>
      <c r="E43" s="35" t="s">
        <v>464</v>
      </c>
      <c r="F43" s="32" t="s">
        <v>27</v>
      </c>
      <c r="G43" s="32">
        <v>1.4</v>
      </c>
      <c r="H43" s="16">
        <v>1</v>
      </c>
      <c r="I43" s="31">
        <f>SUM(G43*H43)</f>
        <v>1.4</v>
      </c>
    </row>
    <row r="44" spans="1:9" x14ac:dyDescent="0.25">
      <c r="A44" s="32" t="s">
        <v>240</v>
      </c>
      <c r="B44" s="39" t="s">
        <v>439</v>
      </c>
      <c r="C44" s="19" t="s">
        <v>465</v>
      </c>
      <c r="D44" s="19" t="s">
        <v>333</v>
      </c>
      <c r="E44" s="35" t="s">
        <v>466</v>
      </c>
      <c r="F44" s="32" t="s">
        <v>27</v>
      </c>
      <c r="G44" s="32">
        <v>2.5</v>
      </c>
      <c r="H44" s="16">
        <v>1</v>
      </c>
      <c r="I44" s="31">
        <f>SUM(G44*H44)</f>
        <v>2.5</v>
      </c>
    </row>
    <row r="45" spans="1:9" x14ac:dyDescent="0.25">
      <c r="A45" s="32" t="s">
        <v>240</v>
      </c>
      <c r="B45" s="39" t="s">
        <v>439</v>
      </c>
      <c r="C45" s="19" t="s">
        <v>465</v>
      </c>
      <c r="D45" s="19" t="s">
        <v>295</v>
      </c>
      <c r="E45" s="35" t="s">
        <v>466</v>
      </c>
      <c r="F45" s="32" t="s">
        <v>27</v>
      </c>
      <c r="G45" s="32">
        <v>2.5</v>
      </c>
      <c r="H45" s="16">
        <v>1</v>
      </c>
      <c r="I45" s="31">
        <f>SUM(G45*H45)</f>
        <v>2.5</v>
      </c>
    </row>
    <row r="46" spans="1:9" x14ac:dyDescent="0.25">
      <c r="A46" s="32" t="s">
        <v>240</v>
      </c>
      <c r="B46" s="39" t="s">
        <v>439</v>
      </c>
      <c r="C46" s="19" t="s">
        <v>467</v>
      </c>
      <c r="D46" s="19" t="s">
        <v>333</v>
      </c>
      <c r="E46" s="35" t="s">
        <v>468</v>
      </c>
      <c r="F46" s="32" t="s">
        <v>38</v>
      </c>
      <c r="G46" s="32">
        <v>2.1800000000000002</v>
      </c>
      <c r="H46" s="16">
        <v>2</v>
      </c>
      <c r="I46" s="31">
        <f>SUM(G46*H46)</f>
        <v>4.3600000000000003</v>
      </c>
    </row>
    <row r="47" spans="1:9" x14ac:dyDescent="0.25">
      <c r="A47" s="32" t="s">
        <v>240</v>
      </c>
      <c r="B47" s="39" t="s">
        <v>439</v>
      </c>
      <c r="C47" s="19" t="s">
        <v>469</v>
      </c>
      <c r="D47" s="19" t="s">
        <v>295</v>
      </c>
      <c r="E47" s="35" t="s">
        <v>470</v>
      </c>
      <c r="F47" s="32" t="s">
        <v>38</v>
      </c>
      <c r="G47" s="32">
        <v>2.1800000000000002</v>
      </c>
      <c r="H47" s="16">
        <v>2</v>
      </c>
      <c r="I47" s="31">
        <f>SUM(G47*H47)</f>
        <v>4.3600000000000003</v>
      </c>
    </row>
    <row r="48" spans="1:9" x14ac:dyDescent="0.25">
      <c r="A48" s="32" t="s">
        <v>240</v>
      </c>
      <c r="B48" s="39" t="s">
        <v>439</v>
      </c>
      <c r="C48" s="19" t="s">
        <v>471</v>
      </c>
      <c r="D48" s="19" t="s">
        <v>298</v>
      </c>
      <c r="E48" s="35" t="s">
        <v>472</v>
      </c>
      <c r="F48" s="32" t="s">
        <v>38</v>
      </c>
      <c r="G48" s="32">
        <v>2.41</v>
      </c>
      <c r="H48" s="16">
        <v>1</v>
      </c>
      <c r="I48" s="31">
        <f>SUM(G48*H48)</f>
        <v>2.41</v>
      </c>
    </row>
    <row r="49" spans="1:9" x14ac:dyDescent="0.25">
      <c r="A49" s="32" t="s">
        <v>240</v>
      </c>
      <c r="B49" s="39" t="s">
        <v>439</v>
      </c>
      <c r="C49" s="19" t="s">
        <v>759</v>
      </c>
      <c r="D49" s="19"/>
      <c r="E49" s="35" t="s">
        <v>760</v>
      </c>
      <c r="F49" s="32" t="s">
        <v>27</v>
      </c>
      <c r="G49" s="37">
        <v>1.48</v>
      </c>
      <c r="H49" s="16">
        <v>2</v>
      </c>
      <c r="I49" s="31">
        <f>SUM(G49*H49)</f>
        <v>2.96</v>
      </c>
    </row>
    <row r="50" spans="1:9" x14ac:dyDescent="0.25">
      <c r="A50" s="32" t="s">
        <v>240</v>
      </c>
      <c r="B50" s="39" t="s">
        <v>117</v>
      </c>
      <c r="C50" s="19" t="s">
        <v>744</v>
      </c>
      <c r="D50" s="19"/>
      <c r="E50" s="35" t="s">
        <v>745</v>
      </c>
      <c r="F50" s="32" t="s">
        <v>746</v>
      </c>
      <c r="G50" s="32">
        <v>1.62</v>
      </c>
      <c r="H50" s="16">
        <v>1</v>
      </c>
      <c r="I50" s="31">
        <f>SUM(G50*H50)</f>
        <v>1.62</v>
      </c>
    </row>
    <row r="51" spans="1:9" x14ac:dyDescent="0.25">
      <c r="A51" s="32" t="s">
        <v>240</v>
      </c>
      <c r="B51" s="39" t="s">
        <v>439</v>
      </c>
      <c r="C51" s="19" t="s">
        <v>713</v>
      </c>
      <c r="D51" s="19"/>
      <c r="E51" s="35" t="s">
        <v>474</v>
      </c>
      <c r="F51" s="32" t="s">
        <v>38</v>
      </c>
      <c r="G51" s="32">
        <v>1.43</v>
      </c>
      <c r="H51" s="16">
        <v>6</v>
      </c>
      <c r="I51" s="31">
        <f>SUM(G51*H51)</f>
        <v>8.58</v>
      </c>
    </row>
    <row r="52" spans="1:9" x14ac:dyDescent="0.25">
      <c r="A52" s="32" t="s">
        <v>240</v>
      </c>
      <c r="B52" s="39" t="s">
        <v>439</v>
      </c>
      <c r="C52" s="19" t="s">
        <v>684</v>
      </c>
      <c r="D52" s="19" t="s">
        <v>685</v>
      </c>
      <c r="E52" s="29" t="s">
        <v>731</v>
      </c>
      <c r="F52" s="32" t="s">
        <v>686</v>
      </c>
      <c r="G52" s="37">
        <v>6.9</v>
      </c>
      <c r="H52" s="16">
        <v>1</v>
      </c>
      <c r="I52" s="31">
        <f>SUM(G52*H52)</f>
        <v>6.9</v>
      </c>
    </row>
    <row r="53" spans="1:9" x14ac:dyDescent="0.25">
      <c r="A53" s="32" t="s">
        <v>240</v>
      </c>
      <c r="B53" s="39" t="s">
        <v>422</v>
      </c>
      <c r="C53" s="19" t="s">
        <v>423</v>
      </c>
      <c r="D53" s="19" t="s">
        <v>295</v>
      </c>
      <c r="E53" s="35" t="s">
        <v>424</v>
      </c>
      <c r="F53" s="32" t="s">
        <v>27</v>
      </c>
      <c r="G53" s="32">
        <v>0.77</v>
      </c>
      <c r="H53" s="16">
        <v>1</v>
      </c>
      <c r="I53" s="31">
        <f>SUM(G53*H53)</f>
        <v>0.77</v>
      </c>
    </row>
    <row r="54" spans="1:9" x14ac:dyDescent="0.25">
      <c r="A54" s="32" t="s">
        <v>240</v>
      </c>
      <c r="B54" s="39" t="s">
        <v>422</v>
      </c>
      <c r="C54" s="19" t="s">
        <v>425</v>
      </c>
      <c r="D54" s="19"/>
      <c r="E54" s="35" t="s">
        <v>426</v>
      </c>
      <c r="F54" s="32" t="s">
        <v>27</v>
      </c>
      <c r="G54" s="32">
        <v>1.1100000000000001</v>
      </c>
      <c r="H54" s="16">
        <v>1</v>
      </c>
      <c r="I54" s="31">
        <f>SUM(G54*H54)</f>
        <v>1.1100000000000001</v>
      </c>
    </row>
    <row r="55" spans="1:9" x14ac:dyDescent="0.25">
      <c r="A55" s="32" t="s">
        <v>240</v>
      </c>
      <c r="B55" s="39" t="s">
        <v>422</v>
      </c>
      <c r="C55" s="19" t="s">
        <v>427</v>
      </c>
      <c r="D55" s="19" t="s">
        <v>333</v>
      </c>
      <c r="E55" s="35" t="s">
        <v>428</v>
      </c>
      <c r="F55" s="32" t="s">
        <v>27</v>
      </c>
      <c r="G55" s="32">
        <v>1.3</v>
      </c>
      <c r="H55" s="16">
        <v>1</v>
      </c>
      <c r="I55" s="31">
        <f>SUM(G55*H55)</f>
        <v>1.3</v>
      </c>
    </row>
    <row r="56" spans="1:9" x14ac:dyDescent="0.25">
      <c r="A56" s="32" t="s">
        <v>240</v>
      </c>
      <c r="B56" s="39" t="s">
        <v>422</v>
      </c>
      <c r="C56" s="19" t="s">
        <v>427</v>
      </c>
      <c r="D56" s="19" t="s">
        <v>296</v>
      </c>
      <c r="E56" s="35" t="s">
        <v>428</v>
      </c>
      <c r="F56" s="32" t="s">
        <v>27</v>
      </c>
      <c r="G56" s="32">
        <v>1.3</v>
      </c>
      <c r="H56" s="16">
        <v>2</v>
      </c>
      <c r="I56" s="31">
        <f>SUM(G56*H56)</f>
        <v>2.6</v>
      </c>
    </row>
    <row r="57" spans="1:9" x14ac:dyDescent="0.25">
      <c r="A57" s="32" t="s">
        <v>240</v>
      </c>
      <c r="B57" s="39" t="s">
        <v>422</v>
      </c>
      <c r="C57" s="19" t="s">
        <v>429</v>
      </c>
      <c r="D57" s="19" t="s">
        <v>318</v>
      </c>
      <c r="E57" s="35" t="s">
        <v>430</v>
      </c>
      <c r="F57" s="32" t="s">
        <v>27</v>
      </c>
      <c r="G57" s="32">
        <v>1.37</v>
      </c>
      <c r="H57" s="16">
        <v>1</v>
      </c>
      <c r="I57" s="31">
        <f>SUM(G57*H57)</f>
        <v>1.37</v>
      </c>
    </row>
    <row r="58" spans="1:9" x14ac:dyDescent="0.25">
      <c r="A58" s="32" t="s">
        <v>240</v>
      </c>
      <c r="B58" s="39" t="s">
        <v>422</v>
      </c>
      <c r="C58" s="19" t="s">
        <v>431</v>
      </c>
      <c r="D58" s="19" t="s">
        <v>318</v>
      </c>
      <c r="E58" s="35" t="s">
        <v>432</v>
      </c>
      <c r="F58" s="32" t="s">
        <v>27</v>
      </c>
      <c r="G58" s="32">
        <v>2.3199999999999998</v>
      </c>
      <c r="H58" s="16">
        <v>2</v>
      </c>
      <c r="I58" s="31">
        <f>SUM(G58*H58)</f>
        <v>4.6399999999999997</v>
      </c>
    </row>
    <row r="59" spans="1:9" x14ac:dyDescent="0.25">
      <c r="A59" s="32" t="s">
        <v>240</v>
      </c>
      <c r="B59" s="39" t="s">
        <v>422</v>
      </c>
      <c r="C59" s="19" t="s">
        <v>433</v>
      </c>
      <c r="D59" s="19" t="s">
        <v>318</v>
      </c>
      <c r="E59" s="35" t="s">
        <v>434</v>
      </c>
      <c r="F59" s="32" t="s">
        <v>27</v>
      </c>
      <c r="G59" s="32">
        <v>1.54</v>
      </c>
      <c r="H59" s="16">
        <v>2</v>
      </c>
      <c r="I59" s="31">
        <f>SUM(G59*H59)</f>
        <v>3.08</v>
      </c>
    </row>
    <row r="60" spans="1:9" x14ac:dyDescent="0.25">
      <c r="A60" s="32" t="s">
        <v>240</v>
      </c>
      <c r="B60" s="39" t="s">
        <v>422</v>
      </c>
      <c r="C60" s="19" t="s">
        <v>435</v>
      </c>
      <c r="D60" s="19" t="s">
        <v>318</v>
      </c>
      <c r="E60" s="35" t="s">
        <v>436</v>
      </c>
      <c r="F60" s="32" t="s">
        <v>27</v>
      </c>
      <c r="G60" s="32">
        <v>0.75</v>
      </c>
      <c r="H60" s="16">
        <v>2</v>
      </c>
      <c r="I60" s="31">
        <f>SUM(G60*H60)</f>
        <v>1.5</v>
      </c>
    </row>
    <row r="61" spans="1:9" x14ac:dyDescent="0.25">
      <c r="A61" s="32" t="s">
        <v>240</v>
      </c>
      <c r="B61" s="39" t="s">
        <v>422</v>
      </c>
      <c r="C61" s="19" t="s">
        <v>435</v>
      </c>
      <c r="D61" s="19" t="s">
        <v>301</v>
      </c>
      <c r="E61" s="35" t="s">
        <v>436</v>
      </c>
      <c r="F61" s="32" t="s">
        <v>27</v>
      </c>
      <c r="G61" s="32">
        <v>0.75</v>
      </c>
      <c r="H61" s="16">
        <v>2</v>
      </c>
      <c r="I61" s="31">
        <f>SUM(G61*H61)</f>
        <v>1.5</v>
      </c>
    </row>
    <row r="62" spans="1:9" x14ac:dyDescent="0.25">
      <c r="A62" s="32" t="s">
        <v>240</v>
      </c>
      <c r="B62" s="39" t="s">
        <v>422</v>
      </c>
      <c r="C62" s="19" t="s">
        <v>437</v>
      </c>
      <c r="D62" s="19"/>
      <c r="E62" s="35" t="s">
        <v>438</v>
      </c>
      <c r="F62" s="32" t="s">
        <v>27</v>
      </c>
      <c r="G62" s="32">
        <v>1.25</v>
      </c>
      <c r="H62" s="16">
        <v>1</v>
      </c>
      <c r="I62" s="31">
        <f>SUM(G62*H62)</f>
        <v>1.25</v>
      </c>
    </row>
    <row r="63" spans="1:9" x14ac:dyDescent="0.25">
      <c r="A63" s="32" t="s">
        <v>240</v>
      </c>
      <c r="B63" s="39" t="s">
        <v>117</v>
      </c>
      <c r="C63" s="19" t="s">
        <v>572</v>
      </c>
      <c r="D63" s="19" t="s">
        <v>573</v>
      </c>
      <c r="E63" s="35" t="s">
        <v>574</v>
      </c>
      <c r="F63" s="32" t="s">
        <v>27</v>
      </c>
      <c r="G63" s="32">
        <v>7.2</v>
      </c>
      <c r="H63" s="16">
        <v>1</v>
      </c>
      <c r="I63" s="31">
        <f>SUM(G63*H63)</f>
        <v>7.2</v>
      </c>
    </row>
    <row r="64" spans="1:9" x14ac:dyDescent="0.25">
      <c r="A64" s="32" t="s">
        <v>240</v>
      </c>
      <c r="B64" s="39" t="s">
        <v>117</v>
      </c>
      <c r="C64" s="19" t="s">
        <v>592</v>
      </c>
      <c r="D64" s="19"/>
      <c r="E64" s="35" t="s">
        <v>714</v>
      </c>
      <c r="F64" s="32" t="s">
        <v>38</v>
      </c>
      <c r="G64" s="32">
        <v>0.66</v>
      </c>
      <c r="H64" s="16">
        <v>3</v>
      </c>
      <c r="I64" s="31">
        <f>SUM(G64*H64)</f>
        <v>1.98</v>
      </c>
    </row>
    <row r="65" spans="1:9" x14ac:dyDescent="0.25">
      <c r="A65" s="32" t="s">
        <v>240</v>
      </c>
      <c r="B65" s="39" t="s">
        <v>117</v>
      </c>
      <c r="C65" s="19" t="s">
        <v>593</v>
      </c>
      <c r="D65" s="19" t="s">
        <v>295</v>
      </c>
      <c r="E65" s="35" t="s">
        <v>594</v>
      </c>
      <c r="F65" s="32" t="s">
        <v>38</v>
      </c>
      <c r="G65" s="32">
        <v>1.01</v>
      </c>
      <c r="H65" s="16">
        <v>2</v>
      </c>
      <c r="I65" s="31">
        <f>SUM(G65*H65)</f>
        <v>2.02</v>
      </c>
    </row>
    <row r="66" spans="1:9" x14ac:dyDescent="0.25">
      <c r="A66" s="32" t="s">
        <v>240</v>
      </c>
      <c r="B66" s="39" t="s">
        <v>117</v>
      </c>
      <c r="C66" s="19" t="s">
        <v>593</v>
      </c>
      <c r="D66" s="19" t="s">
        <v>301</v>
      </c>
      <c r="E66" s="35" t="s">
        <v>594</v>
      </c>
      <c r="F66" s="32" t="s">
        <v>38</v>
      </c>
      <c r="G66" s="32">
        <v>1.01</v>
      </c>
      <c r="H66" s="16">
        <v>1</v>
      </c>
      <c r="I66" s="31">
        <f>SUM(G66*H66)</f>
        <v>1.01</v>
      </c>
    </row>
    <row r="67" spans="1:9" x14ac:dyDescent="0.25">
      <c r="A67" s="32" t="s">
        <v>240</v>
      </c>
      <c r="B67" s="39" t="s">
        <v>117</v>
      </c>
      <c r="C67" s="19" t="s">
        <v>595</v>
      </c>
      <c r="D67" s="19"/>
      <c r="E67" s="35" t="s">
        <v>596</v>
      </c>
      <c r="F67" s="32" t="s">
        <v>38</v>
      </c>
      <c r="G67" s="32">
        <v>0.87</v>
      </c>
      <c r="H67" s="16">
        <v>2</v>
      </c>
      <c r="I67" s="31">
        <f>SUM(G67*H67)</f>
        <v>1.74</v>
      </c>
    </row>
    <row r="68" spans="1:9" x14ac:dyDescent="0.25">
      <c r="A68" s="32" t="s">
        <v>240</v>
      </c>
      <c r="B68" s="39" t="s">
        <v>117</v>
      </c>
      <c r="C68" s="19" t="s">
        <v>597</v>
      </c>
      <c r="D68" s="19"/>
      <c r="E68" s="35" t="s">
        <v>598</v>
      </c>
      <c r="F68" s="32" t="s">
        <v>27</v>
      </c>
      <c r="G68" s="32">
        <v>1.42</v>
      </c>
      <c r="H68" s="16">
        <v>1</v>
      </c>
      <c r="I68" s="31">
        <f>SUM(G68*H68)</f>
        <v>1.42</v>
      </c>
    </row>
    <row r="69" spans="1:9" x14ac:dyDescent="0.25">
      <c r="A69" s="32" t="s">
        <v>240</v>
      </c>
      <c r="B69" s="39" t="s">
        <v>117</v>
      </c>
      <c r="C69" s="19" t="s">
        <v>599</v>
      </c>
      <c r="D69" s="19"/>
      <c r="E69" s="35" t="s">
        <v>600</v>
      </c>
      <c r="F69" s="32" t="s">
        <v>38</v>
      </c>
      <c r="G69" s="32">
        <v>0.91</v>
      </c>
      <c r="H69" s="16">
        <v>2</v>
      </c>
      <c r="I69" s="31">
        <f>SUM(G69*H69)</f>
        <v>1.82</v>
      </c>
    </row>
    <row r="70" spans="1:9" x14ac:dyDescent="0.25">
      <c r="A70" s="32" t="s">
        <v>240</v>
      </c>
      <c r="B70" s="39" t="s">
        <v>117</v>
      </c>
      <c r="C70" s="19" t="s">
        <v>601</v>
      </c>
      <c r="D70" s="19"/>
      <c r="E70" s="35" t="s">
        <v>602</v>
      </c>
      <c r="F70" s="32" t="s">
        <v>27</v>
      </c>
      <c r="G70" s="32">
        <v>0.76</v>
      </c>
      <c r="H70" s="16">
        <v>2</v>
      </c>
      <c r="I70" s="31">
        <f>SUM(G70*H70)</f>
        <v>1.52</v>
      </c>
    </row>
    <row r="71" spans="1:9" x14ac:dyDescent="0.25">
      <c r="A71" s="32" t="s">
        <v>240</v>
      </c>
      <c r="B71" s="39" t="s">
        <v>241</v>
      </c>
      <c r="C71" s="19" t="s">
        <v>244</v>
      </c>
      <c r="D71" s="19"/>
      <c r="E71" s="35" t="s">
        <v>245</v>
      </c>
      <c r="F71" s="32" t="s">
        <v>27</v>
      </c>
      <c r="G71" s="32">
        <v>1.99</v>
      </c>
      <c r="H71" s="16">
        <v>1</v>
      </c>
      <c r="I71" s="31">
        <f>SUM(G71*H71)</f>
        <v>1.99</v>
      </c>
    </row>
    <row r="72" spans="1:9" x14ac:dyDescent="0.25">
      <c r="A72" s="32" t="s">
        <v>240</v>
      </c>
      <c r="B72" s="39" t="s">
        <v>444</v>
      </c>
      <c r="C72" s="19" t="s">
        <v>445</v>
      </c>
      <c r="D72" s="19"/>
      <c r="E72" s="35" t="s">
        <v>446</v>
      </c>
      <c r="F72" s="32" t="s">
        <v>27</v>
      </c>
      <c r="G72" s="32">
        <v>1.82</v>
      </c>
      <c r="H72" s="16">
        <v>1</v>
      </c>
      <c r="I72" s="31">
        <f>SUM(G72*H72)</f>
        <v>1.82</v>
      </c>
    </row>
    <row r="73" spans="1:9" x14ac:dyDescent="0.25">
      <c r="A73" s="32" t="s">
        <v>240</v>
      </c>
      <c r="B73" s="39" t="s">
        <v>444</v>
      </c>
      <c r="C73" s="19" t="s">
        <v>447</v>
      </c>
      <c r="D73" s="19"/>
      <c r="E73" s="35" t="s">
        <v>448</v>
      </c>
      <c r="F73" s="32" t="s">
        <v>27</v>
      </c>
      <c r="G73" s="32">
        <v>0.8</v>
      </c>
      <c r="H73" s="16">
        <v>2</v>
      </c>
      <c r="I73" s="31">
        <f>SUM(G73*H73)</f>
        <v>1.6</v>
      </c>
    </row>
    <row r="74" spans="1:9" x14ac:dyDescent="0.25">
      <c r="A74" s="32" t="s">
        <v>240</v>
      </c>
      <c r="B74" s="39" t="s">
        <v>444</v>
      </c>
      <c r="C74" s="19" t="s">
        <v>449</v>
      </c>
      <c r="D74" s="19"/>
      <c r="E74" s="35" t="s">
        <v>450</v>
      </c>
      <c r="F74" s="32" t="s">
        <v>38</v>
      </c>
      <c r="G74" s="32">
        <v>1.96</v>
      </c>
      <c r="H74" s="16">
        <v>1</v>
      </c>
      <c r="I74" s="31">
        <f>SUM(G74*H74)</f>
        <v>1.96</v>
      </c>
    </row>
    <row r="75" spans="1:9" x14ac:dyDescent="0.25">
      <c r="A75" s="32" t="s">
        <v>240</v>
      </c>
      <c r="B75" s="39" t="s">
        <v>444</v>
      </c>
      <c r="C75" s="19" t="s">
        <v>451</v>
      </c>
      <c r="D75" s="19" t="s">
        <v>298</v>
      </c>
      <c r="E75" s="35" t="s">
        <v>452</v>
      </c>
      <c r="F75" s="32" t="s">
        <v>38</v>
      </c>
      <c r="G75" s="32">
        <v>2.1800000000000002</v>
      </c>
      <c r="H75" s="16">
        <v>1</v>
      </c>
      <c r="I75" s="31">
        <f>SUM(G75*H75)</f>
        <v>2.1800000000000002</v>
      </c>
    </row>
    <row r="76" spans="1:9" x14ac:dyDescent="0.25">
      <c r="A76" s="32" t="s">
        <v>240</v>
      </c>
      <c r="B76" s="39" t="s">
        <v>444</v>
      </c>
      <c r="C76" s="19" t="s">
        <v>453</v>
      </c>
      <c r="D76" s="19" t="s">
        <v>298</v>
      </c>
      <c r="E76" s="35" t="s">
        <v>454</v>
      </c>
      <c r="F76" s="32" t="s">
        <v>27</v>
      </c>
      <c r="G76" s="32">
        <v>2.14</v>
      </c>
      <c r="H76" s="16">
        <v>2</v>
      </c>
      <c r="I76" s="31">
        <f>SUM(G76*H76)</f>
        <v>4.28</v>
      </c>
    </row>
    <row r="77" spans="1:9" x14ac:dyDescent="0.25">
      <c r="A77" s="32" t="s">
        <v>240</v>
      </c>
      <c r="B77" s="39" t="s">
        <v>444</v>
      </c>
      <c r="C77" s="19" t="s">
        <v>455</v>
      </c>
      <c r="D77" s="19" t="s">
        <v>333</v>
      </c>
      <c r="E77" s="35" t="s">
        <v>456</v>
      </c>
      <c r="F77" s="32" t="s">
        <v>27</v>
      </c>
      <c r="G77" s="32">
        <v>3.82</v>
      </c>
      <c r="H77" s="16">
        <v>2</v>
      </c>
      <c r="I77" s="31">
        <f>SUM(G77*H77)</f>
        <v>7.64</v>
      </c>
    </row>
    <row r="78" spans="1:9" x14ac:dyDescent="0.25">
      <c r="A78" s="32" t="s">
        <v>240</v>
      </c>
      <c r="B78" s="39" t="s">
        <v>444</v>
      </c>
      <c r="C78" s="19" t="s">
        <v>457</v>
      </c>
      <c r="D78" s="19" t="s">
        <v>295</v>
      </c>
      <c r="E78" s="35" t="s">
        <v>458</v>
      </c>
      <c r="F78" s="32" t="s">
        <v>27</v>
      </c>
      <c r="G78" s="32">
        <v>1.83</v>
      </c>
      <c r="H78" s="16">
        <v>5</v>
      </c>
      <c r="I78" s="31">
        <f>SUM(G78*H78)</f>
        <v>9.15</v>
      </c>
    </row>
    <row r="79" spans="1:9" x14ac:dyDescent="0.25">
      <c r="A79" s="32" t="s">
        <v>240</v>
      </c>
      <c r="B79" s="39" t="s">
        <v>444</v>
      </c>
      <c r="C79" s="19" t="s">
        <v>459</v>
      </c>
      <c r="D79" s="19"/>
      <c r="E79" s="35" t="s">
        <v>460</v>
      </c>
      <c r="F79" s="32" t="s">
        <v>27</v>
      </c>
      <c r="G79" s="32">
        <v>1.58</v>
      </c>
      <c r="H79" s="16">
        <v>3</v>
      </c>
      <c r="I79" s="31">
        <f>SUM(G79*H79)</f>
        <v>4.74</v>
      </c>
    </row>
    <row r="80" spans="1:9" x14ac:dyDescent="0.25">
      <c r="A80" s="32" t="s">
        <v>240</v>
      </c>
      <c r="B80" s="39" t="s">
        <v>632</v>
      </c>
      <c r="C80" s="19" t="s">
        <v>715</v>
      </c>
      <c r="D80" s="19"/>
      <c r="E80" s="35" t="s">
        <v>643</v>
      </c>
      <c r="F80" s="32" t="s">
        <v>38</v>
      </c>
      <c r="G80" s="32">
        <v>1.54</v>
      </c>
      <c r="H80" s="16">
        <v>1</v>
      </c>
      <c r="I80" s="31">
        <f>SUM(G80*H80)</f>
        <v>1.54</v>
      </c>
    </row>
    <row r="81" spans="1:9" x14ac:dyDescent="0.25">
      <c r="A81" s="32" t="s">
        <v>240</v>
      </c>
      <c r="B81" s="39" t="s">
        <v>632</v>
      </c>
      <c r="C81" s="19" t="s">
        <v>633</v>
      </c>
      <c r="D81" s="19"/>
      <c r="E81" s="35" t="s">
        <v>634</v>
      </c>
      <c r="F81" s="32" t="s">
        <v>28</v>
      </c>
      <c r="G81" s="32">
        <v>8.49</v>
      </c>
      <c r="H81" s="16">
        <v>2</v>
      </c>
      <c r="I81" s="31">
        <f>SUM(G81*H81)</f>
        <v>16.98</v>
      </c>
    </row>
    <row r="82" spans="1:9" x14ac:dyDescent="0.25">
      <c r="A82" s="32" t="s">
        <v>240</v>
      </c>
      <c r="B82" s="39" t="s">
        <v>632</v>
      </c>
      <c r="C82" s="19" t="s">
        <v>635</v>
      </c>
      <c r="D82" s="19"/>
      <c r="E82" s="35" t="s">
        <v>636</v>
      </c>
      <c r="F82" s="32" t="s">
        <v>27</v>
      </c>
      <c r="G82" s="32">
        <v>2.61</v>
      </c>
      <c r="H82" s="16">
        <v>2</v>
      </c>
      <c r="I82" s="31">
        <f>SUM(G82*H82)</f>
        <v>5.22</v>
      </c>
    </row>
    <row r="83" spans="1:9" x14ac:dyDescent="0.25">
      <c r="A83" s="32" t="s">
        <v>240</v>
      </c>
      <c r="B83" s="39" t="s">
        <v>632</v>
      </c>
      <c r="C83" s="19" t="s">
        <v>637</v>
      </c>
      <c r="D83" s="19"/>
      <c r="E83" s="35" t="s">
        <v>638</v>
      </c>
      <c r="F83" s="32" t="s">
        <v>27</v>
      </c>
      <c r="G83" s="32">
        <v>0.8</v>
      </c>
      <c r="H83" s="16">
        <v>3</v>
      </c>
      <c r="I83" s="31">
        <f>SUM(G83*H83)</f>
        <v>2.4000000000000004</v>
      </c>
    </row>
    <row r="84" spans="1:9" x14ac:dyDescent="0.25">
      <c r="A84" s="32" t="s">
        <v>240</v>
      </c>
      <c r="B84" s="39" t="s">
        <v>379</v>
      </c>
      <c r="C84" s="19" t="s">
        <v>380</v>
      </c>
      <c r="D84" s="19"/>
      <c r="E84" s="35" t="s">
        <v>381</v>
      </c>
      <c r="F84" s="32" t="s">
        <v>27</v>
      </c>
      <c r="G84" s="32">
        <v>0.26</v>
      </c>
      <c r="H84" s="16">
        <v>2</v>
      </c>
      <c r="I84" s="31">
        <f>SUM(G84*H84)</f>
        <v>0.52</v>
      </c>
    </row>
    <row r="85" spans="1:9" x14ac:dyDescent="0.25">
      <c r="A85" s="32" t="s">
        <v>240</v>
      </c>
      <c r="B85" s="39" t="s">
        <v>393</v>
      </c>
      <c r="C85" s="19" t="s">
        <v>394</v>
      </c>
      <c r="D85" s="19"/>
      <c r="E85" s="35" t="s">
        <v>395</v>
      </c>
      <c r="F85" s="32" t="s">
        <v>27</v>
      </c>
      <c r="G85" s="32">
        <v>0.8</v>
      </c>
      <c r="H85" s="16">
        <v>1</v>
      </c>
      <c r="I85" s="31">
        <f>SUM(G85*H85)</f>
        <v>0.8</v>
      </c>
    </row>
    <row r="86" spans="1:9" x14ac:dyDescent="0.25">
      <c r="A86" s="32" t="s">
        <v>240</v>
      </c>
      <c r="B86" s="39" t="s">
        <v>254</v>
      </c>
      <c r="C86" s="19" t="s">
        <v>370</v>
      </c>
      <c r="D86" s="19" t="s">
        <v>318</v>
      </c>
      <c r="E86" s="35" t="s">
        <v>255</v>
      </c>
      <c r="F86" s="32" t="s">
        <v>27</v>
      </c>
      <c r="G86" s="32">
        <v>0.6</v>
      </c>
      <c r="H86" s="16">
        <v>1</v>
      </c>
      <c r="I86" s="31">
        <f>SUM(G86*H86)</f>
        <v>0.6</v>
      </c>
    </row>
    <row r="87" spans="1:9" x14ac:dyDescent="0.25">
      <c r="A87" s="32" t="s">
        <v>240</v>
      </c>
      <c r="B87" s="39" t="s">
        <v>254</v>
      </c>
      <c r="C87" s="19" t="s">
        <v>371</v>
      </c>
      <c r="D87" s="19" t="s">
        <v>295</v>
      </c>
      <c r="E87" s="35" t="s">
        <v>256</v>
      </c>
      <c r="F87" s="32" t="s">
        <v>28</v>
      </c>
      <c r="G87" s="32">
        <v>1.29</v>
      </c>
      <c r="H87" s="16">
        <v>1</v>
      </c>
      <c r="I87" s="31">
        <f>SUM(G87*H87)</f>
        <v>1.29</v>
      </c>
    </row>
    <row r="88" spans="1:9" x14ac:dyDescent="0.25">
      <c r="A88" s="32" t="s">
        <v>240</v>
      </c>
      <c r="B88" s="39" t="s">
        <v>254</v>
      </c>
      <c r="C88" s="19" t="s">
        <v>257</v>
      </c>
      <c r="D88" s="19"/>
      <c r="E88" s="35" t="s">
        <v>258</v>
      </c>
      <c r="F88" s="32" t="s">
        <v>38</v>
      </c>
      <c r="G88" s="32">
        <v>1.41</v>
      </c>
      <c r="H88" s="16">
        <v>1</v>
      </c>
      <c r="I88" s="31">
        <f>SUM(G88*H88)</f>
        <v>1.41</v>
      </c>
    </row>
    <row r="89" spans="1:9" x14ac:dyDescent="0.25">
      <c r="A89" s="32" t="s">
        <v>240</v>
      </c>
      <c r="B89" s="39" t="s">
        <v>254</v>
      </c>
      <c r="C89" s="19" t="s">
        <v>259</v>
      </c>
      <c r="D89" s="19"/>
      <c r="E89" s="35" t="s">
        <v>258</v>
      </c>
      <c r="F89" s="32" t="s">
        <v>38</v>
      </c>
      <c r="G89" s="32">
        <v>1.41</v>
      </c>
      <c r="H89" s="16">
        <v>12</v>
      </c>
      <c r="I89" s="31">
        <f>SUM(G89*H89)</f>
        <v>16.919999999999998</v>
      </c>
    </row>
    <row r="90" spans="1:9" x14ac:dyDescent="0.25">
      <c r="A90" s="32" t="s">
        <v>240</v>
      </c>
      <c r="B90" s="39" t="s">
        <v>254</v>
      </c>
      <c r="C90" s="19" t="s">
        <v>260</v>
      </c>
      <c r="D90" s="19"/>
      <c r="E90" s="35" t="s">
        <v>261</v>
      </c>
      <c r="F90" s="32" t="s">
        <v>27</v>
      </c>
      <c r="G90" s="32">
        <v>1</v>
      </c>
      <c r="H90" s="16">
        <v>2</v>
      </c>
      <c r="I90" s="31">
        <f>SUM(G90*H90)</f>
        <v>2</v>
      </c>
    </row>
    <row r="91" spans="1:9" x14ac:dyDescent="0.25">
      <c r="A91" s="32" t="s">
        <v>240</v>
      </c>
      <c r="B91" s="39" t="s">
        <v>254</v>
      </c>
      <c r="C91" s="19" t="s">
        <v>262</v>
      </c>
      <c r="D91" s="19"/>
      <c r="E91" s="35" t="s">
        <v>263</v>
      </c>
      <c r="F91" s="32" t="s">
        <v>27</v>
      </c>
      <c r="G91" s="32">
        <v>2</v>
      </c>
      <c r="H91" s="16">
        <v>1</v>
      </c>
      <c r="I91" s="31">
        <f>SUM(G91*H91)</f>
        <v>2</v>
      </c>
    </row>
    <row r="92" spans="1:9" x14ac:dyDescent="0.25">
      <c r="A92" s="32" t="s">
        <v>240</v>
      </c>
      <c r="B92" s="40" t="s">
        <v>254</v>
      </c>
      <c r="C92" s="22" t="s">
        <v>264</v>
      </c>
      <c r="D92" s="22"/>
      <c r="E92" s="23" t="s">
        <v>265</v>
      </c>
      <c r="F92" s="21" t="s">
        <v>27</v>
      </c>
      <c r="G92" s="32">
        <v>1</v>
      </c>
      <c r="H92" s="16">
        <v>1</v>
      </c>
      <c r="I92" s="31">
        <f>SUM(G92*H92)</f>
        <v>1</v>
      </c>
    </row>
    <row r="93" spans="1:9" x14ac:dyDescent="0.25">
      <c r="A93" s="21" t="s">
        <v>240</v>
      </c>
      <c r="B93" s="41" t="s">
        <v>254</v>
      </c>
      <c r="C93" s="34" t="s">
        <v>372</v>
      </c>
      <c r="D93" s="34" t="s">
        <v>298</v>
      </c>
      <c r="E93" s="35" t="s">
        <v>266</v>
      </c>
      <c r="F93" s="32" t="s">
        <v>27</v>
      </c>
      <c r="G93" s="32">
        <v>0.5</v>
      </c>
      <c r="H93" s="24">
        <v>3</v>
      </c>
      <c r="I93" s="31">
        <f>SUM(G93*H93)</f>
        <v>1.5</v>
      </c>
    </row>
    <row r="94" spans="1:9" x14ac:dyDescent="0.25">
      <c r="A94" s="32" t="s">
        <v>240</v>
      </c>
      <c r="B94" s="41" t="s">
        <v>254</v>
      </c>
      <c r="C94" s="34" t="s">
        <v>267</v>
      </c>
      <c r="D94" s="34"/>
      <c r="E94" s="35" t="s">
        <v>268</v>
      </c>
      <c r="F94" s="32" t="s">
        <v>38</v>
      </c>
      <c r="G94" s="32">
        <v>1.27</v>
      </c>
      <c r="H94" s="26">
        <v>6</v>
      </c>
      <c r="I94" s="31">
        <f>SUM(G94*H94)</f>
        <v>7.62</v>
      </c>
    </row>
    <row r="95" spans="1:9" x14ac:dyDescent="0.25">
      <c r="A95" s="32" t="s">
        <v>240</v>
      </c>
      <c r="B95" s="41" t="s">
        <v>254</v>
      </c>
      <c r="C95" s="34" t="s">
        <v>269</v>
      </c>
      <c r="D95" s="34"/>
      <c r="E95" s="35" t="s">
        <v>270</v>
      </c>
      <c r="F95" s="32" t="s">
        <v>27</v>
      </c>
      <c r="G95" s="32">
        <v>1.3</v>
      </c>
      <c r="H95" s="26">
        <v>1</v>
      </c>
      <c r="I95" s="31">
        <f>SUM(G95*H95)</f>
        <v>1.3</v>
      </c>
    </row>
    <row r="96" spans="1:9" x14ac:dyDescent="0.25">
      <c r="A96" s="32" t="s">
        <v>240</v>
      </c>
      <c r="B96" s="41" t="s">
        <v>254</v>
      </c>
      <c r="C96" s="34" t="s">
        <v>271</v>
      </c>
      <c r="D96" s="34"/>
      <c r="E96" s="35" t="s">
        <v>272</v>
      </c>
      <c r="F96" s="32" t="s">
        <v>38</v>
      </c>
      <c r="G96" s="32">
        <v>1.41</v>
      </c>
      <c r="H96" s="26">
        <v>1</v>
      </c>
      <c r="I96" s="31">
        <f>SUM(G96*H96)</f>
        <v>1.41</v>
      </c>
    </row>
    <row r="97" spans="1:9" x14ac:dyDescent="0.25">
      <c r="A97" s="32" t="s">
        <v>240</v>
      </c>
      <c r="B97" s="41" t="s">
        <v>254</v>
      </c>
      <c r="C97" s="34" t="s">
        <v>273</v>
      </c>
      <c r="D97" s="34"/>
      <c r="E97" s="35" t="s">
        <v>274</v>
      </c>
      <c r="F97" s="32" t="s">
        <v>38</v>
      </c>
      <c r="G97" s="32">
        <v>0.77</v>
      </c>
      <c r="H97" s="26">
        <v>1</v>
      </c>
      <c r="I97" s="31">
        <f>SUM(G97*H97)</f>
        <v>0.77</v>
      </c>
    </row>
    <row r="98" spans="1:9" x14ac:dyDescent="0.25">
      <c r="A98" s="32" t="s">
        <v>240</v>
      </c>
      <c r="B98" s="41" t="s">
        <v>254</v>
      </c>
      <c r="C98" s="34" t="s">
        <v>275</v>
      </c>
      <c r="D98" s="34"/>
      <c r="E98" s="35" t="s">
        <v>276</v>
      </c>
      <c r="F98" s="32" t="s">
        <v>27</v>
      </c>
      <c r="G98" s="32">
        <v>1.25</v>
      </c>
      <c r="H98" s="26">
        <v>1</v>
      </c>
      <c r="I98" s="31">
        <f>SUM(G98*H98)</f>
        <v>1.25</v>
      </c>
    </row>
    <row r="99" spans="1:9" x14ac:dyDescent="0.25">
      <c r="A99" s="32" t="s">
        <v>240</v>
      </c>
      <c r="B99" s="41" t="s">
        <v>254</v>
      </c>
      <c r="C99" s="34" t="s">
        <v>277</v>
      </c>
      <c r="D99" s="34"/>
      <c r="E99" s="35" t="s">
        <v>276</v>
      </c>
      <c r="F99" s="32" t="s">
        <v>27</v>
      </c>
      <c r="G99" s="32">
        <v>1.25</v>
      </c>
      <c r="H99" s="26">
        <v>1</v>
      </c>
      <c r="I99" s="31">
        <f>SUM(G99*H99)</f>
        <v>1.25</v>
      </c>
    </row>
    <row r="100" spans="1:9" x14ac:dyDescent="0.25">
      <c r="A100" s="32" t="s">
        <v>240</v>
      </c>
      <c r="B100" s="41" t="s">
        <v>254</v>
      </c>
      <c r="C100" s="34" t="s">
        <v>282</v>
      </c>
      <c r="D100" s="34"/>
      <c r="E100" s="35" t="s">
        <v>283</v>
      </c>
      <c r="F100" s="32" t="s">
        <v>27</v>
      </c>
      <c r="G100" s="32">
        <v>2</v>
      </c>
      <c r="H100" s="26">
        <v>1</v>
      </c>
      <c r="I100" s="31">
        <f>SUM(G100*H100)</f>
        <v>2</v>
      </c>
    </row>
    <row r="101" spans="1:9" x14ac:dyDescent="0.25">
      <c r="A101" s="32" t="s">
        <v>240</v>
      </c>
      <c r="B101" s="41" t="s">
        <v>254</v>
      </c>
      <c r="C101" s="34" t="s">
        <v>284</v>
      </c>
      <c r="D101" s="34"/>
      <c r="E101" s="35" t="s">
        <v>285</v>
      </c>
      <c r="F101" s="32" t="s">
        <v>27</v>
      </c>
      <c r="G101" s="32">
        <v>1.25</v>
      </c>
      <c r="H101" s="26">
        <v>2</v>
      </c>
      <c r="I101" s="31">
        <f>SUM(G101*H101)</f>
        <v>2.5</v>
      </c>
    </row>
    <row r="102" spans="1:9" x14ac:dyDescent="0.25">
      <c r="A102" s="32" t="s">
        <v>240</v>
      </c>
      <c r="B102" s="41" t="s">
        <v>254</v>
      </c>
      <c r="C102" s="34" t="s">
        <v>286</v>
      </c>
      <c r="D102" s="34"/>
      <c r="E102" s="35" t="s">
        <v>287</v>
      </c>
      <c r="F102" s="32" t="s">
        <v>27</v>
      </c>
      <c r="G102" s="32">
        <v>2.87</v>
      </c>
      <c r="H102" s="26">
        <v>2</v>
      </c>
      <c r="I102" s="31">
        <f>SUM(G102*H102)</f>
        <v>5.74</v>
      </c>
    </row>
    <row r="103" spans="1:9" x14ac:dyDescent="0.25">
      <c r="A103" s="32" t="s">
        <v>240</v>
      </c>
      <c r="B103" s="41" t="s">
        <v>254</v>
      </c>
      <c r="C103" s="34" t="s">
        <v>288</v>
      </c>
      <c r="D103" s="34"/>
      <c r="E103" s="35" t="s">
        <v>289</v>
      </c>
      <c r="F103" s="32" t="s">
        <v>27</v>
      </c>
      <c r="G103" s="32">
        <v>1.25</v>
      </c>
      <c r="H103" s="26">
        <v>2</v>
      </c>
      <c r="I103" s="31">
        <f>SUM(G103*H103)</f>
        <v>2.5</v>
      </c>
    </row>
    <row r="104" spans="1:9" x14ac:dyDescent="0.25">
      <c r="A104" s="32" t="s">
        <v>240</v>
      </c>
      <c r="B104" s="41" t="s">
        <v>254</v>
      </c>
      <c r="C104" s="34" t="s">
        <v>290</v>
      </c>
      <c r="D104" s="34"/>
      <c r="E104" s="35" t="s">
        <v>291</v>
      </c>
      <c r="F104" s="32" t="s">
        <v>27</v>
      </c>
      <c r="G104" s="32">
        <v>1.25</v>
      </c>
      <c r="H104" s="26">
        <v>2</v>
      </c>
      <c r="I104" s="31">
        <f>SUM(G104*H104)</f>
        <v>2.5</v>
      </c>
    </row>
    <row r="105" spans="1:9" x14ac:dyDescent="0.25">
      <c r="A105" s="32" t="s">
        <v>240</v>
      </c>
      <c r="B105" s="41" t="s">
        <v>254</v>
      </c>
      <c r="C105" s="34" t="s">
        <v>294</v>
      </c>
      <c r="D105" s="34" t="s">
        <v>333</v>
      </c>
      <c r="E105" s="35" t="s">
        <v>373</v>
      </c>
      <c r="F105" s="32" t="s">
        <v>27</v>
      </c>
      <c r="G105" s="32">
        <v>0.8</v>
      </c>
      <c r="H105" s="26">
        <v>2</v>
      </c>
      <c r="I105" s="31">
        <f>SUM(G105*H105)</f>
        <v>1.6</v>
      </c>
    </row>
    <row r="106" spans="1:9" x14ac:dyDescent="0.25">
      <c r="A106" s="32" t="s">
        <v>240</v>
      </c>
      <c r="B106" s="41" t="s">
        <v>254</v>
      </c>
      <c r="C106" s="34" t="s">
        <v>294</v>
      </c>
      <c r="D106" s="34" t="s">
        <v>296</v>
      </c>
      <c r="E106" s="35" t="s">
        <v>373</v>
      </c>
      <c r="F106" s="32" t="s">
        <v>27</v>
      </c>
      <c r="G106" s="32">
        <v>0.8</v>
      </c>
      <c r="H106" s="26">
        <v>1</v>
      </c>
      <c r="I106" s="31">
        <f>SUM(G106*H106)</f>
        <v>0.8</v>
      </c>
    </row>
    <row r="107" spans="1:9" x14ac:dyDescent="0.25">
      <c r="A107" s="32" t="s">
        <v>240</v>
      </c>
      <c r="B107" s="41" t="s">
        <v>254</v>
      </c>
      <c r="C107" s="34" t="s">
        <v>698</v>
      </c>
      <c r="D107" s="34"/>
      <c r="E107" s="29" t="s">
        <v>699</v>
      </c>
      <c r="F107" s="32" t="s">
        <v>28</v>
      </c>
      <c r="G107" s="32">
        <v>2.2200000000000002</v>
      </c>
      <c r="H107" s="26">
        <v>1</v>
      </c>
      <c r="I107" s="31">
        <f>SUM(G107*H107)</f>
        <v>2.2200000000000002</v>
      </c>
    </row>
    <row r="108" spans="1:9" x14ac:dyDescent="0.25">
      <c r="A108" s="32" t="s">
        <v>240</v>
      </c>
      <c r="B108" s="41" t="s">
        <v>246</v>
      </c>
      <c r="C108" s="34" t="s">
        <v>247</v>
      </c>
      <c r="D108" s="34"/>
      <c r="E108" s="35" t="s">
        <v>248</v>
      </c>
      <c r="F108" s="32" t="s">
        <v>27</v>
      </c>
      <c r="G108" s="32">
        <v>1.1000000000000001</v>
      </c>
      <c r="H108" s="26">
        <v>1</v>
      </c>
      <c r="I108" s="31">
        <f>SUM(G108*H108)</f>
        <v>1.1000000000000001</v>
      </c>
    </row>
    <row r="109" spans="1:9" x14ac:dyDescent="0.25">
      <c r="A109" s="32" t="s">
        <v>240</v>
      </c>
      <c r="B109" s="41" t="s">
        <v>382</v>
      </c>
      <c r="C109" s="34" t="s">
        <v>383</v>
      </c>
      <c r="D109" s="34"/>
      <c r="E109" s="35" t="s">
        <v>384</v>
      </c>
      <c r="F109" s="32" t="s">
        <v>27</v>
      </c>
      <c r="G109" s="32">
        <v>0.8</v>
      </c>
      <c r="H109" s="26">
        <v>1</v>
      </c>
      <c r="I109" s="31">
        <f>SUM(G109*H109)</f>
        <v>0.8</v>
      </c>
    </row>
    <row r="110" spans="1:9" x14ac:dyDescent="0.25">
      <c r="A110" s="32" t="s">
        <v>240</v>
      </c>
      <c r="B110" s="41" t="s">
        <v>382</v>
      </c>
      <c r="C110" s="34" t="s">
        <v>391</v>
      </c>
      <c r="D110" s="34" t="s">
        <v>298</v>
      </c>
      <c r="E110" s="35" t="s">
        <v>392</v>
      </c>
      <c r="F110" s="32" t="s">
        <v>27</v>
      </c>
      <c r="G110" s="32">
        <v>0.5</v>
      </c>
      <c r="H110" s="26">
        <v>2</v>
      </c>
      <c r="I110" s="31">
        <f>SUM(G110*H110)</f>
        <v>1</v>
      </c>
    </row>
    <row r="111" spans="1:9" x14ac:dyDescent="0.25">
      <c r="A111" s="32" t="s">
        <v>240</v>
      </c>
      <c r="B111" s="41" t="s">
        <v>117</v>
      </c>
      <c r="C111" s="34" t="s">
        <v>763</v>
      </c>
      <c r="D111" s="34"/>
      <c r="E111" s="35" t="s">
        <v>764</v>
      </c>
      <c r="F111" s="32" t="s">
        <v>28</v>
      </c>
      <c r="G111" s="32">
        <v>2.23</v>
      </c>
      <c r="H111" s="26">
        <v>1</v>
      </c>
      <c r="I111" s="31">
        <f>SUM(G111*H111)</f>
        <v>2.23</v>
      </c>
    </row>
    <row r="112" spans="1:9" x14ac:dyDescent="0.25">
      <c r="A112" s="32" t="s">
        <v>240</v>
      </c>
      <c r="B112" s="41" t="s">
        <v>382</v>
      </c>
      <c r="C112" s="34" t="s">
        <v>700</v>
      </c>
      <c r="D112" s="34"/>
      <c r="E112" s="29" t="s">
        <v>730</v>
      </c>
      <c r="F112" s="37" t="s">
        <v>662</v>
      </c>
      <c r="G112" s="37">
        <v>4.42</v>
      </c>
      <c r="H112" s="26">
        <v>1</v>
      </c>
      <c r="I112" s="31">
        <f>SUM(G112*H112)</f>
        <v>4.42</v>
      </c>
    </row>
    <row r="113" spans="1:9" x14ac:dyDescent="0.25">
      <c r="A113" s="32" t="s">
        <v>240</v>
      </c>
      <c r="B113" s="41" t="s">
        <v>117</v>
      </c>
      <c r="C113" s="34" t="s">
        <v>765</v>
      </c>
      <c r="D113" s="34"/>
      <c r="E113" s="29" t="s">
        <v>766</v>
      </c>
      <c r="F113" s="37" t="s">
        <v>38</v>
      </c>
      <c r="G113" s="37">
        <v>2.66</v>
      </c>
      <c r="H113" s="26">
        <v>1</v>
      </c>
      <c r="I113" s="31">
        <f>SUM(G113*H113)</f>
        <v>2.66</v>
      </c>
    </row>
    <row r="114" spans="1:9" x14ac:dyDescent="0.25">
      <c r="A114" s="32" t="s">
        <v>240</v>
      </c>
      <c r="B114" s="41" t="s">
        <v>241</v>
      </c>
      <c r="C114" s="34" t="s">
        <v>242</v>
      </c>
      <c r="D114" s="34"/>
      <c r="E114" s="35" t="s">
        <v>243</v>
      </c>
      <c r="F114" s="32" t="s">
        <v>27</v>
      </c>
      <c r="G114" s="32">
        <v>1.88</v>
      </c>
      <c r="H114" s="26">
        <v>1</v>
      </c>
      <c r="I114" s="31">
        <f>SUM(G114*H114)</f>
        <v>1.88</v>
      </c>
    </row>
    <row r="115" spans="1:9" x14ac:dyDescent="0.25">
      <c r="A115" s="32" t="s">
        <v>240</v>
      </c>
      <c r="B115" s="41" t="s">
        <v>402</v>
      </c>
      <c r="C115" s="34" t="s">
        <v>587</v>
      </c>
      <c r="D115" s="34" t="s">
        <v>588</v>
      </c>
      <c r="E115" s="35" t="s">
        <v>589</v>
      </c>
      <c r="F115" s="32" t="s">
        <v>38</v>
      </c>
      <c r="G115" s="32">
        <v>2.46</v>
      </c>
      <c r="H115" s="26">
        <v>1</v>
      </c>
      <c r="I115" s="31">
        <f>SUM(G115*H115)</f>
        <v>2.46</v>
      </c>
    </row>
    <row r="116" spans="1:9" x14ac:dyDescent="0.25">
      <c r="A116" s="32" t="s">
        <v>240</v>
      </c>
      <c r="B116" s="41" t="s">
        <v>712</v>
      </c>
      <c r="C116" s="34" t="s">
        <v>236</v>
      </c>
      <c r="D116" s="34" t="s">
        <v>361</v>
      </c>
      <c r="E116" s="35" t="s">
        <v>729</v>
      </c>
      <c r="F116" s="32" t="s">
        <v>28</v>
      </c>
      <c r="G116" s="32">
        <v>4.26</v>
      </c>
      <c r="H116" s="26">
        <v>1</v>
      </c>
      <c r="I116" s="31">
        <f>SUM(G116*H116)</f>
        <v>4.26</v>
      </c>
    </row>
    <row r="117" spans="1:9" x14ac:dyDescent="0.25">
      <c r="A117" s="32" t="s">
        <v>240</v>
      </c>
      <c r="B117" s="41" t="s">
        <v>254</v>
      </c>
      <c r="C117" s="34" t="s">
        <v>280</v>
      </c>
      <c r="D117" s="34"/>
      <c r="E117" s="35" t="s">
        <v>281</v>
      </c>
      <c r="F117" s="32" t="s">
        <v>27</v>
      </c>
      <c r="G117" s="32">
        <v>2</v>
      </c>
      <c r="H117" s="26">
        <v>1</v>
      </c>
      <c r="I117" s="31">
        <f>SUM(G117*H117)</f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opLeftCell="B1" workbookViewId="0">
      <selection activeCell="I2" sqref="I2"/>
    </sheetView>
  </sheetViews>
  <sheetFormatPr baseColWidth="10" defaultRowHeight="15" x14ac:dyDescent="0.25"/>
  <cols>
    <col min="1" max="1" width="16.85546875" customWidth="1"/>
    <col min="2" max="2" width="14.7109375" customWidth="1"/>
    <col min="3" max="3" width="62.42578125" customWidth="1"/>
    <col min="4" max="4" width="15.85546875" customWidth="1"/>
    <col min="5" max="5" width="19.140625" customWidth="1"/>
    <col min="6" max="6" width="18.140625" customWidth="1"/>
    <col min="7" max="7" width="11.85546875" customWidth="1"/>
    <col min="8" max="8" width="7.7109375" customWidth="1"/>
    <col min="9" max="9" width="22.28515625" customWidth="1"/>
  </cols>
  <sheetData>
    <row r="1" spans="1:9" x14ac:dyDescent="0.25">
      <c r="G1" t="s">
        <v>773</v>
      </c>
      <c r="H1" s="49">
        <f>SUM(H3:H6)</f>
        <v>4</v>
      </c>
      <c r="I1" s="50">
        <f>SUM(I3:I6)</f>
        <v>37.22</v>
      </c>
    </row>
    <row r="2" spans="1:9" x14ac:dyDescent="0.25">
      <c r="A2" s="20" t="s">
        <v>702</v>
      </c>
      <c r="B2" s="38" t="s">
        <v>703</v>
      </c>
      <c r="C2" s="18" t="s">
        <v>704</v>
      </c>
      <c r="D2" s="18" t="s">
        <v>603</v>
      </c>
      <c r="E2" s="4" t="s">
        <v>14</v>
      </c>
      <c r="F2" s="1" t="s">
        <v>1</v>
      </c>
      <c r="G2" s="30" t="s">
        <v>768</v>
      </c>
      <c r="H2" s="15" t="s">
        <v>767</v>
      </c>
      <c r="I2" s="36" t="s">
        <v>10</v>
      </c>
    </row>
    <row r="3" spans="1:9" x14ac:dyDescent="0.25">
      <c r="A3" s="32" t="s">
        <v>580</v>
      </c>
      <c r="B3" s="41" t="s">
        <v>117</v>
      </c>
      <c r="C3" s="34" t="s">
        <v>584</v>
      </c>
      <c r="D3" s="34" t="s">
        <v>585</v>
      </c>
      <c r="E3" s="35" t="s">
        <v>586</v>
      </c>
      <c r="F3" s="32" t="s">
        <v>111</v>
      </c>
      <c r="G3" s="32">
        <v>9.02</v>
      </c>
      <c r="H3" s="26">
        <v>1</v>
      </c>
      <c r="I3" s="31">
        <f>SUM(G3*H3)</f>
        <v>9.02</v>
      </c>
    </row>
    <row r="4" spans="1:9" x14ac:dyDescent="0.25">
      <c r="A4" s="32" t="s">
        <v>580</v>
      </c>
      <c r="B4" s="41" t="s">
        <v>117</v>
      </c>
      <c r="C4" s="34" t="s">
        <v>581</v>
      </c>
      <c r="D4" s="34" t="s">
        <v>582</v>
      </c>
      <c r="E4" s="35" t="s">
        <v>583</v>
      </c>
      <c r="F4" s="32" t="s">
        <v>27</v>
      </c>
      <c r="G4" s="32">
        <v>10.5</v>
      </c>
      <c r="H4" s="26">
        <v>1</v>
      </c>
      <c r="I4" s="31">
        <f>SUM(G4*H4)</f>
        <v>10.5</v>
      </c>
    </row>
    <row r="5" spans="1:9" x14ac:dyDescent="0.25">
      <c r="A5" s="32" t="s">
        <v>571</v>
      </c>
      <c r="B5" s="41" t="s">
        <v>117</v>
      </c>
      <c r="C5" s="34" t="s">
        <v>575</v>
      </c>
      <c r="D5" s="34" t="s">
        <v>573</v>
      </c>
      <c r="E5" s="35" t="s">
        <v>576</v>
      </c>
      <c r="F5" s="32" t="s">
        <v>27</v>
      </c>
      <c r="G5" s="32">
        <v>7.2</v>
      </c>
      <c r="H5" s="26">
        <v>1</v>
      </c>
      <c r="I5" s="31">
        <f>SUM(G5*H5)</f>
        <v>7.2</v>
      </c>
    </row>
    <row r="6" spans="1:9" x14ac:dyDescent="0.25">
      <c r="A6" s="32" t="s">
        <v>571</v>
      </c>
      <c r="B6" s="41" t="s">
        <v>117</v>
      </c>
      <c r="C6" s="34" t="s">
        <v>577</v>
      </c>
      <c r="D6" s="34" t="s">
        <v>578</v>
      </c>
      <c r="E6" s="35" t="s">
        <v>579</v>
      </c>
      <c r="F6" s="32" t="s">
        <v>27</v>
      </c>
      <c r="G6" s="32">
        <v>10.5</v>
      </c>
      <c r="H6" s="26">
        <v>1</v>
      </c>
      <c r="I6" s="31">
        <f>SUM(G6*H6)</f>
        <v>10.5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8"/>
  <sheetViews>
    <sheetView topLeftCell="B34" workbookViewId="0">
      <selection activeCell="J12" sqref="J12"/>
    </sheetView>
  </sheetViews>
  <sheetFormatPr baseColWidth="10" defaultRowHeight="15" x14ac:dyDescent="0.25"/>
  <cols>
    <col min="1" max="1" width="16.85546875" customWidth="1"/>
    <col min="2" max="2" width="14.7109375" customWidth="1"/>
    <col min="3" max="3" width="62.42578125" customWidth="1"/>
    <col min="4" max="4" width="15.85546875" customWidth="1"/>
    <col min="5" max="5" width="19.140625" customWidth="1"/>
    <col min="6" max="6" width="18.140625" customWidth="1"/>
    <col min="7" max="7" width="11.85546875" customWidth="1"/>
    <col min="8" max="8" width="7.7109375" customWidth="1"/>
    <col min="9" max="9" width="22.28515625" customWidth="1"/>
  </cols>
  <sheetData>
    <row r="1" spans="1:9" x14ac:dyDescent="0.25">
      <c r="G1" t="s">
        <v>773</v>
      </c>
      <c r="H1" s="49">
        <f>SUM(H3:H58)</f>
        <v>118</v>
      </c>
      <c r="I1" s="50">
        <f>SUM(I3:I58)</f>
        <v>158.83000000000001</v>
      </c>
    </row>
    <row r="2" spans="1:9" x14ac:dyDescent="0.25">
      <c r="A2" s="20" t="s">
        <v>702</v>
      </c>
      <c r="B2" s="38" t="s">
        <v>703</v>
      </c>
      <c r="C2" s="18" t="s">
        <v>704</v>
      </c>
      <c r="D2" s="18" t="s">
        <v>603</v>
      </c>
      <c r="E2" s="4" t="s">
        <v>14</v>
      </c>
      <c r="F2" s="1" t="s">
        <v>1</v>
      </c>
      <c r="G2" s="30" t="s">
        <v>768</v>
      </c>
      <c r="H2" s="15" t="s">
        <v>767</v>
      </c>
      <c r="I2" s="36" t="s">
        <v>10</v>
      </c>
    </row>
    <row r="3" spans="1:9" x14ac:dyDescent="0.25">
      <c r="A3" s="32" t="s">
        <v>155</v>
      </c>
      <c r="B3" s="41" t="s">
        <v>180</v>
      </c>
      <c r="C3" s="34" t="s">
        <v>165</v>
      </c>
      <c r="D3" s="34" t="s">
        <v>318</v>
      </c>
      <c r="E3" s="35" t="s">
        <v>166</v>
      </c>
      <c r="F3" s="32" t="s">
        <v>27</v>
      </c>
      <c r="G3" s="32">
        <v>1.36</v>
      </c>
      <c r="H3" s="26">
        <v>10</v>
      </c>
      <c r="I3" s="31">
        <f>SUM(G3*H3)</f>
        <v>13.600000000000001</v>
      </c>
    </row>
    <row r="4" spans="1:9" x14ac:dyDescent="0.25">
      <c r="A4" s="32" t="s">
        <v>155</v>
      </c>
      <c r="B4" s="41" t="s">
        <v>180</v>
      </c>
      <c r="C4" s="34" t="s">
        <v>168</v>
      </c>
      <c r="D4" s="34" t="s">
        <v>351</v>
      </c>
      <c r="E4" s="35" t="s">
        <v>169</v>
      </c>
      <c r="F4" s="32" t="s">
        <v>27</v>
      </c>
      <c r="G4" s="32">
        <v>2.37</v>
      </c>
      <c r="H4" s="26">
        <v>1</v>
      </c>
      <c r="I4" s="31">
        <f>SUM(G4*H4)</f>
        <v>2.37</v>
      </c>
    </row>
    <row r="5" spans="1:9" x14ac:dyDescent="0.25">
      <c r="A5" s="32" t="s">
        <v>155</v>
      </c>
      <c r="B5" s="41" t="s">
        <v>180</v>
      </c>
      <c r="C5" s="34" t="s">
        <v>354</v>
      </c>
      <c r="D5" s="34" t="s">
        <v>318</v>
      </c>
      <c r="E5" s="35" t="s">
        <v>171</v>
      </c>
      <c r="F5" s="32" t="s">
        <v>27</v>
      </c>
      <c r="G5" s="32">
        <v>1.55</v>
      </c>
      <c r="H5" s="26">
        <v>2</v>
      </c>
      <c r="I5" s="31">
        <f>SUM(G5*H5)</f>
        <v>3.1</v>
      </c>
    </row>
    <row r="6" spans="1:9" x14ac:dyDescent="0.25">
      <c r="A6" s="32" t="s">
        <v>155</v>
      </c>
      <c r="B6" s="41" t="s">
        <v>180</v>
      </c>
      <c r="C6" s="34" t="s">
        <v>181</v>
      </c>
      <c r="D6" s="34"/>
      <c r="E6" s="35" t="s">
        <v>182</v>
      </c>
      <c r="F6" s="32" t="s">
        <v>27</v>
      </c>
      <c r="G6" s="32">
        <v>0.7</v>
      </c>
      <c r="H6" s="26">
        <v>1</v>
      </c>
      <c r="I6" s="31">
        <f>SUM(G6*H6)</f>
        <v>0.7</v>
      </c>
    </row>
    <row r="7" spans="1:9" x14ac:dyDescent="0.25">
      <c r="A7" s="32" t="s">
        <v>155</v>
      </c>
      <c r="B7" s="41" t="s">
        <v>180</v>
      </c>
      <c r="C7" s="34" t="s">
        <v>183</v>
      </c>
      <c r="D7" s="34"/>
      <c r="E7" s="35" t="s">
        <v>184</v>
      </c>
      <c r="F7" s="32" t="s">
        <v>27</v>
      </c>
      <c r="G7" s="32">
        <v>0.7</v>
      </c>
      <c r="H7" s="26">
        <v>1</v>
      </c>
      <c r="I7" s="31">
        <f>SUM(G7*H7)</f>
        <v>0.7</v>
      </c>
    </row>
    <row r="8" spans="1:9" x14ac:dyDescent="0.25">
      <c r="A8" s="32" t="s">
        <v>155</v>
      </c>
      <c r="B8" s="41" t="s">
        <v>180</v>
      </c>
      <c r="C8" s="34" t="s">
        <v>185</v>
      </c>
      <c r="D8" s="34"/>
      <c r="E8" s="35" t="s">
        <v>186</v>
      </c>
      <c r="F8" s="32" t="s">
        <v>27</v>
      </c>
      <c r="G8" s="32">
        <v>0.7</v>
      </c>
      <c r="H8" s="26">
        <v>1</v>
      </c>
      <c r="I8" s="31">
        <f>SUM(G8*H8)</f>
        <v>0.7</v>
      </c>
    </row>
    <row r="9" spans="1:9" x14ac:dyDescent="0.25">
      <c r="A9" s="32" t="s">
        <v>155</v>
      </c>
      <c r="B9" s="41" t="s">
        <v>180</v>
      </c>
      <c r="C9" s="34" t="s">
        <v>187</v>
      </c>
      <c r="D9" s="34"/>
      <c r="E9" s="35" t="s">
        <v>188</v>
      </c>
      <c r="F9" s="32" t="s">
        <v>27</v>
      </c>
      <c r="G9" s="32">
        <v>0.7</v>
      </c>
      <c r="H9" s="26">
        <v>1</v>
      </c>
      <c r="I9" s="31">
        <f>SUM(G9*H9)</f>
        <v>0.7</v>
      </c>
    </row>
    <row r="10" spans="1:9" x14ac:dyDescent="0.25">
      <c r="A10" s="32" t="s">
        <v>155</v>
      </c>
      <c r="B10" s="41" t="s">
        <v>180</v>
      </c>
      <c r="C10" s="34" t="s">
        <v>189</v>
      </c>
      <c r="D10" s="34"/>
      <c r="E10" s="35" t="s">
        <v>190</v>
      </c>
      <c r="F10" s="32" t="s">
        <v>27</v>
      </c>
      <c r="G10" s="32">
        <v>0.7</v>
      </c>
      <c r="H10" s="26">
        <v>2</v>
      </c>
      <c r="I10" s="31">
        <f>SUM(G10*H10)</f>
        <v>1.4</v>
      </c>
    </row>
    <row r="11" spans="1:9" x14ac:dyDescent="0.25">
      <c r="A11" s="32" t="s">
        <v>155</v>
      </c>
      <c r="B11" s="41" t="s">
        <v>180</v>
      </c>
      <c r="C11" s="34" t="s">
        <v>191</v>
      </c>
      <c r="D11" s="34"/>
      <c r="E11" s="35" t="s">
        <v>192</v>
      </c>
      <c r="F11" s="32" t="s">
        <v>27</v>
      </c>
      <c r="G11" s="32">
        <v>0.7</v>
      </c>
      <c r="H11" s="26">
        <v>1</v>
      </c>
      <c r="I11" s="31">
        <f>SUM(G11*H11)</f>
        <v>0.7</v>
      </c>
    </row>
    <row r="12" spans="1:9" x14ac:dyDescent="0.25">
      <c r="A12" s="32" t="s">
        <v>155</v>
      </c>
      <c r="B12" s="41" t="s">
        <v>180</v>
      </c>
      <c r="C12" s="34" t="s">
        <v>193</v>
      </c>
      <c r="D12" s="34"/>
      <c r="E12" s="35" t="s">
        <v>194</v>
      </c>
      <c r="F12" s="32" t="s">
        <v>27</v>
      </c>
      <c r="G12" s="32">
        <v>0.7</v>
      </c>
      <c r="H12" s="26">
        <v>1</v>
      </c>
      <c r="I12" s="31">
        <f>SUM(G12*H12)</f>
        <v>0.7</v>
      </c>
    </row>
    <row r="13" spans="1:9" x14ac:dyDescent="0.25">
      <c r="A13" s="32" t="s">
        <v>155</v>
      </c>
      <c r="B13" s="41" t="s">
        <v>180</v>
      </c>
      <c r="C13" s="34" t="s">
        <v>195</v>
      </c>
      <c r="D13" s="34"/>
      <c r="E13" s="35" t="s">
        <v>196</v>
      </c>
      <c r="F13" s="32" t="s">
        <v>27</v>
      </c>
      <c r="G13" s="32">
        <v>0.7</v>
      </c>
      <c r="H13" s="26">
        <v>2</v>
      </c>
      <c r="I13" s="31">
        <f>SUM(G13*H13)</f>
        <v>1.4</v>
      </c>
    </row>
    <row r="14" spans="1:9" x14ac:dyDescent="0.25">
      <c r="A14" s="32" t="s">
        <v>155</v>
      </c>
      <c r="B14" s="41" t="s">
        <v>180</v>
      </c>
      <c r="C14" s="34" t="s">
        <v>197</v>
      </c>
      <c r="D14" s="34"/>
      <c r="E14" s="35" t="s">
        <v>198</v>
      </c>
      <c r="F14" s="32" t="s">
        <v>27</v>
      </c>
      <c r="G14" s="32">
        <v>0.7</v>
      </c>
      <c r="H14" s="26">
        <v>1</v>
      </c>
      <c r="I14" s="31">
        <f>SUM(G14*H14)</f>
        <v>0.7</v>
      </c>
    </row>
    <row r="15" spans="1:9" x14ac:dyDescent="0.25">
      <c r="A15" s="32" t="s">
        <v>155</v>
      </c>
      <c r="B15" s="41" t="s">
        <v>180</v>
      </c>
      <c r="C15" s="34" t="s">
        <v>199</v>
      </c>
      <c r="D15" s="34"/>
      <c r="E15" s="35" t="s">
        <v>201</v>
      </c>
      <c r="F15" s="32" t="s">
        <v>27</v>
      </c>
      <c r="G15" s="32">
        <v>0.7</v>
      </c>
      <c r="H15" s="26">
        <v>2</v>
      </c>
      <c r="I15" s="31">
        <f>SUM(G15*H15)</f>
        <v>1.4</v>
      </c>
    </row>
    <row r="16" spans="1:9" x14ac:dyDescent="0.25">
      <c r="A16" s="32" t="s">
        <v>155</v>
      </c>
      <c r="B16" s="41" t="s">
        <v>180</v>
      </c>
      <c r="C16" s="34" t="s">
        <v>200</v>
      </c>
      <c r="D16" s="34"/>
      <c r="E16" s="35" t="s">
        <v>206</v>
      </c>
      <c r="F16" s="32" t="s">
        <v>27</v>
      </c>
      <c r="G16" s="32">
        <v>0.7</v>
      </c>
      <c r="H16" s="26">
        <v>2</v>
      </c>
      <c r="I16" s="31">
        <f>SUM(G16*H16)</f>
        <v>1.4</v>
      </c>
    </row>
    <row r="17" spans="1:9" x14ac:dyDescent="0.25">
      <c r="A17" s="32" t="s">
        <v>155</v>
      </c>
      <c r="B17" s="41" t="s">
        <v>180</v>
      </c>
      <c r="C17" s="34" t="s">
        <v>202</v>
      </c>
      <c r="D17" s="34"/>
      <c r="E17" s="35" t="s">
        <v>203</v>
      </c>
      <c r="F17" s="32" t="s">
        <v>27</v>
      </c>
      <c r="G17" s="32">
        <v>0.8</v>
      </c>
      <c r="H17" s="26">
        <v>1</v>
      </c>
      <c r="I17" s="31">
        <f>SUM(G17*H17)</f>
        <v>0.8</v>
      </c>
    </row>
    <row r="18" spans="1:9" x14ac:dyDescent="0.25">
      <c r="A18" s="32" t="s">
        <v>155</v>
      </c>
      <c r="B18" s="41" t="s">
        <v>180</v>
      </c>
      <c r="C18" s="34" t="s">
        <v>204</v>
      </c>
      <c r="D18" s="34"/>
      <c r="E18" s="35" t="s">
        <v>205</v>
      </c>
      <c r="F18" s="32" t="s">
        <v>27</v>
      </c>
      <c r="G18" s="32">
        <v>0.8</v>
      </c>
      <c r="H18" s="26">
        <v>1</v>
      </c>
      <c r="I18" s="31">
        <f>SUM(G18*H18)</f>
        <v>0.8</v>
      </c>
    </row>
    <row r="19" spans="1:9" x14ac:dyDescent="0.25">
      <c r="A19" s="32" t="s">
        <v>155</v>
      </c>
      <c r="B19" s="41" t="s">
        <v>180</v>
      </c>
      <c r="C19" s="34" t="s">
        <v>207</v>
      </c>
      <c r="D19" s="34"/>
      <c r="E19" s="35" t="s">
        <v>208</v>
      </c>
      <c r="F19" s="32" t="s">
        <v>27</v>
      </c>
      <c r="G19" s="32">
        <v>0.7</v>
      </c>
      <c r="H19" s="26">
        <v>1</v>
      </c>
      <c r="I19" s="31">
        <f>SUM(G19*H19)</f>
        <v>0.7</v>
      </c>
    </row>
    <row r="20" spans="1:9" x14ac:dyDescent="0.25">
      <c r="A20" s="32" t="s">
        <v>155</v>
      </c>
      <c r="B20" s="41" t="s">
        <v>180</v>
      </c>
      <c r="C20" s="34" t="s">
        <v>209</v>
      </c>
      <c r="D20" s="34"/>
      <c r="E20" s="35" t="s">
        <v>210</v>
      </c>
      <c r="F20" s="32" t="s">
        <v>27</v>
      </c>
      <c r="G20" s="32">
        <v>0.7</v>
      </c>
      <c r="H20" s="26">
        <v>2</v>
      </c>
      <c r="I20" s="31">
        <f>SUM(G20*H20)</f>
        <v>1.4</v>
      </c>
    </row>
    <row r="21" spans="1:9" x14ac:dyDescent="0.25">
      <c r="A21" s="32" t="s">
        <v>155</v>
      </c>
      <c r="B21" s="41" t="s">
        <v>180</v>
      </c>
      <c r="C21" s="34" t="s">
        <v>211</v>
      </c>
      <c r="D21" s="34"/>
      <c r="E21" s="35" t="s">
        <v>212</v>
      </c>
      <c r="F21" s="32" t="s">
        <v>27</v>
      </c>
      <c r="G21" s="32">
        <v>0.99</v>
      </c>
      <c r="H21" s="26">
        <v>1</v>
      </c>
      <c r="I21" s="31">
        <f>SUM(G21*H21)</f>
        <v>0.99</v>
      </c>
    </row>
    <row r="22" spans="1:9" x14ac:dyDescent="0.25">
      <c r="A22" s="32" t="s">
        <v>155</v>
      </c>
      <c r="B22" s="41" t="s">
        <v>180</v>
      </c>
      <c r="C22" s="34" t="s">
        <v>213</v>
      </c>
      <c r="D22" s="34"/>
      <c r="E22" s="35" t="s">
        <v>216</v>
      </c>
      <c r="F22" s="32" t="s">
        <v>27</v>
      </c>
      <c r="G22" s="32">
        <v>1</v>
      </c>
      <c r="H22" s="26">
        <v>5</v>
      </c>
      <c r="I22" s="31">
        <f>SUM(G22*H22)</f>
        <v>5</v>
      </c>
    </row>
    <row r="23" spans="1:9" x14ac:dyDescent="0.25">
      <c r="A23" s="32" t="s">
        <v>155</v>
      </c>
      <c r="B23" s="41" t="s">
        <v>180</v>
      </c>
      <c r="C23" s="34" t="s">
        <v>214</v>
      </c>
      <c r="D23" s="34"/>
      <c r="E23" s="35" t="s">
        <v>215</v>
      </c>
      <c r="F23" s="32" t="s">
        <v>27</v>
      </c>
      <c r="G23" s="32">
        <v>1.6</v>
      </c>
      <c r="H23" s="26">
        <v>1</v>
      </c>
      <c r="I23" s="31">
        <f>SUM(G23*H23)</f>
        <v>1.6</v>
      </c>
    </row>
    <row r="24" spans="1:9" x14ac:dyDescent="0.25">
      <c r="A24" s="32" t="s">
        <v>155</v>
      </c>
      <c r="B24" s="41" t="s">
        <v>180</v>
      </c>
      <c r="C24" s="34" t="s">
        <v>217</v>
      </c>
      <c r="D24" s="34"/>
      <c r="E24" s="35" t="s">
        <v>218</v>
      </c>
      <c r="F24" s="32" t="s">
        <v>27</v>
      </c>
      <c r="G24" s="32">
        <v>0.84</v>
      </c>
      <c r="H24" s="26">
        <v>1</v>
      </c>
      <c r="I24" s="31">
        <f>SUM(G24*H24)</f>
        <v>0.84</v>
      </c>
    </row>
    <row r="25" spans="1:9" x14ac:dyDescent="0.25">
      <c r="A25" s="32" t="s">
        <v>155</v>
      </c>
      <c r="B25" s="41" t="s">
        <v>230</v>
      </c>
      <c r="C25" s="34" t="s">
        <v>348</v>
      </c>
      <c r="D25" s="34" t="s">
        <v>347</v>
      </c>
      <c r="E25" s="35" t="s">
        <v>157</v>
      </c>
      <c r="F25" s="32" t="s">
        <v>27</v>
      </c>
      <c r="G25" s="32">
        <v>0.5</v>
      </c>
      <c r="H25" s="26">
        <v>2</v>
      </c>
      <c r="I25" s="31">
        <f>SUM(G25*H25)</f>
        <v>1</v>
      </c>
    </row>
    <row r="26" spans="1:9" x14ac:dyDescent="0.25">
      <c r="A26" s="32" t="s">
        <v>155</v>
      </c>
      <c r="B26" s="41" t="s">
        <v>230</v>
      </c>
      <c r="C26" s="34" t="s">
        <v>348</v>
      </c>
      <c r="D26" s="34" t="s">
        <v>295</v>
      </c>
      <c r="E26" s="35" t="s">
        <v>157</v>
      </c>
      <c r="F26" s="32" t="s">
        <v>27</v>
      </c>
      <c r="G26" s="32">
        <v>0.5</v>
      </c>
      <c r="H26" s="26">
        <v>8</v>
      </c>
      <c r="I26" s="31">
        <f>SUM(G26*H26)</f>
        <v>4</v>
      </c>
    </row>
    <row r="27" spans="1:9" x14ac:dyDescent="0.25">
      <c r="A27" s="32" t="s">
        <v>155</v>
      </c>
      <c r="B27" s="41" t="s">
        <v>230</v>
      </c>
      <c r="C27" s="34" t="s">
        <v>348</v>
      </c>
      <c r="D27" s="34" t="s">
        <v>301</v>
      </c>
      <c r="E27" s="35" t="s">
        <v>157</v>
      </c>
      <c r="F27" s="32" t="s">
        <v>27</v>
      </c>
      <c r="G27" s="32">
        <v>0.5</v>
      </c>
      <c r="H27" s="26">
        <v>3</v>
      </c>
      <c r="I27" s="31">
        <f>SUM(G27*H27)</f>
        <v>1.5</v>
      </c>
    </row>
    <row r="28" spans="1:9" x14ac:dyDescent="0.25">
      <c r="A28" s="32" t="s">
        <v>155</v>
      </c>
      <c r="B28" s="41" t="s">
        <v>230</v>
      </c>
      <c r="C28" s="34" t="s">
        <v>349</v>
      </c>
      <c r="D28" s="34" t="s">
        <v>318</v>
      </c>
      <c r="E28" s="35" t="s">
        <v>158</v>
      </c>
      <c r="F28" s="32" t="s">
        <v>27</v>
      </c>
      <c r="G28" s="32">
        <v>0.73</v>
      </c>
      <c r="H28" s="26">
        <v>16</v>
      </c>
      <c r="I28" s="31">
        <f>SUM(G28*H28)</f>
        <v>11.68</v>
      </c>
    </row>
    <row r="29" spans="1:9" x14ac:dyDescent="0.25">
      <c r="A29" s="32" t="s">
        <v>155</v>
      </c>
      <c r="B29" s="41" t="s">
        <v>230</v>
      </c>
      <c r="C29" s="34" t="s">
        <v>349</v>
      </c>
      <c r="D29" s="34" t="s">
        <v>346</v>
      </c>
      <c r="E29" s="35" t="s">
        <v>158</v>
      </c>
      <c r="F29" s="32" t="s">
        <v>27</v>
      </c>
      <c r="G29" s="32">
        <v>0.73</v>
      </c>
      <c r="H29" s="26">
        <v>1</v>
      </c>
      <c r="I29" s="31">
        <f>SUM(G29*H29)</f>
        <v>0.73</v>
      </c>
    </row>
    <row r="30" spans="1:9" x14ac:dyDescent="0.25">
      <c r="A30" s="32" t="s">
        <v>155</v>
      </c>
      <c r="B30" s="41" t="s">
        <v>230</v>
      </c>
      <c r="C30" s="34" t="s">
        <v>159</v>
      </c>
      <c r="D30" s="34"/>
      <c r="E30" s="35" t="s">
        <v>160</v>
      </c>
      <c r="F30" s="32" t="s">
        <v>27</v>
      </c>
      <c r="G30" s="32">
        <v>1.54</v>
      </c>
      <c r="H30" s="26">
        <v>1</v>
      </c>
      <c r="I30" s="31">
        <f>SUM(G30*H30)</f>
        <v>1.54</v>
      </c>
    </row>
    <row r="31" spans="1:9" x14ac:dyDescent="0.25">
      <c r="A31" s="32" t="s">
        <v>155</v>
      </c>
      <c r="B31" s="41" t="s">
        <v>230</v>
      </c>
      <c r="C31" s="34" t="s">
        <v>161</v>
      </c>
      <c r="D31" s="34"/>
      <c r="E31" s="35" t="s">
        <v>162</v>
      </c>
      <c r="F31" s="32" t="s">
        <v>27</v>
      </c>
      <c r="G31" s="32">
        <v>0.83</v>
      </c>
      <c r="H31" s="26">
        <v>2</v>
      </c>
      <c r="I31" s="31">
        <f>SUM(G31*H31)</f>
        <v>1.66</v>
      </c>
    </row>
    <row r="32" spans="1:9" x14ac:dyDescent="0.25">
      <c r="A32" s="32" t="s">
        <v>155</v>
      </c>
      <c r="B32" s="41" t="s">
        <v>230</v>
      </c>
      <c r="C32" s="34" t="s">
        <v>163</v>
      </c>
      <c r="D32" s="34"/>
      <c r="E32" s="35" t="s">
        <v>164</v>
      </c>
      <c r="F32" s="32" t="s">
        <v>27</v>
      </c>
      <c r="G32" s="32">
        <v>1.48</v>
      </c>
      <c r="H32" s="26">
        <v>4</v>
      </c>
      <c r="I32" s="31">
        <f>SUM(G32*H32)</f>
        <v>5.92</v>
      </c>
    </row>
    <row r="33" spans="1:9" x14ac:dyDescent="0.25">
      <c r="A33" s="32" t="s">
        <v>155</v>
      </c>
      <c r="B33" s="41" t="s">
        <v>230</v>
      </c>
      <c r="C33" s="34" t="s">
        <v>350</v>
      </c>
      <c r="D33" s="34" t="s">
        <v>298</v>
      </c>
      <c r="E33" s="35" t="s">
        <v>167</v>
      </c>
      <c r="F33" s="32" t="s">
        <v>27</v>
      </c>
      <c r="G33" s="32">
        <v>1.4</v>
      </c>
      <c r="H33" s="26">
        <v>1</v>
      </c>
      <c r="I33" s="31">
        <f>SUM(G33*H33)</f>
        <v>1.4</v>
      </c>
    </row>
    <row r="34" spans="1:9" x14ac:dyDescent="0.25">
      <c r="A34" s="32" t="s">
        <v>155</v>
      </c>
      <c r="B34" s="41" t="s">
        <v>230</v>
      </c>
      <c r="C34" s="34" t="s">
        <v>353</v>
      </c>
      <c r="D34" s="34" t="s">
        <v>352</v>
      </c>
      <c r="E34" s="35" t="s">
        <v>170</v>
      </c>
      <c r="F34" s="32" t="s">
        <v>27</v>
      </c>
      <c r="G34" s="32">
        <v>0.8</v>
      </c>
      <c r="H34" s="26">
        <v>2</v>
      </c>
      <c r="I34" s="31">
        <f>SUM(G34*H34)</f>
        <v>1.6</v>
      </c>
    </row>
    <row r="35" spans="1:9" x14ac:dyDescent="0.25">
      <c r="A35" s="32" t="s">
        <v>155</v>
      </c>
      <c r="B35" s="41" t="s">
        <v>230</v>
      </c>
      <c r="C35" s="34" t="s">
        <v>355</v>
      </c>
      <c r="D35" s="34" t="s">
        <v>318</v>
      </c>
      <c r="E35" s="35" t="s">
        <v>172</v>
      </c>
      <c r="F35" s="32" t="s">
        <v>27</v>
      </c>
      <c r="G35" s="32">
        <v>0.95</v>
      </c>
      <c r="H35" s="26">
        <v>1</v>
      </c>
      <c r="I35" s="31">
        <f>SUM(G35*H35)</f>
        <v>0.95</v>
      </c>
    </row>
    <row r="36" spans="1:9" x14ac:dyDescent="0.25">
      <c r="A36" s="32" t="s">
        <v>155</v>
      </c>
      <c r="B36" s="41" t="s">
        <v>230</v>
      </c>
      <c r="C36" s="34" t="s">
        <v>356</v>
      </c>
      <c r="D36" s="34" t="s">
        <v>298</v>
      </c>
      <c r="E36" s="35" t="s">
        <v>174</v>
      </c>
      <c r="F36" s="32" t="s">
        <v>27</v>
      </c>
      <c r="G36" s="32">
        <v>0.75</v>
      </c>
      <c r="H36" s="26">
        <v>1</v>
      </c>
      <c r="I36" s="31">
        <f>SUM(G36*H36)</f>
        <v>0.75</v>
      </c>
    </row>
    <row r="37" spans="1:9" x14ac:dyDescent="0.25">
      <c r="A37" s="32" t="s">
        <v>155</v>
      </c>
      <c r="B37" s="41" t="s">
        <v>230</v>
      </c>
      <c r="C37" s="34" t="s">
        <v>357</v>
      </c>
      <c r="D37" s="34" t="s">
        <v>318</v>
      </c>
      <c r="E37" s="35" t="s">
        <v>175</v>
      </c>
      <c r="F37" s="32" t="s">
        <v>27</v>
      </c>
      <c r="G37" s="32">
        <v>3.6</v>
      </c>
      <c r="H37" s="26">
        <v>1</v>
      </c>
      <c r="I37" s="31">
        <f>SUM(G37*H37)</f>
        <v>3.6</v>
      </c>
    </row>
    <row r="38" spans="1:9" x14ac:dyDescent="0.25">
      <c r="A38" s="32" t="s">
        <v>155</v>
      </c>
      <c r="B38" s="41" t="s">
        <v>230</v>
      </c>
      <c r="C38" s="34" t="s">
        <v>357</v>
      </c>
      <c r="D38" s="34" t="s">
        <v>295</v>
      </c>
      <c r="E38" s="35" t="s">
        <v>175</v>
      </c>
      <c r="F38" s="32" t="s">
        <v>27</v>
      </c>
      <c r="G38" s="32">
        <v>3.6</v>
      </c>
      <c r="H38" s="26">
        <v>4</v>
      </c>
      <c r="I38" s="31">
        <f>SUM(G38*H38)</f>
        <v>14.4</v>
      </c>
    </row>
    <row r="39" spans="1:9" x14ac:dyDescent="0.25">
      <c r="A39" s="32" t="s">
        <v>155</v>
      </c>
      <c r="B39" s="41" t="s">
        <v>230</v>
      </c>
      <c r="C39" s="34" t="s">
        <v>358</v>
      </c>
      <c r="D39" s="34" t="s">
        <v>295</v>
      </c>
      <c r="E39" s="35" t="s">
        <v>176</v>
      </c>
      <c r="F39" s="32" t="s">
        <v>27</v>
      </c>
      <c r="G39" s="32">
        <v>2.4</v>
      </c>
      <c r="H39" s="26">
        <v>1</v>
      </c>
      <c r="I39" s="31">
        <f>SUM(G39*H39)</f>
        <v>2.4</v>
      </c>
    </row>
    <row r="40" spans="1:9" x14ac:dyDescent="0.25">
      <c r="A40" s="32" t="s">
        <v>155</v>
      </c>
      <c r="B40" s="41" t="s">
        <v>230</v>
      </c>
      <c r="C40" s="34" t="s">
        <v>358</v>
      </c>
      <c r="D40" s="34" t="s">
        <v>296</v>
      </c>
      <c r="E40" s="35" t="s">
        <v>176</v>
      </c>
      <c r="F40" s="32" t="s">
        <v>27</v>
      </c>
      <c r="G40" s="32">
        <v>2.4</v>
      </c>
      <c r="H40" s="26">
        <v>1</v>
      </c>
      <c r="I40" s="31">
        <f>SUM(G40*H40)</f>
        <v>2.4</v>
      </c>
    </row>
    <row r="41" spans="1:9" x14ac:dyDescent="0.25">
      <c r="A41" s="32" t="s">
        <v>155</v>
      </c>
      <c r="B41" s="41" t="s">
        <v>230</v>
      </c>
      <c r="C41" s="34" t="s">
        <v>358</v>
      </c>
      <c r="D41" s="34" t="s">
        <v>301</v>
      </c>
      <c r="E41" s="35" t="s">
        <v>176</v>
      </c>
      <c r="F41" s="32" t="s">
        <v>27</v>
      </c>
      <c r="G41" s="32">
        <v>2.4</v>
      </c>
      <c r="H41" s="26">
        <v>1</v>
      </c>
      <c r="I41" s="31">
        <f>SUM(G41*H41)</f>
        <v>2.4</v>
      </c>
    </row>
    <row r="42" spans="1:9" x14ac:dyDescent="0.25">
      <c r="A42" s="32" t="s">
        <v>155</v>
      </c>
      <c r="B42" s="41" t="s">
        <v>230</v>
      </c>
      <c r="C42" s="34" t="s">
        <v>359</v>
      </c>
      <c r="D42" s="34" t="s">
        <v>318</v>
      </c>
      <c r="E42" s="35" t="s">
        <v>177</v>
      </c>
      <c r="F42" s="32" t="s">
        <v>27</v>
      </c>
      <c r="G42" s="32">
        <v>1.64</v>
      </c>
      <c r="H42" s="26">
        <v>3</v>
      </c>
      <c r="I42" s="31">
        <f>SUM(G42*H42)</f>
        <v>4.92</v>
      </c>
    </row>
    <row r="43" spans="1:9" x14ac:dyDescent="0.25">
      <c r="A43" s="32" t="s">
        <v>155</v>
      </c>
      <c r="B43" s="41" t="s">
        <v>230</v>
      </c>
      <c r="C43" s="34" t="s">
        <v>359</v>
      </c>
      <c r="D43" s="34" t="s">
        <v>295</v>
      </c>
      <c r="E43" s="35" t="s">
        <v>177</v>
      </c>
      <c r="F43" s="32" t="s">
        <v>27</v>
      </c>
      <c r="G43" s="32">
        <v>1.64</v>
      </c>
      <c r="H43" s="26">
        <v>1</v>
      </c>
      <c r="I43" s="31">
        <f>SUM(G43*H43)</f>
        <v>1.64</v>
      </c>
    </row>
    <row r="44" spans="1:9" x14ac:dyDescent="0.25">
      <c r="A44" s="32" t="s">
        <v>155</v>
      </c>
      <c r="B44" s="41" t="s">
        <v>230</v>
      </c>
      <c r="C44" s="34" t="s">
        <v>360</v>
      </c>
      <c r="D44" s="34"/>
      <c r="E44" s="35" t="s">
        <v>178</v>
      </c>
      <c r="F44" s="32" t="s">
        <v>27</v>
      </c>
      <c r="G44" s="32">
        <v>0.6</v>
      </c>
      <c r="H44" s="26">
        <v>2</v>
      </c>
      <c r="I44" s="31">
        <f>SUM(G44*H44)</f>
        <v>1.2</v>
      </c>
    </row>
    <row r="45" spans="1:9" x14ac:dyDescent="0.25">
      <c r="A45" s="32" t="s">
        <v>155</v>
      </c>
      <c r="B45" s="41" t="s">
        <v>230</v>
      </c>
      <c r="C45" s="34" t="s">
        <v>179</v>
      </c>
      <c r="D45" s="34"/>
      <c r="E45" s="35" t="s">
        <v>178</v>
      </c>
      <c r="F45" s="32" t="s">
        <v>27</v>
      </c>
      <c r="G45" s="32">
        <v>0.6</v>
      </c>
      <c r="H45" s="26">
        <v>1</v>
      </c>
      <c r="I45" s="31">
        <f>SUM(G45*H45)</f>
        <v>0.6</v>
      </c>
    </row>
    <row r="46" spans="1:9" x14ac:dyDescent="0.25">
      <c r="A46" s="32" t="s">
        <v>155</v>
      </c>
      <c r="B46" s="41" t="s">
        <v>230</v>
      </c>
      <c r="C46" s="34" t="s">
        <v>231</v>
      </c>
      <c r="D46" s="34"/>
      <c r="E46" s="35" t="s">
        <v>232</v>
      </c>
      <c r="F46" s="32" t="s">
        <v>27</v>
      </c>
      <c r="G46" s="32">
        <v>4.93</v>
      </c>
      <c r="H46" s="26" t="s">
        <v>710</v>
      </c>
      <c r="I46" s="31">
        <v>4.93</v>
      </c>
    </row>
    <row r="47" spans="1:9" x14ac:dyDescent="0.25">
      <c r="A47" s="32" t="s">
        <v>155</v>
      </c>
      <c r="B47" s="41" t="s">
        <v>230</v>
      </c>
      <c r="C47" s="34" t="s">
        <v>736</v>
      </c>
      <c r="D47" s="34"/>
      <c r="E47" s="35" t="s">
        <v>737</v>
      </c>
      <c r="F47" s="32" t="s">
        <v>27</v>
      </c>
      <c r="G47" s="32">
        <v>0.9</v>
      </c>
      <c r="H47" s="26">
        <v>4</v>
      </c>
      <c r="I47" s="31">
        <f>SUM(G47*H47)</f>
        <v>3.6</v>
      </c>
    </row>
    <row r="48" spans="1:9" x14ac:dyDescent="0.25">
      <c r="A48" s="32" t="s">
        <v>155</v>
      </c>
      <c r="B48" s="41" t="s">
        <v>230</v>
      </c>
      <c r="C48" s="34" t="s">
        <v>156</v>
      </c>
      <c r="D48" s="34" t="s">
        <v>346</v>
      </c>
      <c r="E48" s="35" t="s">
        <v>157</v>
      </c>
      <c r="F48" s="32" t="s">
        <v>27</v>
      </c>
      <c r="G48" s="32">
        <v>0.5</v>
      </c>
      <c r="H48" s="26">
        <v>2</v>
      </c>
      <c r="I48" s="31">
        <f>SUM(G48*H48)</f>
        <v>1</v>
      </c>
    </row>
    <row r="49" spans="1:9" x14ac:dyDescent="0.25">
      <c r="A49" s="32" t="s">
        <v>155</v>
      </c>
      <c r="B49" s="41" t="s">
        <v>117</v>
      </c>
      <c r="C49" s="34" t="s">
        <v>624</v>
      </c>
      <c r="D49" s="34" t="s">
        <v>298</v>
      </c>
      <c r="E49" s="35" t="s">
        <v>625</v>
      </c>
      <c r="F49" s="32" t="s">
        <v>27</v>
      </c>
      <c r="G49" s="32">
        <v>3.44</v>
      </c>
      <c r="H49" s="26">
        <v>2</v>
      </c>
      <c r="I49" s="31">
        <f>SUM(G49*H49)</f>
        <v>6.88</v>
      </c>
    </row>
    <row r="50" spans="1:9" x14ac:dyDescent="0.25">
      <c r="A50" s="32" t="s">
        <v>155</v>
      </c>
      <c r="B50" s="41" t="s">
        <v>117</v>
      </c>
      <c r="C50" s="34" t="s">
        <v>626</v>
      </c>
      <c r="D50" s="34" t="s">
        <v>298</v>
      </c>
      <c r="E50" s="35" t="s">
        <v>627</v>
      </c>
      <c r="F50" s="32" t="s">
        <v>38</v>
      </c>
      <c r="G50" s="32">
        <v>6.5</v>
      </c>
      <c r="H50" s="26">
        <v>1</v>
      </c>
      <c r="I50" s="31">
        <f>SUM(G50*H50)</f>
        <v>6.5</v>
      </c>
    </row>
    <row r="51" spans="1:9" x14ac:dyDescent="0.25">
      <c r="A51" s="32" t="s">
        <v>155</v>
      </c>
      <c r="B51" s="41" t="s">
        <v>117</v>
      </c>
      <c r="C51" s="34" t="s">
        <v>628</v>
      </c>
      <c r="D51" s="34"/>
      <c r="E51" s="35" t="s">
        <v>629</v>
      </c>
      <c r="F51" s="32"/>
      <c r="G51" s="32">
        <v>3.32</v>
      </c>
      <c r="H51" s="26">
        <v>2</v>
      </c>
      <c r="I51" s="31">
        <f>SUM(G51*H51)</f>
        <v>6.64</v>
      </c>
    </row>
    <row r="52" spans="1:9" x14ac:dyDescent="0.25">
      <c r="A52" s="32" t="s">
        <v>155</v>
      </c>
      <c r="B52" s="41" t="s">
        <v>117</v>
      </c>
      <c r="C52" s="34" t="s">
        <v>711</v>
      </c>
      <c r="D52" s="34"/>
      <c r="E52" s="35" t="s">
        <v>173</v>
      </c>
      <c r="F52" s="32" t="s">
        <v>27</v>
      </c>
      <c r="G52" s="32">
        <v>0.35</v>
      </c>
      <c r="H52" s="26">
        <v>1</v>
      </c>
      <c r="I52" s="31">
        <f>SUM(G52*H52)</f>
        <v>0.35</v>
      </c>
    </row>
    <row r="53" spans="1:9" x14ac:dyDescent="0.25">
      <c r="A53" s="32" t="s">
        <v>155</v>
      </c>
      <c r="B53" s="41" t="s">
        <v>117</v>
      </c>
      <c r="C53" s="34" t="s">
        <v>221</v>
      </c>
      <c r="D53" s="34"/>
      <c r="E53" s="35" t="s">
        <v>222</v>
      </c>
      <c r="F53" s="32" t="s">
        <v>28</v>
      </c>
      <c r="G53" s="32">
        <v>0.88</v>
      </c>
      <c r="H53" s="26">
        <v>2</v>
      </c>
      <c r="I53" s="31">
        <f>SUM(G53*H53)</f>
        <v>1.76</v>
      </c>
    </row>
    <row r="54" spans="1:9" x14ac:dyDescent="0.25">
      <c r="A54" s="32" t="s">
        <v>155</v>
      </c>
      <c r="B54" s="41" t="s">
        <v>223</v>
      </c>
      <c r="C54" s="34" t="s">
        <v>219</v>
      </c>
      <c r="D54" s="34"/>
      <c r="E54" s="35" t="s">
        <v>220</v>
      </c>
      <c r="F54" s="32" t="s">
        <v>111</v>
      </c>
      <c r="G54" s="32">
        <v>3.01</v>
      </c>
      <c r="H54" s="26">
        <v>2</v>
      </c>
      <c r="I54" s="31">
        <f>SUM(G54*H54)</f>
        <v>6.02</v>
      </c>
    </row>
    <row r="55" spans="1:9" x14ac:dyDescent="0.25">
      <c r="A55" s="32" t="s">
        <v>155</v>
      </c>
      <c r="B55" s="41" t="s">
        <v>223</v>
      </c>
      <c r="C55" s="34" t="s">
        <v>224</v>
      </c>
      <c r="D55" s="34"/>
      <c r="E55" s="35" t="s">
        <v>225</v>
      </c>
      <c r="F55" s="32" t="s">
        <v>27</v>
      </c>
      <c r="G55" s="32">
        <v>3.99</v>
      </c>
      <c r="H55" s="26">
        <v>1</v>
      </c>
      <c r="I55" s="31">
        <f>SUM(G55*H55)</f>
        <v>3.99</v>
      </c>
    </row>
    <row r="56" spans="1:9" x14ac:dyDescent="0.25">
      <c r="A56" s="32" t="s">
        <v>155</v>
      </c>
      <c r="B56" s="41" t="s">
        <v>223</v>
      </c>
      <c r="C56" s="34" t="s">
        <v>226</v>
      </c>
      <c r="D56" s="34"/>
      <c r="E56" s="35" t="s">
        <v>227</v>
      </c>
      <c r="F56" s="32" t="s">
        <v>111</v>
      </c>
      <c r="G56" s="32">
        <v>3.74</v>
      </c>
      <c r="H56" s="26">
        <v>1</v>
      </c>
      <c r="I56" s="31">
        <f>SUM(G56*H56)</f>
        <v>3.74</v>
      </c>
    </row>
    <row r="57" spans="1:9" x14ac:dyDescent="0.25">
      <c r="A57" s="32" t="s">
        <v>155</v>
      </c>
      <c r="B57" s="41" t="s">
        <v>223</v>
      </c>
      <c r="C57" s="34" t="s">
        <v>228</v>
      </c>
      <c r="D57" s="34"/>
      <c r="E57" s="35" t="s">
        <v>229</v>
      </c>
      <c r="F57" s="32" t="s">
        <v>111</v>
      </c>
      <c r="G57" s="32">
        <v>3</v>
      </c>
      <c r="H57" s="26">
        <v>1</v>
      </c>
      <c r="I57" s="31">
        <f>SUM(G57*H57)</f>
        <v>3</v>
      </c>
    </row>
    <row r="58" spans="1:9" x14ac:dyDescent="0.25">
      <c r="A58" s="32" t="s">
        <v>155</v>
      </c>
      <c r="B58" s="41" t="s">
        <v>223</v>
      </c>
      <c r="C58" s="34" t="s">
        <v>233</v>
      </c>
      <c r="D58" s="34"/>
      <c r="E58" s="35" t="s">
        <v>234</v>
      </c>
      <c r="F58" s="32" t="s">
        <v>27</v>
      </c>
      <c r="G58" s="32">
        <v>2.4300000000000002</v>
      </c>
      <c r="H58" s="26">
        <v>1</v>
      </c>
      <c r="I58" s="31">
        <f>SUM(G58*H58)</f>
        <v>2.4300000000000002</v>
      </c>
    </row>
  </sheetData>
  <sortState ref="B3:I58">
    <sortCondition ref="B3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opLeftCell="B1" workbookViewId="0">
      <selection activeCell="J9" sqref="J9"/>
    </sheetView>
  </sheetViews>
  <sheetFormatPr baseColWidth="10" defaultRowHeight="15" x14ac:dyDescent="0.25"/>
  <cols>
    <col min="1" max="1" width="16.85546875" customWidth="1"/>
    <col min="2" max="2" width="14.7109375" customWidth="1"/>
    <col min="3" max="3" width="62.42578125" customWidth="1"/>
    <col min="4" max="4" width="15.85546875" customWidth="1"/>
    <col min="5" max="5" width="19.140625" customWidth="1"/>
    <col min="6" max="6" width="18.140625" customWidth="1"/>
    <col min="7" max="7" width="11.85546875" customWidth="1"/>
    <col min="8" max="8" width="7.7109375" customWidth="1"/>
    <col min="9" max="9" width="22.28515625" customWidth="1"/>
  </cols>
  <sheetData>
    <row r="1" spans="1:9" x14ac:dyDescent="0.25">
      <c r="G1" t="s">
        <v>773</v>
      </c>
      <c r="H1" s="49">
        <f>SUM(H3:H26)</f>
        <v>124</v>
      </c>
      <c r="I1" s="50">
        <f>SUM(I3:I26)</f>
        <v>181.81999999999996</v>
      </c>
    </row>
    <row r="2" spans="1:9" x14ac:dyDescent="0.25">
      <c r="A2" s="20" t="s">
        <v>702</v>
      </c>
      <c r="B2" s="38" t="s">
        <v>703</v>
      </c>
      <c r="C2" s="18" t="s">
        <v>704</v>
      </c>
      <c r="D2" s="18" t="s">
        <v>603</v>
      </c>
      <c r="E2" s="4" t="s">
        <v>14</v>
      </c>
      <c r="F2" s="1" t="s">
        <v>1</v>
      </c>
      <c r="G2" s="30" t="s">
        <v>768</v>
      </c>
      <c r="H2" s="15" t="s">
        <v>767</v>
      </c>
      <c r="I2" s="36" t="s">
        <v>10</v>
      </c>
    </row>
    <row r="3" spans="1:9" x14ac:dyDescent="0.25">
      <c r="A3" s="32" t="s">
        <v>124</v>
      </c>
      <c r="B3" s="41" t="s">
        <v>230</v>
      </c>
      <c r="C3" s="34" t="s">
        <v>338</v>
      </c>
      <c r="D3" s="34" t="s">
        <v>318</v>
      </c>
      <c r="E3" s="35" t="s">
        <v>126</v>
      </c>
      <c r="F3" s="32" t="s">
        <v>27</v>
      </c>
      <c r="G3" s="32">
        <v>2.85</v>
      </c>
      <c r="H3" s="26">
        <v>1</v>
      </c>
      <c r="I3" s="31">
        <f>SUM(G3*H3)</f>
        <v>2.85</v>
      </c>
    </row>
    <row r="4" spans="1:9" x14ac:dyDescent="0.25">
      <c r="A4" s="32" t="s">
        <v>124</v>
      </c>
      <c r="B4" s="41" t="s">
        <v>230</v>
      </c>
      <c r="C4" s="34" t="s">
        <v>339</v>
      </c>
      <c r="D4" s="34" t="s">
        <v>318</v>
      </c>
      <c r="E4" s="35" t="s">
        <v>127</v>
      </c>
      <c r="F4" s="32" t="s">
        <v>27</v>
      </c>
      <c r="G4" s="32">
        <v>3.32</v>
      </c>
      <c r="H4" s="26">
        <v>1</v>
      </c>
      <c r="I4" s="31">
        <f>SUM(G4*H4)</f>
        <v>3.32</v>
      </c>
    </row>
    <row r="5" spans="1:9" x14ac:dyDescent="0.25">
      <c r="A5" s="32" t="s">
        <v>124</v>
      </c>
      <c r="B5" s="41" t="s">
        <v>230</v>
      </c>
      <c r="C5" s="34" t="s">
        <v>340</v>
      </c>
      <c r="D5" s="34" t="s">
        <v>314</v>
      </c>
      <c r="E5" s="35" t="s">
        <v>130</v>
      </c>
      <c r="F5" s="32" t="s">
        <v>38</v>
      </c>
      <c r="G5" s="32">
        <v>10.33</v>
      </c>
      <c r="H5" s="26">
        <v>22</v>
      </c>
      <c r="I5" s="31">
        <v>10.33</v>
      </c>
    </row>
    <row r="6" spans="1:9" x14ac:dyDescent="0.25">
      <c r="A6" s="32" t="s">
        <v>124</v>
      </c>
      <c r="B6" s="41" t="s">
        <v>230</v>
      </c>
      <c r="C6" s="34" t="s">
        <v>341</v>
      </c>
      <c r="D6" s="34" t="s">
        <v>310</v>
      </c>
      <c r="E6" s="35" t="s">
        <v>132</v>
      </c>
      <c r="F6" s="32" t="s">
        <v>38</v>
      </c>
      <c r="G6" s="32">
        <v>5.17</v>
      </c>
      <c r="H6" s="26">
        <v>11</v>
      </c>
      <c r="I6" s="31">
        <v>5.17</v>
      </c>
    </row>
    <row r="7" spans="1:9" x14ac:dyDescent="0.25">
      <c r="A7" s="32" t="s">
        <v>124</v>
      </c>
      <c r="B7" s="41" t="s">
        <v>230</v>
      </c>
      <c r="C7" s="34" t="s">
        <v>341</v>
      </c>
      <c r="D7" s="34" t="s">
        <v>342</v>
      </c>
      <c r="E7" s="35" t="s">
        <v>131</v>
      </c>
      <c r="F7" s="32" t="s">
        <v>38</v>
      </c>
      <c r="G7" s="32">
        <v>5.17</v>
      </c>
      <c r="H7" s="26">
        <v>12</v>
      </c>
      <c r="I7" s="31">
        <v>5.17</v>
      </c>
    </row>
    <row r="8" spans="1:9" x14ac:dyDescent="0.25">
      <c r="A8" s="32" t="s">
        <v>124</v>
      </c>
      <c r="B8" s="41" t="s">
        <v>230</v>
      </c>
      <c r="C8" s="34" t="s">
        <v>341</v>
      </c>
      <c r="D8" s="34" t="s">
        <v>307</v>
      </c>
      <c r="E8" s="35" t="s">
        <v>133</v>
      </c>
      <c r="F8" s="32" t="s">
        <v>38</v>
      </c>
      <c r="G8" s="32">
        <v>5.17</v>
      </c>
      <c r="H8" s="26">
        <v>14</v>
      </c>
      <c r="I8" s="31">
        <v>5.17</v>
      </c>
    </row>
    <row r="9" spans="1:9" x14ac:dyDescent="0.25">
      <c r="A9" s="32" t="s">
        <v>124</v>
      </c>
      <c r="B9" s="41" t="s">
        <v>230</v>
      </c>
      <c r="C9" s="34" t="s">
        <v>136</v>
      </c>
      <c r="D9" s="34"/>
      <c r="E9" s="35" t="s">
        <v>137</v>
      </c>
      <c r="F9" s="32" t="s">
        <v>38</v>
      </c>
      <c r="G9" s="32">
        <v>0.66</v>
      </c>
      <c r="H9" s="26">
        <v>3</v>
      </c>
      <c r="I9" s="31">
        <f>SUM(G9*H9)</f>
        <v>1.98</v>
      </c>
    </row>
    <row r="10" spans="1:9" x14ac:dyDescent="0.25">
      <c r="A10" s="32" t="s">
        <v>124</v>
      </c>
      <c r="B10" s="41" t="s">
        <v>230</v>
      </c>
      <c r="C10" s="34" t="s">
        <v>149</v>
      </c>
      <c r="D10" s="34"/>
      <c r="E10" s="35" t="s">
        <v>150</v>
      </c>
      <c r="F10" s="32" t="s">
        <v>28</v>
      </c>
      <c r="G10" s="32">
        <v>0.63</v>
      </c>
      <c r="H10" s="26">
        <v>5</v>
      </c>
      <c r="I10" s="31">
        <f>SUM(G10*H10)</f>
        <v>3.15</v>
      </c>
    </row>
    <row r="11" spans="1:9" x14ac:dyDescent="0.25">
      <c r="A11" s="32" t="s">
        <v>124</v>
      </c>
      <c r="B11" s="41" t="s">
        <v>230</v>
      </c>
      <c r="C11" s="34" t="s">
        <v>151</v>
      </c>
      <c r="D11" s="34"/>
      <c r="E11" s="35" t="s">
        <v>152</v>
      </c>
      <c r="F11" s="32" t="s">
        <v>27</v>
      </c>
      <c r="G11" s="32">
        <v>0.9</v>
      </c>
      <c r="H11" s="26">
        <v>1</v>
      </c>
      <c r="I11" s="31">
        <f>SUM(G11*H11)</f>
        <v>0.9</v>
      </c>
    </row>
    <row r="12" spans="1:9" x14ac:dyDescent="0.25">
      <c r="A12" s="32" t="s">
        <v>124</v>
      </c>
      <c r="B12" s="41" t="s">
        <v>230</v>
      </c>
      <c r="C12" s="34" t="s">
        <v>153</v>
      </c>
      <c r="D12" s="34"/>
      <c r="E12" s="35" t="s">
        <v>154</v>
      </c>
      <c r="F12" s="32" t="s">
        <v>38</v>
      </c>
      <c r="G12" s="32">
        <v>0.83</v>
      </c>
      <c r="H12" s="26">
        <v>3</v>
      </c>
      <c r="I12" s="31">
        <f>SUM(G12*H12)</f>
        <v>2.4899999999999998</v>
      </c>
    </row>
    <row r="13" spans="1:9" x14ac:dyDescent="0.25">
      <c r="A13" s="32" t="s">
        <v>124</v>
      </c>
      <c r="B13" s="41" t="s">
        <v>390</v>
      </c>
      <c r="C13" s="34" t="s">
        <v>344</v>
      </c>
      <c r="D13" s="34" t="s">
        <v>309</v>
      </c>
      <c r="E13" s="35" t="s">
        <v>139</v>
      </c>
      <c r="F13" s="32" t="s">
        <v>28</v>
      </c>
      <c r="G13" s="32">
        <v>0.56000000000000005</v>
      </c>
      <c r="H13" s="26">
        <v>6</v>
      </c>
      <c r="I13" s="31">
        <f>SUM(G13*H13)</f>
        <v>3.3600000000000003</v>
      </c>
    </row>
    <row r="14" spans="1:9" x14ac:dyDescent="0.25">
      <c r="A14" s="32" t="s">
        <v>124</v>
      </c>
      <c r="B14" s="41" t="s">
        <v>390</v>
      </c>
      <c r="C14" s="34" t="s">
        <v>344</v>
      </c>
      <c r="D14" s="34" t="s">
        <v>314</v>
      </c>
      <c r="E14" s="35" t="s">
        <v>140</v>
      </c>
      <c r="F14" s="32" t="s">
        <v>28</v>
      </c>
      <c r="G14" s="32">
        <v>0.56000000000000005</v>
      </c>
      <c r="H14" s="26">
        <v>12</v>
      </c>
      <c r="I14" s="31">
        <f>SUM(G14*H14)</f>
        <v>6.7200000000000006</v>
      </c>
    </row>
    <row r="15" spans="1:9" x14ac:dyDescent="0.25">
      <c r="A15" s="32" t="s">
        <v>124</v>
      </c>
      <c r="B15" s="41" t="s">
        <v>390</v>
      </c>
      <c r="C15" s="34" t="s">
        <v>141</v>
      </c>
      <c r="D15" s="34"/>
      <c r="E15" s="35" t="s">
        <v>125</v>
      </c>
      <c r="F15" s="32" t="s">
        <v>27</v>
      </c>
      <c r="G15" s="32">
        <v>0.88</v>
      </c>
      <c r="H15" s="26">
        <v>4</v>
      </c>
      <c r="I15" s="31">
        <f>SUM(G15*H15)</f>
        <v>3.52</v>
      </c>
    </row>
    <row r="16" spans="1:9" x14ac:dyDescent="0.25">
      <c r="A16" s="32" t="s">
        <v>124</v>
      </c>
      <c r="B16" s="41" t="s">
        <v>390</v>
      </c>
      <c r="C16" s="34" t="s">
        <v>345</v>
      </c>
      <c r="D16" s="34" t="s">
        <v>336</v>
      </c>
      <c r="E16" s="35" t="s">
        <v>142</v>
      </c>
      <c r="F16" s="32" t="s">
        <v>38</v>
      </c>
      <c r="G16" s="32">
        <v>2.7</v>
      </c>
      <c r="H16" s="26">
        <v>1</v>
      </c>
      <c r="I16" s="31">
        <f>SUM(G16*H16)</f>
        <v>2.7</v>
      </c>
    </row>
    <row r="17" spans="1:9" x14ac:dyDescent="0.25">
      <c r="A17" s="32" t="s">
        <v>124</v>
      </c>
      <c r="B17" s="41" t="s">
        <v>390</v>
      </c>
      <c r="C17" s="34" t="s">
        <v>337</v>
      </c>
      <c r="D17" s="34" t="s">
        <v>336</v>
      </c>
      <c r="E17" s="35" t="s">
        <v>125</v>
      </c>
      <c r="F17" s="32" t="s">
        <v>27</v>
      </c>
      <c r="G17" s="32">
        <v>2.7</v>
      </c>
      <c r="H17" s="26">
        <v>1</v>
      </c>
      <c r="I17" s="31">
        <f>SUM(G17*H17)</f>
        <v>2.7</v>
      </c>
    </row>
    <row r="18" spans="1:9" x14ac:dyDescent="0.25">
      <c r="A18" s="32" t="s">
        <v>124</v>
      </c>
      <c r="B18" s="41" t="s">
        <v>117</v>
      </c>
      <c r="C18" s="34" t="s">
        <v>755</v>
      </c>
      <c r="D18" s="34"/>
      <c r="E18" s="35" t="s">
        <v>756</v>
      </c>
      <c r="F18" s="32" t="s">
        <v>28</v>
      </c>
      <c r="G18" s="32">
        <v>1</v>
      </c>
      <c r="H18" s="26">
        <v>4</v>
      </c>
      <c r="I18" s="31">
        <f>SUM(G18*H18)</f>
        <v>4</v>
      </c>
    </row>
    <row r="19" spans="1:9" x14ac:dyDescent="0.25">
      <c r="A19" s="32" t="s">
        <v>124</v>
      </c>
      <c r="B19" s="41" t="s">
        <v>632</v>
      </c>
      <c r="C19" s="34" t="s">
        <v>639</v>
      </c>
      <c r="D19" s="34"/>
      <c r="E19" s="35" t="s">
        <v>640</v>
      </c>
      <c r="F19" s="32" t="s">
        <v>38</v>
      </c>
      <c r="G19" s="32">
        <v>2.06</v>
      </c>
      <c r="H19" s="26">
        <v>2</v>
      </c>
      <c r="I19" s="31">
        <f>SUM(G19*H19)</f>
        <v>4.12</v>
      </c>
    </row>
    <row r="20" spans="1:9" x14ac:dyDescent="0.25">
      <c r="A20" s="32" t="s">
        <v>124</v>
      </c>
      <c r="B20" s="41" t="s">
        <v>632</v>
      </c>
      <c r="C20" s="34" t="s">
        <v>683</v>
      </c>
      <c r="D20" s="34"/>
      <c r="E20" s="29" t="s">
        <v>728</v>
      </c>
      <c r="F20" s="32" t="s">
        <v>727</v>
      </c>
      <c r="G20" s="37">
        <v>18.29</v>
      </c>
      <c r="H20" s="26">
        <v>5</v>
      </c>
      <c r="I20" s="31">
        <f>SUM(G20*H20)</f>
        <v>91.449999999999989</v>
      </c>
    </row>
    <row r="21" spans="1:9" x14ac:dyDescent="0.25">
      <c r="A21" s="32" t="s">
        <v>124</v>
      </c>
      <c r="B21" s="41" t="s">
        <v>386</v>
      </c>
      <c r="C21" s="34" t="s">
        <v>146</v>
      </c>
      <c r="D21" s="34"/>
      <c r="E21" s="35" t="s">
        <v>145</v>
      </c>
      <c r="F21" s="32" t="s">
        <v>28</v>
      </c>
      <c r="G21" s="32">
        <v>0.65</v>
      </c>
      <c r="H21" s="26">
        <v>4</v>
      </c>
      <c r="I21" s="31">
        <f>SUM(G21*H21)</f>
        <v>2.6</v>
      </c>
    </row>
    <row r="22" spans="1:9" x14ac:dyDescent="0.25">
      <c r="A22" s="32" t="s">
        <v>124</v>
      </c>
      <c r="B22" s="41" t="s">
        <v>386</v>
      </c>
      <c r="C22" s="34" t="s">
        <v>147</v>
      </c>
      <c r="D22" s="34"/>
      <c r="E22" s="35" t="s">
        <v>148</v>
      </c>
      <c r="F22" s="32" t="s">
        <v>38</v>
      </c>
      <c r="G22" s="32">
        <v>0.87</v>
      </c>
      <c r="H22" s="26">
        <v>1</v>
      </c>
      <c r="I22" s="31">
        <f>SUM(G22*H22)</f>
        <v>0.87</v>
      </c>
    </row>
    <row r="23" spans="1:9" x14ac:dyDescent="0.25">
      <c r="A23" s="32" t="s">
        <v>124</v>
      </c>
      <c r="B23" s="41" t="s">
        <v>223</v>
      </c>
      <c r="C23" s="34" t="s">
        <v>128</v>
      </c>
      <c r="D23" s="34" t="s">
        <v>295</v>
      </c>
      <c r="E23" s="35" t="s">
        <v>129</v>
      </c>
      <c r="F23" s="32" t="s">
        <v>27</v>
      </c>
      <c r="G23" s="32">
        <v>4.97</v>
      </c>
      <c r="H23" s="26">
        <v>1</v>
      </c>
      <c r="I23" s="31">
        <f>SUM(G23*H23)</f>
        <v>4.97</v>
      </c>
    </row>
    <row r="24" spans="1:9" x14ac:dyDescent="0.25">
      <c r="A24" s="32" t="s">
        <v>124</v>
      </c>
      <c r="B24" s="41" t="s">
        <v>223</v>
      </c>
      <c r="C24" s="34" t="s">
        <v>343</v>
      </c>
      <c r="D24" s="34"/>
      <c r="E24" s="35" t="s">
        <v>138</v>
      </c>
      <c r="F24" s="32" t="s">
        <v>28</v>
      </c>
      <c r="G24" s="32">
        <v>0.65</v>
      </c>
      <c r="H24" s="26">
        <v>4</v>
      </c>
      <c r="I24" s="31">
        <f>SUM(G24*H24)</f>
        <v>2.6</v>
      </c>
    </row>
    <row r="25" spans="1:9" x14ac:dyDescent="0.25">
      <c r="A25" s="32" t="s">
        <v>124</v>
      </c>
      <c r="B25" s="41" t="s">
        <v>387</v>
      </c>
      <c r="C25" s="34" t="s">
        <v>134</v>
      </c>
      <c r="D25" s="34" t="s">
        <v>332</v>
      </c>
      <c r="E25" s="35" t="s">
        <v>135</v>
      </c>
      <c r="F25" s="32" t="s">
        <v>27</v>
      </c>
      <c r="G25" s="32">
        <v>0.66</v>
      </c>
      <c r="H25" s="26">
        <v>4</v>
      </c>
      <c r="I25" s="31">
        <f>SUM(G25*H25)</f>
        <v>2.64</v>
      </c>
    </row>
    <row r="26" spans="1:9" x14ac:dyDescent="0.25">
      <c r="A26" s="32" t="s">
        <v>124</v>
      </c>
      <c r="B26" s="41" t="s">
        <v>382</v>
      </c>
      <c r="C26" s="34" t="s">
        <v>143</v>
      </c>
      <c r="D26" s="34"/>
      <c r="E26" s="35" t="s">
        <v>144</v>
      </c>
      <c r="F26" s="32" t="s">
        <v>28</v>
      </c>
      <c r="G26" s="32">
        <v>4.5199999999999996</v>
      </c>
      <c r="H26" s="26">
        <v>2</v>
      </c>
      <c r="I26" s="31">
        <f>SUM(G26*H26)</f>
        <v>9.0399999999999991</v>
      </c>
    </row>
  </sheetData>
  <sortState ref="B3:I26">
    <sortCondition ref="B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8"/>
  <sheetViews>
    <sheetView tabSelected="1" zoomScale="90" zoomScaleNormal="90" workbookViewId="0">
      <selection activeCell="J13" sqref="J13"/>
    </sheetView>
  </sheetViews>
  <sheetFormatPr baseColWidth="10" defaultRowHeight="15" x14ac:dyDescent="0.25"/>
  <cols>
    <col min="1" max="1" width="16.85546875" customWidth="1"/>
    <col min="2" max="2" width="14.7109375" customWidth="1"/>
    <col min="3" max="3" width="62.42578125" customWidth="1"/>
    <col min="4" max="4" width="15.85546875" customWidth="1"/>
    <col min="5" max="5" width="19.140625" customWidth="1"/>
    <col min="6" max="6" width="18.140625" customWidth="1"/>
    <col min="7" max="7" width="11.85546875" customWidth="1"/>
    <col min="8" max="8" width="7.7109375" customWidth="1"/>
    <col min="9" max="9" width="22.28515625" customWidth="1"/>
  </cols>
  <sheetData>
    <row r="1" spans="1:9" x14ac:dyDescent="0.25">
      <c r="G1" t="s">
        <v>773</v>
      </c>
      <c r="H1" s="49">
        <f>SUM(H3:H78)</f>
        <v>119</v>
      </c>
      <c r="I1" s="50">
        <f>SUM(I3:I78)</f>
        <v>646.2299999999999</v>
      </c>
    </row>
    <row r="2" spans="1:9" x14ac:dyDescent="0.25">
      <c r="A2" s="20" t="s">
        <v>702</v>
      </c>
      <c r="B2" s="38" t="s">
        <v>703</v>
      </c>
      <c r="C2" s="18" t="s">
        <v>704</v>
      </c>
      <c r="D2" s="18" t="s">
        <v>603</v>
      </c>
      <c r="E2" s="4" t="s">
        <v>14</v>
      </c>
      <c r="F2" s="1" t="s">
        <v>1</v>
      </c>
      <c r="G2" s="30" t="s">
        <v>768</v>
      </c>
      <c r="H2" s="15" t="s">
        <v>767</v>
      </c>
      <c r="I2" s="36" t="s">
        <v>10</v>
      </c>
    </row>
    <row r="3" spans="1:9" x14ac:dyDescent="0.25">
      <c r="A3" s="32" t="s">
        <v>51</v>
      </c>
      <c r="B3" s="41" t="s">
        <v>230</v>
      </c>
      <c r="C3" s="34" t="s">
        <v>313</v>
      </c>
      <c r="D3" s="34" t="s">
        <v>298</v>
      </c>
      <c r="E3" s="35" t="s">
        <v>86</v>
      </c>
      <c r="F3" s="32" t="s">
        <v>38</v>
      </c>
      <c r="G3" s="32">
        <v>4.37</v>
      </c>
      <c r="H3" s="26">
        <v>1</v>
      </c>
      <c r="I3" s="31">
        <f>SUM(G3*H3)</f>
        <v>4.37</v>
      </c>
    </row>
    <row r="4" spans="1:9" x14ac:dyDescent="0.25">
      <c r="A4" s="32" t="s">
        <v>51</v>
      </c>
      <c r="B4" s="41" t="s">
        <v>230</v>
      </c>
      <c r="C4" s="34" t="s">
        <v>315</v>
      </c>
      <c r="D4" s="34" t="s">
        <v>314</v>
      </c>
      <c r="E4" s="35" t="s">
        <v>87</v>
      </c>
      <c r="F4" s="32" t="s">
        <v>38</v>
      </c>
      <c r="G4" s="32">
        <v>4.7699999999999996</v>
      </c>
      <c r="H4" s="26">
        <v>4</v>
      </c>
      <c r="I4" s="31">
        <f>SUM(G4*H4)</f>
        <v>19.079999999999998</v>
      </c>
    </row>
    <row r="5" spans="1:9" x14ac:dyDescent="0.25">
      <c r="A5" s="32" t="s">
        <v>51</v>
      </c>
      <c r="B5" s="41" t="s">
        <v>230</v>
      </c>
      <c r="C5" s="34" t="s">
        <v>88</v>
      </c>
      <c r="D5" s="34" t="s">
        <v>316</v>
      </c>
      <c r="E5" s="35" t="s">
        <v>89</v>
      </c>
      <c r="F5" s="32" t="s">
        <v>38</v>
      </c>
      <c r="G5" s="32">
        <v>5.64</v>
      </c>
      <c r="H5" s="26">
        <v>2</v>
      </c>
      <c r="I5" s="31">
        <f>SUM(G5*H5)</f>
        <v>11.28</v>
      </c>
    </row>
    <row r="6" spans="1:9" x14ac:dyDescent="0.25">
      <c r="A6" s="32" t="s">
        <v>51</v>
      </c>
      <c r="B6" s="41" t="s">
        <v>230</v>
      </c>
      <c r="C6" s="34" t="s">
        <v>317</v>
      </c>
      <c r="D6" s="34" t="s">
        <v>295</v>
      </c>
      <c r="E6" s="35" t="s">
        <v>89</v>
      </c>
      <c r="F6" s="32" t="s">
        <v>38</v>
      </c>
      <c r="G6" s="32">
        <v>5.64</v>
      </c>
      <c r="H6" s="26">
        <v>1</v>
      </c>
      <c r="I6" s="31">
        <f>SUM(G6*H6)</f>
        <v>5.64</v>
      </c>
    </row>
    <row r="7" spans="1:9" x14ac:dyDescent="0.25">
      <c r="A7" s="32" t="s">
        <v>51</v>
      </c>
      <c r="B7" s="41" t="s">
        <v>230</v>
      </c>
      <c r="C7" s="34" t="s">
        <v>320</v>
      </c>
      <c r="D7" s="34" t="s">
        <v>309</v>
      </c>
      <c r="E7" s="35" t="s">
        <v>92</v>
      </c>
      <c r="F7" s="32" t="s">
        <v>28</v>
      </c>
      <c r="G7" s="32">
        <v>6.94</v>
      </c>
      <c r="H7" s="26">
        <v>1</v>
      </c>
      <c r="I7" s="31">
        <f>SUM(G7*H7)</f>
        <v>6.94</v>
      </c>
    </row>
    <row r="8" spans="1:9" x14ac:dyDescent="0.25">
      <c r="A8" s="32" t="s">
        <v>51</v>
      </c>
      <c r="B8" s="41" t="s">
        <v>230</v>
      </c>
      <c r="C8" s="34" t="s">
        <v>321</v>
      </c>
      <c r="D8" s="34" t="s">
        <v>314</v>
      </c>
      <c r="E8" s="35" t="s">
        <v>93</v>
      </c>
      <c r="F8" s="32" t="s">
        <v>28</v>
      </c>
      <c r="G8" s="32">
        <v>9.4700000000000006</v>
      </c>
      <c r="H8" s="26">
        <v>2</v>
      </c>
      <c r="I8" s="31">
        <f>SUM(G8*H8)</f>
        <v>18.940000000000001</v>
      </c>
    </row>
    <row r="9" spans="1:9" x14ac:dyDescent="0.25">
      <c r="A9" s="32" t="s">
        <v>51</v>
      </c>
      <c r="B9" s="41" t="s">
        <v>230</v>
      </c>
      <c r="C9" s="34" t="s">
        <v>322</v>
      </c>
      <c r="D9" s="34" t="s">
        <v>309</v>
      </c>
      <c r="E9" s="35" t="s">
        <v>94</v>
      </c>
      <c r="F9" s="32" t="s">
        <v>28</v>
      </c>
      <c r="G9" s="32">
        <v>6.59</v>
      </c>
      <c r="H9" s="26">
        <v>2</v>
      </c>
      <c r="I9" s="31">
        <f>SUM(G9*H9)</f>
        <v>13.18</v>
      </c>
    </row>
    <row r="10" spans="1:9" x14ac:dyDescent="0.25">
      <c r="A10" s="32" t="s">
        <v>51</v>
      </c>
      <c r="B10" s="41" t="s">
        <v>230</v>
      </c>
      <c r="C10" s="34" t="s">
        <v>322</v>
      </c>
      <c r="D10" s="34" t="s">
        <v>323</v>
      </c>
      <c r="E10" s="35" t="s">
        <v>94</v>
      </c>
      <c r="F10" s="32" t="s">
        <v>28</v>
      </c>
      <c r="G10" s="32">
        <v>6.59</v>
      </c>
      <c r="H10" s="26">
        <v>1</v>
      </c>
      <c r="I10" s="31">
        <f>SUM(G10*H10)</f>
        <v>6.59</v>
      </c>
    </row>
    <row r="11" spans="1:9" x14ac:dyDescent="0.25">
      <c r="A11" s="32" t="s">
        <v>51</v>
      </c>
      <c r="B11" s="41" t="s">
        <v>230</v>
      </c>
      <c r="C11" s="34" t="s">
        <v>95</v>
      </c>
      <c r="D11" s="34" t="s">
        <v>309</v>
      </c>
      <c r="E11" s="35" t="s">
        <v>96</v>
      </c>
      <c r="F11" s="32" t="s">
        <v>28</v>
      </c>
      <c r="G11" s="32">
        <v>6.96</v>
      </c>
      <c r="H11" s="26">
        <v>1</v>
      </c>
      <c r="I11" s="31">
        <f>SUM(G11*H11)</f>
        <v>6.96</v>
      </c>
    </row>
    <row r="12" spans="1:9" x14ac:dyDescent="0.25">
      <c r="A12" s="32" t="s">
        <v>51</v>
      </c>
      <c r="B12" s="41" t="s">
        <v>230</v>
      </c>
      <c r="C12" s="34" t="s">
        <v>324</v>
      </c>
      <c r="D12" s="34" t="s">
        <v>310</v>
      </c>
      <c r="E12" s="35" t="s">
        <v>97</v>
      </c>
      <c r="F12" s="32" t="s">
        <v>28</v>
      </c>
      <c r="G12" s="32">
        <v>5.25</v>
      </c>
      <c r="H12" s="26">
        <v>1</v>
      </c>
      <c r="I12" s="31">
        <f>SUM(G12*H12)</f>
        <v>5.25</v>
      </c>
    </row>
    <row r="13" spans="1:9" x14ac:dyDescent="0.25">
      <c r="A13" s="32" t="s">
        <v>51</v>
      </c>
      <c r="B13" s="41" t="s">
        <v>230</v>
      </c>
      <c r="C13" s="34" t="s">
        <v>325</v>
      </c>
      <c r="D13" s="34" t="s">
        <v>309</v>
      </c>
      <c r="E13" s="35" t="s">
        <v>98</v>
      </c>
      <c r="F13" s="32" t="s">
        <v>38</v>
      </c>
      <c r="G13" s="32">
        <v>5.64</v>
      </c>
      <c r="H13" s="26">
        <v>1</v>
      </c>
      <c r="I13" s="31">
        <f>SUM(G13*H13)</f>
        <v>5.64</v>
      </c>
    </row>
    <row r="14" spans="1:9" x14ac:dyDescent="0.25">
      <c r="A14" s="32" t="s">
        <v>51</v>
      </c>
      <c r="B14" s="41" t="s">
        <v>230</v>
      </c>
      <c r="C14" s="34" t="s">
        <v>325</v>
      </c>
      <c r="D14" s="34" t="s">
        <v>314</v>
      </c>
      <c r="E14" s="35" t="s">
        <v>98</v>
      </c>
      <c r="F14" s="32" t="s">
        <v>38</v>
      </c>
      <c r="G14" s="32">
        <v>5.64</v>
      </c>
      <c r="H14" s="26">
        <v>1</v>
      </c>
      <c r="I14" s="31">
        <f>SUM(G14*H14)</f>
        <v>5.64</v>
      </c>
    </row>
    <row r="15" spans="1:9" x14ac:dyDescent="0.25">
      <c r="A15" s="32" t="s">
        <v>51</v>
      </c>
      <c r="B15" s="41" t="s">
        <v>230</v>
      </c>
      <c r="C15" s="34" t="s">
        <v>326</v>
      </c>
      <c r="D15" s="34" t="s">
        <v>301</v>
      </c>
      <c r="E15" s="35" t="s">
        <v>716</v>
      </c>
      <c r="F15" s="32" t="s">
        <v>27</v>
      </c>
      <c r="G15" s="32">
        <v>1.75</v>
      </c>
      <c r="H15" s="26">
        <v>10</v>
      </c>
      <c r="I15" s="31">
        <f>SUM(G15*H15)</f>
        <v>17.5</v>
      </c>
    </row>
    <row r="16" spans="1:9" x14ac:dyDescent="0.25">
      <c r="A16" s="32" t="s">
        <v>51</v>
      </c>
      <c r="B16" s="41" t="s">
        <v>230</v>
      </c>
      <c r="C16" s="34" t="s">
        <v>326</v>
      </c>
      <c r="D16" s="34" t="s">
        <v>310</v>
      </c>
      <c r="E16" s="35" t="s">
        <v>716</v>
      </c>
      <c r="F16" s="32" t="s">
        <v>27</v>
      </c>
      <c r="G16" s="32">
        <v>1.75</v>
      </c>
      <c r="H16" s="26">
        <v>2</v>
      </c>
      <c r="I16" s="31">
        <f>SUM(G16*H16)</f>
        <v>3.5</v>
      </c>
    </row>
    <row r="17" spans="1:9" x14ac:dyDescent="0.25">
      <c r="A17" s="32" t="s">
        <v>51</v>
      </c>
      <c r="B17" s="41" t="s">
        <v>230</v>
      </c>
      <c r="C17" s="34" t="s">
        <v>329</v>
      </c>
      <c r="D17" s="34" t="s">
        <v>328</v>
      </c>
      <c r="E17" s="35" t="s">
        <v>100</v>
      </c>
      <c r="F17" s="32" t="s">
        <v>28</v>
      </c>
      <c r="G17" s="32">
        <v>5.49</v>
      </c>
      <c r="H17" s="26">
        <v>1</v>
      </c>
      <c r="I17" s="31">
        <f>SUM(G17*H17)</f>
        <v>5.49</v>
      </c>
    </row>
    <row r="18" spans="1:9" x14ac:dyDescent="0.25">
      <c r="A18" s="32" t="s">
        <v>51</v>
      </c>
      <c r="B18" s="41" t="s">
        <v>230</v>
      </c>
      <c r="C18" s="34" t="s">
        <v>91</v>
      </c>
      <c r="D18" s="34" t="s">
        <v>330</v>
      </c>
      <c r="E18" s="35" t="s">
        <v>101</v>
      </c>
      <c r="F18" s="32" t="s">
        <v>28</v>
      </c>
      <c r="G18" s="32">
        <v>5.19</v>
      </c>
      <c r="H18" s="26">
        <v>3</v>
      </c>
      <c r="I18" s="31">
        <f>SUM(G18*H18)</f>
        <v>15.57</v>
      </c>
    </row>
    <row r="19" spans="1:9" x14ac:dyDescent="0.25">
      <c r="A19" s="32" t="s">
        <v>51</v>
      </c>
      <c r="B19" s="41" t="s">
        <v>230</v>
      </c>
      <c r="C19" s="34" t="s">
        <v>331</v>
      </c>
      <c r="D19" s="34" t="s">
        <v>309</v>
      </c>
      <c r="E19" s="35" t="s">
        <v>102</v>
      </c>
      <c r="F19" s="32" t="s">
        <v>28</v>
      </c>
      <c r="G19" s="32">
        <v>3.85</v>
      </c>
      <c r="H19" s="26">
        <v>6</v>
      </c>
      <c r="I19" s="31">
        <f>SUM(G19*H19)</f>
        <v>23.1</v>
      </c>
    </row>
    <row r="20" spans="1:9" x14ac:dyDescent="0.25">
      <c r="A20" s="32" t="s">
        <v>51</v>
      </c>
      <c r="B20" s="41" t="s">
        <v>230</v>
      </c>
      <c r="C20" s="34" t="s">
        <v>331</v>
      </c>
      <c r="D20" s="34" t="s">
        <v>328</v>
      </c>
      <c r="E20" s="35" t="s">
        <v>102</v>
      </c>
      <c r="F20" s="32" t="s">
        <v>28</v>
      </c>
      <c r="G20" s="32">
        <v>3.85</v>
      </c>
      <c r="H20" s="26">
        <v>1</v>
      </c>
      <c r="I20" s="31">
        <f>SUM(G20*H20)</f>
        <v>3.85</v>
      </c>
    </row>
    <row r="21" spans="1:9" x14ac:dyDescent="0.25">
      <c r="A21" s="32" t="s">
        <v>51</v>
      </c>
      <c r="B21" s="41" t="s">
        <v>230</v>
      </c>
      <c r="C21" s="34" t="s">
        <v>331</v>
      </c>
      <c r="D21" s="34" t="s">
        <v>310</v>
      </c>
      <c r="E21" s="35" t="s">
        <v>102</v>
      </c>
      <c r="F21" s="32" t="s">
        <v>28</v>
      </c>
      <c r="G21" s="32">
        <v>3.85</v>
      </c>
      <c r="H21" s="26">
        <v>1</v>
      </c>
      <c r="I21" s="31">
        <f>SUM(G21*H21)</f>
        <v>3.85</v>
      </c>
    </row>
    <row r="22" spans="1:9" x14ac:dyDescent="0.25">
      <c r="A22" s="32" t="s">
        <v>51</v>
      </c>
      <c r="B22" s="41" t="s">
        <v>230</v>
      </c>
      <c r="C22" s="34" t="s">
        <v>331</v>
      </c>
      <c r="D22" s="34" t="s">
        <v>332</v>
      </c>
      <c r="E22" s="35" t="s">
        <v>102</v>
      </c>
      <c r="F22" s="32" t="s">
        <v>28</v>
      </c>
      <c r="G22" s="32">
        <v>3.85</v>
      </c>
      <c r="H22" s="26">
        <v>2</v>
      </c>
      <c r="I22" s="31">
        <f>SUM(G22*H22)</f>
        <v>7.7</v>
      </c>
    </row>
    <row r="23" spans="1:9" x14ac:dyDescent="0.25">
      <c r="A23" s="32" t="s">
        <v>51</v>
      </c>
      <c r="B23" s="41" t="s">
        <v>230</v>
      </c>
      <c r="C23" s="34" t="s">
        <v>103</v>
      </c>
      <c r="D23" s="34"/>
      <c r="E23" s="35" t="s">
        <v>104</v>
      </c>
      <c r="F23" s="32" t="s">
        <v>38</v>
      </c>
      <c r="G23" s="32">
        <v>3.82</v>
      </c>
      <c r="H23" s="26">
        <v>1</v>
      </c>
      <c r="I23" s="31">
        <f>SUM(G23*H23)</f>
        <v>3.82</v>
      </c>
    </row>
    <row r="24" spans="1:9" x14ac:dyDescent="0.25">
      <c r="A24" s="32" t="s">
        <v>51</v>
      </c>
      <c r="B24" s="41" t="s">
        <v>389</v>
      </c>
      <c r="C24" s="34" t="s">
        <v>60</v>
      </c>
      <c r="D24" s="34"/>
      <c r="E24" s="35" t="s">
        <v>61</v>
      </c>
      <c r="F24" s="32" t="s">
        <v>27</v>
      </c>
      <c r="G24" s="32">
        <v>5.43</v>
      </c>
      <c r="H24" s="26">
        <v>1</v>
      </c>
      <c r="I24" s="31">
        <f>SUM(G24*H24)</f>
        <v>5.43</v>
      </c>
    </row>
    <row r="25" spans="1:9" x14ac:dyDescent="0.25">
      <c r="A25" s="32" t="s">
        <v>51</v>
      </c>
      <c r="B25" s="41" t="s">
        <v>121</v>
      </c>
      <c r="C25" s="34" t="s">
        <v>647</v>
      </c>
      <c r="D25" s="34" t="s">
        <v>298</v>
      </c>
      <c r="E25" s="35" t="s">
        <v>648</v>
      </c>
      <c r="F25" s="32" t="s">
        <v>38</v>
      </c>
      <c r="G25" s="32">
        <v>4.37</v>
      </c>
      <c r="H25" s="26">
        <v>4</v>
      </c>
      <c r="I25" s="31">
        <f>SUM(G25*H25)</f>
        <v>17.48</v>
      </c>
    </row>
    <row r="26" spans="1:9" x14ac:dyDescent="0.25">
      <c r="A26" s="32" t="s">
        <v>51</v>
      </c>
      <c r="B26" s="41" t="s">
        <v>121</v>
      </c>
      <c r="C26" s="34" t="s">
        <v>312</v>
      </c>
      <c r="D26" s="34" t="s">
        <v>310</v>
      </c>
      <c r="E26" s="35" t="s">
        <v>85</v>
      </c>
      <c r="F26" s="32" t="s">
        <v>38</v>
      </c>
      <c r="G26" s="32">
        <v>6.52</v>
      </c>
      <c r="H26" s="26">
        <v>1</v>
      </c>
      <c r="I26" s="31">
        <f>SUM(G26*H26)</f>
        <v>6.52</v>
      </c>
    </row>
    <row r="27" spans="1:9" x14ac:dyDescent="0.25">
      <c r="A27" s="32" t="s">
        <v>51</v>
      </c>
      <c r="B27" s="41" t="s">
        <v>121</v>
      </c>
      <c r="C27" s="34" t="s">
        <v>312</v>
      </c>
      <c r="D27" s="34" t="s">
        <v>307</v>
      </c>
      <c r="E27" s="35" t="s">
        <v>85</v>
      </c>
      <c r="F27" s="32" t="s">
        <v>38</v>
      </c>
      <c r="G27" s="32">
        <v>6.52</v>
      </c>
      <c r="H27" s="26">
        <v>1</v>
      </c>
      <c r="I27" s="31">
        <f>SUM(G27*H27)</f>
        <v>6.52</v>
      </c>
    </row>
    <row r="28" spans="1:9" x14ac:dyDescent="0.25">
      <c r="A28" s="32" t="s">
        <v>51</v>
      </c>
      <c r="B28" s="41" t="s">
        <v>121</v>
      </c>
      <c r="C28" s="34" t="s">
        <v>327</v>
      </c>
      <c r="D28" s="34" t="s">
        <v>314</v>
      </c>
      <c r="E28" s="35" t="s">
        <v>99</v>
      </c>
      <c r="F28" s="32" t="s">
        <v>27</v>
      </c>
      <c r="G28" s="32">
        <v>2.8</v>
      </c>
      <c r="H28" s="26">
        <v>1</v>
      </c>
      <c r="I28" s="31">
        <f>SUM(G28*H28)</f>
        <v>2.8</v>
      </c>
    </row>
    <row r="29" spans="1:9" x14ac:dyDescent="0.25">
      <c r="A29" s="32" t="s">
        <v>51</v>
      </c>
      <c r="B29" s="41" t="s">
        <v>121</v>
      </c>
      <c r="C29" s="34" t="s">
        <v>122</v>
      </c>
      <c r="D29" s="34" t="s">
        <v>333</v>
      </c>
      <c r="E29" s="35" t="s">
        <v>123</v>
      </c>
      <c r="F29" s="32" t="s">
        <v>27</v>
      </c>
      <c r="G29" s="32">
        <v>0.7</v>
      </c>
      <c r="H29" s="26">
        <v>1</v>
      </c>
      <c r="I29" s="31">
        <f>SUM(G29*H29)</f>
        <v>0.7</v>
      </c>
    </row>
    <row r="30" spans="1:9" x14ac:dyDescent="0.25">
      <c r="A30" s="32" t="s">
        <v>51</v>
      </c>
      <c r="B30" s="41" t="s">
        <v>121</v>
      </c>
      <c r="C30" s="34" t="s">
        <v>335</v>
      </c>
      <c r="D30" s="34" t="s">
        <v>334</v>
      </c>
      <c r="E30" s="35" t="s">
        <v>123</v>
      </c>
      <c r="F30" s="32" t="s">
        <v>27</v>
      </c>
      <c r="G30" s="32">
        <v>0.7</v>
      </c>
      <c r="H30" s="26">
        <v>1</v>
      </c>
      <c r="I30" s="31">
        <f>SUM(G30*H30)</f>
        <v>0.7</v>
      </c>
    </row>
    <row r="31" spans="1:9" x14ac:dyDescent="0.25">
      <c r="A31" s="32" t="s">
        <v>51</v>
      </c>
      <c r="B31" s="41" t="s">
        <v>121</v>
      </c>
      <c r="C31" s="34" t="s">
        <v>335</v>
      </c>
      <c r="D31" s="34" t="s">
        <v>332</v>
      </c>
      <c r="E31" s="35" t="s">
        <v>123</v>
      </c>
      <c r="F31" s="32" t="s">
        <v>27</v>
      </c>
      <c r="G31" s="32">
        <v>0.7</v>
      </c>
      <c r="H31" s="26">
        <v>1</v>
      </c>
      <c r="I31" s="31">
        <f>SUM(G31*H31)</f>
        <v>0.7</v>
      </c>
    </row>
    <row r="32" spans="1:9" x14ac:dyDescent="0.25">
      <c r="A32" s="32" t="s">
        <v>51</v>
      </c>
      <c r="B32" s="41" t="s">
        <v>439</v>
      </c>
      <c r="C32" s="34" t="s">
        <v>663</v>
      </c>
      <c r="D32" s="34" t="s">
        <v>421</v>
      </c>
      <c r="E32" s="29" t="s">
        <v>674</v>
      </c>
      <c r="F32" s="32" t="s">
        <v>28</v>
      </c>
      <c r="G32" s="37">
        <v>5.6</v>
      </c>
      <c r="H32" s="26">
        <v>2</v>
      </c>
      <c r="I32" s="31">
        <f>SUM(G32*H32)</f>
        <v>11.2</v>
      </c>
    </row>
    <row r="33" spans="1:9" x14ac:dyDescent="0.25">
      <c r="A33" s="32" t="s">
        <v>51</v>
      </c>
      <c r="B33" s="41" t="s">
        <v>439</v>
      </c>
      <c r="C33" s="34" t="s">
        <v>663</v>
      </c>
      <c r="D33" s="34" t="s">
        <v>664</v>
      </c>
      <c r="E33" s="29" t="s">
        <v>674</v>
      </c>
      <c r="F33" s="32" t="s">
        <v>28</v>
      </c>
      <c r="G33" s="37">
        <v>5.6</v>
      </c>
      <c r="H33" s="26">
        <v>1</v>
      </c>
      <c r="I33" s="31">
        <f>SUM(G33*H33)</f>
        <v>5.6</v>
      </c>
    </row>
    <row r="34" spans="1:9" x14ac:dyDescent="0.25">
      <c r="A34" s="32" t="s">
        <v>51</v>
      </c>
      <c r="B34" s="41" t="s">
        <v>439</v>
      </c>
      <c r="C34" s="34" t="s">
        <v>661</v>
      </c>
      <c r="D34" s="34"/>
      <c r="E34" s="29" t="s">
        <v>673</v>
      </c>
      <c r="F34" s="32" t="s">
        <v>662</v>
      </c>
      <c r="G34" s="32">
        <v>3.95</v>
      </c>
      <c r="H34" s="26">
        <v>1</v>
      </c>
      <c r="I34" s="31">
        <f>SUM(G34*H34)</f>
        <v>3.95</v>
      </c>
    </row>
    <row r="35" spans="1:9" x14ac:dyDescent="0.25">
      <c r="A35" s="32" t="s">
        <v>51</v>
      </c>
      <c r="B35" s="41" t="s">
        <v>439</v>
      </c>
      <c r="C35" s="34" t="s">
        <v>660</v>
      </c>
      <c r="D35" s="34"/>
      <c r="E35" s="29" t="s">
        <v>726</v>
      </c>
      <c r="F35" s="32" t="s">
        <v>727</v>
      </c>
      <c r="G35" s="37">
        <v>5.18</v>
      </c>
      <c r="H35" s="26">
        <v>1</v>
      </c>
      <c r="I35" s="31">
        <f>SUM(G35*H35)</f>
        <v>5.18</v>
      </c>
    </row>
    <row r="36" spans="1:9" x14ac:dyDescent="0.25">
      <c r="A36" s="32" t="s">
        <v>51</v>
      </c>
      <c r="B36" s="41" t="s">
        <v>439</v>
      </c>
      <c r="C36" s="34" t="s">
        <v>659</v>
      </c>
      <c r="D36" s="34" t="s">
        <v>309</v>
      </c>
      <c r="E36" s="29" t="s">
        <v>721</v>
      </c>
      <c r="F36" s="32" t="s">
        <v>27</v>
      </c>
      <c r="G36" s="37">
        <v>5.4</v>
      </c>
      <c r="H36" s="26">
        <v>2</v>
      </c>
      <c r="I36" s="31">
        <f>SUM(G36*H36)</f>
        <v>10.8</v>
      </c>
    </row>
    <row r="37" spans="1:9" x14ac:dyDescent="0.25">
      <c r="A37" s="32" t="s">
        <v>51</v>
      </c>
      <c r="B37" s="41" t="s">
        <v>439</v>
      </c>
      <c r="C37" s="34" t="s">
        <v>658</v>
      </c>
      <c r="D37" s="34" t="s">
        <v>295</v>
      </c>
      <c r="E37" s="29" t="s">
        <v>717</v>
      </c>
      <c r="F37" s="32" t="s">
        <v>28</v>
      </c>
      <c r="G37" s="32">
        <v>5.68</v>
      </c>
      <c r="H37" s="26">
        <v>1</v>
      </c>
      <c r="I37" s="31">
        <f>SUM(G37*H37)</f>
        <v>5.68</v>
      </c>
    </row>
    <row r="38" spans="1:9" x14ac:dyDescent="0.25">
      <c r="A38" s="32" t="s">
        <v>51</v>
      </c>
      <c r="B38" s="41" t="s">
        <v>439</v>
      </c>
      <c r="C38" s="34" t="s">
        <v>622</v>
      </c>
      <c r="D38" s="34"/>
      <c r="E38" s="35" t="s">
        <v>623</v>
      </c>
      <c r="F38" s="32" t="s">
        <v>38</v>
      </c>
      <c r="G38" s="32">
        <v>5.3</v>
      </c>
      <c r="H38" s="26">
        <v>1</v>
      </c>
      <c r="I38" s="31">
        <f>SUM(G38*H38)</f>
        <v>5.3</v>
      </c>
    </row>
    <row r="39" spans="1:9" x14ac:dyDescent="0.25">
      <c r="A39" s="32" t="s">
        <v>51</v>
      </c>
      <c r="B39" s="41" t="s">
        <v>390</v>
      </c>
      <c r="C39" s="34" t="s">
        <v>656</v>
      </c>
      <c r="D39" s="34"/>
      <c r="E39" s="35" t="s">
        <v>657</v>
      </c>
      <c r="F39" s="32"/>
      <c r="G39" s="32">
        <v>7.66</v>
      </c>
      <c r="H39" s="26">
        <v>1</v>
      </c>
      <c r="I39" s="31">
        <f>SUM(G39*H39)</f>
        <v>7.66</v>
      </c>
    </row>
    <row r="40" spans="1:9" x14ac:dyDescent="0.25">
      <c r="A40" s="32" t="s">
        <v>51</v>
      </c>
      <c r="B40" s="41" t="s">
        <v>390</v>
      </c>
      <c r="C40" s="34" t="s">
        <v>303</v>
      </c>
      <c r="D40" s="34" t="s">
        <v>304</v>
      </c>
      <c r="E40" s="35" t="s">
        <v>62</v>
      </c>
      <c r="F40" s="32" t="s">
        <v>38</v>
      </c>
      <c r="G40" s="32">
        <v>5.64</v>
      </c>
      <c r="H40" s="26">
        <v>2</v>
      </c>
      <c r="I40" s="31">
        <f>SUM(G40*H40)</f>
        <v>11.28</v>
      </c>
    </row>
    <row r="41" spans="1:9" x14ac:dyDescent="0.25">
      <c r="A41" s="32" t="s">
        <v>51</v>
      </c>
      <c r="B41" s="41" t="s">
        <v>390</v>
      </c>
      <c r="C41" s="34" t="s">
        <v>306</v>
      </c>
      <c r="D41" s="34" t="s">
        <v>305</v>
      </c>
      <c r="E41" s="35" t="s">
        <v>63</v>
      </c>
      <c r="F41" s="32" t="s">
        <v>38</v>
      </c>
      <c r="G41" s="32">
        <v>5.64</v>
      </c>
      <c r="H41" s="26">
        <v>1</v>
      </c>
      <c r="I41" s="31">
        <f>SUM(G41*H41)</f>
        <v>5.64</v>
      </c>
    </row>
    <row r="42" spans="1:9" x14ac:dyDescent="0.25">
      <c r="A42" s="32" t="s">
        <v>51</v>
      </c>
      <c r="B42" s="41" t="s">
        <v>390</v>
      </c>
      <c r="C42" s="34" t="s">
        <v>308</v>
      </c>
      <c r="D42" s="34" t="s">
        <v>307</v>
      </c>
      <c r="E42" s="35" t="s">
        <v>64</v>
      </c>
      <c r="F42" s="32" t="s">
        <v>38</v>
      </c>
      <c r="G42" s="32">
        <v>6.52</v>
      </c>
      <c r="H42" s="26">
        <v>2</v>
      </c>
      <c r="I42" s="31">
        <f>SUM(G42*H42)</f>
        <v>13.04</v>
      </c>
    </row>
    <row r="43" spans="1:9" x14ac:dyDescent="0.25">
      <c r="A43" s="32" t="s">
        <v>51</v>
      </c>
      <c r="B43" s="41" t="s">
        <v>390</v>
      </c>
      <c r="C43" s="34" t="s">
        <v>65</v>
      </c>
      <c r="D43" s="34"/>
      <c r="E43" s="35" t="s">
        <v>66</v>
      </c>
      <c r="F43" s="32" t="s">
        <v>38</v>
      </c>
      <c r="G43" s="32">
        <v>13.13</v>
      </c>
      <c r="H43" s="26">
        <v>1</v>
      </c>
      <c r="I43" s="31">
        <f>SUM(G43*H43)</f>
        <v>13.13</v>
      </c>
    </row>
    <row r="44" spans="1:9" x14ac:dyDescent="0.25">
      <c r="A44" s="32" t="s">
        <v>51</v>
      </c>
      <c r="B44" s="41" t="s">
        <v>390</v>
      </c>
      <c r="C44" s="34" t="s">
        <v>71</v>
      </c>
      <c r="D44" s="34"/>
      <c r="E44" s="35" t="s">
        <v>72</v>
      </c>
      <c r="F44" s="32" t="s">
        <v>28</v>
      </c>
      <c r="G44" s="32">
        <v>10.71</v>
      </c>
      <c r="H44" s="26">
        <v>2</v>
      </c>
      <c r="I44" s="31">
        <f>SUM(G44*H44)</f>
        <v>21.42</v>
      </c>
    </row>
    <row r="45" spans="1:9" x14ac:dyDescent="0.25">
      <c r="A45" s="32" t="s">
        <v>51</v>
      </c>
      <c r="B45" s="41" t="s">
        <v>390</v>
      </c>
      <c r="C45" s="34" t="s">
        <v>73</v>
      </c>
      <c r="D45" s="34"/>
      <c r="E45" s="35" t="s">
        <v>74</v>
      </c>
      <c r="F45" s="32" t="s">
        <v>28</v>
      </c>
      <c r="G45" s="32">
        <v>8.64</v>
      </c>
      <c r="H45" s="26">
        <v>2</v>
      </c>
      <c r="I45" s="31">
        <f>SUM(G45*H45)</f>
        <v>17.28</v>
      </c>
    </row>
    <row r="46" spans="1:9" x14ac:dyDescent="0.25">
      <c r="A46" s="32" t="s">
        <v>51</v>
      </c>
      <c r="B46" s="41" t="s">
        <v>390</v>
      </c>
      <c r="C46" s="34" t="s">
        <v>719</v>
      </c>
      <c r="D46" s="34" t="s">
        <v>309</v>
      </c>
      <c r="E46" s="35" t="s">
        <v>79</v>
      </c>
      <c r="F46" s="32" t="s">
        <v>38</v>
      </c>
      <c r="G46" s="32">
        <v>4.37</v>
      </c>
      <c r="H46" s="26">
        <v>1</v>
      </c>
      <c r="I46" s="31">
        <f>SUM(G46*H46)</f>
        <v>4.37</v>
      </c>
    </row>
    <row r="47" spans="1:9" x14ac:dyDescent="0.25">
      <c r="A47" s="32" t="s">
        <v>51</v>
      </c>
      <c r="B47" s="41" t="s">
        <v>390</v>
      </c>
      <c r="C47" s="34" t="s">
        <v>718</v>
      </c>
      <c r="D47" s="34" t="s">
        <v>310</v>
      </c>
      <c r="E47" s="35" t="s">
        <v>79</v>
      </c>
      <c r="F47" s="32" t="s">
        <v>38</v>
      </c>
      <c r="G47" s="32">
        <v>4.37</v>
      </c>
      <c r="H47" s="26">
        <v>2</v>
      </c>
      <c r="I47" s="31">
        <f>SUM(G47*H47)</f>
        <v>8.74</v>
      </c>
    </row>
    <row r="48" spans="1:9" x14ac:dyDescent="0.25">
      <c r="A48" s="32" t="s">
        <v>51</v>
      </c>
      <c r="B48" s="41" t="s">
        <v>390</v>
      </c>
      <c r="C48" s="34" t="s">
        <v>311</v>
      </c>
      <c r="D48" s="34" t="s">
        <v>309</v>
      </c>
      <c r="E48" s="35" t="s">
        <v>84</v>
      </c>
      <c r="F48" s="32" t="s">
        <v>38</v>
      </c>
      <c r="G48" s="32">
        <v>6.52</v>
      </c>
      <c r="H48" s="26">
        <v>1</v>
      </c>
      <c r="I48" s="31">
        <f>SUM(G48*H48)</f>
        <v>6.52</v>
      </c>
    </row>
    <row r="49" spans="1:9" x14ac:dyDescent="0.25">
      <c r="A49" s="32" t="s">
        <v>51</v>
      </c>
      <c r="B49" s="41" t="s">
        <v>117</v>
      </c>
      <c r="C49" s="34" t="s">
        <v>666</v>
      </c>
      <c r="D49" s="34"/>
      <c r="E49" s="29" t="s">
        <v>725</v>
      </c>
      <c r="F49" s="32" t="s">
        <v>28</v>
      </c>
      <c r="G49" s="37">
        <v>4.68</v>
      </c>
      <c r="H49" s="26">
        <v>2</v>
      </c>
      <c r="I49" s="31">
        <f>SUM(G49*H49)</f>
        <v>9.36</v>
      </c>
    </row>
    <row r="50" spans="1:9" x14ac:dyDescent="0.25">
      <c r="A50" s="32" t="s">
        <v>51</v>
      </c>
      <c r="B50" s="41" t="s">
        <v>117</v>
      </c>
      <c r="C50" s="34" t="s">
        <v>665</v>
      </c>
      <c r="D50" s="34"/>
      <c r="E50" s="29" t="s">
        <v>720</v>
      </c>
      <c r="F50" s="32" t="s">
        <v>28</v>
      </c>
      <c r="G50" s="32">
        <v>2.2000000000000002</v>
      </c>
      <c r="H50" s="26">
        <v>1</v>
      </c>
      <c r="I50" s="31">
        <f>SUM(G50*H50)</f>
        <v>2.2000000000000002</v>
      </c>
    </row>
    <row r="51" spans="1:9" x14ac:dyDescent="0.25">
      <c r="A51" s="32" t="s">
        <v>51</v>
      </c>
      <c r="B51" s="41" t="s">
        <v>117</v>
      </c>
      <c r="C51" s="34" t="s">
        <v>614</v>
      </c>
      <c r="D51" s="34"/>
      <c r="E51" s="35" t="s">
        <v>615</v>
      </c>
      <c r="F51" s="32" t="s">
        <v>38</v>
      </c>
      <c r="G51" s="32">
        <v>5.44</v>
      </c>
      <c r="H51" s="26">
        <v>1</v>
      </c>
      <c r="I51" s="31">
        <f>SUM(G51*H51)</f>
        <v>5.44</v>
      </c>
    </row>
    <row r="52" spans="1:9" x14ac:dyDescent="0.25">
      <c r="A52" s="32" t="s">
        <v>51</v>
      </c>
      <c r="B52" s="41" t="s">
        <v>117</v>
      </c>
      <c r="C52" s="34" t="s">
        <v>616</v>
      </c>
      <c r="D52" s="34"/>
      <c r="E52" s="35" t="s">
        <v>617</v>
      </c>
      <c r="F52" s="32" t="s">
        <v>38</v>
      </c>
      <c r="G52" s="32">
        <v>6.86</v>
      </c>
      <c r="H52" s="26">
        <v>1</v>
      </c>
      <c r="I52" s="31">
        <f>SUM(G52*H52)</f>
        <v>6.86</v>
      </c>
    </row>
    <row r="53" spans="1:9" x14ac:dyDescent="0.25">
      <c r="A53" s="32" t="s">
        <v>51</v>
      </c>
      <c r="B53" s="41" t="s">
        <v>117</v>
      </c>
      <c r="C53" s="34" t="s">
        <v>618</v>
      </c>
      <c r="D53" s="34"/>
      <c r="E53" s="35" t="s">
        <v>619</v>
      </c>
      <c r="F53" s="32" t="s">
        <v>27</v>
      </c>
      <c r="G53" s="32">
        <v>5.08</v>
      </c>
      <c r="H53" s="26">
        <v>1</v>
      </c>
      <c r="I53" s="31">
        <f>SUM(G53*H53)</f>
        <v>5.08</v>
      </c>
    </row>
    <row r="54" spans="1:9" x14ac:dyDescent="0.25">
      <c r="A54" s="32" t="s">
        <v>51</v>
      </c>
      <c r="B54" s="41" t="s">
        <v>117</v>
      </c>
      <c r="C54" s="34" t="s">
        <v>620</v>
      </c>
      <c r="D54" s="34"/>
      <c r="E54" s="35" t="s">
        <v>621</v>
      </c>
      <c r="F54" s="32" t="s">
        <v>28</v>
      </c>
      <c r="G54" s="32">
        <v>10.15</v>
      </c>
      <c r="H54" s="26">
        <v>2</v>
      </c>
      <c r="I54" s="31">
        <f>SUM(G54*H54)</f>
        <v>20.3</v>
      </c>
    </row>
    <row r="55" spans="1:9" x14ac:dyDescent="0.25">
      <c r="A55" s="32" t="s">
        <v>51</v>
      </c>
      <c r="B55" s="41" t="s">
        <v>117</v>
      </c>
      <c r="C55" s="34" t="s">
        <v>319</v>
      </c>
      <c r="D55" s="34" t="s">
        <v>318</v>
      </c>
      <c r="E55" s="35" t="s">
        <v>90</v>
      </c>
      <c r="F55" s="32" t="s">
        <v>27</v>
      </c>
      <c r="G55" s="32">
        <v>3.28</v>
      </c>
      <c r="H55" s="26">
        <v>1</v>
      </c>
      <c r="I55" s="31">
        <f>SUM(G55*H55)</f>
        <v>3.28</v>
      </c>
    </row>
    <row r="56" spans="1:9" x14ac:dyDescent="0.25">
      <c r="A56" s="32" t="s">
        <v>51</v>
      </c>
      <c r="B56" s="41" t="s">
        <v>117</v>
      </c>
      <c r="C56" s="34" t="s">
        <v>105</v>
      </c>
      <c r="D56" s="34"/>
      <c r="E56" s="35" t="s">
        <v>106</v>
      </c>
      <c r="F56" s="32" t="s">
        <v>28</v>
      </c>
      <c r="G56" s="32">
        <v>6.3</v>
      </c>
      <c r="H56" s="26">
        <v>1</v>
      </c>
      <c r="I56" s="31">
        <f>SUM(G56*H56)</f>
        <v>6.3</v>
      </c>
    </row>
    <row r="57" spans="1:9" x14ac:dyDescent="0.25">
      <c r="A57" s="32" t="s">
        <v>51</v>
      </c>
      <c r="B57" s="41" t="s">
        <v>117</v>
      </c>
      <c r="C57" s="34" t="s">
        <v>114</v>
      </c>
      <c r="D57" s="34"/>
      <c r="E57" s="35" t="s">
        <v>115</v>
      </c>
      <c r="F57" s="32" t="s">
        <v>28</v>
      </c>
      <c r="G57" s="32">
        <v>4.95</v>
      </c>
      <c r="H57" s="26">
        <v>2</v>
      </c>
      <c r="I57" s="31">
        <f>SUM(G57*H57)</f>
        <v>9.9</v>
      </c>
    </row>
    <row r="58" spans="1:9" x14ac:dyDescent="0.25">
      <c r="A58" s="32" t="s">
        <v>51</v>
      </c>
      <c r="B58" s="41" t="s">
        <v>117</v>
      </c>
      <c r="C58" s="34" t="s">
        <v>116</v>
      </c>
      <c r="D58" s="34"/>
      <c r="E58" s="35" t="s">
        <v>118</v>
      </c>
      <c r="F58" s="32" t="s">
        <v>27</v>
      </c>
      <c r="G58" s="32">
        <v>2</v>
      </c>
      <c r="H58" s="26">
        <v>2</v>
      </c>
      <c r="I58" s="31">
        <f>SUM(G58*H58)</f>
        <v>4</v>
      </c>
    </row>
    <row r="59" spans="1:9" x14ac:dyDescent="0.25">
      <c r="A59" s="32" t="s">
        <v>51</v>
      </c>
      <c r="B59" s="41" t="s">
        <v>117</v>
      </c>
      <c r="C59" s="34" t="s">
        <v>119</v>
      </c>
      <c r="D59" s="34"/>
      <c r="E59" s="35" t="s">
        <v>120</v>
      </c>
      <c r="F59" s="32" t="s">
        <v>27</v>
      </c>
      <c r="G59" s="32">
        <v>2</v>
      </c>
      <c r="H59" s="26">
        <v>1</v>
      </c>
      <c r="I59" s="31">
        <f>SUM(G59*H59)</f>
        <v>2</v>
      </c>
    </row>
    <row r="60" spans="1:9" x14ac:dyDescent="0.25">
      <c r="A60" s="32" t="s">
        <v>51</v>
      </c>
      <c r="B60" s="41" t="s">
        <v>388</v>
      </c>
      <c r="C60" s="34" t="s">
        <v>56</v>
      </c>
      <c r="D60" s="34"/>
      <c r="E60" s="35" t="s">
        <v>57</v>
      </c>
      <c r="F60" s="32" t="s">
        <v>38</v>
      </c>
      <c r="G60" s="32">
        <v>5.64</v>
      </c>
      <c r="H60" s="26">
        <v>2</v>
      </c>
      <c r="I60" s="31">
        <f>SUM(G60*H60)</f>
        <v>11.28</v>
      </c>
    </row>
    <row r="61" spans="1:9" x14ac:dyDescent="0.25">
      <c r="A61" s="32" t="s">
        <v>51</v>
      </c>
      <c r="B61" s="41" t="s">
        <v>632</v>
      </c>
      <c r="C61" s="34" t="s">
        <v>641</v>
      </c>
      <c r="D61" s="34"/>
      <c r="E61" s="35" t="s">
        <v>642</v>
      </c>
      <c r="F61" s="32" t="s">
        <v>38</v>
      </c>
      <c r="G61" s="32">
        <v>7.27</v>
      </c>
      <c r="H61" s="26">
        <v>1</v>
      </c>
      <c r="I61" s="31">
        <f>SUM(G61*H61)</f>
        <v>7.27</v>
      </c>
    </row>
    <row r="62" spans="1:9" x14ac:dyDescent="0.25">
      <c r="A62" s="32" t="s">
        <v>51</v>
      </c>
      <c r="B62" s="41" t="s">
        <v>386</v>
      </c>
      <c r="C62" s="34" t="s">
        <v>53</v>
      </c>
      <c r="D62" s="34"/>
      <c r="E62" s="35" t="s">
        <v>52</v>
      </c>
      <c r="F62" s="32" t="s">
        <v>38</v>
      </c>
      <c r="G62" s="32">
        <v>13.09</v>
      </c>
      <c r="H62" s="26">
        <v>1</v>
      </c>
      <c r="I62" s="31">
        <f>SUM(G62*H62)</f>
        <v>13.09</v>
      </c>
    </row>
    <row r="63" spans="1:9" x14ac:dyDescent="0.25">
      <c r="A63" s="32" t="s">
        <v>51</v>
      </c>
      <c r="B63" s="41" t="s">
        <v>386</v>
      </c>
      <c r="C63" s="34" t="s">
        <v>668</v>
      </c>
      <c r="D63" s="34"/>
      <c r="E63" s="29" t="s">
        <v>724</v>
      </c>
      <c r="F63" s="32" t="s">
        <v>38</v>
      </c>
      <c r="G63" s="37">
        <v>5.64</v>
      </c>
      <c r="H63" s="26">
        <v>1</v>
      </c>
      <c r="I63" s="31">
        <f>SUM(G63*H63)</f>
        <v>5.64</v>
      </c>
    </row>
    <row r="64" spans="1:9" x14ac:dyDescent="0.25">
      <c r="A64" s="32" t="s">
        <v>51</v>
      </c>
      <c r="B64" s="41" t="s">
        <v>386</v>
      </c>
      <c r="C64" s="34" t="s">
        <v>54</v>
      </c>
      <c r="D64" s="34"/>
      <c r="E64" s="35" t="s">
        <v>55</v>
      </c>
      <c r="F64" s="32" t="s">
        <v>38</v>
      </c>
      <c r="G64" s="32">
        <v>5.64</v>
      </c>
      <c r="H64" s="26">
        <v>1</v>
      </c>
      <c r="I64" s="31">
        <f>SUM(G64*H64)</f>
        <v>5.64</v>
      </c>
    </row>
    <row r="65" spans="1:9" x14ac:dyDescent="0.25">
      <c r="A65" s="32" t="s">
        <v>51</v>
      </c>
      <c r="B65" s="41" t="s">
        <v>386</v>
      </c>
      <c r="C65" s="34" t="s">
        <v>69</v>
      </c>
      <c r="D65" s="34"/>
      <c r="E65" s="35" t="s">
        <v>70</v>
      </c>
      <c r="F65" s="32" t="s">
        <v>38</v>
      </c>
      <c r="G65" s="32">
        <v>5.64</v>
      </c>
      <c r="H65" s="26">
        <v>2</v>
      </c>
      <c r="I65" s="31">
        <f>SUM(G65*H65)</f>
        <v>11.28</v>
      </c>
    </row>
    <row r="66" spans="1:9" x14ac:dyDescent="0.25">
      <c r="A66" s="32" t="s">
        <v>51</v>
      </c>
      <c r="B66" s="41" t="s">
        <v>223</v>
      </c>
      <c r="C66" s="34" t="s">
        <v>667</v>
      </c>
      <c r="D66" s="34"/>
      <c r="E66" s="29" t="s">
        <v>722</v>
      </c>
      <c r="F66" s="32" t="s">
        <v>723</v>
      </c>
      <c r="G66" s="37">
        <v>6.63</v>
      </c>
      <c r="H66" s="26">
        <v>1</v>
      </c>
      <c r="I66" s="31">
        <f>SUM(G66*H66)</f>
        <v>6.63</v>
      </c>
    </row>
    <row r="67" spans="1:9" x14ac:dyDescent="0.25">
      <c r="A67" s="32" t="s">
        <v>51</v>
      </c>
      <c r="B67" s="41" t="s">
        <v>223</v>
      </c>
      <c r="C67" s="34" t="s">
        <v>654</v>
      </c>
      <c r="D67" s="34"/>
      <c r="E67" s="35" t="s">
        <v>655</v>
      </c>
      <c r="F67" s="32" t="s">
        <v>651</v>
      </c>
      <c r="G67" s="32">
        <v>7.57</v>
      </c>
      <c r="H67" s="26">
        <v>1</v>
      </c>
      <c r="I67" s="31">
        <f>SUM(G67*H67)</f>
        <v>7.57</v>
      </c>
    </row>
    <row r="68" spans="1:9" x14ac:dyDescent="0.25">
      <c r="A68" s="32" t="s">
        <v>51</v>
      </c>
      <c r="B68" s="41" t="s">
        <v>223</v>
      </c>
      <c r="C68" s="34" t="s">
        <v>652</v>
      </c>
      <c r="D68" s="34"/>
      <c r="E68" s="35" t="s">
        <v>653</v>
      </c>
      <c r="F68" s="32" t="s">
        <v>651</v>
      </c>
      <c r="G68" s="32">
        <v>7.57</v>
      </c>
      <c r="H68" s="26">
        <v>2</v>
      </c>
      <c r="I68" s="31">
        <f>SUM(G68*H68)</f>
        <v>15.14</v>
      </c>
    </row>
    <row r="69" spans="1:9" x14ac:dyDescent="0.25">
      <c r="A69" s="32" t="s">
        <v>51</v>
      </c>
      <c r="B69" s="41" t="s">
        <v>223</v>
      </c>
      <c r="C69" s="34" t="s">
        <v>649</v>
      </c>
      <c r="D69" s="34"/>
      <c r="E69" s="35" t="s">
        <v>650</v>
      </c>
      <c r="F69" s="32" t="s">
        <v>651</v>
      </c>
      <c r="G69" s="32">
        <v>6.78</v>
      </c>
      <c r="H69" s="26">
        <v>1</v>
      </c>
      <c r="I69" s="31">
        <f>SUM(G69*H69)</f>
        <v>6.78</v>
      </c>
    </row>
    <row r="70" spans="1:9" x14ac:dyDescent="0.25">
      <c r="A70" s="32" t="s">
        <v>51</v>
      </c>
      <c r="B70" s="41" t="s">
        <v>223</v>
      </c>
      <c r="C70" s="34" t="s">
        <v>58</v>
      </c>
      <c r="D70" s="34"/>
      <c r="E70" s="35" t="s">
        <v>59</v>
      </c>
      <c r="F70" s="32" t="s">
        <v>38</v>
      </c>
      <c r="G70" s="32">
        <v>6.52</v>
      </c>
      <c r="H70" s="26">
        <v>1</v>
      </c>
      <c r="I70" s="31">
        <f>SUM(G70*H70)</f>
        <v>6.52</v>
      </c>
    </row>
    <row r="71" spans="1:9" x14ac:dyDescent="0.25">
      <c r="A71" s="32" t="s">
        <v>51</v>
      </c>
      <c r="B71" s="41" t="s">
        <v>223</v>
      </c>
      <c r="C71" s="34" t="s">
        <v>75</v>
      </c>
      <c r="D71" s="34"/>
      <c r="E71" s="35" t="s">
        <v>76</v>
      </c>
      <c r="F71" s="32" t="s">
        <v>27</v>
      </c>
      <c r="G71" s="32">
        <v>4.1900000000000004</v>
      </c>
      <c r="H71" s="26">
        <v>1</v>
      </c>
      <c r="I71" s="31">
        <f>SUM(G71*H71)</f>
        <v>4.1900000000000004</v>
      </c>
    </row>
    <row r="72" spans="1:9" x14ac:dyDescent="0.25">
      <c r="A72" s="32" t="s">
        <v>51</v>
      </c>
      <c r="B72" s="41" t="s">
        <v>223</v>
      </c>
      <c r="C72" s="34" t="s">
        <v>77</v>
      </c>
      <c r="D72" s="34"/>
      <c r="E72" s="35" t="s">
        <v>78</v>
      </c>
      <c r="F72" s="32" t="s">
        <v>28</v>
      </c>
      <c r="G72" s="32">
        <v>6.08</v>
      </c>
      <c r="H72" s="26">
        <v>1</v>
      </c>
      <c r="I72" s="31">
        <f>SUM(G72*H72)</f>
        <v>6.08</v>
      </c>
    </row>
    <row r="73" spans="1:9" x14ac:dyDescent="0.25">
      <c r="A73" s="32" t="s">
        <v>51</v>
      </c>
      <c r="B73" s="41" t="s">
        <v>223</v>
      </c>
      <c r="C73" s="34" t="s">
        <v>80</v>
      </c>
      <c r="D73" s="34"/>
      <c r="E73" s="35" t="s">
        <v>81</v>
      </c>
      <c r="F73" s="32" t="s">
        <v>38</v>
      </c>
      <c r="G73" s="32">
        <v>5.64</v>
      </c>
      <c r="H73" s="26">
        <v>1</v>
      </c>
      <c r="I73" s="31">
        <f>SUM(G73*H73)</f>
        <v>5.64</v>
      </c>
    </row>
    <row r="74" spans="1:9" x14ac:dyDescent="0.25">
      <c r="A74" s="32" t="s">
        <v>51</v>
      </c>
      <c r="B74" s="41" t="s">
        <v>223</v>
      </c>
      <c r="C74" s="34" t="s">
        <v>82</v>
      </c>
      <c r="D74" s="34"/>
      <c r="E74" s="35" t="s">
        <v>83</v>
      </c>
      <c r="F74" s="32" t="s">
        <v>28</v>
      </c>
      <c r="G74" s="32">
        <v>13.93</v>
      </c>
      <c r="H74" s="26">
        <v>1</v>
      </c>
      <c r="I74" s="31">
        <f>SUM(G74*H74)</f>
        <v>13.93</v>
      </c>
    </row>
    <row r="75" spans="1:9" x14ac:dyDescent="0.25">
      <c r="A75" s="32" t="s">
        <v>51</v>
      </c>
      <c r="B75" s="41" t="s">
        <v>223</v>
      </c>
      <c r="C75" s="34" t="s">
        <v>107</v>
      </c>
      <c r="D75" s="34"/>
      <c r="E75" s="35" t="s">
        <v>108</v>
      </c>
      <c r="F75" s="32" t="s">
        <v>27</v>
      </c>
      <c r="G75" s="32">
        <v>5.4</v>
      </c>
      <c r="H75" s="26">
        <v>1</v>
      </c>
      <c r="I75" s="31">
        <f>SUM(G75*H75)</f>
        <v>5.4</v>
      </c>
    </row>
    <row r="76" spans="1:9" x14ac:dyDescent="0.25">
      <c r="A76" s="32" t="s">
        <v>51</v>
      </c>
      <c r="B76" s="41" t="s">
        <v>223</v>
      </c>
      <c r="C76" s="34" t="s">
        <v>109</v>
      </c>
      <c r="D76" s="34"/>
      <c r="E76" s="35" t="s">
        <v>110</v>
      </c>
      <c r="F76" s="32" t="s">
        <v>111</v>
      </c>
      <c r="G76" s="32">
        <v>10.47</v>
      </c>
      <c r="H76" s="26">
        <v>2</v>
      </c>
      <c r="I76" s="31">
        <f>SUM(G76*H76)</f>
        <v>20.94</v>
      </c>
    </row>
    <row r="77" spans="1:9" x14ac:dyDescent="0.25">
      <c r="A77" s="32" t="s">
        <v>51</v>
      </c>
      <c r="B77" s="41" t="s">
        <v>223</v>
      </c>
      <c r="C77" s="34" t="s">
        <v>112</v>
      </c>
      <c r="D77" s="34"/>
      <c r="E77" s="35" t="s">
        <v>113</v>
      </c>
      <c r="F77" s="32" t="s">
        <v>111</v>
      </c>
      <c r="G77" s="32">
        <v>10.47</v>
      </c>
      <c r="H77" s="26">
        <v>2</v>
      </c>
      <c r="I77" s="31">
        <f>SUM(G77*H77)</f>
        <v>20.94</v>
      </c>
    </row>
    <row r="78" spans="1:9" x14ac:dyDescent="0.25">
      <c r="A78" s="32" t="s">
        <v>51</v>
      </c>
      <c r="B78" s="41" t="s">
        <v>379</v>
      </c>
      <c r="C78" s="34" t="s">
        <v>67</v>
      </c>
      <c r="D78" s="34"/>
      <c r="E78" s="35" t="s">
        <v>68</v>
      </c>
      <c r="F78" s="32" t="s">
        <v>38</v>
      </c>
      <c r="G78" s="32">
        <v>6.02</v>
      </c>
      <c r="H78" s="26">
        <v>1</v>
      </c>
      <c r="I78" s="31">
        <f>SUM(G78*H78)</f>
        <v>6.02</v>
      </c>
    </row>
  </sheetData>
  <sortState ref="B3:I78">
    <sortCondition ref="B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</vt:i4>
      </vt:variant>
    </vt:vector>
  </HeadingPairs>
  <TitlesOfParts>
    <vt:vector size="11" baseType="lpstr">
      <vt:lpstr>Feuil1</vt:lpstr>
      <vt:lpstr>Mvts</vt:lpstr>
      <vt:lpstr>boa-plumes</vt:lpstr>
      <vt:lpstr>chapeaux</vt:lpstr>
      <vt:lpstr>maquillages</vt:lpstr>
      <vt:lpstr>accessoires</vt:lpstr>
      <vt:lpstr>costumes</vt:lpstr>
      <vt:lpstr>masques</vt:lpstr>
      <vt:lpstr>moustaches</vt:lpstr>
      <vt:lpstr>perruques</vt:lpstr>
      <vt:lpstr>catégorie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Compaq</dc:creator>
  <cp:lastModifiedBy>jennifer ducrot</cp:lastModifiedBy>
  <cp:lastPrinted>2017-01-27T16:46:09Z</cp:lastPrinted>
  <dcterms:created xsi:type="dcterms:W3CDTF">2012-03-29T16:03:49Z</dcterms:created>
  <dcterms:modified xsi:type="dcterms:W3CDTF">2017-01-27T17:54:52Z</dcterms:modified>
</cp:coreProperties>
</file>