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3140" yWindow="1500" windowWidth="32380" windowHeight="18860" tabRatio="500" activeTab="1"/>
  </bookViews>
  <sheets>
    <sheet name="Feuil1" sheetId="1" r:id="rId1"/>
    <sheet name="Feuil2" sheetId="2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3" i="1"/>
  <c r="C4" i="1"/>
  <c r="C6" i="1"/>
  <c r="C8" i="1"/>
  <c r="C10" i="1"/>
  <c r="C13" i="1"/>
</calcChain>
</file>

<file path=xl/sharedStrings.xml><?xml version="1.0" encoding="utf-8"?>
<sst xmlns="http://schemas.openxmlformats.org/spreadsheetml/2006/main" count="41" uniqueCount="29">
  <si>
    <t>Bébé</t>
  </si>
  <si>
    <t>LUNDI</t>
  </si>
  <si>
    <t>MARDI</t>
  </si>
  <si>
    <t>JEUDI</t>
  </si>
  <si>
    <t>VENDREDI</t>
  </si>
  <si>
    <t>7h - 19h</t>
  </si>
  <si>
    <t>5h - 17h</t>
  </si>
  <si>
    <t>15h50 - 19h</t>
  </si>
  <si>
    <t>15h50 - 17h</t>
  </si>
  <si>
    <t>7h - 8h40</t>
  </si>
  <si>
    <t>5h - 8h40</t>
  </si>
  <si>
    <t>Minette</t>
  </si>
  <si>
    <t>(52 semaines)</t>
  </si>
  <si>
    <t>(44 à 46 semaines)</t>
  </si>
  <si>
    <t>Année incomplète</t>
  </si>
  <si>
    <t>(42 à 43 semaines)</t>
  </si>
  <si>
    <t>0h à 24h</t>
  </si>
  <si>
    <t>25h à 30h</t>
  </si>
  <si>
    <t>31h à 35h</t>
  </si>
  <si>
    <t>36h et +</t>
  </si>
  <si>
    <t>GRILLE  TARIFAIRE  2017</t>
  </si>
  <si>
    <t>Année complète</t>
  </si>
  <si>
    <t>(41 semaines)</t>
  </si>
  <si>
    <t>Nombre de Semaines Prévues au Contrat  :</t>
  </si>
  <si>
    <t xml:space="preserve"> semaines </t>
  </si>
  <si>
    <t xml:space="preserve">  Heures Hebdomadaires Prévues au Contrat :</t>
  </si>
  <si>
    <t xml:space="preserve"> heures</t>
  </si>
  <si>
    <t>Taux Horaire :</t>
  </si>
  <si>
    <t>euros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</si>
</sst>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Times New Roman"/>
    </font>
    <font>
      <b/>
      <sz val="12"/>
      <color theme="1"/>
      <name val="Calibri"/>
      <family val="2"/>
      <scheme val="minor"/>
    </font>
    <font>
      <i/>
      <sz val="12"/>
      <color theme="1"/>
      <name val="Calibri"/>
      <scheme val="minor"/>
    </font>
    <font>
      <sz val="1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DD9C4"/>
        <bgColor rgb="FF000000"/>
      </patternFill>
    </fill>
    <fill>
      <patternFill patternType="solid">
        <fgColor theme="2" tint="-9.9978637043366805E-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/>
    <xf numFmtId="2" fontId="6" fillId="0" borderId="3" xfId="0" applyNumberFormat="1" applyFon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5" fillId="0" borderId="3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5" xfId="0" applyFont="1" applyBorder="1" applyAlignment="1">
      <alignment horizontal="right"/>
    </xf>
    <xf numFmtId="0" fontId="7" fillId="0" borderId="0" xfId="0" applyFont="1"/>
    <xf numFmtId="0" fontId="7" fillId="0" borderId="0" xfId="0" applyFont="1" applyAlignment="1">
      <alignment horizontal="left"/>
    </xf>
    <xf numFmtId="2" fontId="7" fillId="0" borderId="0" xfId="0" applyNumberFormat="1" applyFont="1"/>
    <xf numFmtId="0" fontId="7" fillId="2" borderId="0" xfId="0" applyFont="1" applyFill="1" applyAlignment="1"/>
    <xf numFmtId="2" fontId="7" fillId="2" borderId="0" xfId="0" applyNumberFormat="1" applyFont="1" applyFill="1" applyAlignment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 applyBorder="1" applyAlignment="1">
      <alignment horizontal="center"/>
    </xf>
  </cellXfs>
  <cellStyles count="2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3"/>
  <sheetViews>
    <sheetView zoomScale="150" zoomScaleNormal="150" zoomScalePageLayoutView="150" workbookViewId="0">
      <selection activeCell="F21" sqref="F21"/>
    </sheetView>
  </sheetViews>
  <sheetFormatPr baseColWidth="10" defaultRowHeight="15" x14ac:dyDescent="0"/>
  <cols>
    <col min="3" max="3" width="5" customWidth="1"/>
    <col min="4" max="4" width="2.33203125" customWidth="1"/>
    <col min="7" max="7" width="6.5" customWidth="1"/>
  </cols>
  <sheetData>
    <row r="3" spans="1:7">
      <c r="B3" s="14" t="s">
        <v>0</v>
      </c>
      <c r="C3" s="14"/>
      <c r="F3" s="14" t="s">
        <v>11</v>
      </c>
      <c r="G3" s="14"/>
    </row>
    <row r="4" spans="1:7" ht="14" customHeight="1">
      <c r="A4" s="15" t="s">
        <v>1</v>
      </c>
      <c r="B4" s="15" t="s">
        <v>5</v>
      </c>
      <c r="C4" s="15">
        <f>19-7</f>
        <v>12</v>
      </c>
      <c r="E4" s="15" t="s">
        <v>1</v>
      </c>
      <c r="F4" s="1" t="s">
        <v>9</v>
      </c>
      <c r="G4">
        <f>8.67-7</f>
        <v>1.67</v>
      </c>
    </row>
    <row r="5" spans="1:7" ht="14" customHeight="1">
      <c r="A5" s="15"/>
      <c r="B5" s="15"/>
      <c r="C5" s="15"/>
      <c r="E5" s="15"/>
      <c r="F5" s="1" t="s">
        <v>7</v>
      </c>
      <c r="G5">
        <f>19-15.83</f>
        <v>3.17</v>
      </c>
    </row>
    <row r="6" spans="1:7" ht="14" customHeight="1">
      <c r="A6" s="15" t="s">
        <v>2</v>
      </c>
      <c r="B6" s="15" t="s">
        <v>5</v>
      </c>
      <c r="C6" s="15">
        <f>19-7</f>
        <v>12</v>
      </c>
      <c r="E6" s="15" t="s">
        <v>2</v>
      </c>
      <c r="F6" s="1" t="s">
        <v>9</v>
      </c>
      <c r="G6">
        <f>8.67-7</f>
        <v>1.67</v>
      </c>
    </row>
    <row r="7" spans="1:7" ht="14" customHeight="1">
      <c r="A7" s="15"/>
      <c r="B7" s="15"/>
      <c r="C7" s="15"/>
      <c r="E7" s="15"/>
      <c r="F7" s="1" t="s">
        <v>7</v>
      </c>
      <c r="G7">
        <f>19-15.83</f>
        <v>3.17</v>
      </c>
    </row>
    <row r="8" spans="1:7" ht="14" customHeight="1">
      <c r="A8" s="15" t="s">
        <v>3</v>
      </c>
      <c r="B8" s="15" t="s">
        <v>6</v>
      </c>
      <c r="C8" s="15">
        <f>17-5</f>
        <v>12</v>
      </c>
      <c r="E8" s="15" t="s">
        <v>3</v>
      </c>
      <c r="F8" s="1" t="s">
        <v>10</v>
      </c>
      <c r="G8">
        <f>8.67-5</f>
        <v>3.67</v>
      </c>
    </row>
    <row r="9" spans="1:7" ht="14" customHeight="1">
      <c r="A9" s="15"/>
      <c r="B9" s="15"/>
      <c r="C9" s="15"/>
      <c r="E9" s="15"/>
      <c r="F9" s="1" t="s">
        <v>8</v>
      </c>
      <c r="G9">
        <f>17-15.83</f>
        <v>1.17</v>
      </c>
    </row>
    <row r="10" spans="1:7" ht="14" customHeight="1">
      <c r="A10" s="15" t="s">
        <v>4</v>
      </c>
      <c r="B10" s="15" t="s">
        <v>6</v>
      </c>
      <c r="C10" s="15">
        <f>17-5</f>
        <v>12</v>
      </c>
      <c r="E10" s="15" t="s">
        <v>4</v>
      </c>
      <c r="F10" s="1" t="s">
        <v>10</v>
      </c>
      <c r="G10">
        <f>8.67-5</f>
        <v>3.67</v>
      </c>
    </row>
    <row r="11" spans="1:7" ht="14" customHeight="1">
      <c r="A11" s="15"/>
      <c r="B11" s="15"/>
      <c r="C11" s="15"/>
      <c r="E11" s="15"/>
      <c r="F11" s="1" t="s">
        <v>8</v>
      </c>
      <c r="G11">
        <f>17-15.83</f>
        <v>1.17</v>
      </c>
    </row>
    <row r="12" spans="1:7" ht="4" customHeight="1">
      <c r="C12" s="3"/>
    </row>
    <row r="13" spans="1:7">
      <c r="C13" s="2">
        <f>C4+C6+C8+C10</f>
        <v>48</v>
      </c>
      <c r="G13">
        <f>G4+G5+G6+G7+G8+G9+G10+G11</f>
        <v>19.36</v>
      </c>
    </row>
  </sheetData>
  <mergeCells count="18">
    <mergeCell ref="A4:A5"/>
    <mergeCell ref="A6:A7"/>
    <mergeCell ref="A8:A9"/>
    <mergeCell ref="A10:A11"/>
    <mergeCell ref="B4:B5"/>
    <mergeCell ref="B6:B7"/>
    <mergeCell ref="B8:B9"/>
    <mergeCell ref="B10:B11"/>
    <mergeCell ref="F3:G3"/>
    <mergeCell ref="C6:C7"/>
    <mergeCell ref="C8:C9"/>
    <mergeCell ref="C10:C11"/>
    <mergeCell ref="E4:E5"/>
    <mergeCell ref="E6:E7"/>
    <mergeCell ref="E8:E9"/>
    <mergeCell ref="E10:E11"/>
    <mergeCell ref="B3:C3"/>
    <mergeCell ref="C4:C5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33"/>
  <sheetViews>
    <sheetView tabSelected="1" topLeftCell="A5" workbookViewId="0">
      <selection activeCell="G12" sqref="G12"/>
    </sheetView>
  </sheetViews>
  <sheetFormatPr baseColWidth="10" defaultRowHeight="15" x14ac:dyDescent="0"/>
  <cols>
    <col min="1" max="1" width="8.5" customWidth="1"/>
    <col min="2" max="2" width="10.83203125" hidden="1" customWidth="1"/>
    <col min="3" max="3" width="20" customWidth="1"/>
  </cols>
  <sheetData>
    <row r="3" spans="1:7" ht="21">
      <c r="A3" s="16" t="s">
        <v>20</v>
      </c>
      <c r="B3" s="16"/>
      <c r="C3" s="16"/>
      <c r="D3" s="16"/>
      <c r="E3" s="16"/>
      <c r="F3" s="16"/>
      <c r="G3" s="16"/>
    </row>
    <row r="8" spans="1:7">
      <c r="D8" s="18"/>
      <c r="E8" s="17" t="s">
        <v>23</v>
      </c>
      <c r="F8" s="21">
        <v>41</v>
      </c>
      <c r="G8" s="19" t="s">
        <v>24</v>
      </c>
    </row>
    <row r="9" spans="1:7">
      <c r="D9" s="20"/>
      <c r="E9" s="17" t="s">
        <v>25</v>
      </c>
      <c r="F9" s="22">
        <v>17</v>
      </c>
      <c r="G9" s="18" t="s">
        <v>26</v>
      </c>
    </row>
    <row r="11" spans="1:7">
      <c r="E11" s="24" t="s">
        <v>27</v>
      </c>
      <c r="F11" s="25"/>
      <c r="G11" t="s">
        <v>28</v>
      </c>
    </row>
    <row r="12" spans="1:7">
      <c r="F12" s="23"/>
    </row>
    <row r="15" spans="1:7">
      <c r="D15" s="4"/>
      <c r="E15" s="4"/>
      <c r="F15" s="4"/>
      <c r="G15" s="4"/>
    </row>
    <row r="16" spans="1:7">
      <c r="D16" s="13" t="s">
        <v>16</v>
      </c>
      <c r="E16" s="13" t="s">
        <v>17</v>
      </c>
      <c r="F16" s="13" t="s">
        <v>18</v>
      </c>
      <c r="G16" s="13" t="s">
        <v>19</v>
      </c>
    </row>
    <row r="17" spans="3:7">
      <c r="D17" s="6"/>
      <c r="E17" s="6"/>
      <c r="F17" s="6"/>
      <c r="G17" s="6"/>
    </row>
    <row r="18" spans="3:7">
      <c r="C18" s="4"/>
      <c r="D18" s="7"/>
      <c r="E18" s="7"/>
      <c r="F18" s="7"/>
      <c r="G18" s="7"/>
    </row>
    <row r="19" spans="3:7">
      <c r="C19" s="13" t="s">
        <v>12</v>
      </c>
      <c r="D19" s="12">
        <v>3.3</v>
      </c>
      <c r="E19" s="12">
        <v>3.2</v>
      </c>
      <c r="F19" s="12">
        <v>3.1</v>
      </c>
      <c r="G19" s="12">
        <v>3</v>
      </c>
    </row>
    <row r="20" spans="3:7">
      <c r="C20" s="5" t="s">
        <v>21</v>
      </c>
      <c r="D20" s="9">
        <v>4.3099999999999996</v>
      </c>
      <c r="E20" s="9">
        <v>4.18</v>
      </c>
      <c r="F20" s="9">
        <v>4.05</v>
      </c>
      <c r="G20" s="9">
        <v>3.92</v>
      </c>
    </row>
    <row r="21" spans="3:7">
      <c r="C21" s="6"/>
      <c r="D21" s="10"/>
      <c r="E21" s="10"/>
      <c r="F21" s="10"/>
      <c r="G21" s="10"/>
    </row>
    <row r="22" spans="3:7">
      <c r="C22" s="7"/>
      <c r="D22" s="11"/>
      <c r="E22" s="11"/>
      <c r="F22" s="11"/>
      <c r="G22" s="11"/>
    </row>
    <row r="23" spans="3:7">
      <c r="C23" s="13" t="s">
        <v>13</v>
      </c>
      <c r="D23" s="12">
        <v>3.4</v>
      </c>
      <c r="E23" s="12">
        <v>3.3</v>
      </c>
      <c r="F23" s="12">
        <v>3.2</v>
      </c>
      <c r="G23" s="12">
        <v>3.1</v>
      </c>
    </row>
    <row r="24" spans="3:7">
      <c r="C24" s="5" t="s">
        <v>14</v>
      </c>
      <c r="D24" s="9">
        <v>4.4400000000000004</v>
      </c>
      <c r="E24" s="9">
        <v>4.3099999999999996</v>
      </c>
      <c r="F24" s="9">
        <v>4.18</v>
      </c>
      <c r="G24" s="9">
        <v>4.05</v>
      </c>
    </row>
    <row r="25" spans="3:7">
      <c r="C25" s="6"/>
      <c r="D25" s="10"/>
      <c r="E25" s="10"/>
      <c r="F25" s="10"/>
      <c r="G25" s="10"/>
    </row>
    <row r="26" spans="3:7">
      <c r="C26" s="7"/>
      <c r="D26" s="11"/>
      <c r="E26" s="11"/>
      <c r="F26" s="11"/>
      <c r="G26" s="11"/>
    </row>
    <row r="27" spans="3:7">
      <c r="C27" s="13" t="s">
        <v>15</v>
      </c>
      <c r="D27" s="12">
        <v>3.5</v>
      </c>
      <c r="E27" s="12">
        <v>3.4</v>
      </c>
      <c r="F27" s="12">
        <v>3.3</v>
      </c>
      <c r="G27" s="12">
        <v>3.2</v>
      </c>
    </row>
    <row r="28" spans="3:7">
      <c r="C28" s="5" t="s">
        <v>14</v>
      </c>
      <c r="D28" s="9">
        <v>4.57</v>
      </c>
      <c r="E28" s="9">
        <v>4.4400000000000004</v>
      </c>
      <c r="F28" s="9">
        <v>4.3099999999999996</v>
      </c>
      <c r="G28" s="9">
        <v>4.18</v>
      </c>
    </row>
    <row r="29" spans="3:7">
      <c r="C29" s="6"/>
      <c r="D29" s="10"/>
      <c r="E29" s="10"/>
      <c r="F29" s="10"/>
      <c r="G29" s="10"/>
    </row>
    <row r="30" spans="3:7">
      <c r="C30" s="7"/>
      <c r="D30" s="11"/>
      <c r="E30" s="11"/>
      <c r="F30" s="11"/>
      <c r="G30" s="11"/>
    </row>
    <row r="31" spans="3:7">
      <c r="C31" s="13" t="s">
        <v>22</v>
      </c>
      <c r="D31" s="12">
        <v>3.6</v>
      </c>
      <c r="E31" s="12">
        <v>3.5</v>
      </c>
      <c r="F31" s="12">
        <v>3.4</v>
      </c>
      <c r="G31" s="12">
        <v>3.3</v>
      </c>
    </row>
    <row r="32" spans="3:7">
      <c r="C32" s="5" t="s">
        <v>14</v>
      </c>
      <c r="D32" s="9">
        <v>4.7</v>
      </c>
      <c r="E32" s="9">
        <v>4.57</v>
      </c>
      <c r="F32" s="9">
        <v>4.4400000000000004</v>
      </c>
      <c r="G32" s="9">
        <v>4.3099999999999996</v>
      </c>
    </row>
    <row r="33" spans="3:7">
      <c r="C33" s="8"/>
      <c r="D33" s="10"/>
      <c r="E33" s="10"/>
      <c r="F33" s="10"/>
      <c r="G33" s="10"/>
    </row>
  </sheetData>
  <mergeCells count="1">
    <mergeCell ref="A3:G3"/>
  </mergeCells>
  <phoneticPr fontId="3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thicaro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 BRETON</dc:creator>
  <cp:lastModifiedBy>Carole BRETON</cp:lastModifiedBy>
  <cp:lastPrinted>2017-03-23T08:18:09Z</cp:lastPrinted>
  <dcterms:created xsi:type="dcterms:W3CDTF">2017-03-18T07:42:00Z</dcterms:created>
  <dcterms:modified xsi:type="dcterms:W3CDTF">2017-03-23T08:27:20Z</dcterms:modified>
</cp:coreProperties>
</file>