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EKCOU\Desktop\Neomobile\Projet NEOMOBILE\"/>
    </mc:Choice>
  </mc:AlternateContent>
  <bookViews>
    <workbookView xWindow="0" yWindow="0" windowWidth="28800" windowHeight="12330"/>
  </bookViews>
  <sheets>
    <sheet name="Récap client" sheetId="4" r:id="rId1"/>
    <sheet name="Client list" sheetId="1" r:id="rId2"/>
    <sheet name="Masque" sheetId="2" r:id="rId3"/>
    <sheet name="Ecritures" sheetId="5" r:id="rId4"/>
  </sheets>
  <definedNames>
    <definedName name="Clients">#REF!</definedName>
  </definedNames>
  <calcPr calcId="162913"/>
</workbook>
</file>

<file path=xl/calcChain.xml><?xml version="1.0" encoding="utf-8"?>
<calcChain xmlns="http://schemas.openxmlformats.org/spreadsheetml/2006/main">
  <c r="A2" i="2" l="1"/>
  <c r="H2" i="2"/>
  <c r="F2" i="2"/>
  <c r="G2" i="2"/>
  <c r="E5" i="4"/>
  <c r="E6" i="4"/>
  <c r="E7" i="4"/>
  <c r="E8" i="4"/>
  <c r="E9" i="4"/>
  <c r="F5" i="2"/>
  <c r="C5" i="2"/>
  <c r="F4" i="2"/>
  <c r="C4" i="2"/>
  <c r="F3" i="2"/>
  <c r="C3" i="2"/>
  <c r="D2" i="2"/>
  <c r="F6" i="2" l="1"/>
  <c r="A3" i="2" l="1"/>
  <c r="A4" i="2" s="1"/>
  <c r="A5" i="2" s="1"/>
  <c r="A6" i="2" s="1"/>
  <c r="L1633" i="4"/>
  <c r="M1633" i="4" s="1"/>
  <c r="L1634" i="4"/>
  <c r="M1634" i="4"/>
  <c r="L1635" i="4"/>
  <c r="M1635" i="4" s="1"/>
  <c r="L1636" i="4"/>
  <c r="M1636" i="4" s="1"/>
  <c r="L1637" i="4"/>
  <c r="M1637" i="4" s="1"/>
  <c r="L1638" i="4"/>
  <c r="M1638" i="4" s="1"/>
  <c r="L1639" i="4"/>
  <c r="M1639" i="4" s="1"/>
  <c r="L1640" i="4"/>
  <c r="M1640" i="4" s="1"/>
  <c r="L5" i="4"/>
  <c r="M5" i="4" s="1"/>
  <c r="L6" i="4"/>
  <c r="M6" i="4" s="1"/>
  <c r="L7" i="4"/>
  <c r="M7" i="4" s="1"/>
  <c r="L8" i="4"/>
  <c r="M8" i="4" s="1"/>
  <c r="L9" i="4"/>
  <c r="M9" i="4" s="1"/>
  <c r="L10" i="4"/>
  <c r="M10" i="4" s="1"/>
  <c r="L11" i="4"/>
  <c r="M11" i="4" s="1"/>
  <c r="L12" i="4"/>
  <c r="M12" i="4" s="1"/>
  <c r="L13" i="4"/>
  <c r="M13" i="4" s="1"/>
  <c r="L14" i="4"/>
  <c r="M14" i="4" s="1"/>
  <c r="L15" i="4"/>
  <c r="M15" i="4" s="1"/>
  <c r="L16" i="4"/>
  <c r="M16" i="4" s="1"/>
  <c r="L17" i="4"/>
  <c r="M17" i="4" s="1"/>
  <c r="L18" i="4"/>
  <c r="M18" i="4" s="1"/>
  <c r="L19" i="4"/>
  <c r="M19" i="4" s="1"/>
  <c r="L20" i="4"/>
  <c r="M20" i="4" s="1"/>
  <c r="L21" i="4"/>
  <c r="M21" i="4" s="1"/>
  <c r="L22" i="4"/>
  <c r="M22" i="4" s="1"/>
  <c r="L23" i="4"/>
  <c r="M23" i="4" s="1"/>
  <c r="L24" i="4"/>
  <c r="M24" i="4"/>
  <c r="L25" i="4"/>
  <c r="M25" i="4" s="1"/>
  <c r="L26" i="4"/>
  <c r="M26" i="4" s="1"/>
  <c r="L27" i="4"/>
  <c r="M27" i="4" s="1"/>
  <c r="L28" i="4"/>
  <c r="M28" i="4" s="1"/>
  <c r="L29" i="4"/>
  <c r="M29" i="4" s="1"/>
  <c r="L30" i="4"/>
  <c r="M30" i="4"/>
  <c r="L31" i="4"/>
  <c r="M31" i="4" s="1"/>
  <c r="L32" i="4"/>
  <c r="M32" i="4" s="1"/>
  <c r="L33" i="4"/>
  <c r="M33" i="4" s="1"/>
  <c r="L34" i="4"/>
  <c r="M34" i="4" s="1"/>
  <c r="L35" i="4"/>
  <c r="M35" i="4" s="1"/>
  <c r="L36" i="4"/>
  <c r="M36" i="4" s="1"/>
  <c r="L37" i="4"/>
  <c r="M37" i="4" s="1"/>
  <c r="L38" i="4"/>
  <c r="M38" i="4" s="1"/>
  <c r="L39" i="4"/>
  <c r="M39" i="4" s="1"/>
  <c r="L40" i="4"/>
  <c r="M40" i="4" s="1"/>
  <c r="L41" i="4"/>
  <c r="M41" i="4" s="1"/>
  <c r="L42" i="4"/>
  <c r="M42" i="4" s="1"/>
  <c r="L43" i="4"/>
  <c r="M43" i="4" s="1"/>
  <c r="L44" i="4"/>
  <c r="M44" i="4"/>
  <c r="L45" i="4"/>
  <c r="M45" i="4" s="1"/>
  <c r="L46" i="4"/>
  <c r="M46" i="4" s="1"/>
  <c r="L47" i="4"/>
  <c r="M47" i="4" s="1"/>
  <c r="L48" i="4"/>
  <c r="M48" i="4" s="1"/>
  <c r="L49" i="4"/>
  <c r="M49" i="4" s="1"/>
  <c r="L50" i="4"/>
  <c r="M50" i="4" s="1"/>
  <c r="L51" i="4"/>
  <c r="M51" i="4" s="1"/>
  <c r="L52" i="4"/>
  <c r="M52" i="4" s="1"/>
  <c r="L53" i="4"/>
  <c r="M53" i="4" s="1"/>
  <c r="L54" i="4"/>
  <c r="M54" i="4" s="1"/>
  <c r="L55" i="4"/>
  <c r="M55" i="4" s="1"/>
  <c r="L56" i="4"/>
  <c r="M56" i="4"/>
  <c r="L57" i="4"/>
  <c r="M57" i="4" s="1"/>
  <c r="L58" i="4"/>
  <c r="M58" i="4" s="1"/>
  <c r="L59" i="4"/>
  <c r="M59" i="4" s="1"/>
  <c r="L60" i="4"/>
  <c r="M60" i="4" s="1"/>
  <c r="L61" i="4"/>
  <c r="M61" i="4" s="1"/>
  <c r="L62" i="4"/>
  <c r="M62" i="4" s="1"/>
  <c r="L63" i="4"/>
  <c r="M63" i="4" s="1"/>
  <c r="L64" i="4"/>
  <c r="M64" i="4" s="1"/>
  <c r="L65" i="4"/>
  <c r="M65" i="4" s="1"/>
  <c r="L66" i="4"/>
  <c r="M66" i="4" s="1"/>
  <c r="L67" i="4"/>
  <c r="M67" i="4" s="1"/>
  <c r="L68" i="4"/>
  <c r="M68" i="4" s="1"/>
  <c r="L69" i="4"/>
  <c r="M69" i="4" s="1"/>
  <c r="L70" i="4"/>
  <c r="M70" i="4" s="1"/>
  <c r="L71" i="4"/>
  <c r="M71" i="4" s="1"/>
  <c r="L72" i="4"/>
  <c r="M72" i="4" s="1"/>
  <c r="L73" i="4"/>
  <c r="M73" i="4" s="1"/>
  <c r="L74" i="4"/>
  <c r="M74" i="4" s="1"/>
  <c r="L75" i="4"/>
  <c r="M75" i="4" s="1"/>
  <c r="L76" i="4"/>
  <c r="M76" i="4" s="1"/>
  <c r="L77" i="4"/>
  <c r="M77" i="4" s="1"/>
  <c r="L78" i="4"/>
  <c r="M78" i="4" s="1"/>
  <c r="L79" i="4"/>
  <c r="M79" i="4" s="1"/>
  <c r="L80" i="4"/>
  <c r="M80" i="4" s="1"/>
  <c r="L81" i="4"/>
  <c r="M81" i="4" s="1"/>
  <c r="L82" i="4"/>
  <c r="M82" i="4" s="1"/>
  <c r="L83" i="4"/>
  <c r="M83" i="4" s="1"/>
  <c r="L84" i="4"/>
  <c r="M84" i="4" s="1"/>
  <c r="L85" i="4"/>
  <c r="M85" i="4" s="1"/>
  <c r="L86" i="4"/>
  <c r="M86" i="4" s="1"/>
  <c r="L87" i="4"/>
  <c r="M87" i="4" s="1"/>
  <c r="L88" i="4"/>
  <c r="M88" i="4"/>
  <c r="L89" i="4"/>
  <c r="M89" i="4" s="1"/>
  <c r="L90" i="4"/>
  <c r="M90" i="4" s="1"/>
  <c r="L91" i="4"/>
  <c r="M91" i="4" s="1"/>
  <c r="L92" i="4"/>
  <c r="M92" i="4" s="1"/>
  <c r="L93" i="4"/>
  <c r="M93" i="4" s="1"/>
  <c r="L94" i="4"/>
  <c r="M94" i="4" s="1"/>
  <c r="L95" i="4"/>
  <c r="M95" i="4" s="1"/>
  <c r="L96" i="4"/>
  <c r="M96" i="4" s="1"/>
  <c r="L97" i="4"/>
  <c r="M97" i="4" s="1"/>
  <c r="L98" i="4"/>
  <c r="M98" i="4" s="1"/>
  <c r="L99" i="4"/>
  <c r="M99" i="4" s="1"/>
  <c r="L100" i="4"/>
  <c r="M100" i="4" s="1"/>
  <c r="L101" i="4"/>
  <c r="M101" i="4" s="1"/>
  <c r="L102" i="4"/>
  <c r="M102" i="4" s="1"/>
  <c r="L103" i="4"/>
  <c r="M103" i="4" s="1"/>
  <c r="L104" i="4"/>
  <c r="M104" i="4" s="1"/>
  <c r="L105" i="4"/>
  <c r="M105" i="4" s="1"/>
  <c r="L106" i="4"/>
  <c r="M106" i="4" s="1"/>
  <c r="L107" i="4"/>
  <c r="M107" i="4" s="1"/>
  <c r="L108" i="4"/>
  <c r="M108" i="4" s="1"/>
  <c r="L109" i="4"/>
  <c r="M109" i="4" s="1"/>
  <c r="L110" i="4"/>
  <c r="M110" i="4" s="1"/>
  <c r="L111" i="4"/>
  <c r="M111" i="4" s="1"/>
  <c r="L112" i="4"/>
  <c r="M112" i="4" s="1"/>
  <c r="L113" i="4"/>
  <c r="M113" i="4" s="1"/>
  <c r="L114" i="4"/>
  <c r="M114" i="4" s="1"/>
  <c r="L115" i="4"/>
  <c r="M115" i="4" s="1"/>
  <c r="L116" i="4"/>
  <c r="M116" i="4" s="1"/>
  <c r="L117" i="4"/>
  <c r="M117" i="4" s="1"/>
  <c r="L118" i="4"/>
  <c r="M118" i="4" s="1"/>
  <c r="L119" i="4"/>
  <c r="M119" i="4" s="1"/>
  <c r="L120" i="4"/>
  <c r="M120" i="4" s="1"/>
  <c r="L121" i="4"/>
  <c r="M121" i="4" s="1"/>
  <c r="L122" i="4"/>
  <c r="M122" i="4" s="1"/>
  <c r="L123" i="4"/>
  <c r="M123" i="4" s="1"/>
  <c r="L124" i="4"/>
  <c r="M124" i="4" s="1"/>
  <c r="L125" i="4"/>
  <c r="M125" i="4" s="1"/>
  <c r="L126" i="4"/>
  <c r="M126" i="4" s="1"/>
  <c r="L127" i="4"/>
  <c r="M127" i="4" s="1"/>
  <c r="L128" i="4"/>
  <c r="M128" i="4" s="1"/>
  <c r="L129" i="4"/>
  <c r="M129" i="4" s="1"/>
  <c r="L130" i="4"/>
  <c r="M130" i="4" s="1"/>
  <c r="L131" i="4"/>
  <c r="M131" i="4" s="1"/>
  <c r="L132" i="4"/>
  <c r="M132" i="4" s="1"/>
  <c r="L133" i="4"/>
  <c r="M133" i="4" s="1"/>
  <c r="L134" i="4"/>
  <c r="M134" i="4" s="1"/>
  <c r="L135" i="4"/>
  <c r="M135" i="4" s="1"/>
  <c r="L136" i="4"/>
  <c r="M136" i="4" s="1"/>
  <c r="L137" i="4"/>
  <c r="M137" i="4" s="1"/>
  <c r="L138" i="4"/>
  <c r="M138" i="4" s="1"/>
  <c r="L139" i="4"/>
  <c r="M139" i="4" s="1"/>
  <c r="L140" i="4"/>
  <c r="M140" i="4" s="1"/>
  <c r="L141" i="4"/>
  <c r="M141" i="4" s="1"/>
  <c r="L142" i="4"/>
  <c r="M142" i="4" s="1"/>
  <c r="L143" i="4"/>
  <c r="M143" i="4" s="1"/>
  <c r="L144" i="4"/>
  <c r="M144" i="4" s="1"/>
  <c r="L145" i="4"/>
  <c r="M145" i="4" s="1"/>
  <c r="L146" i="4"/>
  <c r="M146" i="4" s="1"/>
  <c r="L147" i="4"/>
  <c r="M147" i="4" s="1"/>
  <c r="L148" i="4"/>
  <c r="M148" i="4"/>
  <c r="L149" i="4"/>
  <c r="M149" i="4" s="1"/>
  <c r="L150" i="4"/>
  <c r="M150" i="4" s="1"/>
  <c r="L151" i="4"/>
  <c r="M151" i="4" s="1"/>
  <c r="L152" i="4"/>
  <c r="M152" i="4" s="1"/>
  <c r="L153" i="4"/>
  <c r="M153" i="4" s="1"/>
  <c r="L154" i="4"/>
  <c r="M154" i="4" s="1"/>
  <c r="L155" i="4"/>
  <c r="M155" i="4" s="1"/>
  <c r="L156" i="4"/>
  <c r="M156" i="4" s="1"/>
  <c r="L157" i="4"/>
  <c r="M157" i="4" s="1"/>
  <c r="L158" i="4"/>
  <c r="M158" i="4" s="1"/>
  <c r="L159" i="4"/>
  <c r="M159" i="4" s="1"/>
  <c r="L160" i="4"/>
  <c r="M160" i="4" s="1"/>
  <c r="L161" i="4"/>
  <c r="M161" i="4" s="1"/>
  <c r="L162" i="4"/>
  <c r="M162" i="4" s="1"/>
  <c r="L163" i="4"/>
  <c r="M163" i="4" s="1"/>
  <c r="L164" i="4"/>
  <c r="M164" i="4" s="1"/>
  <c r="L165" i="4"/>
  <c r="M165" i="4" s="1"/>
  <c r="L166" i="4"/>
  <c r="M166" i="4" s="1"/>
  <c r="L167" i="4"/>
  <c r="M167" i="4" s="1"/>
  <c r="L168" i="4"/>
  <c r="M168" i="4" s="1"/>
  <c r="L169" i="4"/>
  <c r="M169" i="4" s="1"/>
  <c r="L170" i="4"/>
  <c r="M170" i="4" s="1"/>
  <c r="L171" i="4"/>
  <c r="M171" i="4" s="1"/>
  <c r="L172" i="4"/>
  <c r="M172" i="4" s="1"/>
  <c r="L173" i="4"/>
  <c r="M173" i="4" s="1"/>
  <c r="L174" i="4"/>
  <c r="M174" i="4" s="1"/>
  <c r="L175" i="4"/>
  <c r="M175" i="4" s="1"/>
  <c r="L176" i="4"/>
  <c r="M176" i="4" s="1"/>
  <c r="L177" i="4"/>
  <c r="M177" i="4" s="1"/>
  <c r="L178" i="4"/>
  <c r="M178" i="4" s="1"/>
  <c r="L179" i="4"/>
  <c r="M179" i="4" s="1"/>
  <c r="L180" i="4"/>
  <c r="M180" i="4" s="1"/>
  <c r="L181" i="4"/>
  <c r="M181" i="4" s="1"/>
  <c r="L182" i="4"/>
  <c r="M182" i="4" s="1"/>
  <c r="L183" i="4"/>
  <c r="M183" i="4" s="1"/>
  <c r="L184" i="4"/>
  <c r="M184" i="4" s="1"/>
  <c r="L185" i="4"/>
  <c r="M185" i="4" s="1"/>
  <c r="L186" i="4"/>
  <c r="M186" i="4" s="1"/>
  <c r="L187" i="4"/>
  <c r="M187" i="4" s="1"/>
  <c r="L188" i="4"/>
  <c r="M188" i="4" s="1"/>
  <c r="L189" i="4"/>
  <c r="M189" i="4" s="1"/>
  <c r="L190" i="4"/>
  <c r="M190" i="4"/>
  <c r="L191" i="4"/>
  <c r="M191" i="4" s="1"/>
  <c r="L192" i="4"/>
  <c r="M192" i="4" s="1"/>
  <c r="L193" i="4"/>
  <c r="M193" i="4" s="1"/>
  <c r="L194" i="4"/>
  <c r="M194" i="4" s="1"/>
  <c r="L195" i="4"/>
  <c r="M195" i="4" s="1"/>
  <c r="L196" i="4"/>
  <c r="M196" i="4" s="1"/>
  <c r="L197" i="4"/>
  <c r="M197" i="4" s="1"/>
  <c r="L198" i="4"/>
  <c r="M198" i="4" s="1"/>
  <c r="L199" i="4"/>
  <c r="M199" i="4" s="1"/>
  <c r="L200" i="4"/>
  <c r="M200" i="4" s="1"/>
  <c r="L201" i="4"/>
  <c r="M201" i="4" s="1"/>
  <c r="L202" i="4"/>
  <c r="M202" i="4" s="1"/>
  <c r="L203" i="4"/>
  <c r="M203" i="4" s="1"/>
  <c r="L204" i="4"/>
  <c r="M204" i="4" s="1"/>
  <c r="L205" i="4"/>
  <c r="M205" i="4" s="1"/>
  <c r="L206" i="4"/>
  <c r="M206" i="4" s="1"/>
  <c r="L207" i="4"/>
  <c r="M207" i="4" s="1"/>
  <c r="L208" i="4"/>
  <c r="M208" i="4" s="1"/>
  <c r="L209" i="4"/>
  <c r="M209" i="4" s="1"/>
  <c r="L210" i="4"/>
  <c r="M210" i="4" s="1"/>
  <c r="L211" i="4"/>
  <c r="M211" i="4" s="1"/>
  <c r="L212" i="4"/>
  <c r="M212" i="4" s="1"/>
  <c r="L213" i="4"/>
  <c r="M213" i="4" s="1"/>
  <c r="L214" i="4"/>
  <c r="M214" i="4" s="1"/>
  <c r="L215" i="4"/>
  <c r="M215" i="4" s="1"/>
  <c r="L216" i="4"/>
  <c r="M216" i="4" s="1"/>
  <c r="L217" i="4"/>
  <c r="M217" i="4" s="1"/>
  <c r="L218" i="4"/>
  <c r="M218" i="4" s="1"/>
  <c r="L219" i="4"/>
  <c r="M219" i="4" s="1"/>
  <c r="L220" i="4"/>
  <c r="M220" i="4" s="1"/>
  <c r="L221" i="4"/>
  <c r="M221" i="4" s="1"/>
  <c r="L222" i="4"/>
  <c r="M222" i="4" s="1"/>
  <c r="L223" i="4"/>
  <c r="M223" i="4" s="1"/>
  <c r="L224" i="4"/>
  <c r="M224" i="4" s="1"/>
  <c r="L225" i="4"/>
  <c r="M225" i="4" s="1"/>
  <c r="L226" i="4"/>
  <c r="M226" i="4" s="1"/>
  <c r="L227" i="4"/>
  <c r="M227" i="4" s="1"/>
  <c r="L228" i="4"/>
  <c r="M228" i="4" s="1"/>
  <c r="L229" i="4"/>
  <c r="M229" i="4" s="1"/>
  <c r="L230" i="4"/>
  <c r="M230" i="4" s="1"/>
  <c r="L231" i="4"/>
  <c r="M231" i="4" s="1"/>
  <c r="L232" i="4"/>
  <c r="M232" i="4" s="1"/>
  <c r="L233" i="4"/>
  <c r="M233" i="4" s="1"/>
  <c r="L234" i="4"/>
  <c r="M234" i="4" s="1"/>
  <c r="L235" i="4"/>
  <c r="M235" i="4" s="1"/>
  <c r="L236" i="4"/>
  <c r="M236" i="4" s="1"/>
  <c r="L237" i="4"/>
  <c r="M237" i="4" s="1"/>
  <c r="L238" i="4"/>
  <c r="M238" i="4" s="1"/>
  <c r="L239" i="4"/>
  <c r="M239" i="4" s="1"/>
  <c r="L240" i="4"/>
  <c r="M240" i="4" s="1"/>
  <c r="L241" i="4"/>
  <c r="M241" i="4" s="1"/>
  <c r="L242" i="4"/>
  <c r="M242" i="4" s="1"/>
  <c r="L243" i="4"/>
  <c r="M243" i="4" s="1"/>
  <c r="L244" i="4"/>
  <c r="M244" i="4" s="1"/>
  <c r="L245" i="4"/>
  <c r="M245" i="4" s="1"/>
  <c r="L246" i="4"/>
  <c r="M246" i="4"/>
  <c r="L247" i="4"/>
  <c r="M247" i="4" s="1"/>
  <c r="L248" i="4"/>
  <c r="M248" i="4" s="1"/>
  <c r="L249" i="4"/>
  <c r="M249" i="4" s="1"/>
  <c r="L250" i="4"/>
  <c r="M250" i="4" s="1"/>
  <c r="L251" i="4"/>
  <c r="M251" i="4" s="1"/>
  <c r="L252" i="4"/>
  <c r="M252" i="4" s="1"/>
  <c r="L253" i="4"/>
  <c r="M253" i="4" s="1"/>
  <c r="L254" i="4"/>
  <c r="M254" i="4" s="1"/>
  <c r="L255" i="4"/>
  <c r="M255" i="4" s="1"/>
  <c r="L256" i="4"/>
  <c r="M256" i="4" s="1"/>
  <c r="L257" i="4"/>
  <c r="M257" i="4" s="1"/>
  <c r="L258" i="4"/>
  <c r="M258" i="4" s="1"/>
  <c r="L259" i="4"/>
  <c r="M259" i="4" s="1"/>
  <c r="L260" i="4"/>
  <c r="M260" i="4" s="1"/>
  <c r="L261" i="4"/>
  <c r="M261" i="4" s="1"/>
  <c r="L262" i="4"/>
  <c r="M262" i="4" s="1"/>
  <c r="L263" i="4"/>
  <c r="M263" i="4" s="1"/>
  <c r="L264" i="4"/>
  <c r="M264" i="4" s="1"/>
  <c r="L265" i="4"/>
  <c r="M265" i="4" s="1"/>
  <c r="L266" i="4"/>
  <c r="M266" i="4" s="1"/>
  <c r="L267" i="4"/>
  <c r="M267" i="4" s="1"/>
  <c r="L268" i="4"/>
  <c r="M268" i="4" s="1"/>
  <c r="L269" i="4"/>
  <c r="M269" i="4" s="1"/>
  <c r="L270" i="4"/>
  <c r="M270" i="4" s="1"/>
  <c r="L271" i="4"/>
  <c r="M271" i="4" s="1"/>
  <c r="L272" i="4"/>
  <c r="M272" i="4" s="1"/>
  <c r="L273" i="4"/>
  <c r="M273" i="4" s="1"/>
  <c r="L274" i="4"/>
  <c r="M274" i="4" s="1"/>
  <c r="L275" i="4"/>
  <c r="M275" i="4" s="1"/>
  <c r="L276" i="4"/>
  <c r="M276" i="4" s="1"/>
  <c r="L277" i="4"/>
  <c r="M277" i="4" s="1"/>
  <c r="L278" i="4"/>
  <c r="M278" i="4" s="1"/>
  <c r="L279" i="4"/>
  <c r="M279" i="4" s="1"/>
  <c r="L280" i="4"/>
  <c r="M280" i="4" s="1"/>
  <c r="L281" i="4"/>
  <c r="M281" i="4" s="1"/>
  <c r="L282" i="4"/>
  <c r="M282" i="4" s="1"/>
  <c r="L283" i="4"/>
  <c r="M283" i="4" s="1"/>
  <c r="L284" i="4"/>
  <c r="M284" i="4" s="1"/>
  <c r="L285" i="4"/>
  <c r="M285" i="4" s="1"/>
  <c r="L286" i="4"/>
  <c r="M286" i="4" s="1"/>
  <c r="L287" i="4"/>
  <c r="M287" i="4" s="1"/>
  <c r="L288" i="4"/>
  <c r="M288" i="4" s="1"/>
  <c r="L289" i="4"/>
  <c r="M289" i="4" s="1"/>
  <c r="L290" i="4"/>
  <c r="M290" i="4" s="1"/>
  <c r="L291" i="4"/>
  <c r="M291" i="4" s="1"/>
  <c r="L292" i="4"/>
  <c r="M292" i="4" s="1"/>
  <c r="L293" i="4"/>
  <c r="M293" i="4" s="1"/>
  <c r="L294" i="4"/>
  <c r="M294" i="4" s="1"/>
  <c r="L295" i="4"/>
  <c r="M295" i="4" s="1"/>
  <c r="L296" i="4"/>
  <c r="M296" i="4" s="1"/>
  <c r="L297" i="4"/>
  <c r="M297" i="4" s="1"/>
  <c r="L298" i="4"/>
  <c r="M298" i="4" s="1"/>
  <c r="L299" i="4"/>
  <c r="M299" i="4" s="1"/>
  <c r="L300" i="4"/>
  <c r="M300" i="4" s="1"/>
  <c r="L301" i="4"/>
  <c r="M301" i="4" s="1"/>
  <c r="L302" i="4"/>
  <c r="M302" i="4" s="1"/>
  <c r="L303" i="4"/>
  <c r="M303" i="4" s="1"/>
  <c r="L304" i="4"/>
  <c r="M304" i="4" s="1"/>
  <c r="L305" i="4"/>
  <c r="M305" i="4" s="1"/>
  <c r="L306" i="4"/>
  <c r="M306" i="4" s="1"/>
  <c r="L307" i="4"/>
  <c r="M307" i="4" s="1"/>
  <c r="L308" i="4"/>
  <c r="M308" i="4" s="1"/>
  <c r="L309" i="4"/>
  <c r="M309" i="4" s="1"/>
  <c r="L310" i="4"/>
  <c r="M310" i="4" s="1"/>
  <c r="L311" i="4"/>
  <c r="M311" i="4" s="1"/>
  <c r="L312" i="4"/>
  <c r="M312" i="4" s="1"/>
  <c r="L313" i="4"/>
  <c r="M313" i="4" s="1"/>
  <c r="L314" i="4"/>
  <c r="M314" i="4"/>
  <c r="L315" i="4"/>
  <c r="M315" i="4" s="1"/>
  <c r="L316" i="4"/>
  <c r="M316" i="4" s="1"/>
  <c r="L317" i="4"/>
  <c r="M317" i="4" s="1"/>
  <c r="L318" i="4"/>
  <c r="M318" i="4" s="1"/>
  <c r="L319" i="4"/>
  <c r="M319" i="4" s="1"/>
  <c r="L320" i="4"/>
  <c r="M320" i="4" s="1"/>
  <c r="L321" i="4"/>
  <c r="M321" i="4" s="1"/>
  <c r="L322" i="4"/>
  <c r="M322" i="4" s="1"/>
  <c r="L323" i="4"/>
  <c r="M323" i="4" s="1"/>
  <c r="L324" i="4"/>
  <c r="M324" i="4" s="1"/>
  <c r="L325" i="4"/>
  <c r="M325" i="4" s="1"/>
  <c r="L326" i="4"/>
  <c r="M326" i="4" s="1"/>
  <c r="L327" i="4"/>
  <c r="M327" i="4" s="1"/>
  <c r="L328" i="4"/>
  <c r="M328" i="4" s="1"/>
  <c r="L329" i="4"/>
  <c r="M329" i="4" s="1"/>
  <c r="L330" i="4"/>
  <c r="M330" i="4" s="1"/>
  <c r="L331" i="4"/>
  <c r="M331" i="4" s="1"/>
  <c r="L332" i="4"/>
  <c r="M332" i="4" s="1"/>
  <c r="L333" i="4"/>
  <c r="M333" i="4"/>
  <c r="L334" i="4"/>
  <c r="M334" i="4" s="1"/>
  <c r="L335" i="4"/>
  <c r="M335" i="4" s="1"/>
  <c r="L336" i="4"/>
  <c r="M336" i="4" s="1"/>
  <c r="L337" i="4"/>
  <c r="M337" i="4" s="1"/>
  <c r="L338" i="4"/>
  <c r="M338" i="4" s="1"/>
  <c r="L339" i="4"/>
  <c r="M339" i="4" s="1"/>
  <c r="L340" i="4"/>
  <c r="M340" i="4" s="1"/>
  <c r="L341" i="4"/>
  <c r="M341" i="4" s="1"/>
  <c r="L342" i="4"/>
  <c r="M342" i="4" s="1"/>
  <c r="L343" i="4"/>
  <c r="M343" i="4" s="1"/>
  <c r="L344" i="4"/>
  <c r="M344" i="4" s="1"/>
  <c r="L345" i="4"/>
  <c r="M345" i="4" s="1"/>
  <c r="L346" i="4"/>
  <c r="M346" i="4" s="1"/>
  <c r="L347" i="4"/>
  <c r="M347" i="4" s="1"/>
  <c r="L348" i="4"/>
  <c r="M348" i="4" s="1"/>
  <c r="L349" i="4"/>
  <c r="M349" i="4" s="1"/>
  <c r="L350" i="4"/>
  <c r="M350" i="4" s="1"/>
  <c r="L351" i="4"/>
  <c r="M351" i="4" s="1"/>
  <c r="L352" i="4"/>
  <c r="M352" i="4" s="1"/>
  <c r="L353" i="4"/>
  <c r="M353" i="4" s="1"/>
  <c r="L354" i="4"/>
  <c r="M354" i="4" s="1"/>
  <c r="L355" i="4"/>
  <c r="M355" i="4" s="1"/>
  <c r="L356" i="4"/>
  <c r="M356" i="4" s="1"/>
  <c r="L357" i="4"/>
  <c r="M357" i="4" s="1"/>
  <c r="L358" i="4"/>
  <c r="M358" i="4" s="1"/>
  <c r="L359" i="4"/>
  <c r="M359" i="4" s="1"/>
  <c r="L360" i="4"/>
  <c r="M360" i="4" s="1"/>
  <c r="L361" i="4"/>
  <c r="M361" i="4" s="1"/>
  <c r="L362" i="4"/>
  <c r="M362" i="4" s="1"/>
  <c r="L363" i="4"/>
  <c r="M363" i="4" s="1"/>
  <c r="L364" i="4"/>
  <c r="M364" i="4" s="1"/>
  <c r="L365" i="4"/>
  <c r="M365" i="4" s="1"/>
  <c r="L366" i="4"/>
  <c r="M366" i="4" s="1"/>
  <c r="L367" i="4"/>
  <c r="M367" i="4"/>
  <c r="L368" i="4"/>
  <c r="M368" i="4" s="1"/>
  <c r="L369" i="4"/>
  <c r="M369" i="4" s="1"/>
  <c r="L370" i="4"/>
  <c r="M370" i="4" s="1"/>
  <c r="L371" i="4"/>
  <c r="M371" i="4" s="1"/>
  <c r="L372" i="4"/>
  <c r="M372" i="4" s="1"/>
  <c r="L373" i="4"/>
  <c r="M373" i="4" s="1"/>
  <c r="L374" i="4"/>
  <c r="M374" i="4" s="1"/>
  <c r="L375" i="4"/>
  <c r="M375" i="4" s="1"/>
  <c r="L376" i="4"/>
  <c r="M376" i="4" s="1"/>
  <c r="L377" i="4"/>
  <c r="M377" i="4" s="1"/>
  <c r="L378" i="4"/>
  <c r="M378" i="4" s="1"/>
  <c r="L379" i="4"/>
  <c r="M379" i="4" s="1"/>
  <c r="L380" i="4"/>
  <c r="M380" i="4" s="1"/>
  <c r="L381" i="4"/>
  <c r="M381" i="4" s="1"/>
  <c r="L382" i="4"/>
  <c r="M382" i="4" s="1"/>
  <c r="L383" i="4"/>
  <c r="M383" i="4" s="1"/>
  <c r="L384" i="4"/>
  <c r="M384" i="4" s="1"/>
  <c r="L385" i="4"/>
  <c r="M385" i="4" s="1"/>
  <c r="L386" i="4"/>
  <c r="M386" i="4" s="1"/>
  <c r="L387" i="4"/>
  <c r="M387" i="4" s="1"/>
  <c r="L388" i="4"/>
  <c r="M388" i="4" s="1"/>
  <c r="L389" i="4"/>
  <c r="M389" i="4" s="1"/>
  <c r="L390" i="4"/>
  <c r="M390" i="4" s="1"/>
  <c r="L391" i="4"/>
  <c r="M391" i="4" s="1"/>
  <c r="L392" i="4"/>
  <c r="M392" i="4" s="1"/>
  <c r="L393" i="4"/>
  <c r="M393" i="4" s="1"/>
  <c r="L394" i="4"/>
  <c r="M394" i="4" s="1"/>
  <c r="L395" i="4"/>
  <c r="M395" i="4" s="1"/>
  <c r="L396" i="4"/>
  <c r="M396" i="4" s="1"/>
  <c r="L397" i="4"/>
  <c r="M397" i="4" s="1"/>
  <c r="L398" i="4"/>
  <c r="M398" i="4" s="1"/>
  <c r="L399" i="4"/>
  <c r="M399" i="4"/>
  <c r="L400" i="4"/>
  <c r="M400" i="4" s="1"/>
  <c r="L401" i="4"/>
  <c r="M401" i="4" s="1"/>
  <c r="L402" i="4"/>
  <c r="M402" i="4" s="1"/>
  <c r="L403" i="4"/>
  <c r="M403" i="4" s="1"/>
  <c r="L404" i="4"/>
  <c r="M404" i="4" s="1"/>
  <c r="L405" i="4"/>
  <c r="M405" i="4" s="1"/>
  <c r="L406" i="4"/>
  <c r="M406" i="4" s="1"/>
  <c r="L407" i="4"/>
  <c r="M407" i="4" s="1"/>
  <c r="L408" i="4"/>
  <c r="M408" i="4" s="1"/>
  <c r="L409" i="4"/>
  <c r="M409" i="4" s="1"/>
  <c r="L410" i="4"/>
  <c r="M410" i="4" s="1"/>
  <c r="L411" i="4"/>
  <c r="M411" i="4" s="1"/>
  <c r="L412" i="4"/>
  <c r="M412" i="4" s="1"/>
  <c r="L413" i="4"/>
  <c r="M413" i="4" s="1"/>
  <c r="L414" i="4"/>
  <c r="M414" i="4" s="1"/>
  <c r="L415" i="4"/>
  <c r="M415" i="4" s="1"/>
  <c r="L416" i="4"/>
  <c r="M416" i="4" s="1"/>
  <c r="L417" i="4"/>
  <c r="M417" i="4" s="1"/>
  <c r="L418" i="4"/>
  <c r="M418" i="4" s="1"/>
  <c r="L419" i="4"/>
  <c r="M419" i="4" s="1"/>
  <c r="L420" i="4"/>
  <c r="M420" i="4" s="1"/>
  <c r="L421" i="4"/>
  <c r="M421" i="4" s="1"/>
  <c r="L422" i="4"/>
  <c r="M422" i="4" s="1"/>
  <c r="L423" i="4"/>
  <c r="M423" i="4"/>
  <c r="L424" i="4"/>
  <c r="M424" i="4" s="1"/>
  <c r="L425" i="4"/>
  <c r="M425" i="4" s="1"/>
  <c r="L426" i="4"/>
  <c r="M426" i="4" s="1"/>
  <c r="L427" i="4"/>
  <c r="M427" i="4" s="1"/>
  <c r="L428" i="4"/>
  <c r="M428" i="4" s="1"/>
  <c r="L429" i="4"/>
  <c r="M429" i="4" s="1"/>
  <c r="L430" i="4"/>
  <c r="M430" i="4" s="1"/>
  <c r="L431" i="4"/>
  <c r="M431" i="4" s="1"/>
  <c r="L432" i="4"/>
  <c r="M432" i="4" s="1"/>
  <c r="L433" i="4"/>
  <c r="M433" i="4" s="1"/>
  <c r="L434" i="4"/>
  <c r="M434" i="4" s="1"/>
  <c r="L435" i="4"/>
  <c r="M435" i="4" s="1"/>
  <c r="L436" i="4"/>
  <c r="M436" i="4" s="1"/>
  <c r="L437" i="4"/>
  <c r="M437" i="4" s="1"/>
  <c r="L438" i="4"/>
  <c r="M438" i="4" s="1"/>
  <c r="L439" i="4"/>
  <c r="M439" i="4" s="1"/>
  <c r="L440" i="4"/>
  <c r="M440" i="4" s="1"/>
  <c r="L441" i="4"/>
  <c r="M441" i="4" s="1"/>
  <c r="L442" i="4"/>
  <c r="M442" i="4" s="1"/>
  <c r="L443" i="4"/>
  <c r="M443" i="4" s="1"/>
  <c r="L444" i="4"/>
  <c r="M444" i="4" s="1"/>
  <c r="L445" i="4"/>
  <c r="M445" i="4" s="1"/>
  <c r="L446" i="4"/>
  <c r="M446" i="4" s="1"/>
  <c r="L447" i="4"/>
  <c r="M447" i="4" s="1"/>
  <c r="L448" i="4"/>
  <c r="M448" i="4" s="1"/>
  <c r="L449" i="4"/>
  <c r="M449" i="4" s="1"/>
  <c r="L450" i="4"/>
  <c r="M450" i="4" s="1"/>
  <c r="L451" i="4"/>
  <c r="M451" i="4" s="1"/>
  <c r="L452" i="4"/>
  <c r="M452" i="4" s="1"/>
  <c r="L453" i="4"/>
  <c r="M453" i="4" s="1"/>
  <c r="L454" i="4"/>
  <c r="M454" i="4" s="1"/>
  <c r="L455" i="4"/>
  <c r="M455" i="4" s="1"/>
  <c r="L456" i="4"/>
  <c r="M456" i="4" s="1"/>
  <c r="L457" i="4"/>
  <c r="M457" i="4" s="1"/>
  <c r="L458" i="4"/>
  <c r="M458" i="4" s="1"/>
  <c r="L459" i="4"/>
  <c r="M459" i="4" s="1"/>
  <c r="L460" i="4"/>
  <c r="M460" i="4" s="1"/>
  <c r="L461" i="4"/>
  <c r="M461" i="4" s="1"/>
  <c r="L462" i="4"/>
  <c r="M462" i="4" s="1"/>
  <c r="L463" i="4"/>
  <c r="M463" i="4" s="1"/>
  <c r="L464" i="4"/>
  <c r="M464" i="4" s="1"/>
  <c r="L465" i="4"/>
  <c r="M465" i="4" s="1"/>
  <c r="L466" i="4"/>
  <c r="M466" i="4" s="1"/>
  <c r="L467" i="4"/>
  <c r="M467" i="4"/>
  <c r="L468" i="4"/>
  <c r="M468" i="4" s="1"/>
  <c r="L469" i="4"/>
  <c r="M469" i="4" s="1"/>
  <c r="L470" i="4"/>
  <c r="M470" i="4" s="1"/>
  <c r="L471" i="4"/>
  <c r="M471" i="4" s="1"/>
  <c r="L472" i="4"/>
  <c r="M472" i="4" s="1"/>
  <c r="L473" i="4"/>
  <c r="M473" i="4" s="1"/>
  <c r="L474" i="4"/>
  <c r="M474" i="4" s="1"/>
  <c r="L475" i="4"/>
  <c r="M475" i="4" s="1"/>
  <c r="L476" i="4"/>
  <c r="M476" i="4" s="1"/>
  <c r="L477" i="4"/>
  <c r="M477" i="4" s="1"/>
  <c r="L478" i="4"/>
  <c r="M478" i="4" s="1"/>
  <c r="L479" i="4"/>
  <c r="M479" i="4" s="1"/>
  <c r="L480" i="4"/>
  <c r="M480" i="4" s="1"/>
  <c r="L481" i="4"/>
  <c r="M481" i="4" s="1"/>
  <c r="L482" i="4"/>
  <c r="M482" i="4" s="1"/>
  <c r="L483" i="4"/>
  <c r="M483" i="4" s="1"/>
  <c r="L484" i="4"/>
  <c r="M484" i="4" s="1"/>
  <c r="L485" i="4"/>
  <c r="M485" i="4" s="1"/>
  <c r="L486" i="4"/>
  <c r="M486" i="4" s="1"/>
  <c r="L487" i="4"/>
  <c r="M487" i="4" s="1"/>
  <c r="L488" i="4"/>
  <c r="M488" i="4" s="1"/>
  <c r="L489" i="4"/>
  <c r="M489" i="4" s="1"/>
  <c r="L490" i="4"/>
  <c r="M490" i="4" s="1"/>
  <c r="L491" i="4"/>
  <c r="M491" i="4" s="1"/>
  <c r="L492" i="4"/>
  <c r="M492" i="4" s="1"/>
  <c r="L493" i="4"/>
  <c r="M493" i="4" s="1"/>
  <c r="L494" i="4"/>
  <c r="M494" i="4" s="1"/>
  <c r="L495" i="4"/>
  <c r="M495" i="4" s="1"/>
  <c r="L496" i="4"/>
  <c r="M496" i="4" s="1"/>
  <c r="L497" i="4"/>
  <c r="M497" i="4" s="1"/>
  <c r="L498" i="4"/>
  <c r="M498" i="4" s="1"/>
  <c r="L499" i="4"/>
  <c r="M499" i="4"/>
  <c r="L500" i="4"/>
  <c r="M500" i="4" s="1"/>
  <c r="L501" i="4"/>
  <c r="M501" i="4" s="1"/>
  <c r="L502" i="4"/>
  <c r="M502" i="4" s="1"/>
  <c r="L503" i="4"/>
  <c r="M503" i="4" s="1"/>
  <c r="L504" i="4"/>
  <c r="M504" i="4" s="1"/>
  <c r="L505" i="4"/>
  <c r="M505" i="4" s="1"/>
  <c r="L506" i="4"/>
  <c r="M506" i="4" s="1"/>
  <c r="L507" i="4"/>
  <c r="M507" i="4" s="1"/>
  <c r="L508" i="4"/>
  <c r="M508" i="4" s="1"/>
  <c r="L509" i="4"/>
  <c r="M509" i="4" s="1"/>
  <c r="L510" i="4"/>
  <c r="M510" i="4" s="1"/>
  <c r="L511" i="4"/>
  <c r="M511" i="4" s="1"/>
  <c r="L512" i="4"/>
  <c r="M512" i="4" s="1"/>
  <c r="L513" i="4"/>
  <c r="M513" i="4" s="1"/>
  <c r="L514" i="4"/>
  <c r="M514" i="4" s="1"/>
  <c r="L515" i="4"/>
  <c r="M515" i="4" s="1"/>
  <c r="L516" i="4"/>
  <c r="M516" i="4" s="1"/>
  <c r="L517" i="4"/>
  <c r="M517" i="4" s="1"/>
  <c r="L518" i="4"/>
  <c r="M518" i="4" s="1"/>
  <c r="L519" i="4"/>
  <c r="M519" i="4" s="1"/>
  <c r="L520" i="4"/>
  <c r="M520" i="4" s="1"/>
  <c r="L521" i="4"/>
  <c r="M521" i="4" s="1"/>
  <c r="L522" i="4"/>
  <c r="M522" i="4" s="1"/>
  <c r="L523" i="4"/>
  <c r="M523" i="4" s="1"/>
  <c r="L524" i="4"/>
  <c r="M524" i="4" s="1"/>
  <c r="L525" i="4"/>
  <c r="M525" i="4" s="1"/>
  <c r="L526" i="4"/>
  <c r="M526" i="4" s="1"/>
  <c r="L527" i="4"/>
  <c r="M527" i="4" s="1"/>
  <c r="L528" i="4"/>
  <c r="M528" i="4" s="1"/>
  <c r="L529" i="4"/>
  <c r="M529" i="4" s="1"/>
  <c r="L530" i="4"/>
  <c r="M530" i="4" s="1"/>
  <c r="L531" i="4"/>
  <c r="M531" i="4" s="1"/>
  <c r="L532" i="4"/>
  <c r="M532" i="4" s="1"/>
  <c r="L533" i="4"/>
  <c r="M533" i="4" s="1"/>
  <c r="L534" i="4"/>
  <c r="M534" i="4" s="1"/>
  <c r="L535" i="4"/>
  <c r="M535" i="4" s="1"/>
  <c r="L536" i="4"/>
  <c r="M536" i="4" s="1"/>
  <c r="L537" i="4"/>
  <c r="M537" i="4" s="1"/>
  <c r="L538" i="4"/>
  <c r="M538" i="4" s="1"/>
  <c r="L539" i="4"/>
  <c r="M539" i="4" s="1"/>
  <c r="L540" i="4"/>
  <c r="M540" i="4" s="1"/>
  <c r="L541" i="4"/>
  <c r="M541" i="4" s="1"/>
  <c r="L542" i="4"/>
  <c r="M542" i="4" s="1"/>
  <c r="L543" i="4"/>
  <c r="M543" i="4" s="1"/>
  <c r="L544" i="4"/>
  <c r="M544" i="4" s="1"/>
  <c r="L545" i="4"/>
  <c r="M545" i="4" s="1"/>
  <c r="L546" i="4"/>
  <c r="M546" i="4" s="1"/>
  <c r="L547" i="4"/>
  <c r="M547" i="4"/>
  <c r="L548" i="4"/>
  <c r="M548" i="4" s="1"/>
  <c r="L549" i="4"/>
  <c r="M549" i="4" s="1"/>
  <c r="L550" i="4"/>
  <c r="M550" i="4" s="1"/>
  <c r="L551" i="4"/>
  <c r="M551" i="4" s="1"/>
  <c r="L552" i="4"/>
  <c r="M552" i="4" s="1"/>
  <c r="L553" i="4"/>
  <c r="M553" i="4" s="1"/>
  <c r="L554" i="4"/>
  <c r="M554" i="4" s="1"/>
  <c r="L555" i="4"/>
  <c r="M555" i="4" s="1"/>
  <c r="L556" i="4"/>
  <c r="M556" i="4" s="1"/>
  <c r="L557" i="4"/>
  <c r="M557" i="4" s="1"/>
  <c r="L558" i="4"/>
  <c r="M558" i="4" s="1"/>
  <c r="L559" i="4"/>
  <c r="M559" i="4" s="1"/>
  <c r="L560" i="4"/>
  <c r="M560" i="4" s="1"/>
  <c r="L561" i="4"/>
  <c r="M561" i="4" s="1"/>
  <c r="L562" i="4"/>
  <c r="M562" i="4" s="1"/>
  <c r="L563" i="4"/>
  <c r="M563" i="4" s="1"/>
  <c r="L564" i="4"/>
  <c r="M564" i="4" s="1"/>
  <c r="L565" i="4"/>
  <c r="M565" i="4" s="1"/>
  <c r="L566" i="4"/>
  <c r="M566" i="4" s="1"/>
  <c r="L567" i="4"/>
  <c r="M567" i="4" s="1"/>
  <c r="L568" i="4"/>
  <c r="M568" i="4" s="1"/>
  <c r="L569" i="4"/>
  <c r="M569" i="4" s="1"/>
  <c r="L570" i="4"/>
  <c r="M570" i="4" s="1"/>
  <c r="L571" i="4"/>
  <c r="M571" i="4" s="1"/>
  <c r="L572" i="4"/>
  <c r="M572" i="4" s="1"/>
  <c r="L573" i="4"/>
  <c r="M573" i="4"/>
  <c r="L574" i="4"/>
  <c r="M574" i="4" s="1"/>
  <c r="L575" i="4"/>
  <c r="M575" i="4" s="1"/>
  <c r="L576" i="4"/>
  <c r="M576" i="4" s="1"/>
  <c r="L577" i="4"/>
  <c r="M577" i="4" s="1"/>
  <c r="L578" i="4"/>
  <c r="M578" i="4" s="1"/>
  <c r="L579" i="4"/>
  <c r="M579" i="4" s="1"/>
  <c r="L580" i="4"/>
  <c r="M580" i="4" s="1"/>
  <c r="L581" i="4"/>
  <c r="M581" i="4" s="1"/>
  <c r="L582" i="4"/>
  <c r="M582" i="4" s="1"/>
  <c r="L583" i="4"/>
  <c r="M583" i="4" s="1"/>
  <c r="L584" i="4"/>
  <c r="M584" i="4" s="1"/>
  <c r="L585" i="4"/>
  <c r="M585" i="4" s="1"/>
  <c r="L586" i="4"/>
  <c r="M586" i="4" s="1"/>
  <c r="L587" i="4"/>
  <c r="M587" i="4" s="1"/>
  <c r="L588" i="4"/>
  <c r="M588" i="4" s="1"/>
  <c r="L589" i="4"/>
  <c r="M589" i="4" s="1"/>
  <c r="L590" i="4"/>
  <c r="M590" i="4" s="1"/>
  <c r="L591" i="4"/>
  <c r="M591" i="4" s="1"/>
  <c r="L592" i="4"/>
  <c r="M592" i="4" s="1"/>
  <c r="L593" i="4"/>
  <c r="M593" i="4" s="1"/>
  <c r="L594" i="4"/>
  <c r="M594" i="4" s="1"/>
  <c r="L595" i="4"/>
  <c r="M595" i="4" s="1"/>
  <c r="L596" i="4"/>
  <c r="M596" i="4" s="1"/>
  <c r="L597" i="4"/>
  <c r="M597" i="4" s="1"/>
  <c r="L598" i="4"/>
  <c r="M598" i="4" s="1"/>
  <c r="L599" i="4"/>
  <c r="M599" i="4" s="1"/>
  <c r="L600" i="4"/>
  <c r="M600" i="4" s="1"/>
  <c r="L601" i="4"/>
  <c r="M601" i="4" s="1"/>
  <c r="L602" i="4"/>
  <c r="M602" i="4" s="1"/>
  <c r="L603" i="4"/>
  <c r="M603" i="4" s="1"/>
  <c r="L604" i="4"/>
  <c r="M604" i="4" s="1"/>
  <c r="L605" i="4"/>
  <c r="M605" i="4" s="1"/>
  <c r="L606" i="4"/>
  <c r="M606" i="4" s="1"/>
  <c r="L607" i="4"/>
  <c r="M607" i="4" s="1"/>
  <c r="L608" i="4"/>
  <c r="M608" i="4" s="1"/>
  <c r="L609" i="4"/>
  <c r="M609" i="4" s="1"/>
  <c r="L610" i="4"/>
  <c r="M610" i="4" s="1"/>
  <c r="L611" i="4"/>
  <c r="M611" i="4" s="1"/>
  <c r="L612" i="4"/>
  <c r="M612" i="4" s="1"/>
  <c r="L613" i="4"/>
  <c r="M613" i="4" s="1"/>
  <c r="L614" i="4"/>
  <c r="M614" i="4" s="1"/>
  <c r="L615" i="4"/>
  <c r="M615" i="4" s="1"/>
  <c r="L616" i="4"/>
  <c r="M616" i="4" s="1"/>
  <c r="L617" i="4"/>
  <c r="M617" i="4" s="1"/>
  <c r="L618" i="4"/>
  <c r="M618" i="4" s="1"/>
  <c r="L619" i="4"/>
  <c r="M619" i="4" s="1"/>
  <c r="L620" i="4"/>
  <c r="M620" i="4" s="1"/>
  <c r="L621" i="4"/>
  <c r="M621" i="4" s="1"/>
  <c r="L622" i="4"/>
  <c r="M622" i="4" s="1"/>
  <c r="L623" i="4"/>
  <c r="M623" i="4" s="1"/>
  <c r="L624" i="4"/>
  <c r="M624" i="4" s="1"/>
  <c r="L625" i="4"/>
  <c r="M625" i="4" s="1"/>
  <c r="L626" i="4"/>
  <c r="M626" i="4" s="1"/>
  <c r="L627" i="4"/>
  <c r="M627" i="4" s="1"/>
  <c r="L628" i="4"/>
  <c r="M628" i="4" s="1"/>
  <c r="L629" i="4"/>
  <c r="M629" i="4" s="1"/>
  <c r="L630" i="4"/>
  <c r="M630" i="4" s="1"/>
  <c r="L631" i="4"/>
  <c r="M631" i="4" s="1"/>
  <c r="L632" i="4"/>
  <c r="M632" i="4" s="1"/>
  <c r="L633" i="4"/>
  <c r="M633" i="4" s="1"/>
  <c r="L634" i="4"/>
  <c r="M634" i="4" s="1"/>
  <c r="L635" i="4"/>
  <c r="M635" i="4" s="1"/>
  <c r="L636" i="4"/>
  <c r="M636" i="4" s="1"/>
  <c r="L637" i="4"/>
  <c r="M637" i="4" s="1"/>
  <c r="L638" i="4"/>
  <c r="M638" i="4" s="1"/>
  <c r="L639" i="4"/>
  <c r="M639" i="4" s="1"/>
  <c r="L640" i="4"/>
  <c r="M640" i="4" s="1"/>
  <c r="L641" i="4"/>
  <c r="M641" i="4" s="1"/>
  <c r="L642" i="4"/>
  <c r="M642" i="4" s="1"/>
  <c r="L643" i="4"/>
  <c r="M643" i="4" s="1"/>
  <c r="L644" i="4"/>
  <c r="M644" i="4" s="1"/>
  <c r="L645" i="4"/>
  <c r="M645" i="4" s="1"/>
  <c r="L646" i="4"/>
  <c r="M646" i="4" s="1"/>
  <c r="L647" i="4"/>
  <c r="M647" i="4" s="1"/>
  <c r="L648" i="4"/>
  <c r="M648" i="4" s="1"/>
  <c r="L649" i="4"/>
  <c r="M649" i="4" s="1"/>
  <c r="L650" i="4"/>
  <c r="M650" i="4" s="1"/>
  <c r="L651" i="4"/>
  <c r="M651" i="4" s="1"/>
  <c r="L652" i="4"/>
  <c r="M652" i="4" s="1"/>
  <c r="L653" i="4"/>
  <c r="M653" i="4" s="1"/>
  <c r="L654" i="4"/>
  <c r="M654" i="4" s="1"/>
  <c r="L655" i="4"/>
  <c r="M655" i="4" s="1"/>
  <c r="L656" i="4"/>
  <c r="M656" i="4" s="1"/>
  <c r="L657" i="4"/>
  <c r="M657" i="4" s="1"/>
  <c r="L658" i="4"/>
  <c r="M658" i="4" s="1"/>
  <c r="L659" i="4"/>
  <c r="M659" i="4" s="1"/>
  <c r="L660" i="4"/>
  <c r="M660" i="4" s="1"/>
  <c r="L661" i="4"/>
  <c r="M661" i="4" s="1"/>
  <c r="L662" i="4"/>
  <c r="M662" i="4" s="1"/>
  <c r="L663" i="4"/>
  <c r="M663" i="4" s="1"/>
  <c r="L664" i="4"/>
  <c r="M664" i="4" s="1"/>
  <c r="L665" i="4"/>
  <c r="M665" i="4" s="1"/>
  <c r="L666" i="4"/>
  <c r="M666" i="4" s="1"/>
  <c r="L667" i="4"/>
  <c r="M667" i="4" s="1"/>
  <c r="L668" i="4"/>
  <c r="M668" i="4" s="1"/>
  <c r="L669" i="4"/>
  <c r="M669" i="4" s="1"/>
  <c r="L670" i="4"/>
  <c r="M670" i="4" s="1"/>
  <c r="L671" i="4"/>
  <c r="M671" i="4" s="1"/>
  <c r="L672" i="4"/>
  <c r="M672" i="4" s="1"/>
  <c r="L673" i="4"/>
  <c r="M673" i="4" s="1"/>
  <c r="L674" i="4"/>
  <c r="M674" i="4" s="1"/>
  <c r="L675" i="4"/>
  <c r="M675" i="4" s="1"/>
  <c r="L676" i="4"/>
  <c r="M676" i="4" s="1"/>
  <c r="L677" i="4"/>
  <c r="M677" i="4" s="1"/>
  <c r="L678" i="4"/>
  <c r="M678" i="4" s="1"/>
  <c r="L679" i="4"/>
  <c r="M679" i="4" s="1"/>
  <c r="L680" i="4"/>
  <c r="M680" i="4" s="1"/>
  <c r="L681" i="4"/>
  <c r="M681" i="4" s="1"/>
  <c r="L682" i="4"/>
  <c r="M682" i="4" s="1"/>
  <c r="L683" i="4"/>
  <c r="M683" i="4" s="1"/>
  <c r="L684" i="4"/>
  <c r="M684" i="4" s="1"/>
  <c r="L685" i="4"/>
  <c r="M685" i="4" s="1"/>
  <c r="L686" i="4"/>
  <c r="M686" i="4" s="1"/>
  <c r="L687" i="4"/>
  <c r="M687" i="4" s="1"/>
  <c r="L688" i="4"/>
  <c r="M688" i="4"/>
  <c r="L689" i="4"/>
  <c r="M689" i="4" s="1"/>
  <c r="L690" i="4"/>
  <c r="M690" i="4" s="1"/>
  <c r="L691" i="4"/>
  <c r="M691" i="4" s="1"/>
  <c r="L692" i="4"/>
  <c r="M692" i="4" s="1"/>
  <c r="L693" i="4"/>
  <c r="M693" i="4" s="1"/>
  <c r="L694" i="4"/>
  <c r="M694" i="4" s="1"/>
  <c r="L695" i="4"/>
  <c r="M695" i="4" s="1"/>
  <c r="L696" i="4"/>
  <c r="M696" i="4" s="1"/>
  <c r="L697" i="4"/>
  <c r="M697" i="4" s="1"/>
  <c r="L698" i="4"/>
  <c r="M698" i="4" s="1"/>
  <c r="L699" i="4"/>
  <c r="M699" i="4" s="1"/>
  <c r="L700" i="4"/>
  <c r="M700" i="4" s="1"/>
  <c r="L701" i="4"/>
  <c r="M701" i="4" s="1"/>
  <c r="L702" i="4"/>
  <c r="M702" i="4" s="1"/>
  <c r="L703" i="4"/>
  <c r="M703" i="4" s="1"/>
  <c r="L704" i="4"/>
  <c r="M704" i="4" s="1"/>
  <c r="L705" i="4"/>
  <c r="M705" i="4" s="1"/>
  <c r="L706" i="4"/>
  <c r="M706" i="4" s="1"/>
  <c r="L707" i="4"/>
  <c r="M707" i="4" s="1"/>
  <c r="L708" i="4"/>
  <c r="M708" i="4" s="1"/>
  <c r="L709" i="4"/>
  <c r="M709" i="4" s="1"/>
  <c r="L710" i="4"/>
  <c r="M710" i="4" s="1"/>
  <c r="L711" i="4"/>
  <c r="M711" i="4" s="1"/>
  <c r="L712" i="4"/>
  <c r="M712" i="4" s="1"/>
  <c r="L713" i="4"/>
  <c r="M713" i="4" s="1"/>
  <c r="L714" i="4"/>
  <c r="M714" i="4" s="1"/>
  <c r="L715" i="4"/>
  <c r="M715" i="4" s="1"/>
  <c r="L716" i="4"/>
  <c r="M716" i="4" s="1"/>
  <c r="L717" i="4"/>
  <c r="M717" i="4" s="1"/>
  <c r="L718" i="4"/>
  <c r="M718" i="4" s="1"/>
  <c r="L719" i="4"/>
  <c r="M719" i="4" s="1"/>
  <c r="L720" i="4"/>
  <c r="M720" i="4" s="1"/>
  <c r="L721" i="4"/>
  <c r="M721" i="4" s="1"/>
  <c r="L722" i="4"/>
  <c r="M722" i="4" s="1"/>
  <c r="L723" i="4"/>
  <c r="M723" i="4" s="1"/>
  <c r="L724" i="4"/>
  <c r="M724" i="4" s="1"/>
  <c r="L725" i="4"/>
  <c r="M725" i="4" s="1"/>
  <c r="L726" i="4"/>
  <c r="M726" i="4" s="1"/>
  <c r="L727" i="4"/>
  <c r="M727" i="4" s="1"/>
  <c r="L728" i="4"/>
  <c r="M728" i="4" s="1"/>
  <c r="L729" i="4"/>
  <c r="M729" i="4" s="1"/>
  <c r="L730" i="4"/>
  <c r="M730" i="4" s="1"/>
  <c r="L731" i="4"/>
  <c r="M731" i="4" s="1"/>
  <c r="L732" i="4"/>
  <c r="M732" i="4" s="1"/>
  <c r="L733" i="4"/>
  <c r="M733" i="4" s="1"/>
  <c r="L734" i="4"/>
  <c r="M734" i="4" s="1"/>
  <c r="L735" i="4"/>
  <c r="M735" i="4" s="1"/>
  <c r="L736" i="4"/>
  <c r="M736" i="4" s="1"/>
  <c r="L737" i="4"/>
  <c r="M737" i="4" s="1"/>
  <c r="L738" i="4"/>
  <c r="M738" i="4" s="1"/>
  <c r="L739" i="4"/>
  <c r="M739" i="4" s="1"/>
  <c r="L740" i="4"/>
  <c r="M740" i="4" s="1"/>
  <c r="L741" i="4"/>
  <c r="M741" i="4" s="1"/>
  <c r="L742" i="4"/>
  <c r="M742" i="4" s="1"/>
  <c r="L743" i="4"/>
  <c r="M743" i="4" s="1"/>
  <c r="L744" i="4"/>
  <c r="M744" i="4" s="1"/>
  <c r="L745" i="4"/>
  <c r="M745" i="4" s="1"/>
  <c r="L746" i="4"/>
  <c r="M746" i="4" s="1"/>
  <c r="L747" i="4"/>
  <c r="M747" i="4" s="1"/>
  <c r="L748" i="4"/>
  <c r="M748" i="4" s="1"/>
  <c r="L749" i="4"/>
  <c r="M749" i="4" s="1"/>
  <c r="L750" i="4"/>
  <c r="M750" i="4" s="1"/>
  <c r="L751" i="4"/>
  <c r="M751" i="4" s="1"/>
  <c r="L752" i="4"/>
  <c r="M752" i="4" s="1"/>
  <c r="L753" i="4"/>
  <c r="M753" i="4" s="1"/>
  <c r="L754" i="4"/>
  <c r="M754" i="4" s="1"/>
  <c r="L755" i="4"/>
  <c r="M755" i="4" s="1"/>
  <c r="L756" i="4"/>
  <c r="M756" i="4" s="1"/>
  <c r="L757" i="4"/>
  <c r="M757" i="4" s="1"/>
  <c r="L758" i="4"/>
  <c r="M758" i="4" s="1"/>
  <c r="L759" i="4"/>
  <c r="M759" i="4" s="1"/>
  <c r="L760" i="4"/>
  <c r="M760" i="4" s="1"/>
  <c r="L761" i="4"/>
  <c r="M761" i="4" s="1"/>
  <c r="L762" i="4"/>
  <c r="M762" i="4" s="1"/>
  <c r="L763" i="4"/>
  <c r="M763" i="4" s="1"/>
  <c r="L764" i="4"/>
  <c r="M764" i="4" s="1"/>
  <c r="L765" i="4"/>
  <c r="M765" i="4" s="1"/>
  <c r="L766" i="4"/>
  <c r="M766" i="4" s="1"/>
  <c r="L767" i="4"/>
  <c r="M767" i="4" s="1"/>
  <c r="L768" i="4"/>
  <c r="M768" i="4" s="1"/>
  <c r="L769" i="4"/>
  <c r="M769" i="4" s="1"/>
  <c r="L770" i="4"/>
  <c r="M770" i="4" s="1"/>
  <c r="L771" i="4"/>
  <c r="M771" i="4" s="1"/>
  <c r="L772" i="4"/>
  <c r="M772" i="4" s="1"/>
  <c r="L773" i="4"/>
  <c r="M773" i="4" s="1"/>
  <c r="L774" i="4"/>
  <c r="M774" i="4"/>
  <c r="L775" i="4"/>
  <c r="M775" i="4" s="1"/>
  <c r="L776" i="4"/>
  <c r="M776" i="4" s="1"/>
  <c r="L777" i="4"/>
  <c r="M777" i="4" s="1"/>
  <c r="L778" i="4"/>
  <c r="M778" i="4" s="1"/>
  <c r="L779" i="4"/>
  <c r="M779" i="4" s="1"/>
  <c r="L780" i="4"/>
  <c r="M780" i="4" s="1"/>
  <c r="L781" i="4"/>
  <c r="M781" i="4" s="1"/>
  <c r="L782" i="4"/>
  <c r="M782" i="4" s="1"/>
  <c r="L783" i="4"/>
  <c r="M783" i="4" s="1"/>
  <c r="L784" i="4"/>
  <c r="M784" i="4" s="1"/>
  <c r="L785" i="4"/>
  <c r="M785" i="4" s="1"/>
  <c r="L786" i="4"/>
  <c r="M786" i="4" s="1"/>
  <c r="L787" i="4"/>
  <c r="M787" i="4" s="1"/>
  <c r="L788" i="4"/>
  <c r="M788" i="4" s="1"/>
  <c r="L789" i="4"/>
  <c r="M789" i="4" s="1"/>
  <c r="L790" i="4"/>
  <c r="M790" i="4"/>
  <c r="L791" i="4"/>
  <c r="M791" i="4" s="1"/>
  <c r="L792" i="4"/>
  <c r="M792" i="4" s="1"/>
  <c r="L793" i="4"/>
  <c r="M793" i="4" s="1"/>
  <c r="L794" i="4"/>
  <c r="M794" i="4" s="1"/>
  <c r="L795" i="4"/>
  <c r="M795" i="4" s="1"/>
  <c r="L796" i="4"/>
  <c r="M796" i="4" s="1"/>
  <c r="L797" i="4"/>
  <c r="M797" i="4" s="1"/>
  <c r="L798" i="4"/>
  <c r="M798" i="4" s="1"/>
  <c r="L799" i="4"/>
  <c r="M799" i="4" s="1"/>
  <c r="L800" i="4"/>
  <c r="M800" i="4" s="1"/>
  <c r="L801" i="4"/>
  <c r="M801" i="4" s="1"/>
  <c r="L802" i="4"/>
  <c r="M802" i="4" s="1"/>
  <c r="L803" i="4"/>
  <c r="M803" i="4" s="1"/>
  <c r="L804" i="4"/>
  <c r="M804" i="4" s="1"/>
  <c r="L805" i="4"/>
  <c r="M805" i="4" s="1"/>
  <c r="L806" i="4"/>
  <c r="M806" i="4" s="1"/>
  <c r="L807" i="4"/>
  <c r="M807" i="4" s="1"/>
  <c r="L808" i="4"/>
  <c r="M808" i="4" s="1"/>
  <c r="L809" i="4"/>
  <c r="M809" i="4" s="1"/>
  <c r="L810" i="4"/>
  <c r="M810" i="4" s="1"/>
  <c r="L811" i="4"/>
  <c r="M811" i="4" s="1"/>
  <c r="L812" i="4"/>
  <c r="M812" i="4" s="1"/>
  <c r="L813" i="4"/>
  <c r="M813" i="4" s="1"/>
  <c r="L814" i="4"/>
  <c r="M814" i="4" s="1"/>
  <c r="L815" i="4"/>
  <c r="M815" i="4" s="1"/>
  <c r="L816" i="4"/>
  <c r="M816" i="4" s="1"/>
  <c r="L817" i="4"/>
  <c r="M817" i="4" s="1"/>
  <c r="L818" i="4"/>
  <c r="M818" i="4" s="1"/>
  <c r="L819" i="4"/>
  <c r="M819" i="4" s="1"/>
  <c r="L820" i="4"/>
  <c r="M820" i="4" s="1"/>
  <c r="L821" i="4"/>
  <c r="M821" i="4" s="1"/>
  <c r="L822" i="4"/>
  <c r="M822" i="4" s="1"/>
  <c r="L823" i="4"/>
  <c r="M823" i="4" s="1"/>
  <c r="L824" i="4"/>
  <c r="M824" i="4" s="1"/>
  <c r="L825" i="4"/>
  <c r="M825" i="4" s="1"/>
  <c r="L826" i="4"/>
  <c r="M826" i="4" s="1"/>
  <c r="L827" i="4"/>
  <c r="M827" i="4" s="1"/>
  <c r="L828" i="4"/>
  <c r="M828" i="4" s="1"/>
  <c r="L829" i="4"/>
  <c r="M829" i="4" s="1"/>
  <c r="L830" i="4"/>
  <c r="M830" i="4" s="1"/>
  <c r="L831" i="4"/>
  <c r="M831" i="4" s="1"/>
  <c r="L832" i="4"/>
  <c r="M832" i="4" s="1"/>
  <c r="L833" i="4"/>
  <c r="M833" i="4" s="1"/>
  <c r="L834" i="4"/>
  <c r="M834" i="4" s="1"/>
  <c r="L835" i="4"/>
  <c r="M835" i="4" s="1"/>
  <c r="L836" i="4"/>
  <c r="M836" i="4" s="1"/>
  <c r="L837" i="4"/>
  <c r="M837" i="4" s="1"/>
  <c r="L838" i="4"/>
  <c r="M838" i="4" s="1"/>
  <c r="L839" i="4"/>
  <c r="M839" i="4" s="1"/>
  <c r="L840" i="4"/>
  <c r="M840" i="4" s="1"/>
  <c r="L841" i="4"/>
  <c r="M841" i="4" s="1"/>
  <c r="L842" i="4"/>
  <c r="M842" i="4" s="1"/>
  <c r="L843" i="4"/>
  <c r="M843" i="4" s="1"/>
  <c r="L844" i="4"/>
  <c r="M844" i="4" s="1"/>
  <c r="L845" i="4"/>
  <c r="M845" i="4" s="1"/>
  <c r="L846" i="4"/>
  <c r="M846" i="4" s="1"/>
  <c r="L847" i="4"/>
  <c r="M847" i="4" s="1"/>
  <c r="L848" i="4"/>
  <c r="M848" i="4" s="1"/>
  <c r="L849" i="4"/>
  <c r="M849" i="4" s="1"/>
  <c r="L850" i="4"/>
  <c r="M850" i="4" s="1"/>
  <c r="L851" i="4"/>
  <c r="M851" i="4" s="1"/>
  <c r="L852" i="4"/>
  <c r="M852" i="4" s="1"/>
  <c r="L853" i="4"/>
  <c r="M853" i="4" s="1"/>
  <c r="L854" i="4"/>
  <c r="M854" i="4"/>
  <c r="L855" i="4"/>
  <c r="M855" i="4" s="1"/>
  <c r="L856" i="4"/>
  <c r="M856" i="4" s="1"/>
  <c r="L857" i="4"/>
  <c r="M857" i="4" s="1"/>
  <c r="L858" i="4"/>
  <c r="M858" i="4" s="1"/>
  <c r="L859" i="4"/>
  <c r="M859" i="4" s="1"/>
  <c r="L860" i="4"/>
  <c r="M860" i="4" s="1"/>
  <c r="L861" i="4"/>
  <c r="M861" i="4" s="1"/>
  <c r="L862" i="4"/>
  <c r="M862" i="4" s="1"/>
  <c r="L863" i="4"/>
  <c r="M863" i="4" s="1"/>
  <c r="L864" i="4"/>
  <c r="M864" i="4" s="1"/>
  <c r="L865" i="4"/>
  <c r="M865" i="4" s="1"/>
  <c r="L866" i="4"/>
  <c r="M866" i="4" s="1"/>
  <c r="L867" i="4"/>
  <c r="M867" i="4" s="1"/>
  <c r="L868" i="4"/>
  <c r="M868" i="4" s="1"/>
  <c r="L869" i="4"/>
  <c r="M869" i="4" s="1"/>
  <c r="L870" i="4"/>
  <c r="M870" i="4" s="1"/>
  <c r="L871" i="4"/>
  <c r="M871" i="4" s="1"/>
  <c r="L872" i="4"/>
  <c r="M872" i="4" s="1"/>
  <c r="L873" i="4"/>
  <c r="M873" i="4" s="1"/>
  <c r="L874" i="4"/>
  <c r="M874" i="4" s="1"/>
  <c r="L875" i="4"/>
  <c r="M875" i="4" s="1"/>
  <c r="L876" i="4"/>
  <c r="M876" i="4" s="1"/>
  <c r="L877" i="4"/>
  <c r="M877" i="4" s="1"/>
  <c r="L878" i="4"/>
  <c r="M878" i="4" s="1"/>
  <c r="L879" i="4"/>
  <c r="M879" i="4" s="1"/>
  <c r="L880" i="4"/>
  <c r="M880" i="4" s="1"/>
  <c r="L881" i="4"/>
  <c r="M881" i="4" s="1"/>
  <c r="L882" i="4"/>
  <c r="M882" i="4" s="1"/>
  <c r="L883" i="4"/>
  <c r="M883" i="4" s="1"/>
  <c r="L884" i="4"/>
  <c r="M884" i="4" s="1"/>
  <c r="L885" i="4"/>
  <c r="M885" i="4" s="1"/>
  <c r="L886" i="4"/>
  <c r="M886" i="4" s="1"/>
  <c r="L887" i="4"/>
  <c r="M887" i="4" s="1"/>
  <c r="L888" i="4"/>
  <c r="M888" i="4" s="1"/>
  <c r="L889" i="4"/>
  <c r="M889" i="4" s="1"/>
  <c r="L890" i="4"/>
  <c r="M890" i="4" s="1"/>
  <c r="L891" i="4"/>
  <c r="M891" i="4" s="1"/>
  <c r="L892" i="4"/>
  <c r="M892" i="4" s="1"/>
  <c r="L893" i="4"/>
  <c r="M893" i="4" s="1"/>
  <c r="L894" i="4"/>
  <c r="M894" i="4" s="1"/>
  <c r="L895" i="4"/>
  <c r="M895" i="4" s="1"/>
  <c r="L896" i="4"/>
  <c r="M896" i="4" s="1"/>
  <c r="L897" i="4"/>
  <c r="M897" i="4" s="1"/>
  <c r="L898" i="4"/>
  <c r="M898" i="4" s="1"/>
  <c r="L899" i="4"/>
  <c r="M899" i="4" s="1"/>
  <c r="L900" i="4"/>
  <c r="M900" i="4" s="1"/>
  <c r="L901" i="4"/>
  <c r="M901" i="4" s="1"/>
  <c r="L902" i="4"/>
  <c r="M902" i="4" s="1"/>
  <c r="L903" i="4"/>
  <c r="M903" i="4" s="1"/>
  <c r="L904" i="4"/>
  <c r="M904" i="4" s="1"/>
  <c r="L905" i="4"/>
  <c r="M905" i="4" s="1"/>
  <c r="L906" i="4"/>
  <c r="M906" i="4" s="1"/>
  <c r="L907" i="4"/>
  <c r="M907" i="4" s="1"/>
  <c r="L908" i="4"/>
  <c r="M908" i="4" s="1"/>
  <c r="L909" i="4"/>
  <c r="M909" i="4" s="1"/>
  <c r="L910" i="4"/>
  <c r="M910" i="4" s="1"/>
  <c r="L911" i="4"/>
  <c r="M911" i="4" s="1"/>
  <c r="L912" i="4"/>
  <c r="M912" i="4" s="1"/>
  <c r="L913" i="4"/>
  <c r="M913" i="4" s="1"/>
  <c r="L914" i="4"/>
  <c r="M914" i="4" s="1"/>
  <c r="L915" i="4"/>
  <c r="M915" i="4" s="1"/>
  <c r="L916" i="4"/>
  <c r="M916" i="4" s="1"/>
  <c r="L917" i="4"/>
  <c r="M917" i="4" s="1"/>
  <c r="L918" i="4"/>
  <c r="M918" i="4"/>
  <c r="L919" i="4"/>
  <c r="M919" i="4" s="1"/>
  <c r="L920" i="4"/>
  <c r="M920" i="4" s="1"/>
  <c r="L921" i="4"/>
  <c r="M921" i="4" s="1"/>
  <c r="L922" i="4"/>
  <c r="M922" i="4" s="1"/>
  <c r="L923" i="4"/>
  <c r="M923" i="4" s="1"/>
  <c r="L924" i="4"/>
  <c r="M924" i="4" s="1"/>
  <c r="L925" i="4"/>
  <c r="M925" i="4" s="1"/>
  <c r="L926" i="4"/>
  <c r="M926" i="4" s="1"/>
  <c r="L927" i="4"/>
  <c r="M927" i="4" s="1"/>
  <c r="L928" i="4"/>
  <c r="M928" i="4" s="1"/>
  <c r="L929" i="4"/>
  <c r="M929" i="4" s="1"/>
  <c r="L930" i="4"/>
  <c r="M930" i="4" s="1"/>
  <c r="L931" i="4"/>
  <c r="M931" i="4" s="1"/>
  <c r="L932" i="4"/>
  <c r="M932" i="4" s="1"/>
  <c r="L933" i="4"/>
  <c r="M933" i="4" s="1"/>
  <c r="L934" i="4"/>
  <c r="M934" i="4" s="1"/>
  <c r="L935" i="4"/>
  <c r="M935" i="4" s="1"/>
  <c r="L936" i="4"/>
  <c r="M936" i="4" s="1"/>
  <c r="L937" i="4"/>
  <c r="M937" i="4" s="1"/>
  <c r="L938" i="4"/>
  <c r="M938" i="4" s="1"/>
  <c r="L939" i="4"/>
  <c r="M939" i="4" s="1"/>
  <c r="L940" i="4"/>
  <c r="M940" i="4" s="1"/>
  <c r="L941" i="4"/>
  <c r="M941" i="4" s="1"/>
  <c r="L942" i="4"/>
  <c r="M942" i="4" s="1"/>
  <c r="L943" i="4"/>
  <c r="M943" i="4" s="1"/>
  <c r="L944" i="4"/>
  <c r="M944" i="4" s="1"/>
  <c r="L945" i="4"/>
  <c r="M945" i="4" s="1"/>
  <c r="L946" i="4"/>
  <c r="M946" i="4" s="1"/>
  <c r="L947" i="4"/>
  <c r="M947" i="4" s="1"/>
  <c r="L948" i="4"/>
  <c r="M948" i="4" s="1"/>
  <c r="L949" i="4"/>
  <c r="M949" i="4" s="1"/>
  <c r="L950" i="4"/>
  <c r="M950" i="4" s="1"/>
  <c r="L951" i="4"/>
  <c r="M951" i="4" s="1"/>
  <c r="L952" i="4"/>
  <c r="M952" i="4" s="1"/>
  <c r="L953" i="4"/>
  <c r="M953" i="4" s="1"/>
  <c r="L954" i="4"/>
  <c r="M954" i="4" s="1"/>
  <c r="L955" i="4"/>
  <c r="M955" i="4" s="1"/>
  <c r="L956" i="4"/>
  <c r="M956" i="4" s="1"/>
  <c r="L957" i="4"/>
  <c r="M957" i="4" s="1"/>
  <c r="L958" i="4"/>
  <c r="M958" i="4" s="1"/>
  <c r="L959" i="4"/>
  <c r="M959" i="4" s="1"/>
  <c r="L960" i="4"/>
  <c r="M960" i="4" s="1"/>
  <c r="L961" i="4"/>
  <c r="M961" i="4" s="1"/>
  <c r="L962" i="4"/>
  <c r="M962" i="4" s="1"/>
  <c r="L963" i="4"/>
  <c r="M963" i="4" s="1"/>
  <c r="L964" i="4"/>
  <c r="M964" i="4" s="1"/>
  <c r="L965" i="4"/>
  <c r="M965" i="4" s="1"/>
  <c r="L966" i="4"/>
  <c r="M966" i="4" s="1"/>
  <c r="L967" i="4"/>
  <c r="M967" i="4" s="1"/>
  <c r="L968" i="4"/>
  <c r="M968" i="4" s="1"/>
  <c r="L969" i="4"/>
  <c r="M969" i="4" s="1"/>
  <c r="L970" i="4"/>
  <c r="M970" i="4" s="1"/>
  <c r="L971" i="4"/>
  <c r="M971" i="4" s="1"/>
  <c r="L972" i="4"/>
  <c r="M972" i="4" s="1"/>
  <c r="L973" i="4"/>
  <c r="M973" i="4" s="1"/>
  <c r="L974" i="4"/>
  <c r="M974" i="4" s="1"/>
  <c r="L975" i="4"/>
  <c r="M975" i="4" s="1"/>
  <c r="L976" i="4"/>
  <c r="M976" i="4" s="1"/>
  <c r="L977" i="4"/>
  <c r="M977" i="4" s="1"/>
  <c r="L978" i="4"/>
  <c r="M978" i="4" s="1"/>
  <c r="L979" i="4"/>
  <c r="M979" i="4" s="1"/>
  <c r="L980" i="4"/>
  <c r="M980" i="4" s="1"/>
  <c r="L981" i="4"/>
  <c r="M981" i="4" s="1"/>
  <c r="L982" i="4"/>
  <c r="M982" i="4"/>
  <c r="L983" i="4"/>
  <c r="M983" i="4" s="1"/>
  <c r="L984" i="4"/>
  <c r="M984" i="4" s="1"/>
  <c r="L985" i="4"/>
  <c r="M985" i="4" s="1"/>
  <c r="L986" i="4"/>
  <c r="M986" i="4" s="1"/>
  <c r="L987" i="4"/>
  <c r="M987" i="4" s="1"/>
  <c r="L988" i="4"/>
  <c r="M988" i="4" s="1"/>
  <c r="L989" i="4"/>
  <c r="M989" i="4" s="1"/>
  <c r="L990" i="4"/>
  <c r="M990" i="4" s="1"/>
  <c r="L991" i="4"/>
  <c r="M991" i="4" s="1"/>
  <c r="L992" i="4"/>
  <c r="M992" i="4" s="1"/>
  <c r="L993" i="4"/>
  <c r="M993" i="4" s="1"/>
  <c r="L994" i="4"/>
  <c r="M994" i="4" s="1"/>
  <c r="L995" i="4"/>
  <c r="M995" i="4" s="1"/>
  <c r="L996" i="4"/>
  <c r="M996" i="4" s="1"/>
  <c r="L997" i="4"/>
  <c r="M997" i="4" s="1"/>
  <c r="L998" i="4"/>
  <c r="M998" i="4" s="1"/>
  <c r="L999" i="4"/>
  <c r="M999" i="4" s="1"/>
  <c r="L1000" i="4"/>
  <c r="M1000" i="4" s="1"/>
  <c r="L1001" i="4"/>
  <c r="M1001" i="4" s="1"/>
  <c r="L1002" i="4"/>
  <c r="M1002" i="4" s="1"/>
  <c r="L1003" i="4"/>
  <c r="M1003" i="4" s="1"/>
  <c r="L1004" i="4"/>
  <c r="M1004" i="4" s="1"/>
  <c r="L1005" i="4"/>
  <c r="M1005" i="4" s="1"/>
  <c r="L1006" i="4"/>
  <c r="M1006" i="4" s="1"/>
  <c r="L1007" i="4"/>
  <c r="M1007" i="4" s="1"/>
  <c r="L1008" i="4"/>
  <c r="M1008" i="4" s="1"/>
  <c r="L1009" i="4"/>
  <c r="M1009" i="4" s="1"/>
  <c r="L1010" i="4"/>
  <c r="M1010" i="4" s="1"/>
  <c r="L1011" i="4"/>
  <c r="M1011" i="4" s="1"/>
  <c r="L1012" i="4"/>
  <c r="M1012" i="4" s="1"/>
  <c r="L1013" i="4"/>
  <c r="M1013" i="4" s="1"/>
  <c r="L1014" i="4"/>
  <c r="M1014" i="4" s="1"/>
  <c r="L1015" i="4"/>
  <c r="M1015" i="4" s="1"/>
  <c r="L1016" i="4"/>
  <c r="M1016" i="4" s="1"/>
  <c r="L1017" i="4"/>
  <c r="M1017" i="4" s="1"/>
  <c r="L1018" i="4"/>
  <c r="M1018" i="4" s="1"/>
  <c r="L1019" i="4"/>
  <c r="M1019" i="4" s="1"/>
  <c r="L1020" i="4"/>
  <c r="M1020" i="4" s="1"/>
  <c r="L1021" i="4"/>
  <c r="M1021" i="4" s="1"/>
  <c r="L1022" i="4"/>
  <c r="M1022" i="4" s="1"/>
  <c r="L1023" i="4"/>
  <c r="M1023" i="4" s="1"/>
  <c r="L1024" i="4"/>
  <c r="M1024" i="4" s="1"/>
  <c r="L1025" i="4"/>
  <c r="M1025" i="4" s="1"/>
  <c r="L1026" i="4"/>
  <c r="M1026" i="4" s="1"/>
  <c r="L1027" i="4"/>
  <c r="M1027" i="4" s="1"/>
  <c r="L1028" i="4"/>
  <c r="M1028" i="4" s="1"/>
  <c r="L1029" i="4"/>
  <c r="M1029" i="4" s="1"/>
  <c r="L1030" i="4"/>
  <c r="M1030" i="4" s="1"/>
  <c r="L1031" i="4"/>
  <c r="M1031" i="4" s="1"/>
  <c r="L1032" i="4"/>
  <c r="M1032" i="4" s="1"/>
  <c r="L1033" i="4"/>
  <c r="M1033" i="4" s="1"/>
  <c r="L1034" i="4"/>
  <c r="M1034" i="4" s="1"/>
  <c r="L1035" i="4"/>
  <c r="M1035" i="4" s="1"/>
  <c r="L1036" i="4"/>
  <c r="M1036" i="4" s="1"/>
  <c r="L1037" i="4"/>
  <c r="M1037" i="4" s="1"/>
  <c r="L1038" i="4"/>
  <c r="M1038" i="4" s="1"/>
  <c r="L1039" i="4"/>
  <c r="M1039" i="4" s="1"/>
  <c r="L1040" i="4"/>
  <c r="M1040" i="4" s="1"/>
  <c r="L1041" i="4"/>
  <c r="M1041" i="4" s="1"/>
  <c r="L1042" i="4"/>
  <c r="M1042" i="4" s="1"/>
  <c r="L1043" i="4"/>
  <c r="M1043" i="4" s="1"/>
  <c r="L1044" i="4"/>
  <c r="M1044" i="4" s="1"/>
  <c r="L1045" i="4"/>
  <c r="M1045" i="4" s="1"/>
  <c r="L1046" i="4"/>
  <c r="M1046" i="4"/>
  <c r="L1047" i="4"/>
  <c r="M1047" i="4" s="1"/>
  <c r="L1048" i="4"/>
  <c r="M1048" i="4" s="1"/>
  <c r="L1049" i="4"/>
  <c r="M1049" i="4" s="1"/>
  <c r="L1050" i="4"/>
  <c r="M1050" i="4" s="1"/>
  <c r="L1051" i="4"/>
  <c r="M1051" i="4" s="1"/>
  <c r="L1052" i="4"/>
  <c r="M1052" i="4" s="1"/>
  <c r="L1053" i="4"/>
  <c r="M1053" i="4" s="1"/>
  <c r="L1054" i="4"/>
  <c r="M1054" i="4" s="1"/>
  <c r="L1055" i="4"/>
  <c r="M1055" i="4" s="1"/>
  <c r="L1056" i="4"/>
  <c r="M1056" i="4" s="1"/>
  <c r="L1057" i="4"/>
  <c r="M1057" i="4" s="1"/>
  <c r="L1058" i="4"/>
  <c r="M1058" i="4" s="1"/>
  <c r="L1059" i="4"/>
  <c r="M1059" i="4" s="1"/>
  <c r="L1060" i="4"/>
  <c r="M1060" i="4" s="1"/>
  <c r="L1061" i="4"/>
  <c r="M1061" i="4" s="1"/>
  <c r="L1062" i="4"/>
  <c r="M1062" i="4" s="1"/>
  <c r="L1063" i="4"/>
  <c r="M1063" i="4" s="1"/>
  <c r="L1064" i="4"/>
  <c r="M1064" i="4" s="1"/>
  <c r="L1065" i="4"/>
  <c r="M1065" i="4" s="1"/>
  <c r="L1066" i="4"/>
  <c r="M1066" i="4" s="1"/>
  <c r="L1067" i="4"/>
  <c r="M1067" i="4" s="1"/>
  <c r="L1068" i="4"/>
  <c r="M1068" i="4" s="1"/>
  <c r="L1069" i="4"/>
  <c r="M1069" i="4" s="1"/>
  <c r="L1070" i="4"/>
  <c r="M1070" i="4" s="1"/>
  <c r="L1071" i="4"/>
  <c r="M1071" i="4" s="1"/>
  <c r="L1072" i="4"/>
  <c r="M1072" i="4" s="1"/>
  <c r="L1073" i="4"/>
  <c r="M1073" i="4" s="1"/>
  <c r="L1074" i="4"/>
  <c r="M1074" i="4" s="1"/>
  <c r="L1075" i="4"/>
  <c r="M1075" i="4" s="1"/>
  <c r="L1076" i="4"/>
  <c r="M1076" i="4" s="1"/>
  <c r="L1077" i="4"/>
  <c r="M1077" i="4" s="1"/>
  <c r="L1078" i="4"/>
  <c r="M1078" i="4" s="1"/>
  <c r="L1079" i="4"/>
  <c r="M1079" i="4" s="1"/>
  <c r="L1080" i="4"/>
  <c r="M1080" i="4" s="1"/>
  <c r="L1081" i="4"/>
  <c r="M1081" i="4" s="1"/>
  <c r="L1082" i="4"/>
  <c r="M1082" i="4" s="1"/>
  <c r="L1083" i="4"/>
  <c r="M1083" i="4" s="1"/>
  <c r="L1084" i="4"/>
  <c r="M1084" i="4" s="1"/>
  <c r="L1085" i="4"/>
  <c r="M1085" i="4" s="1"/>
  <c r="L1086" i="4"/>
  <c r="M1086" i="4" s="1"/>
  <c r="L1087" i="4"/>
  <c r="M1087" i="4" s="1"/>
  <c r="L1088" i="4"/>
  <c r="M1088" i="4" s="1"/>
  <c r="L1089" i="4"/>
  <c r="M1089" i="4" s="1"/>
  <c r="L1090" i="4"/>
  <c r="M1090" i="4" s="1"/>
  <c r="L1091" i="4"/>
  <c r="M1091" i="4" s="1"/>
  <c r="L1092" i="4"/>
  <c r="M1092" i="4" s="1"/>
  <c r="L1093" i="4"/>
  <c r="M1093" i="4" s="1"/>
  <c r="L1094" i="4"/>
  <c r="M1094" i="4" s="1"/>
  <c r="L1095" i="4"/>
  <c r="M1095" i="4" s="1"/>
  <c r="L1096" i="4"/>
  <c r="M1096" i="4" s="1"/>
  <c r="L1097" i="4"/>
  <c r="M1097" i="4" s="1"/>
  <c r="L1098" i="4"/>
  <c r="M1098" i="4"/>
  <c r="L1099" i="4"/>
  <c r="M1099" i="4" s="1"/>
  <c r="L1100" i="4"/>
  <c r="M1100" i="4" s="1"/>
  <c r="L1101" i="4"/>
  <c r="M1101" i="4" s="1"/>
  <c r="L1102" i="4"/>
  <c r="M1102" i="4" s="1"/>
  <c r="L1103" i="4"/>
  <c r="M1103" i="4" s="1"/>
  <c r="L1104" i="4"/>
  <c r="M1104" i="4" s="1"/>
  <c r="L1105" i="4"/>
  <c r="M1105" i="4" s="1"/>
  <c r="L1106" i="4"/>
  <c r="M1106" i="4" s="1"/>
  <c r="L1107" i="4"/>
  <c r="M1107" i="4" s="1"/>
  <c r="L1108" i="4"/>
  <c r="M1108" i="4" s="1"/>
  <c r="L1109" i="4"/>
  <c r="M1109" i="4" s="1"/>
  <c r="L1110" i="4"/>
  <c r="M1110" i="4" s="1"/>
  <c r="L1111" i="4"/>
  <c r="M1111" i="4" s="1"/>
  <c r="L1112" i="4"/>
  <c r="M1112" i="4" s="1"/>
  <c r="L1113" i="4"/>
  <c r="M1113" i="4" s="1"/>
  <c r="L1114" i="4"/>
  <c r="M1114" i="4" s="1"/>
  <c r="L1115" i="4"/>
  <c r="M1115" i="4" s="1"/>
  <c r="L1116" i="4"/>
  <c r="M1116" i="4" s="1"/>
  <c r="L1117" i="4"/>
  <c r="M1117" i="4" s="1"/>
  <c r="L1118" i="4"/>
  <c r="M1118" i="4" s="1"/>
  <c r="L1119" i="4"/>
  <c r="M1119" i="4" s="1"/>
  <c r="L1120" i="4"/>
  <c r="M1120" i="4" s="1"/>
  <c r="L1121" i="4"/>
  <c r="M1121" i="4" s="1"/>
  <c r="L1122" i="4"/>
  <c r="M1122" i="4" s="1"/>
  <c r="L1123" i="4"/>
  <c r="M1123" i="4" s="1"/>
  <c r="L1124" i="4"/>
  <c r="M1124" i="4" s="1"/>
  <c r="L1125" i="4"/>
  <c r="M1125" i="4" s="1"/>
  <c r="L1126" i="4"/>
  <c r="M1126" i="4" s="1"/>
  <c r="L1127" i="4"/>
  <c r="M1127" i="4" s="1"/>
  <c r="L1128" i="4"/>
  <c r="M1128" i="4" s="1"/>
  <c r="L1129" i="4"/>
  <c r="M1129" i="4" s="1"/>
  <c r="L1130" i="4"/>
  <c r="M1130" i="4" s="1"/>
  <c r="L1131" i="4"/>
  <c r="M1131" i="4" s="1"/>
  <c r="L1132" i="4"/>
  <c r="M1132" i="4" s="1"/>
  <c r="L1133" i="4"/>
  <c r="M1133" i="4" s="1"/>
  <c r="L1134" i="4"/>
  <c r="M1134" i="4" s="1"/>
  <c r="L1135" i="4"/>
  <c r="M1135" i="4" s="1"/>
  <c r="L1136" i="4"/>
  <c r="M1136" i="4"/>
  <c r="L1137" i="4"/>
  <c r="M1137" i="4" s="1"/>
  <c r="L1138" i="4"/>
  <c r="M1138" i="4" s="1"/>
  <c r="L1139" i="4"/>
  <c r="M1139" i="4" s="1"/>
  <c r="L1140" i="4"/>
  <c r="M1140" i="4" s="1"/>
  <c r="L1141" i="4"/>
  <c r="M1141" i="4" s="1"/>
  <c r="L1142" i="4"/>
  <c r="M1142" i="4" s="1"/>
  <c r="L1143" i="4"/>
  <c r="M1143" i="4" s="1"/>
  <c r="L1144" i="4"/>
  <c r="M1144" i="4" s="1"/>
  <c r="L1145" i="4"/>
  <c r="M1145" i="4" s="1"/>
  <c r="L1146" i="4"/>
  <c r="M1146" i="4"/>
  <c r="L1147" i="4"/>
  <c r="M1147" i="4" s="1"/>
  <c r="L1148" i="4"/>
  <c r="M1148" i="4" s="1"/>
  <c r="L1149" i="4"/>
  <c r="M1149" i="4" s="1"/>
  <c r="L1150" i="4"/>
  <c r="M1150" i="4" s="1"/>
  <c r="L1151" i="4"/>
  <c r="M1151" i="4" s="1"/>
  <c r="L1152" i="4"/>
  <c r="M1152" i="4" s="1"/>
  <c r="L1153" i="4"/>
  <c r="M1153" i="4" s="1"/>
  <c r="L1154" i="4"/>
  <c r="M1154" i="4" s="1"/>
  <c r="L1155" i="4"/>
  <c r="M1155" i="4" s="1"/>
  <c r="L1156" i="4"/>
  <c r="M1156" i="4" s="1"/>
  <c r="L1157" i="4"/>
  <c r="M1157" i="4" s="1"/>
  <c r="L1158" i="4"/>
  <c r="M1158" i="4" s="1"/>
  <c r="L1159" i="4"/>
  <c r="M1159" i="4" s="1"/>
  <c r="L1160" i="4"/>
  <c r="M1160" i="4" s="1"/>
  <c r="L1161" i="4"/>
  <c r="M1161" i="4" s="1"/>
  <c r="L1162" i="4"/>
  <c r="M1162" i="4" s="1"/>
  <c r="L1163" i="4"/>
  <c r="M1163" i="4" s="1"/>
  <c r="L1164" i="4"/>
  <c r="M1164" i="4" s="1"/>
  <c r="L1165" i="4"/>
  <c r="M1165" i="4" s="1"/>
  <c r="L1166" i="4"/>
  <c r="M1166" i="4" s="1"/>
  <c r="L1167" i="4"/>
  <c r="M1167" i="4" s="1"/>
  <c r="L1168" i="4"/>
  <c r="M1168" i="4" s="1"/>
  <c r="L1169" i="4"/>
  <c r="M1169" i="4" s="1"/>
  <c r="L1170" i="4"/>
  <c r="M1170" i="4" s="1"/>
  <c r="L1171" i="4"/>
  <c r="M1171" i="4" s="1"/>
  <c r="L1172" i="4"/>
  <c r="M1172" i="4" s="1"/>
  <c r="L1173" i="4"/>
  <c r="M1173" i="4" s="1"/>
  <c r="L1174" i="4"/>
  <c r="M1174" i="4" s="1"/>
  <c r="L1175" i="4"/>
  <c r="M1175" i="4" s="1"/>
  <c r="L1176" i="4"/>
  <c r="M1176" i="4" s="1"/>
  <c r="L1177" i="4"/>
  <c r="M1177" i="4" s="1"/>
  <c r="L1178" i="4"/>
  <c r="M1178" i="4" s="1"/>
  <c r="L1179" i="4"/>
  <c r="M1179" i="4" s="1"/>
  <c r="L1180" i="4"/>
  <c r="M1180" i="4" s="1"/>
  <c r="L1181" i="4"/>
  <c r="M1181" i="4" s="1"/>
  <c r="L1182" i="4"/>
  <c r="M1182" i="4" s="1"/>
  <c r="L1183" i="4"/>
  <c r="M1183" i="4" s="1"/>
  <c r="L1184" i="4"/>
  <c r="M1184" i="4" s="1"/>
  <c r="L1185" i="4"/>
  <c r="M1185" i="4" s="1"/>
  <c r="L1186" i="4"/>
  <c r="M1186" i="4" s="1"/>
  <c r="L1187" i="4"/>
  <c r="M1187" i="4" s="1"/>
  <c r="L1188" i="4"/>
  <c r="M1188" i="4" s="1"/>
  <c r="L1189" i="4"/>
  <c r="M1189" i="4" s="1"/>
  <c r="L1190" i="4"/>
  <c r="M1190" i="4"/>
  <c r="L1191" i="4"/>
  <c r="M1191" i="4" s="1"/>
  <c r="L1192" i="4"/>
  <c r="M1192" i="4" s="1"/>
  <c r="L1193" i="4"/>
  <c r="M1193" i="4" s="1"/>
  <c r="L1194" i="4"/>
  <c r="M1194" i="4" s="1"/>
  <c r="L1195" i="4"/>
  <c r="M1195" i="4" s="1"/>
  <c r="L1196" i="4"/>
  <c r="M1196" i="4" s="1"/>
  <c r="L1197" i="4"/>
  <c r="M1197" i="4" s="1"/>
  <c r="L1198" i="4"/>
  <c r="M1198" i="4" s="1"/>
  <c r="L1199" i="4"/>
  <c r="M1199" i="4" s="1"/>
  <c r="L1200" i="4"/>
  <c r="M1200" i="4" s="1"/>
  <c r="L1201" i="4"/>
  <c r="M1201" i="4" s="1"/>
  <c r="L1202" i="4"/>
  <c r="M1202" i="4" s="1"/>
  <c r="L1203" i="4"/>
  <c r="M1203" i="4" s="1"/>
  <c r="L1204" i="4"/>
  <c r="M1204" i="4" s="1"/>
  <c r="L1205" i="4"/>
  <c r="M1205" i="4" s="1"/>
  <c r="L1206" i="4"/>
  <c r="M1206" i="4" s="1"/>
  <c r="L1207" i="4"/>
  <c r="M1207" i="4" s="1"/>
  <c r="L1208" i="4"/>
  <c r="M1208" i="4" s="1"/>
  <c r="L1209" i="4"/>
  <c r="M1209" i="4" s="1"/>
  <c r="L1210" i="4"/>
  <c r="M1210" i="4" s="1"/>
  <c r="L1211" i="4"/>
  <c r="M1211" i="4" s="1"/>
  <c r="L1212" i="4"/>
  <c r="M1212" i="4" s="1"/>
  <c r="L1213" i="4"/>
  <c r="M1213" i="4" s="1"/>
  <c r="L1214" i="4"/>
  <c r="M1214" i="4" s="1"/>
  <c r="L1215" i="4"/>
  <c r="M1215" i="4" s="1"/>
  <c r="L1216" i="4"/>
  <c r="M1216" i="4"/>
  <c r="L1217" i="4"/>
  <c r="M1217" i="4" s="1"/>
  <c r="L1218" i="4"/>
  <c r="M1218" i="4" s="1"/>
  <c r="L1219" i="4"/>
  <c r="M1219" i="4" s="1"/>
  <c r="L1220" i="4"/>
  <c r="M1220" i="4" s="1"/>
  <c r="L1221" i="4"/>
  <c r="M1221" i="4" s="1"/>
  <c r="L1222" i="4"/>
  <c r="M1222" i="4" s="1"/>
  <c r="L1223" i="4"/>
  <c r="M1223" i="4" s="1"/>
  <c r="L1224" i="4"/>
  <c r="M1224" i="4" s="1"/>
  <c r="L1225" i="4"/>
  <c r="M1225" i="4" s="1"/>
  <c r="L1226" i="4"/>
  <c r="M1226" i="4"/>
  <c r="L1227" i="4"/>
  <c r="M1227" i="4" s="1"/>
  <c r="L1228" i="4"/>
  <c r="M1228" i="4" s="1"/>
  <c r="L1229" i="4"/>
  <c r="M1229" i="4" s="1"/>
  <c r="L1230" i="4"/>
  <c r="M1230" i="4" s="1"/>
  <c r="L1231" i="4"/>
  <c r="M1231" i="4" s="1"/>
  <c r="L1232" i="4"/>
  <c r="M1232" i="4" s="1"/>
  <c r="L1233" i="4"/>
  <c r="M1233" i="4" s="1"/>
  <c r="L1234" i="4"/>
  <c r="M1234" i="4" s="1"/>
  <c r="L1235" i="4"/>
  <c r="M1235" i="4" s="1"/>
  <c r="L1236" i="4"/>
  <c r="M1236" i="4" s="1"/>
  <c r="L1237" i="4"/>
  <c r="M1237" i="4" s="1"/>
  <c r="L1238" i="4"/>
  <c r="M1238" i="4" s="1"/>
  <c r="L1239" i="4"/>
  <c r="M1239" i="4" s="1"/>
  <c r="L1240" i="4"/>
  <c r="M1240" i="4" s="1"/>
  <c r="L1241" i="4"/>
  <c r="M1241" i="4" s="1"/>
  <c r="L1242" i="4"/>
  <c r="M1242" i="4" s="1"/>
  <c r="L1243" i="4"/>
  <c r="M1243" i="4" s="1"/>
  <c r="L1244" i="4"/>
  <c r="M1244" i="4" s="1"/>
  <c r="L1245" i="4"/>
  <c r="M1245" i="4" s="1"/>
  <c r="L1246" i="4"/>
  <c r="M1246" i="4" s="1"/>
  <c r="L1247" i="4"/>
  <c r="M1247" i="4" s="1"/>
  <c r="L1248" i="4"/>
  <c r="M1248" i="4" s="1"/>
  <c r="L1249" i="4"/>
  <c r="M1249" i="4" s="1"/>
  <c r="L1250" i="4"/>
  <c r="M1250" i="4" s="1"/>
  <c r="L1251" i="4"/>
  <c r="M1251" i="4" s="1"/>
  <c r="L1252" i="4"/>
  <c r="M1252" i="4" s="1"/>
  <c r="L1253" i="4"/>
  <c r="M1253" i="4" s="1"/>
  <c r="L1254" i="4"/>
  <c r="M1254" i="4" s="1"/>
  <c r="L1255" i="4"/>
  <c r="M1255" i="4" s="1"/>
  <c r="L1256" i="4"/>
  <c r="M1256" i="4" s="1"/>
  <c r="L1257" i="4"/>
  <c r="M1257" i="4" s="1"/>
  <c r="L1258" i="4"/>
  <c r="M1258" i="4" s="1"/>
  <c r="L1259" i="4"/>
  <c r="M1259" i="4" s="1"/>
  <c r="L1260" i="4"/>
  <c r="M1260" i="4" s="1"/>
  <c r="L1261" i="4"/>
  <c r="M1261" i="4" s="1"/>
  <c r="L1262" i="4"/>
  <c r="M1262" i="4" s="1"/>
  <c r="L1263" i="4"/>
  <c r="M1263" i="4" s="1"/>
  <c r="L1264" i="4"/>
  <c r="M1264" i="4" s="1"/>
  <c r="L1265" i="4"/>
  <c r="M1265" i="4" s="1"/>
  <c r="L1266" i="4"/>
  <c r="M1266" i="4" s="1"/>
  <c r="L1267" i="4"/>
  <c r="M1267" i="4" s="1"/>
  <c r="L1268" i="4"/>
  <c r="M1268" i="4" s="1"/>
  <c r="L1269" i="4"/>
  <c r="M1269" i="4" s="1"/>
  <c r="L1270" i="4"/>
  <c r="M1270" i="4"/>
  <c r="L1271" i="4"/>
  <c r="M1271" i="4" s="1"/>
  <c r="L1272" i="4"/>
  <c r="M1272" i="4" s="1"/>
  <c r="L1273" i="4"/>
  <c r="M1273" i="4" s="1"/>
  <c r="L1274" i="4"/>
  <c r="M1274" i="4" s="1"/>
  <c r="L1275" i="4"/>
  <c r="M1275" i="4" s="1"/>
  <c r="L1276" i="4"/>
  <c r="M1276" i="4" s="1"/>
  <c r="L1277" i="4"/>
  <c r="M1277" i="4" s="1"/>
  <c r="L1278" i="4"/>
  <c r="M1278" i="4" s="1"/>
  <c r="L1279" i="4"/>
  <c r="M1279" i="4" s="1"/>
  <c r="L1280" i="4"/>
  <c r="M1280" i="4" s="1"/>
  <c r="L1281" i="4"/>
  <c r="M1281" i="4" s="1"/>
  <c r="L1282" i="4"/>
  <c r="M1282" i="4" s="1"/>
  <c r="L1283" i="4"/>
  <c r="M1283" i="4" s="1"/>
  <c r="L1284" i="4"/>
  <c r="M1284" i="4" s="1"/>
  <c r="L1285" i="4"/>
  <c r="M1285" i="4" s="1"/>
  <c r="L1286" i="4"/>
  <c r="M1286" i="4" s="1"/>
  <c r="L1287" i="4"/>
  <c r="M1287" i="4" s="1"/>
  <c r="L1288" i="4"/>
  <c r="M1288" i="4" s="1"/>
  <c r="L1289" i="4"/>
  <c r="M1289" i="4" s="1"/>
  <c r="L1290" i="4"/>
  <c r="M1290" i="4" s="1"/>
  <c r="L1291" i="4"/>
  <c r="M1291" i="4" s="1"/>
  <c r="L1292" i="4"/>
  <c r="M1292" i="4" s="1"/>
  <c r="L1293" i="4"/>
  <c r="M1293" i="4" s="1"/>
  <c r="L1294" i="4"/>
  <c r="M1294" i="4" s="1"/>
  <c r="L1295" i="4"/>
  <c r="M1295" i="4" s="1"/>
  <c r="L1296" i="4"/>
  <c r="M1296" i="4" s="1"/>
  <c r="L1297" i="4"/>
  <c r="M1297" i="4" s="1"/>
  <c r="L1298" i="4"/>
  <c r="M1298" i="4" s="1"/>
  <c r="L1299" i="4"/>
  <c r="M1299" i="4" s="1"/>
  <c r="L1300" i="4"/>
  <c r="M1300" i="4" s="1"/>
  <c r="L1301" i="4"/>
  <c r="M1301" i="4" s="1"/>
  <c r="L1302" i="4"/>
  <c r="M1302" i="4" s="1"/>
  <c r="L1303" i="4"/>
  <c r="M1303" i="4" s="1"/>
  <c r="L1304" i="4"/>
  <c r="M1304" i="4" s="1"/>
  <c r="L1305" i="4"/>
  <c r="M1305" i="4" s="1"/>
  <c r="L1306" i="4"/>
  <c r="M1306" i="4" s="1"/>
  <c r="L1307" i="4"/>
  <c r="M1307" i="4"/>
  <c r="L1308" i="4"/>
  <c r="M1308" i="4" s="1"/>
  <c r="L1309" i="4"/>
  <c r="M1309" i="4" s="1"/>
  <c r="L1310" i="4"/>
  <c r="M1310" i="4" s="1"/>
  <c r="L1311" i="4"/>
  <c r="M1311" i="4" s="1"/>
  <c r="L1312" i="4"/>
  <c r="M1312" i="4" s="1"/>
  <c r="L1313" i="4"/>
  <c r="M1313" i="4" s="1"/>
  <c r="L1314" i="4"/>
  <c r="M1314" i="4" s="1"/>
  <c r="L1315" i="4"/>
  <c r="M1315" i="4" s="1"/>
  <c r="L1316" i="4"/>
  <c r="M1316" i="4" s="1"/>
  <c r="L1317" i="4"/>
  <c r="M1317" i="4" s="1"/>
  <c r="L1318" i="4"/>
  <c r="M1318" i="4" s="1"/>
  <c r="L1319" i="4"/>
  <c r="M1319" i="4"/>
  <c r="L1320" i="4"/>
  <c r="M1320" i="4" s="1"/>
  <c r="L1321" i="4"/>
  <c r="M1321" i="4" s="1"/>
  <c r="L1322" i="4"/>
  <c r="M1322" i="4" s="1"/>
  <c r="L1323" i="4"/>
  <c r="M1323" i="4"/>
  <c r="L1324" i="4"/>
  <c r="M1324" i="4" s="1"/>
  <c r="L1325" i="4"/>
  <c r="M1325" i="4" s="1"/>
  <c r="L1326" i="4"/>
  <c r="M1326" i="4" s="1"/>
  <c r="L1327" i="4"/>
  <c r="M1327" i="4" s="1"/>
  <c r="L1328" i="4"/>
  <c r="M1328" i="4" s="1"/>
  <c r="L1329" i="4"/>
  <c r="M1329" i="4" s="1"/>
  <c r="L1330" i="4"/>
  <c r="M1330" i="4" s="1"/>
  <c r="L1331" i="4"/>
  <c r="M1331" i="4" s="1"/>
  <c r="L1332" i="4"/>
  <c r="M1332" i="4" s="1"/>
  <c r="L1333" i="4"/>
  <c r="M1333" i="4" s="1"/>
  <c r="L1334" i="4"/>
  <c r="M1334" i="4" s="1"/>
  <c r="L1335" i="4"/>
  <c r="M1335" i="4"/>
  <c r="L1336" i="4"/>
  <c r="M1336" i="4" s="1"/>
  <c r="L1337" i="4"/>
  <c r="M1337" i="4" s="1"/>
  <c r="L1338" i="4"/>
  <c r="M1338" i="4" s="1"/>
  <c r="L1339" i="4"/>
  <c r="M1339" i="4"/>
  <c r="L1340" i="4"/>
  <c r="M1340" i="4" s="1"/>
  <c r="L1341" i="4"/>
  <c r="M1341" i="4" s="1"/>
  <c r="L1342" i="4"/>
  <c r="M1342" i="4" s="1"/>
  <c r="L1343" i="4"/>
  <c r="M1343" i="4" s="1"/>
  <c r="L1344" i="4"/>
  <c r="M1344" i="4" s="1"/>
  <c r="L1345" i="4"/>
  <c r="M1345" i="4" s="1"/>
  <c r="L1346" i="4"/>
  <c r="M1346" i="4" s="1"/>
  <c r="L1347" i="4"/>
  <c r="M1347" i="4" s="1"/>
  <c r="L1348" i="4"/>
  <c r="M1348" i="4" s="1"/>
  <c r="L1349" i="4"/>
  <c r="M1349" i="4" s="1"/>
  <c r="L1350" i="4"/>
  <c r="M1350" i="4" s="1"/>
  <c r="L1351" i="4"/>
  <c r="M1351" i="4" s="1"/>
  <c r="L1352" i="4"/>
  <c r="M1352" i="4" s="1"/>
  <c r="L1353" i="4"/>
  <c r="M1353" i="4" s="1"/>
  <c r="L1354" i="4"/>
  <c r="M1354" i="4" s="1"/>
  <c r="L1355" i="4"/>
  <c r="M1355" i="4"/>
  <c r="L1356" i="4"/>
  <c r="M1356" i="4" s="1"/>
  <c r="L1357" i="4"/>
  <c r="M1357" i="4" s="1"/>
  <c r="L1358" i="4"/>
  <c r="M1358" i="4" s="1"/>
  <c r="L1359" i="4"/>
  <c r="M1359" i="4" s="1"/>
  <c r="L1360" i="4"/>
  <c r="M1360" i="4" s="1"/>
  <c r="L1361" i="4"/>
  <c r="M1361" i="4" s="1"/>
  <c r="L1362" i="4"/>
  <c r="M1362" i="4" s="1"/>
  <c r="L1363" i="4"/>
  <c r="M1363" i="4" s="1"/>
  <c r="L1364" i="4"/>
  <c r="M1364" i="4" s="1"/>
  <c r="L1365" i="4"/>
  <c r="M1365" i="4" s="1"/>
  <c r="L1366" i="4"/>
  <c r="M1366" i="4" s="1"/>
  <c r="L1367" i="4"/>
  <c r="M1367" i="4" s="1"/>
  <c r="L1368" i="4"/>
  <c r="M1368" i="4" s="1"/>
  <c r="L1369" i="4"/>
  <c r="M1369" i="4" s="1"/>
  <c r="L1370" i="4"/>
  <c r="M1370" i="4" s="1"/>
  <c r="L1371" i="4"/>
  <c r="M1371" i="4" s="1"/>
  <c r="L1372" i="4"/>
  <c r="M1372" i="4" s="1"/>
  <c r="L1373" i="4"/>
  <c r="M1373" i="4" s="1"/>
  <c r="L1374" i="4"/>
  <c r="M1374" i="4" s="1"/>
  <c r="L1375" i="4"/>
  <c r="M1375" i="4" s="1"/>
  <c r="L1376" i="4"/>
  <c r="M1376" i="4" s="1"/>
  <c r="L1377" i="4"/>
  <c r="M1377" i="4" s="1"/>
  <c r="L1378" i="4"/>
  <c r="M1378" i="4" s="1"/>
  <c r="L1379" i="4"/>
  <c r="M1379" i="4" s="1"/>
  <c r="L1380" i="4"/>
  <c r="M1380" i="4" s="1"/>
  <c r="L1381" i="4"/>
  <c r="M1381" i="4" s="1"/>
  <c r="L1382" i="4"/>
  <c r="M1382" i="4" s="1"/>
  <c r="L1383" i="4"/>
  <c r="M1383" i="4" s="1"/>
  <c r="L1384" i="4"/>
  <c r="M1384" i="4" s="1"/>
  <c r="L1385" i="4"/>
  <c r="M1385" i="4" s="1"/>
  <c r="L1386" i="4"/>
  <c r="M1386" i="4" s="1"/>
  <c r="L1387" i="4"/>
  <c r="M1387" i="4" s="1"/>
  <c r="L1388" i="4"/>
  <c r="M1388" i="4" s="1"/>
  <c r="L1389" i="4"/>
  <c r="M1389" i="4" s="1"/>
  <c r="L1390" i="4"/>
  <c r="M1390" i="4" s="1"/>
  <c r="L1391" i="4"/>
  <c r="M1391" i="4" s="1"/>
  <c r="L1392" i="4"/>
  <c r="M1392" i="4" s="1"/>
  <c r="L1393" i="4"/>
  <c r="M1393" i="4" s="1"/>
  <c r="L1394" i="4"/>
  <c r="M1394" i="4" s="1"/>
  <c r="L1395" i="4"/>
  <c r="M1395" i="4" s="1"/>
  <c r="L1396" i="4"/>
  <c r="M1396" i="4"/>
  <c r="L1397" i="4"/>
  <c r="M1397" i="4" s="1"/>
  <c r="L1398" i="4"/>
  <c r="M1398" i="4"/>
  <c r="L1399" i="4"/>
  <c r="M1399" i="4" s="1"/>
  <c r="L1400" i="4"/>
  <c r="M1400" i="4" s="1"/>
  <c r="L1401" i="4"/>
  <c r="M1401" i="4" s="1"/>
  <c r="L1402" i="4"/>
  <c r="M1402" i="4" s="1"/>
  <c r="L1403" i="4"/>
  <c r="M1403" i="4" s="1"/>
  <c r="L1404" i="4"/>
  <c r="M1404" i="4"/>
  <c r="L1405" i="4"/>
  <c r="M1405" i="4" s="1"/>
  <c r="L1406" i="4"/>
  <c r="M1406" i="4" s="1"/>
  <c r="L1407" i="4"/>
  <c r="M1407" i="4" s="1"/>
  <c r="L1408" i="4"/>
  <c r="M1408" i="4" s="1"/>
  <c r="L1409" i="4"/>
  <c r="M1409" i="4" s="1"/>
  <c r="L1410" i="4"/>
  <c r="M1410" i="4" s="1"/>
  <c r="L1411" i="4"/>
  <c r="M1411" i="4" s="1"/>
  <c r="L1412" i="4"/>
  <c r="M1412" i="4"/>
  <c r="L1413" i="4"/>
  <c r="M1413" i="4" s="1"/>
  <c r="L1414" i="4"/>
  <c r="M1414" i="4"/>
  <c r="L1415" i="4"/>
  <c r="M1415" i="4" s="1"/>
  <c r="L1416" i="4"/>
  <c r="M1416" i="4" s="1"/>
  <c r="L1417" i="4"/>
  <c r="M1417" i="4" s="1"/>
  <c r="L1418" i="4"/>
  <c r="M1418" i="4" s="1"/>
  <c r="L1419" i="4"/>
  <c r="M1419" i="4" s="1"/>
  <c r="L1420" i="4"/>
  <c r="M1420" i="4"/>
  <c r="L1421" i="4"/>
  <c r="M1421" i="4" s="1"/>
  <c r="L1422" i="4"/>
  <c r="M1422" i="4"/>
  <c r="L1423" i="4"/>
  <c r="M1423" i="4" s="1"/>
  <c r="L1424" i="4"/>
  <c r="M1424" i="4" s="1"/>
  <c r="L1425" i="4"/>
  <c r="M1425" i="4" s="1"/>
  <c r="L1426" i="4"/>
  <c r="M1426" i="4" s="1"/>
  <c r="L1427" i="4"/>
  <c r="M1427" i="4" s="1"/>
  <c r="L1428" i="4"/>
  <c r="M1428" i="4"/>
  <c r="L1429" i="4"/>
  <c r="M1429" i="4" s="1"/>
  <c r="L1430" i="4"/>
  <c r="M1430" i="4" s="1"/>
  <c r="L1431" i="4"/>
  <c r="M1431" i="4" s="1"/>
  <c r="L1432" i="4"/>
  <c r="M1432" i="4" s="1"/>
  <c r="L1433" i="4"/>
  <c r="M1433" i="4" s="1"/>
  <c r="L1434" i="4"/>
  <c r="M1434" i="4" s="1"/>
  <c r="L1435" i="4"/>
  <c r="M1435" i="4" s="1"/>
  <c r="L1436" i="4"/>
  <c r="M1436" i="4"/>
  <c r="L1437" i="4"/>
  <c r="M1437" i="4" s="1"/>
  <c r="L1438" i="4"/>
  <c r="M1438" i="4" s="1"/>
  <c r="L1439" i="4"/>
  <c r="M1439" i="4" s="1"/>
  <c r="L1440" i="4"/>
  <c r="M1440" i="4" s="1"/>
  <c r="L1441" i="4"/>
  <c r="M1441" i="4" s="1"/>
  <c r="L1442" i="4"/>
  <c r="M1442" i="4" s="1"/>
  <c r="L1443" i="4"/>
  <c r="M1443" i="4" s="1"/>
  <c r="L1444" i="4"/>
  <c r="M1444" i="4"/>
  <c r="L1445" i="4"/>
  <c r="M1445" i="4" s="1"/>
  <c r="L1446" i="4"/>
  <c r="M1446" i="4"/>
  <c r="L1447" i="4"/>
  <c r="M1447" i="4" s="1"/>
  <c r="L1448" i="4"/>
  <c r="M1448" i="4" s="1"/>
  <c r="L1449" i="4"/>
  <c r="M1449" i="4" s="1"/>
  <c r="L1450" i="4"/>
  <c r="M1450" i="4" s="1"/>
  <c r="L1451" i="4"/>
  <c r="M1451" i="4" s="1"/>
  <c r="L1452" i="4"/>
  <c r="M1452" i="4"/>
  <c r="L1453" i="4"/>
  <c r="M1453" i="4" s="1"/>
  <c r="L1454" i="4"/>
  <c r="M1454" i="4"/>
  <c r="L1455" i="4"/>
  <c r="M1455" i="4" s="1"/>
  <c r="L1456" i="4"/>
  <c r="M1456" i="4" s="1"/>
  <c r="L1457" i="4"/>
  <c r="M1457" i="4" s="1"/>
  <c r="L1458" i="4"/>
  <c r="M1458" i="4" s="1"/>
  <c r="L1459" i="4"/>
  <c r="M1459" i="4" s="1"/>
  <c r="L1460" i="4"/>
  <c r="M1460" i="4"/>
  <c r="L1461" i="4"/>
  <c r="M1461" i="4" s="1"/>
  <c r="L1462" i="4"/>
  <c r="M1462" i="4" s="1"/>
  <c r="L1463" i="4"/>
  <c r="M1463" i="4" s="1"/>
  <c r="L1464" i="4"/>
  <c r="M1464" i="4" s="1"/>
  <c r="L1465" i="4"/>
  <c r="M1465" i="4" s="1"/>
  <c r="L1466" i="4"/>
  <c r="M1466" i="4" s="1"/>
  <c r="L1467" i="4"/>
  <c r="M1467" i="4" s="1"/>
  <c r="L1468" i="4"/>
  <c r="M1468" i="4"/>
  <c r="L1469" i="4"/>
  <c r="M1469" i="4" s="1"/>
  <c r="L1470" i="4"/>
  <c r="M1470" i="4" s="1"/>
  <c r="L1471" i="4"/>
  <c r="M1471" i="4" s="1"/>
  <c r="L1472" i="4"/>
  <c r="M1472" i="4" s="1"/>
  <c r="L1473" i="4"/>
  <c r="M1473" i="4" s="1"/>
  <c r="L1474" i="4"/>
  <c r="M1474" i="4" s="1"/>
  <c r="L1475" i="4"/>
  <c r="M1475" i="4" s="1"/>
  <c r="L1476" i="4"/>
  <c r="M1476" i="4"/>
  <c r="L1477" i="4"/>
  <c r="M1477" i="4" s="1"/>
  <c r="L1478" i="4"/>
  <c r="M1478" i="4" s="1"/>
  <c r="L1479" i="4"/>
  <c r="M1479" i="4" s="1"/>
  <c r="L1480" i="4"/>
  <c r="M1480" i="4" s="1"/>
  <c r="L1481" i="4"/>
  <c r="M1481" i="4" s="1"/>
  <c r="L1482" i="4"/>
  <c r="M1482" i="4" s="1"/>
  <c r="L1483" i="4"/>
  <c r="M1483" i="4" s="1"/>
  <c r="L1484" i="4"/>
  <c r="M1484" i="4"/>
  <c r="L1485" i="4"/>
  <c r="M1485" i="4" s="1"/>
  <c r="L1486" i="4"/>
  <c r="M1486" i="4" s="1"/>
  <c r="L1487" i="4"/>
  <c r="M1487" i="4" s="1"/>
  <c r="L1488" i="4"/>
  <c r="M1488" i="4" s="1"/>
  <c r="L1489" i="4"/>
  <c r="M1489" i="4" s="1"/>
  <c r="L1490" i="4"/>
  <c r="M1490" i="4" s="1"/>
  <c r="L1491" i="4"/>
  <c r="M1491" i="4" s="1"/>
  <c r="L1492" i="4"/>
  <c r="M1492" i="4"/>
  <c r="L1493" i="4"/>
  <c r="M1493" i="4" s="1"/>
  <c r="L1494" i="4"/>
  <c r="M1494" i="4" s="1"/>
  <c r="L1495" i="4"/>
  <c r="M1495" i="4" s="1"/>
  <c r="L1496" i="4"/>
  <c r="M1496" i="4" s="1"/>
  <c r="L1497" i="4"/>
  <c r="M1497" i="4" s="1"/>
  <c r="L1498" i="4"/>
  <c r="M1498" i="4" s="1"/>
  <c r="L1499" i="4"/>
  <c r="M1499" i="4" s="1"/>
  <c r="L1500" i="4"/>
  <c r="M1500" i="4"/>
  <c r="L1501" i="4"/>
  <c r="M1501" i="4" s="1"/>
  <c r="L1502" i="4"/>
  <c r="M1502" i="4" s="1"/>
  <c r="L1503" i="4"/>
  <c r="M1503" i="4" s="1"/>
  <c r="L1504" i="4"/>
  <c r="M1504" i="4" s="1"/>
  <c r="L1505" i="4"/>
  <c r="M1505" i="4" s="1"/>
  <c r="L1506" i="4"/>
  <c r="M1506" i="4" s="1"/>
  <c r="L1507" i="4"/>
  <c r="M1507" i="4" s="1"/>
  <c r="L1508" i="4"/>
  <c r="M1508" i="4"/>
  <c r="L1509" i="4"/>
  <c r="M1509" i="4" s="1"/>
  <c r="L1510" i="4"/>
  <c r="M1510" i="4" s="1"/>
  <c r="L1511" i="4"/>
  <c r="M1511" i="4" s="1"/>
  <c r="L1512" i="4"/>
  <c r="M1512" i="4" s="1"/>
  <c r="L1513" i="4"/>
  <c r="M1513" i="4" s="1"/>
  <c r="L1514" i="4"/>
  <c r="M1514" i="4" s="1"/>
  <c r="L1515" i="4"/>
  <c r="M1515" i="4" s="1"/>
  <c r="L1516" i="4"/>
  <c r="M1516" i="4"/>
  <c r="L1517" i="4"/>
  <c r="M1517" i="4" s="1"/>
  <c r="L1518" i="4"/>
  <c r="M1518" i="4" s="1"/>
  <c r="L1519" i="4"/>
  <c r="M1519" i="4" s="1"/>
  <c r="L1520" i="4"/>
  <c r="M1520" i="4" s="1"/>
  <c r="L1521" i="4"/>
  <c r="M1521" i="4" s="1"/>
  <c r="L1522" i="4"/>
  <c r="M1522" i="4" s="1"/>
  <c r="L1523" i="4"/>
  <c r="M1523" i="4" s="1"/>
  <c r="L1524" i="4"/>
  <c r="M1524" i="4"/>
  <c r="L1525" i="4"/>
  <c r="M1525" i="4" s="1"/>
  <c r="L1526" i="4"/>
  <c r="M1526" i="4"/>
  <c r="L1527" i="4"/>
  <c r="M1527" i="4" s="1"/>
  <c r="L1528" i="4"/>
  <c r="M1528" i="4" s="1"/>
  <c r="L1529" i="4"/>
  <c r="M1529" i="4" s="1"/>
  <c r="L1530" i="4"/>
  <c r="M1530" i="4" s="1"/>
  <c r="L1531" i="4"/>
  <c r="M1531" i="4" s="1"/>
  <c r="L1532" i="4"/>
  <c r="M1532" i="4"/>
  <c r="L1533" i="4"/>
  <c r="M1533" i="4" s="1"/>
  <c r="L1534" i="4"/>
  <c r="M1534" i="4"/>
  <c r="L1535" i="4"/>
  <c r="M1535" i="4" s="1"/>
  <c r="L1536" i="4"/>
  <c r="M1536" i="4" s="1"/>
  <c r="L1537" i="4"/>
  <c r="M1537" i="4" s="1"/>
  <c r="L1538" i="4"/>
  <c r="M1538" i="4" s="1"/>
  <c r="L1539" i="4"/>
  <c r="M1539" i="4" s="1"/>
  <c r="L1540" i="4"/>
  <c r="M1540" i="4"/>
  <c r="L1541" i="4"/>
  <c r="M1541" i="4" s="1"/>
  <c r="L1542" i="4"/>
  <c r="M1542" i="4" s="1"/>
  <c r="L1543" i="4"/>
  <c r="M1543" i="4" s="1"/>
  <c r="L1544" i="4"/>
  <c r="M1544" i="4" s="1"/>
  <c r="L1545" i="4"/>
  <c r="M1545" i="4" s="1"/>
  <c r="L1546" i="4"/>
  <c r="M1546" i="4" s="1"/>
  <c r="L1547" i="4"/>
  <c r="M1547" i="4" s="1"/>
  <c r="L1548" i="4"/>
  <c r="M1548" i="4"/>
  <c r="L1549" i="4"/>
  <c r="M1549" i="4" s="1"/>
  <c r="L1550" i="4"/>
  <c r="M1550" i="4" s="1"/>
  <c r="L1551" i="4"/>
  <c r="M1551" i="4" s="1"/>
  <c r="L1552" i="4"/>
  <c r="M1552" i="4" s="1"/>
  <c r="L1553" i="4"/>
  <c r="M1553" i="4" s="1"/>
  <c r="L1554" i="4"/>
  <c r="M1554" i="4" s="1"/>
  <c r="L1555" i="4"/>
  <c r="M1555" i="4" s="1"/>
  <c r="L1556" i="4"/>
  <c r="M1556" i="4"/>
  <c r="L1557" i="4"/>
  <c r="M1557" i="4" s="1"/>
  <c r="L1558" i="4"/>
  <c r="M1558" i="4" s="1"/>
  <c r="L1559" i="4"/>
  <c r="M1559" i="4" s="1"/>
  <c r="L1560" i="4"/>
  <c r="M1560" i="4" s="1"/>
  <c r="L1561" i="4"/>
  <c r="M1561" i="4"/>
  <c r="L1562" i="4"/>
  <c r="M1562" i="4" s="1"/>
  <c r="L1563" i="4"/>
  <c r="M1563" i="4" s="1"/>
  <c r="L1564" i="4"/>
  <c r="M1564" i="4" s="1"/>
  <c r="L1565" i="4"/>
  <c r="M1565" i="4" s="1"/>
  <c r="L1566" i="4"/>
  <c r="M1566" i="4" s="1"/>
  <c r="L1567" i="4"/>
  <c r="M1567" i="4"/>
  <c r="L1568" i="4"/>
  <c r="M1568" i="4" s="1"/>
  <c r="L1569" i="4"/>
  <c r="M1569" i="4" s="1"/>
  <c r="L1570" i="4"/>
  <c r="M1570" i="4" s="1"/>
  <c r="L1571" i="4"/>
  <c r="M1571" i="4" s="1"/>
  <c r="L1572" i="4"/>
  <c r="M1572" i="4" s="1"/>
  <c r="L1573" i="4"/>
  <c r="M1573" i="4" s="1"/>
  <c r="L1574" i="4"/>
  <c r="M1574" i="4" s="1"/>
  <c r="L1575" i="4"/>
  <c r="M1575" i="4"/>
  <c r="L1576" i="4"/>
  <c r="M1576" i="4" s="1"/>
  <c r="L1577" i="4"/>
  <c r="M1577" i="4" s="1"/>
  <c r="L1578" i="4"/>
  <c r="M1578" i="4" s="1"/>
  <c r="L1579" i="4"/>
  <c r="M1579" i="4" s="1"/>
  <c r="L1580" i="4"/>
  <c r="M1580" i="4" s="1"/>
  <c r="L1581" i="4"/>
  <c r="M1581" i="4" s="1"/>
  <c r="L1582" i="4"/>
  <c r="M1582" i="4" s="1"/>
  <c r="L1583" i="4"/>
  <c r="M1583" i="4"/>
  <c r="L1584" i="4"/>
  <c r="M1584" i="4" s="1"/>
  <c r="L1585" i="4"/>
  <c r="M1585" i="4" s="1"/>
  <c r="L1586" i="4"/>
  <c r="M1586" i="4" s="1"/>
  <c r="L1587" i="4"/>
  <c r="M1587" i="4" s="1"/>
  <c r="L1588" i="4"/>
  <c r="M1588" i="4" s="1"/>
  <c r="L1589" i="4"/>
  <c r="M1589" i="4" s="1"/>
  <c r="L1590" i="4"/>
  <c r="M1590" i="4" s="1"/>
  <c r="L1591" i="4"/>
  <c r="M1591" i="4"/>
  <c r="L1592" i="4"/>
  <c r="M1592" i="4" s="1"/>
  <c r="L1593" i="4"/>
  <c r="M1593" i="4" s="1"/>
  <c r="L1594" i="4"/>
  <c r="M1594" i="4" s="1"/>
  <c r="L1595" i="4"/>
  <c r="M1595" i="4" s="1"/>
  <c r="L1596" i="4"/>
  <c r="M1596" i="4" s="1"/>
  <c r="L1597" i="4"/>
  <c r="M1597" i="4" s="1"/>
  <c r="L1598" i="4"/>
  <c r="M1598" i="4" s="1"/>
  <c r="L1599" i="4"/>
  <c r="M1599" i="4"/>
  <c r="L1600" i="4"/>
  <c r="M1600" i="4" s="1"/>
  <c r="L1601" i="4"/>
  <c r="M1601" i="4" s="1"/>
  <c r="L1602" i="4"/>
  <c r="M1602" i="4" s="1"/>
  <c r="L1603" i="4"/>
  <c r="M1603" i="4" s="1"/>
  <c r="L1604" i="4"/>
  <c r="M1604" i="4" s="1"/>
  <c r="L1605" i="4"/>
  <c r="M1605" i="4" s="1"/>
  <c r="L1606" i="4"/>
  <c r="M1606" i="4" s="1"/>
  <c r="L1607" i="4"/>
  <c r="M1607" i="4"/>
  <c r="L1608" i="4"/>
  <c r="M1608" i="4" s="1"/>
  <c r="L1609" i="4"/>
  <c r="M1609" i="4" s="1"/>
  <c r="L1610" i="4"/>
  <c r="M1610" i="4" s="1"/>
  <c r="L1611" i="4"/>
  <c r="M1611" i="4" s="1"/>
  <c r="L1612" i="4"/>
  <c r="M1612" i="4" s="1"/>
  <c r="L1613" i="4"/>
  <c r="M1613" i="4" s="1"/>
  <c r="L1614" i="4"/>
  <c r="M1614" i="4" s="1"/>
  <c r="L1615" i="4"/>
  <c r="M1615" i="4"/>
  <c r="L1616" i="4"/>
  <c r="M1616" i="4" s="1"/>
  <c r="L1617" i="4"/>
  <c r="M1617" i="4" s="1"/>
  <c r="L1618" i="4"/>
  <c r="M1618" i="4" s="1"/>
  <c r="L1619" i="4"/>
  <c r="M1619" i="4" s="1"/>
  <c r="L1620" i="4"/>
  <c r="M1620" i="4" s="1"/>
  <c r="L1621" i="4"/>
  <c r="M1621" i="4" s="1"/>
  <c r="L1622" i="4"/>
  <c r="M1622" i="4" s="1"/>
  <c r="L1623" i="4"/>
  <c r="M1623" i="4"/>
  <c r="L1624" i="4"/>
  <c r="M1624" i="4" s="1"/>
  <c r="L1625" i="4"/>
  <c r="M1625" i="4"/>
  <c r="L1626" i="4"/>
  <c r="M1626" i="4" s="1"/>
  <c r="L1627" i="4"/>
  <c r="M1627" i="4" s="1"/>
  <c r="L1628" i="4"/>
  <c r="M1628" i="4" s="1"/>
  <c r="L1629" i="4"/>
  <c r="M1629" i="4" s="1"/>
  <c r="L1630" i="4"/>
  <c r="M1630" i="4" s="1"/>
  <c r="L1631" i="4"/>
  <c r="M1631" i="4"/>
  <c r="L1632" i="4"/>
  <c r="M1632" i="4" s="1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E1634" i="4"/>
  <c r="E1635" i="4"/>
  <c r="E1636" i="4"/>
  <c r="E1637" i="4"/>
  <c r="E1638" i="4"/>
  <c r="E1639" i="4"/>
  <c r="E1640" i="4"/>
  <c r="E3" i="4"/>
  <c r="E4" i="4"/>
  <c r="E2" i="4"/>
  <c r="L2" i="4"/>
  <c r="L3" i="4"/>
  <c r="M3" i="4" s="1"/>
  <c r="L4" i="4"/>
  <c r="M4" i="4" s="1"/>
  <c r="M2" i="4" l="1"/>
  <c r="H3" i="2"/>
  <c r="G3" i="2"/>
  <c r="G4" i="2" s="1"/>
  <c r="G5" i="2" s="1"/>
  <c r="G6" i="2" s="1"/>
  <c r="H6" i="2" l="1"/>
  <c r="H4" i="2"/>
  <c r="H5" i="2" s="1"/>
</calcChain>
</file>

<file path=xl/sharedStrings.xml><?xml version="1.0" encoding="utf-8"?>
<sst xmlns="http://schemas.openxmlformats.org/spreadsheetml/2006/main" count="92" uniqueCount="46">
  <si>
    <t/>
  </si>
  <si>
    <t>Date</t>
  </si>
  <si>
    <t>Journal</t>
  </si>
  <si>
    <t>Account number</t>
  </si>
  <si>
    <t>Auxiliary account</t>
  </si>
  <si>
    <t>Debit D / Credit C</t>
  </si>
  <si>
    <t>Amount</t>
  </si>
  <si>
    <t>Description</t>
  </si>
  <si>
    <t>Invoice number</t>
  </si>
  <si>
    <t>D</t>
  </si>
  <si>
    <t>C</t>
  </si>
  <si>
    <t>VEN</t>
  </si>
  <si>
    <t>07/17</t>
  </si>
  <si>
    <t>Client Name</t>
  </si>
  <si>
    <t>Invoice N.</t>
  </si>
  <si>
    <t>Issue Date</t>
  </si>
  <si>
    <t>Cut-off Year</t>
  </si>
  <si>
    <t>Cut-Off Month</t>
  </si>
  <si>
    <t>Client</t>
  </si>
  <si>
    <t>BM Line</t>
  </si>
  <si>
    <t>VAT</t>
  </si>
  <si>
    <t>Total Amount</t>
  </si>
  <si>
    <t>Collection due date</t>
  </si>
  <si>
    <t>Invoiced</t>
  </si>
  <si>
    <t>Account</t>
  </si>
  <si>
    <t>5000000489170024</t>
  </si>
  <si>
    <t>OK</t>
  </si>
  <si>
    <t>5000000489170027</t>
  </si>
  <si>
    <t xml:space="preserve">ARENAM/01845 </t>
  </si>
  <si>
    <t>ARENAM/01839</t>
  </si>
  <si>
    <t>ARENAM/01853</t>
  </si>
  <si>
    <t>ARENAM/01846</t>
  </si>
  <si>
    <t>ARENAM/01840</t>
  </si>
  <si>
    <t>ARENAM/01854</t>
  </si>
  <si>
    <t>Revenue account n°1</t>
  </si>
  <si>
    <t>Revenue account n°2</t>
  </si>
  <si>
    <t>Revenue account n°3</t>
  </si>
  <si>
    <t>08/17</t>
  </si>
  <si>
    <t>01082017</t>
  </si>
  <si>
    <t>Client 1</t>
  </si>
  <si>
    <t>Client 2</t>
  </si>
  <si>
    <t>Client 3</t>
  </si>
  <si>
    <t>Client 4</t>
  </si>
  <si>
    <t>Client 5</t>
  </si>
  <si>
    <t>Client 6</t>
  </si>
  <si>
    <t>Client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</si>
</sst>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/>
    <xf numFmtId="49" fontId="2" fillId="0" borderId="0" xfId="0" applyNumberFormat="1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2" fontId="0" fillId="0" borderId="0" xfId="0" applyNumberFormat="1"/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3" xfId="0" applyFill="1" applyBorder="1"/>
    <xf numFmtId="0" fontId="0" fillId="0" borderId="3" xfId="0" applyNumberFormat="1" applyFill="1" applyBorder="1"/>
    <xf numFmtId="0" fontId="0" fillId="0" borderId="1" xfId="0" applyFill="1" applyBorder="1"/>
    <xf numFmtId="0" fontId="0" fillId="0" borderId="1" xfId="0" applyNumberFormat="1" applyFill="1" applyBorder="1"/>
    <xf numFmtId="0" fontId="0" fillId="0" borderId="6" xfId="0" applyFill="1" applyBorder="1"/>
    <xf numFmtId="0" fontId="0" fillId="0" borderId="6" xfId="0" applyNumberFormat="1" applyFill="1" applyBorder="1"/>
    <xf numFmtId="14" fontId="0" fillId="0" borderId="0" xfId="0" applyNumberFormat="1" applyFill="1"/>
    <xf numFmtId="0" fontId="0" fillId="0" borderId="8" xfId="0" applyFill="1" applyBorder="1"/>
    <xf numFmtId="0" fontId="0" fillId="0" borderId="8" xfId="0" applyNumberFormat="1" applyFill="1" applyBorder="1"/>
    <xf numFmtId="14" fontId="1" fillId="0" borderId="0" xfId="0" applyNumberFormat="1" applyFont="1"/>
    <xf numFmtId="14" fontId="2" fillId="0" borderId="0" xfId="0" applyNumberFormat="1" applyFont="1" applyFill="1" applyAlignment="1">
      <alignment horizontal="center"/>
    </xf>
    <xf numFmtId="14" fontId="1" fillId="0" borderId="2" xfId="0" applyNumberFormat="1" applyFont="1" applyFill="1" applyBorder="1"/>
    <xf numFmtId="14" fontId="0" fillId="0" borderId="4" xfId="0" applyNumberFormat="1" applyFill="1" applyBorder="1"/>
    <xf numFmtId="14" fontId="1" fillId="0" borderId="7" xfId="0" applyNumberFormat="1" applyFont="1" applyFill="1" applyBorder="1"/>
    <xf numFmtId="14" fontId="0" fillId="0" borderId="7" xfId="0" applyNumberFormat="1" applyFill="1" applyBorder="1"/>
    <xf numFmtId="14" fontId="0" fillId="0" borderId="5" xfId="0" applyNumberFormat="1" applyFill="1" applyBorder="1"/>
    <xf numFmtId="14" fontId="2" fillId="0" borderId="0" xfId="0" applyNumberFormat="1" applyFont="1"/>
    <xf numFmtId="2" fontId="0" fillId="0" borderId="6" xfId="0" applyNumberFormat="1" applyFill="1" applyBorder="1"/>
    <xf numFmtId="2" fontId="0" fillId="0" borderId="3" xfId="0" applyNumberFormat="1" applyFill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Client" displayName="Client" ref="A1:B8" totalsRowShown="0" headerRowDxfId="0">
  <autoFilter ref="A1:B8"/>
  <tableColumns count="2">
    <tableColumn id="1" name="Account number"/>
    <tableColumn id="2" name="Client Na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640"/>
  <sheetViews>
    <sheetView tabSelected="1" workbookViewId="0">
      <selection activeCell="B20" sqref="B20"/>
    </sheetView>
  </sheetViews>
  <sheetFormatPr baseColWidth="10" defaultRowHeight="15"/>
  <cols>
    <col min="1" max="1" width="18.375" bestFit="1" customWidth="1"/>
    <col min="2" max="2" width="11" style="1"/>
    <col min="3" max="3" width="12.25" style="2" bestFit="1" customWidth="1"/>
    <col min="4" max="4" width="10.125" bestFit="1" customWidth="1"/>
    <col min="5" max="5" width="18.25" customWidth="1"/>
    <col min="6" max="6" width="16.875" bestFit="1" customWidth="1"/>
    <col min="8" max="8" width="16.875" bestFit="1" customWidth="1"/>
    <col min="10" max="10" width="17.25" bestFit="1" customWidth="1"/>
    <col min="11" max="11" width="7.125" bestFit="1" customWidth="1"/>
    <col min="14" max="14" width="11" style="6"/>
    <col min="15" max="15" width="14.5" style="6" bestFit="1" customWidth="1"/>
    <col min="16" max="16" width="11" style="6"/>
    <col min="17" max="17" width="11" style="7"/>
    <col min="18" max="18" width="11" style="6"/>
  </cols>
  <sheetData>
    <row r="1" spans="1:18">
      <c r="A1" s="5" t="s">
        <v>14</v>
      </c>
      <c r="B1" s="27" t="s">
        <v>15</v>
      </c>
      <c r="C1" s="4" t="s">
        <v>17</v>
      </c>
      <c r="D1" s="5" t="s">
        <v>24</v>
      </c>
      <c r="E1" s="5" t="s">
        <v>18</v>
      </c>
      <c r="F1" s="5" t="s">
        <v>34</v>
      </c>
      <c r="G1" s="5" t="s">
        <v>6</v>
      </c>
      <c r="H1" s="5" t="s">
        <v>35</v>
      </c>
      <c r="I1" s="5" t="s">
        <v>6</v>
      </c>
      <c r="J1" s="5" t="s">
        <v>36</v>
      </c>
      <c r="K1" s="5" t="s">
        <v>6</v>
      </c>
      <c r="L1" s="5" t="s">
        <v>20</v>
      </c>
      <c r="M1" s="5" t="s">
        <v>21</v>
      </c>
      <c r="N1" s="6" t="s">
        <v>23</v>
      </c>
      <c r="O1" s="6" t="s">
        <v>19</v>
      </c>
      <c r="P1" s="6" t="s">
        <v>16</v>
      </c>
      <c r="Q1" s="7" t="s">
        <v>22</v>
      </c>
    </row>
    <row r="2" spans="1:18">
      <c r="A2" t="s">
        <v>25</v>
      </c>
      <c r="B2" s="1">
        <v>42948</v>
      </c>
      <c r="C2" s="2" t="s">
        <v>12</v>
      </c>
      <c r="D2">
        <v>123</v>
      </c>
      <c r="E2" t="str">
        <f>IFERROR(VLOOKUP(D2, Client[],2,FALSE),"")</f>
        <v>Client 1</v>
      </c>
      <c r="F2">
        <v>70650600</v>
      </c>
      <c r="G2">
        <v>59326.85</v>
      </c>
      <c r="H2">
        <v>70650500</v>
      </c>
      <c r="I2" s="8">
        <v>10057.459999999999</v>
      </c>
      <c r="L2" s="8">
        <f>ROUND((G2+I2+K2)*0.2,2)</f>
        <v>13876.86</v>
      </c>
      <c r="M2" s="8">
        <f>G2+I2+K2+L2</f>
        <v>83261.17</v>
      </c>
      <c r="P2" s="6">
        <v>2017</v>
      </c>
      <c r="Q2" s="7">
        <v>43008</v>
      </c>
      <c r="R2" s="6" t="s">
        <v>26</v>
      </c>
    </row>
    <row r="3" spans="1:18">
      <c r="A3" t="s">
        <v>27</v>
      </c>
      <c r="B3" s="1">
        <v>42948</v>
      </c>
      <c r="C3" s="2" t="s">
        <v>12</v>
      </c>
      <c r="D3">
        <v>125</v>
      </c>
      <c r="E3" t="str">
        <f>IFERROR(VLOOKUP(D3, Client[],2,FALSE),"")</f>
        <v>Client 3</v>
      </c>
      <c r="F3">
        <v>70650300</v>
      </c>
      <c r="G3">
        <v>1628.32</v>
      </c>
      <c r="H3">
        <v>70650000</v>
      </c>
      <c r="I3">
        <v>5779.75</v>
      </c>
      <c r="L3" s="8">
        <f t="shared" ref="L3:L4" si="0">ROUND((G3+I3+K3)*0.2,2)</f>
        <v>1481.61</v>
      </c>
      <c r="M3" s="8">
        <f t="shared" ref="M3:M4" si="1">G3+I3+K3+L3</f>
        <v>8889.68</v>
      </c>
      <c r="P3" s="6">
        <v>2017</v>
      </c>
      <c r="Q3" s="7">
        <v>43008</v>
      </c>
      <c r="R3" s="6" t="s">
        <v>26</v>
      </c>
    </row>
    <row r="4" spans="1:18">
      <c r="A4" t="s">
        <v>28</v>
      </c>
      <c r="B4" s="1">
        <v>42985</v>
      </c>
      <c r="C4" s="2" t="s">
        <v>37</v>
      </c>
      <c r="D4">
        <v>125</v>
      </c>
      <c r="E4" t="str">
        <f>IFERROR(VLOOKUP(D4, Client[],2,FALSE),"")</f>
        <v>Client 3</v>
      </c>
      <c r="F4">
        <v>70640200</v>
      </c>
      <c r="G4">
        <v>1766.76</v>
      </c>
      <c r="L4" s="8">
        <f t="shared" si="0"/>
        <v>353.35</v>
      </c>
      <c r="M4" s="8">
        <f t="shared" si="1"/>
        <v>2120.11</v>
      </c>
      <c r="P4" s="6">
        <v>2017</v>
      </c>
      <c r="Q4" s="7">
        <v>43030</v>
      </c>
      <c r="R4" s="6" t="s">
        <v>26</v>
      </c>
    </row>
    <row r="5" spans="1:18">
      <c r="A5" t="s">
        <v>29</v>
      </c>
      <c r="B5" s="20">
        <v>42982</v>
      </c>
      <c r="C5" s="2" t="s">
        <v>37</v>
      </c>
      <c r="D5">
        <v>128</v>
      </c>
      <c r="E5" t="str">
        <f>IFERROR(VLOOKUP(D5, Client[],2,FALSE),"")</f>
        <v>Client 6</v>
      </c>
      <c r="F5">
        <v>70600900</v>
      </c>
      <c r="G5">
        <v>635.91999999999996</v>
      </c>
      <c r="L5" s="8">
        <f t="shared" ref="L5:L68" si="2">ROUND((G5+I5+K5)*0.2,2)</f>
        <v>127.18</v>
      </c>
      <c r="M5" s="8">
        <f t="shared" ref="M5:M68" si="3">G5+I5+K5+L5</f>
        <v>763.09999999999991</v>
      </c>
      <c r="P5" s="6">
        <v>2017</v>
      </c>
      <c r="Q5" s="7">
        <v>43027</v>
      </c>
      <c r="R5" s="6" t="s">
        <v>26</v>
      </c>
    </row>
    <row r="6" spans="1:18">
      <c r="A6" t="s">
        <v>30</v>
      </c>
      <c r="B6" s="20">
        <v>42985</v>
      </c>
      <c r="C6" s="2" t="s">
        <v>37</v>
      </c>
      <c r="D6">
        <v>124</v>
      </c>
      <c r="E6" t="str">
        <f>IFERROR(VLOOKUP(D6, Client[],2,FALSE),"")</f>
        <v>Client 2</v>
      </c>
      <c r="F6">
        <v>70621000</v>
      </c>
      <c r="G6">
        <v>28980.58</v>
      </c>
      <c r="L6" s="8">
        <f t="shared" si="2"/>
        <v>5796.12</v>
      </c>
      <c r="M6" s="8">
        <f t="shared" si="3"/>
        <v>34776.700000000004</v>
      </c>
      <c r="P6" s="6">
        <v>2017</v>
      </c>
      <c r="Q6" s="7">
        <v>43030</v>
      </c>
      <c r="R6" s="6" t="s">
        <v>26</v>
      </c>
    </row>
    <row r="7" spans="1:18">
      <c r="A7" t="s">
        <v>31</v>
      </c>
      <c r="B7" s="20">
        <v>42985</v>
      </c>
      <c r="C7" s="2" t="s">
        <v>37</v>
      </c>
      <c r="D7">
        <v>126</v>
      </c>
      <c r="E7" t="str">
        <f>IFERROR(VLOOKUP(D7, Client[],2,FALSE),"")</f>
        <v>Client 4</v>
      </c>
      <c r="F7">
        <v>70640200</v>
      </c>
      <c r="G7">
        <v>1875.41</v>
      </c>
      <c r="L7" s="8">
        <f t="shared" si="2"/>
        <v>375.08</v>
      </c>
      <c r="M7" s="8">
        <f t="shared" si="3"/>
        <v>2250.4900000000002</v>
      </c>
      <c r="P7" s="6">
        <v>2017</v>
      </c>
      <c r="Q7" s="7">
        <v>43030</v>
      </c>
      <c r="R7" s="6" t="s">
        <v>26</v>
      </c>
    </row>
    <row r="8" spans="1:18">
      <c r="A8" t="s">
        <v>32</v>
      </c>
      <c r="B8" s="20">
        <v>42982</v>
      </c>
      <c r="C8" s="2" t="s">
        <v>37</v>
      </c>
      <c r="D8">
        <v>129</v>
      </c>
      <c r="E8" t="str">
        <f>IFERROR(VLOOKUP(D8, Client[],2,FALSE),"")</f>
        <v>Client 7</v>
      </c>
      <c r="F8">
        <v>70600900</v>
      </c>
      <c r="G8">
        <v>278.22000000000003</v>
      </c>
      <c r="L8" s="8">
        <f t="shared" si="2"/>
        <v>55.64</v>
      </c>
      <c r="M8" s="8">
        <f t="shared" si="3"/>
        <v>333.86</v>
      </c>
      <c r="P8" s="6">
        <v>2017</v>
      </c>
      <c r="Q8" s="7">
        <v>43027</v>
      </c>
      <c r="R8" s="6" t="s">
        <v>26</v>
      </c>
    </row>
    <row r="9" spans="1:18">
      <c r="A9" t="s">
        <v>33</v>
      </c>
      <c r="B9" s="20">
        <v>42985</v>
      </c>
      <c r="C9" s="2" t="s">
        <v>37</v>
      </c>
      <c r="D9">
        <v>125</v>
      </c>
      <c r="E9" t="str">
        <f>IFERROR(VLOOKUP(D9, Client[],2,FALSE),"")</f>
        <v>Client 3</v>
      </c>
      <c r="F9">
        <v>70621000</v>
      </c>
      <c r="G9">
        <v>28124.3</v>
      </c>
      <c r="L9" s="8">
        <f t="shared" si="2"/>
        <v>5624.86</v>
      </c>
      <c r="M9" s="8">
        <f t="shared" si="3"/>
        <v>33749.159999999996</v>
      </c>
      <c r="P9" s="6">
        <v>2017</v>
      </c>
      <c r="Q9" s="7">
        <v>43030</v>
      </c>
      <c r="R9" s="6" t="s">
        <v>26</v>
      </c>
    </row>
    <row r="10" spans="1:18">
      <c r="B10" s="20"/>
      <c r="E10" t="str">
        <f>IFERROR(VLOOKUP(D10, Client[],2,FALSE),"")</f>
        <v/>
      </c>
      <c r="L10" s="8">
        <f t="shared" si="2"/>
        <v>0</v>
      </c>
      <c r="M10" s="8">
        <f t="shared" si="3"/>
        <v>0</v>
      </c>
    </row>
    <row r="11" spans="1:18">
      <c r="E11" t="str">
        <f>IFERROR(VLOOKUP(D11, Client[],2,FALSE),"")</f>
        <v/>
      </c>
      <c r="L11" s="8">
        <f t="shared" si="2"/>
        <v>0</v>
      </c>
      <c r="M11" s="8">
        <f t="shared" si="3"/>
        <v>0</v>
      </c>
    </row>
    <row r="12" spans="1:18">
      <c r="E12" t="str">
        <f>IFERROR(VLOOKUP(D12, Client[],2,FALSE),"")</f>
        <v/>
      </c>
      <c r="L12" s="8">
        <f t="shared" si="2"/>
        <v>0</v>
      </c>
      <c r="M12" s="8">
        <f t="shared" si="3"/>
        <v>0</v>
      </c>
    </row>
    <row r="13" spans="1:18">
      <c r="E13" t="str">
        <f>IFERROR(VLOOKUP(D13, Client[],2,FALSE),"")</f>
        <v/>
      </c>
      <c r="L13" s="8">
        <f t="shared" si="2"/>
        <v>0</v>
      </c>
      <c r="M13" s="8">
        <f t="shared" si="3"/>
        <v>0</v>
      </c>
    </row>
    <row r="14" spans="1:18">
      <c r="E14" t="str">
        <f>IFERROR(VLOOKUP(D14, Client[],2,FALSE),"")</f>
        <v/>
      </c>
      <c r="L14" s="8">
        <f t="shared" si="2"/>
        <v>0</v>
      </c>
      <c r="M14" s="8">
        <f t="shared" si="3"/>
        <v>0</v>
      </c>
    </row>
    <row r="15" spans="1:18">
      <c r="E15" t="str">
        <f>IFERROR(VLOOKUP(D15, Client[],2,FALSE),"")</f>
        <v/>
      </c>
      <c r="L15" s="8">
        <f t="shared" si="2"/>
        <v>0</v>
      </c>
      <c r="M15" s="8">
        <f t="shared" si="3"/>
        <v>0</v>
      </c>
    </row>
    <row r="16" spans="1:18">
      <c r="E16" t="str">
        <f>IFERROR(VLOOKUP(D16, Client[],2,FALSE),"")</f>
        <v/>
      </c>
      <c r="L16" s="8">
        <f t="shared" si="2"/>
        <v>0</v>
      </c>
      <c r="M16" s="8">
        <f t="shared" si="3"/>
        <v>0</v>
      </c>
    </row>
    <row r="17" spans="5:13">
      <c r="E17" t="str">
        <f>IFERROR(VLOOKUP(D17, Client[],2,FALSE),"")</f>
        <v/>
      </c>
      <c r="L17" s="8">
        <f t="shared" si="2"/>
        <v>0</v>
      </c>
      <c r="M17" s="8">
        <f t="shared" si="3"/>
        <v>0</v>
      </c>
    </row>
    <row r="18" spans="5:13">
      <c r="E18" t="str">
        <f>IFERROR(VLOOKUP(D18, Client[],2,FALSE),"")</f>
        <v/>
      </c>
      <c r="L18" s="8">
        <f t="shared" si="2"/>
        <v>0</v>
      </c>
      <c r="M18" s="8">
        <f t="shared" si="3"/>
        <v>0</v>
      </c>
    </row>
    <row r="19" spans="5:13">
      <c r="E19" t="str">
        <f>IFERROR(VLOOKUP(D19, Client[],2,FALSE),"")</f>
        <v/>
      </c>
      <c r="L19" s="8">
        <f t="shared" si="2"/>
        <v>0</v>
      </c>
      <c r="M19" s="8">
        <f t="shared" si="3"/>
        <v>0</v>
      </c>
    </row>
    <row r="20" spans="5:13">
      <c r="E20" t="str">
        <f>IFERROR(VLOOKUP(D20, Client[],2,FALSE),"")</f>
        <v/>
      </c>
      <c r="L20" s="8">
        <f t="shared" si="2"/>
        <v>0</v>
      </c>
      <c r="M20" s="8">
        <f t="shared" si="3"/>
        <v>0</v>
      </c>
    </row>
    <row r="21" spans="5:13">
      <c r="E21" t="str">
        <f>IFERROR(VLOOKUP(D21, Client[],2,FALSE),"")</f>
        <v/>
      </c>
      <c r="L21" s="8">
        <f t="shared" si="2"/>
        <v>0</v>
      </c>
      <c r="M21" s="8">
        <f t="shared" si="3"/>
        <v>0</v>
      </c>
    </row>
    <row r="22" spans="5:13">
      <c r="E22" t="str">
        <f>IFERROR(VLOOKUP(D22, Client[],2,FALSE),"")</f>
        <v/>
      </c>
      <c r="L22" s="8">
        <f t="shared" si="2"/>
        <v>0</v>
      </c>
      <c r="M22" s="8">
        <f t="shared" si="3"/>
        <v>0</v>
      </c>
    </row>
    <row r="23" spans="5:13">
      <c r="E23" t="str">
        <f>IFERROR(VLOOKUP(D23, Client[],2,FALSE),"")</f>
        <v/>
      </c>
      <c r="L23" s="8">
        <f t="shared" si="2"/>
        <v>0</v>
      </c>
      <c r="M23" s="8">
        <f t="shared" si="3"/>
        <v>0</v>
      </c>
    </row>
    <row r="24" spans="5:13">
      <c r="E24" t="str">
        <f>IFERROR(VLOOKUP(D24, Client[],2,FALSE),"")</f>
        <v/>
      </c>
      <c r="L24" s="8">
        <f t="shared" si="2"/>
        <v>0</v>
      </c>
      <c r="M24" s="8">
        <f t="shared" si="3"/>
        <v>0</v>
      </c>
    </row>
    <row r="25" spans="5:13">
      <c r="E25" t="str">
        <f>IFERROR(VLOOKUP(D25, Client[],2,FALSE),"")</f>
        <v/>
      </c>
      <c r="L25" s="8">
        <f t="shared" si="2"/>
        <v>0</v>
      </c>
      <c r="M25" s="8">
        <f t="shared" si="3"/>
        <v>0</v>
      </c>
    </row>
    <row r="26" spans="5:13">
      <c r="E26" t="str">
        <f>IFERROR(VLOOKUP(D26, Client[],2,FALSE),"")</f>
        <v/>
      </c>
      <c r="L26" s="8">
        <f t="shared" si="2"/>
        <v>0</v>
      </c>
      <c r="M26" s="8">
        <f t="shared" si="3"/>
        <v>0</v>
      </c>
    </row>
    <row r="27" spans="5:13">
      <c r="E27" t="str">
        <f>IFERROR(VLOOKUP(D27, Client[],2,FALSE),"")</f>
        <v/>
      </c>
      <c r="L27" s="8">
        <f t="shared" si="2"/>
        <v>0</v>
      </c>
      <c r="M27" s="8">
        <f t="shared" si="3"/>
        <v>0</v>
      </c>
    </row>
    <row r="28" spans="5:13">
      <c r="E28" t="str">
        <f>IFERROR(VLOOKUP(D28, Client[],2,FALSE),"")</f>
        <v/>
      </c>
      <c r="L28" s="8">
        <f t="shared" si="2"/>
        <v>0</v>
      </c>
      <c r="M28" s="8">
        <f t="shared" si="3"/>
        <v>0</v>
      </c>
    </row>
    <row r="29" spans="5:13">
      <c r="E29" t="str">
        <f>IFERROR(VLOOKUP(D29, Client[],2,FALSE),"")</f>
        <v/>
      </c>
      <c r="L29" s="8">
        <f t="shared" si="2"/>
        <v>0</v>
      </c>
      <c r="M29" s="8">
        <f t="shared" si="3"/>
        <v>0</v>
      </c>
    </row>
    <row r="30" spans="5:13">
      <c r="E30" t="str">
        <f>IFERROR(VLOOKUP(D30, Client[],2,FALSE),"")</f>
        <v/>
      </c>
      <c r="L30" s="8">
        <f t="shared" si="2"/>
        <v>0</v>
      </c>
      <c r="M30" s="8">
        <f t="shared" si="3"/>
        <v>0</v>
      </c>
    </row>
    <row r="31" spans="5:13">
      <c r="E31" t="str">
        <f>IFERROR(VLOOKUP(D31, Client[],2,FALSE),"")</f>
        <v/>
      </c>
      <c r="L31" s="8">
        <f t="shared" si="2"/>
        <v>0</v>
      </c>
      <c r="M31" s="8">
        <f t="shared" si="3"/>
        <v>0</v>
      </c>
    </row>
    <row r="32" spans="5:13">
      <c r="E32" t="str">
        <f>IFERROR(VLOOKUP(D32, Client[],2,FALSE),"")</f>
        <v/>
      </c>
      <c r="L32" s="8">
        <f t="shared" si="2"/>
        <v>0</v>
      </c>
      <c r="M32" s="8">
        <f t="shared" si="3"/>
        <v>0</v>
      </c>
    </row>
    <row r="33" spans="5:13">
      <c r="E33" t="str">
        <f>IFERROR(VLOOKUP(D33, Client[],2,FALSE),"")</f>
        <v/>
      </c>
      <c r="L33" s="8">
        <f t="shared" si="2"/>
        <v>0</v>
      </c>
      <c r="M33" s="8">
        <f t="shared" si="3"/>
        <v>0</v>
      </c>
    </row>
    <row r="34" spans="5:13">
      <c r="E34" t="str">
        <f>IFERROR(VLOOKUP(D34, Client[],2,FALSE),"")</f>
        <v/>
      </c>
      <c r="L34" s="8">
        <f t="shared" si="2"/>
        <v>0</v>
      </c>
      <c r="M34" s="8">
        <f t="shared" si="3"/>
        <v>0</v>
      </c>
    </row>
    <row r="35" spans="5:13">
      <c r="E35" t="str">
        <f>IFERROR(VLOOKUP(D35, Client[],2,FALSE),"")</f>
        <v/>
      </c>
      <c r="L35" s="8">
        <f t="shared" si="2"/>
        <v>0</v>
      </c>
      <c r="M35" s="8">
        <f t="shared" si="3"/>
        <v>0</v>
      </c>
    </row>
    <row r="36" spans="5:13">
      <c r="E36" t="str">
        <f>IFERROR(VLOOKUP(D36, Client[],2,FALSE),"")</f>
        <v/>
      </c>
      <c r="L36" s="8">
        <f t="shared" si="2"/>
        <v>0</v>
      </c>
      <c r="M36" s="8">
        <f t="shared" si="3"/>
        <v>0</v>
      </c>
    </row>
    <row r="37" spans="5:13">
      <c r="E37" t="str">
        <f>IFERROR(VLOOKUP(D37, Client[],2,FALSE),"")</f>
        <v/>
      </c>
      <c r="L37" s="8">
        <f t="shared" si="2"/>
        <v>0</v>
      </c>
      <c r="M37" s="8">
        <f t="shared" si="3"/>
        <v>0</v>
      </c>
    </row>
    <row r="38" spans="5:13">
      <c r="E38" t="str">
        <f>IFERROR(VLOOKUP(D38, Client[],2,FALSE),"")</f>
        <v/>
      </c>
      <c r="L38" s="8">
        <f t="shared" si="2"/>
        <v>0</v>
      </c>
      <c r="M38" s="8">
        <f t="shared" si="3"/>
        <v>0</v>
      </c>
    </row>
    <row r="39" spans="5:13">
      <c r="E39" t="str">
        <f>IFERROR(VLOOKUP(D39, Client[],2,FALSE),"")</f>
        <v/>
      </c>
      <c r="L39" s="8">
        <f t="shared" si="2"/>
        <v>0</v>
      </c>
      <c r="M39" s="8">
        <f t="shared" si="3"/>
        <v>0</v>
      </c>
    </row>
    <row r="40" spans="5:13">
      <c r="E40" t="str">
        <f>IFERROR(VLOOKUP(D40, Client[],2,FALSE),"")</f>
        <v/>
      </c>
      <c r="L40" s="8">
        <f t="shared" si="2"/>
        <v>0</v>
      </c>
      <c r="M40" s="8">
        <f t="shared" si="3"/>
        <v>0</v>
      </c>
    </row>
    <row r="41" spans="5:13">
      <c r="E41" t="str">
        <f>IFERROR(VLOOKUP(D41, Client[],2,FALSE),"")</f>
        <v/>
      </c>
      <c r="L41" s="8">
        <f t="shared" si="2"/>
        <v>0</v>
      </c>
      <c r="M41" s="8">
        <f t="shared" si="3"/>
        <v>0</v>
      </c>
    </row>
    <row r="42" spans="5:13">
      <c r="E42" t="str">
        <f>IFERROR(VLOOKUP(D42, Client[],2,FALSE),"")</f>
        <v/>
      </c>
      <c r="L42" s="8">
        <f t="shared" si="2"/>
        <v>0</v>
      </c>
      <c r="M42" s="8">
        <f t="shared" si="3"/>
        <v>0</v>
      </c>
    </row>
    <row r="43" spans="5:13">
      <c r="E43" t="str">
        <f>IFERROR(VLOOKUP(D43, Client[],2,FALSE),"")</f>
        <v/>
      </c>
      <c r="L43" s="8">
        <f t="shared" si="2"/>
        <v>0</v>
      </c>
      <c r="M43" s="8">
        <f t="shared" si="3"/>
        <v>0</v>
      </c>
    </row>
    <row r="44" spans="5:13">
      <c r="E44" t="str">
        <f>IFERROR(VLOOKUP(D44, Client[],2,FALSE),"")</f>
        <v/>
      </c>
      <c r="L44" s="8">
        <f t="shared" si="2"/>
        <v>0</v>
      </c>
      <c r="M44" s="8">
        <f t="shared" si="3"/>
        <v>0</v>
      </c>
    </row>
    <row r="45" spans="5:13">
      <c r="E45" t="str">
        <f>IFERROR(VLOOKUP(D45, Client[],2,FALSE),"")</f>
        <v/>
      </c>
      <c r="L45" s="8">
        <f t="shared" si="2"/>
        <v>0</v>
      </c>
      <c r="M45" s="8">
        <f t="shared" si="3"/>
        <v>0</v>
      </c>
    </row>
    <row r="46" spans="5:13">
      <c r="E46" t="str">
        <f>IFERROR(VLOOKUP(D46, Client[],2,FALSE),"")</f>
        <v/>
      </c>
      <c r="L46" s="8">
        <f t="shared" si="2"/>
        <v>0</v>
      </c>
      <c r="M46" s="8">
        <f t="shared" si="3"/>
        <v>0</v>
      </c>
    </row>
    <row r="47" spans="5:13">
      <c r="E47" t="str">
        <f>IFERROR(VLOOKUP(D47, Client[],2,FALSE),"")</f>
        <v/>
      </c>
      <c r="L47" s="8">
        <f t="shared" si="2"/>
        <v>0</v>
      </c>
      <c r="M47" s="8">
        <f t="shared" si="3"/>
        <v>0</v>
      </c>
    </row>
    <row r="48" spans="5:13">
      <c r="E48" t="str">
        <f>IFERROR(VLOOKUP(D48, Client[],2,FALSE),"")</f>
        <v/>
      </c>
      <c r="L48" s="8">
        <f t="shared" si="2"/>
        <v>0</v>
      </c>
      <c r="M48" s="8">
        <f t="shared" si="3"/>
        <v>0</v>
      </c>
    </row>
    <row r="49" spans="5:13">
      <c r="E49" t="str">
        <f>IFERROR(VLOOKUP(D49, Client[],2,FALSE),"")</f>
        <v/>
      </c>
      <c r="L49" s="8">
        <f t="shared" si="2"/>
        <v>0</v>
      </c>
      <c r="M49" s="8">
        <f t="shared" si="3"/>
        <v>0</v>
      </c>
    </row>
    <row r="50" spans="5:13">
      <c r="E50" t="str">
        <f>IFERROR(VLOOKUP(D50, Client[],2,FALSE),"")</f>
        <v/>
      </c>
      <c r="L50" s="8">
        <f t="shared" si="2"/>
        <v>0</v>
      </c>
      <c r="M50" s="8">
        <f t="shared" si="3"/>
        <v>0</v>
      </c>
    </row>
    <row r="51" spans="5:13">
      <c r="E51" t="str">
        <f>IFERROR(VLOOKUP(D51, Client[],2,FALSE),"")</f>
        <v/>
      </c>
      <c r="L51" s="8">
        <f t="shared" si="2"/>
        <v>0</v>
      </c>
      <c r="M51" s="8">
        <f t="shared" si="3"/>
        <v>0</v>
      </c>
    </row>
    <row r="52" spans="5:13">
      <c r="E52" t="str">
        <f>IFERROR(VLOOKUP(D52, Client[],2,FALSE),"")</f>
        <v/>
      </c>
      <c r="L52" s="8">
        <f t="shared" si="2"/>
        <v>0</v>
      </c>
      <c r="M52" s="8">
        <f t="shared" si="3"/>
        <v>0</v>
      </c>
    </row>
    <row r="53" spans="5:13">
      <c r="E53" t="str">
        <f>IFERROR(VLOOKUP(D53, Client[],2,FALSE),"")</f>
        <v/>
      </c>
      <c r="L53" s="8">
        <f t="shared" si="2"/>
        <v>0</v>
      </c>
      <c r="M53" s="8">
        <f t="shared" si="3"/>
        <v>0</v>
      </c>
    </row>
    <row r="54" spans="5:13">
      <c r="E54" t="str">
        <f>IFERROR(VLOOKUP(D54, Client[],2,FALSE),"")</f>
        <v/>
      </c>
      <c r="L54" s="8">
        <f t="shared" si="2"/>
        <v>0</v>
      </c>
      <c r="M54" s="8">
        <f t="shared" si="3"/>
        <v>0</v>
      </c>
    </row>
    <row r="55" spans="5:13">
      <c r="E55" t="str">
        <f>IFERROR(VLOOKUP(D55, Client[],2,FALSE),"")</f>
        <v/>
      </c>
      <c r="L55" s="8">
        <f t="shared" si="2"/>
        <v>0</v>
      </c>
      <c r="M55" s="8">
        <f t="shared" si="3"/>
        <v>0</v>
      </c>
    </row>
    <row r="56" spans="5:13">
      <c r="E56" t="str">
        <f>IFERROR(VLOOKUP(D56, Client[],2,FALSE),"")</f>
        <v/>
      </c>
      <c r="L56" s="8">
        <f t="shared" si="2"/>
        <v>0</v>
      </c>
      <c r="M56" s="8">
        <f t="shared" si="3"/>
        <v>0</v>
      </c>
    </row>
    <row r="57" spans="5:13">
      <c r="E57" t="str">
        <f>IFERROR(VLOOKUP(D57, Client[],2,FALSE),"")</f>
        <v/>
      </c>
      <c r="L57" s="8">
        <f t="shared" si="2"/>
        <v>0</v>
      </c>
      <c r="M57" s="8">
        <f t="shared" si="3"/>
        <v>0</v>
      </c>
    </row>
    <row r="58" spans="5:13">
      <c r="E58" t="str">
        <f>IFERROR(VLOOKUP(D58, Client[],2,FALSE),"")</f>
        <v/>
      </c>
      <c r="L58" s="8">
        <f t="shared" si="2"/>
        <v>0</v>
      </c>
      <c r="M58" s="8">
        <f t="shared" si="3"/>
        <v>0</v>
      </c>
    </row>
    <row r="59" spans="5:13">
      <c r="E59" t="str">
        <f>IFERROR(VLOOKUP(D59, Client[],2,FALSE),"")</f>
        <v/>
      </c>
      <c r="L59" s="8">
        <f t="shared" si="2"/>
        <v>0</v>
      </c>
      <c r="M59" s="8">
        <f t="shared" si="3"/>
        <v>0</v>
      </c>
    </row>
    <row r="60" spans="5:13">
      <c r="E60" t="str">
        <f>IFERROR(VLOOKUP(D60, Client[],2,FALSE),"")</f>
        <v/>
      </c>
      <c r="L60" s="8">
        <f t="shared" si="2"/>
        <v>0</v>
      </c>
      <c r="M60" s="8">
        <f t="shared" si="3"/>
        <v>0</v>
      </c>
    </row>
    <row r="61" spans="5:13">
      <c r="E61" t="str">
        <f>IFERROR(VLOOKUP(D61, Client[],2,FALSE),"")</f>
        <v/>
      </c>
      <c r="L61" s="8">
        <f t="shared" si="2"/>
        <v>0</v>
      </c>
      <c r="M61" s="8">
        <f t="shared" si="3"/>
        <v>0</v>
      </c>
    </row>
    <row r="62" spans="5:13">
      <c r="E62" t="str">
        <f>IFERROR(VLOOKUP(D62, Client[],2,FALSE),"")</f>
        <v/>
      </c>
      <c r="L62" s="8">
        <f t="shared" si="2"/>
        <v>0</v>
      </c>
      <c r="M62" s="8">
        <f t="shared" si="3"/>
        <v>0</v>
      </c>
    </row>
    <row r="63" spans="5:13">
      <c r="E63" t="str">
        <f>IFERROR(VLOOKUP(D63, Client[],2,FALSE),"")</f>
        <v/>
      </c>
      <c r="L63" s="8">
        <f t="shared" si="2"/>
        <v>0</v>
      </c>
      <c r="M63" s="8">
        <f t="shared" si="3"/>
        <v>0</v>
      </c>
    </row>
    <row r="64" spans="5:13">
      <c r="E64" t="str">
        <f>IFERROR(VLOOKUP(D64, Client[],2,FALSE),"")</f>
        <v/>
      </c>
      <c r="L64" s="8">
        <f t="shared" si="2"/>
        <v>0</v>
      </c>
      <c r="M64" s="8">
        <f t="shared" si="3"/>
        <v>0</v>
      </c>
    </row>
    <row r="65" spans="5:13">
      <c r="E65" t="str">
        <f>IFERROR(VLOOKUP(D65, Client[],2,FALSE),"")</f>
        <v/>
      </c>
      <c r="L65" s="8">
        <f t="shared" si="2"/>
        <v>0</v>
      </c>
      <c r="M65" s="8">
        <f t="shared" si="3"/>
        <v>0</v>
      </c>
    </row>
    <row r="66" spans="5:13">
      <c r="E66" t="str">
        <f>IFERROR(VLOOKUP(D66, Client[],2,FALSE),"")</f>
        <v/>
      </c>
      <c r="L66" s="8">
        <f t="shared" si="2"/>
        <v>0</v>
      </c>
      <c r="M66" s="8">
        <f t="shared" si="3"/>
        <v>0</v>
      </c>
    </row>
    <row r="67" spans="5:13">
      <c r="E67" t="str">
        <f>IFERROR(VLOOKUP(D67, Client[],2,FALSE),"")</f>
        <v/>
      </c>
      <c r="L67" s="8">
        <f t="shared" si="2"/>
        <v>0</v>
      </c>
      <c r="M67" s="8">
        <f t="shared" si="3"/>
        <v>0</v>
      </c>
    </row>
    <row r="68" spans="5:13">
      <c r="E68" t="str">
        <f>IFERROR(VLOOKUP(D68, Client[],2,FALSE),"")</f>
        <v/>
      </c>
      <c r="L68" s="8">
        <f t="shared" si="2"/>
        <v>0</v>
      </c>
      <c r="M68" s="8">
        <f t="shared" si="3"/>
        <v>0</v>
      </c>
    </row>
    <row r="69" spans="5:13">
      <c r="E69" t="str">
        <f>IFERROR(VLOOKUP(D69, Client[],2,FALSE),"")</f>
        <v/>
      </c>
      <c r="L69" s="8">
        <f t="shared" ref="L69:L132" si="4">ROUND((G69+I69+K69)*0.2,2)</f>
        <v>0</v>
      </c>
      <c r="M69" s="8">
        <f t="shared" ref="M69:M132" si="5">G69+I69+K69+L69</f>
        <v>0</v>
      </c>
    </row>
    <row r="70" spans="5:13">
      <c r="E70" t="str">
        <f>IFERROR(VLOOKUP(D70, Client[],2,FALSE),"")</f>
        <v/>
      </c>
      <c r="L70" s="8">
        <f t="shared" si="4"/>
        <v>0</v>
      </c>
      <c r="M70" s="8">
        <f t="shared" si="5"/>
        <v>0</v>
      </c>
    </row>
    <row r="71" spans="5:13">
      <c r="E71" t="str">
        <f>IFERROR(VLOOKUP(D71, Client[],2,FALSE),"")</f>
        <v/>
      </c>
      <c r="L71" s="8">
        <f t="shared" si="4"/>
        <v>0</v>
      </c>
      <c r="M71" s="8">
        <f t="shared" si="5"/>
        <v>0</v>
      </c>
    </row>
    <row r="72" spans="5:13">
      <c r="E72" t="str">
        <f>IFERROR(VLOOKUP(D72, Client[],2,FALSE),"")</f>
        <v/>
      </c>
      <c r="L72" s="8">
        <f t="shared" si="4"/>
        <v>0</v>
      </c>
      <c r="M72" s="8">
        <f t="shared" si="5"/>
        <v>0</v>
      </c>
    </row>
    <row r="73" spans="5:13">
      <c r="E73" t="str">
        <f>IFERROR(VLOOKUP(D73, Client[],2,FALSE),"")</f>
        <v/>
      </c>
      <c r="L73" s="8">
        <f t="shared" si="4"/>
        <v>0</v>
      </c>
      <c r="M73" s="8">
        <f t="shared" si="5"/>
        <v>0</v>
      </c>
    </row>
    <row r="74" spans="5:13">
      <c r="E74" t="str">
        <f>IFERROR(VLOOKUP(D74, Client[],2,FALSE),"")</f>
        <v/>
      </c>
      <c r="L74" s="8">
        <f t="shared" si="4"/>
        <v>0</v>
      </c>
      <c r="M74" s="8">
        <f t="shared" si="5"/>
        <v>0</v>
      </c>
    </row>
    <row r="75" spans="5:13">
      <c r="E75" t="str">
        <f>IFERROR(VLOOKUP(D75, Client[],2,FALSE),"")</f>
        <v/>
      </c>
      <c r="L75" s="8">
        <f t="shared" si="4"/>
        <v>0</v>
      </c>
      <c r="M75" s="8">
        <f t="shared" si="5"/>
        <v>0</v>
      </c>
    </row>
    <row r="76" spans="5:13">
      <c r="E76" t="str">
        <f>IFERROR(VLOOKUP(D76, Client[],2,FALSE),"")</f>
        <v/>
      </c>
      <c r="L76" s="8">
        <f t="shared" si="4"/>
        <v>0</v>
      </c>
      <c r="M76" s="8">
        <f t="shared" si="5"/>
        <v>0</v>
      </c>
    </row>
    <row r="77" spans="5:13">
      <c r="E77" t="str">
        <f>IFERROR(VLOOKUP(D77, Client[],2,FALSE),"")</f>
        <v/>
      </c>
      <c r="L77" s="8">
        <f t="shared" si="4"/>
        <v>0</v>
      </c>
      <c r="M77" s="8">
        <f t="shared" si="5"/>
        <v>0</v>
      </c>
    </row>
    <row r="78" spans="5:13">
      <c r="E78" t="str">
        <f>IFERROR(VLOOKUP(D78, Client[],2,FALSE),"")</f>
        <v/>
      </c>
      <c r="L78" s="8">
        <f t="shared" si="4"/>
        <v>0</v>
      </c>
      <c r="M78" s="8">
        <f t="shared" si="5"/>
        <v>0</v>
      </c>
    </row>
    <row r="79" spans="5:13">
      <c r="E79" t="str">
        <f>IFERROR(VLOOKUP(D79, Client[],2,FALSE),"")</f>
        <v/>
      </c>
      <c r="L79" s="8">
        <f t="shared" si="4"/>
        <v>0</v>
      </c>
      <c r="M79" s="8">
        <f t="shared" si="5"/>
        <v>0</v>
      </c>
    </row>
    <row r="80" spans="5:13">
      <c r="E80" t="str">
        <f>IFERROR(VLOOKUP(D80, Client[],2,FALSE),"")</f>
        <v/>
      </c>
      <c r="L80" s="8">
        <f t="shared" si="4"/>
        <v>0</v>
      </c>
      <c r="M80" s="8">
        <f t="shared" si="5"/>
        <v>0</v>
      </c>
    </row>
    <row r="81" spans="5:13">
      <c r="E81" t="str">
        <f>IFERROR(VLOOKUP(D81, Client[],2,FALSE),"")</f>
        <v/>
      </c>
      <c r="L81" s="8">
        <f t="shared" si="4"/>
        <v>0</v>
      </c>
      <c r="M81" s="8">
        <f t="shared" si="5"/>
        <v>0</v>
      </c>
    </row>
    <row r="82" spans="5:13">
      <c r="E82" t="str">
        <f>IFERROR(VLOOKUP(D82, Client[],2,FALSE),"")</f>
        <v/>
      </c>
      <c r="L82" s="8">
        <f t="shared" si="4"/>
        <v>0</v>
      </c>
      <c r="M82" s="8">
        <f t="shared" si="5"/>
        <v>0</v>
      </c>
    </row>
    <row r="83" spans="5:13">
      <c r="E83" t="str">
        <f>IFERROR(VLOOKUP(D83, Client[],2,FALSE),"")</f>
        <v/>
      </c>
      <c r="L83" s="8">
        <f t="shared" si="4"/>
        <v>0</v>
      </c>
      <c r="M83" s="8">
        <f t="shared" si="5"/>
        <v>0</v>
      </c>
    </row>
    <row r="84" spans="5:13">
      <c r="E84" t="str">
        <f>IFERROR(VLOOKUP(D84, Client[],2,FALSE),"")</f>
        <v/>
      </c>
      <c r="L84" s="8">
        <f t="shared" si="4"/>
        <v>0</v>
      </c>
      <c r="M84" s="8">
        <f t="shared" si="5"/>
        <v>0</v>
      </c>
    </row>
    <row r="85" spans="5:13">
      <c r="E85" t="str">
        <f>IFERROR(VLOOKUP(D85, Client[],2,FALSE),"")</f>
        <v/>
      </c>
      <c r="L85" s="8">
        <f t="shared" si="4"/>
        <v>0</v>
      </c>
      <c r="M85" s="8">
        <f t="shared" si="5"/>
        <v>0</v>
      </c>
    </row>
    <row r="86" spans="5:13">
      <c r="E86" t="str">
        <f>IFERROR(VLOOKUP(D86, Client[],2,FALSE),"")</f>
        <v/>
      </c>
      <c r="L86" s="8">
        <f t="shared" si="4"/>
        <v>0</v>
      </c>
      <c r="M86" s="8">
        <f t="shared" si="5"/>
        <v>0</v>
      </c>
    </row>
    <row r="87" spans="5:13">
      <c r="E87" t="str">
        <f>IFERROR(VLOOKUP(D87, Client[],2,FALSE),"")</f>
        <v/>
      </c>
      <c r="L87" s="8">
        <f t="shared" si="4"/>
        <v>0</v>
      </c>
      <c r="M87" s="8">
        <f t="shared" si="5"/>
        <v>0</v>
      </c>
    </row>
    <row r="88" spans="5:13">
      <c r="E88" t="str">
        <f>IFERROR(VLOOKUP(D88, Client[],2,FALSE),"")</f>
        <v/>
      </c>
      <c r="L88" s="8">
        <f t="shared" si="4"/>
        <v>0</v>
      </c>
      <c r="M88" s="8">
        <f t="shared" si="5"/>
        <v>0</v>
      </c>
    </row>
    <row r="89" spans="5:13">
      <c r="E89" t="str">
        <f>IFERROR(VLOOKUP(D89, Client[],2,FALSE),"")</f>
        <v/>
      </c>
      <c r="L89" s="8">
        <f t="shared" si="4"/>
        <v>0</v>
      </c>
      <c r="M89" s="8">
        <f t="shared" si="5"/>
        <v>0</v>
      </c>
    </row>
    <row r="90" spans="5:13">
      <c r="E90" t="str">
        <f>IFERROR(VLOOKUP(D90, Client[],2,FALSE),"")</f>
        <v/>
      </c>
      <c r="L90" s="8">
        <f t="shared" si="4"/>
        <v>0</v>
      </c>
      <c r="M90" s="8">
        <f t="shared" si="5"/>
        <v>0</v>
      </c>
    </row>
    <row r="91" spans="5:13">
      <c r="E91" t="str">
        <f>IFERROR(VLOOKUP(D91, Client[],2,FALSE),"")</f>
        <v/>
      </c>
      <c r="L91" s="8">
        <f t="shared" si="4"/>
        <v>0</v>
      </c>
      <c r="M91" s="8">
        <f t="shared" si="5"/>
        <v>0</v>
      </c>
    </row>
    <row r="92" spans="5:13">
      <c r="E92" t="str">
        <f>IFERROR(VLOOKUP(D92, Client[],2,FALSE),"")</f>
        <v/>
      </c>
      <c r="L92" s="8">
        <f t="shared" si="4"/>
        <v>0</v>
      </c>
      <c r="M92" s="8">
        <f t="shared" si="5"/>
        <v>0</v>
      </c>
    </row>
    <row r="93" spans="5:13">
      <c r="E93" t="str">
        <f>IFERROR(VLOOKUP(D93, Client[],2,FALSE),"")</f>
        <v/>
      </c>
      <c r="L93" s="8">
        <f t="shared" si="4"/>
        <v>0</v>
      </c>
      <c r="M93" s="8">
        <f t="shared" si="5"/>
        <v>0</v>
      </c>
    </row>
    <row r="94" spans="5:13">
      <c r="E94" t="str">
        <f>IFERROR(VLOOKUP(D94, Client[],2,FALSE),"")</f>
        <v/>
      </c>
      <c r="L94" s="8">
        <f t="shared" si="4"/>
        <v>0</v>
      </c>
      <c r="M94" s="8">
        <f t="shared" si="5"/>
        <v>0</v>
      </c>
    </row>
    <row r="95" spans="5:13">
      <c r="E95" t="str">
        <f>IFERROR(VLOOKUP(D95, Client[],2,FALSE),"")</f>
        <v/>
      </c>
      <c r="L95" s="8">
        <f t="shared" si="4"/>
        <v>0</v>
      </c>
      <c r="M95" s="8">
        <f t="shared" si="5"/>
        <v>0</v>
      </c>
    </row>
    <row r="96" spans="5:13">
      <c r="E96" t="str">
        <f>IFERROR(VLOOKUP(D96, Client[],2,FALSE),"")</f>
        <v/>
      </c>
      <c r="L96" s="8">
        <f t="shared" si="4"/>
        <v>0</v>
      </c>
      <c r="M96" s="8">
        <f t="shared" si="5"/>
        <v>0</v>
      </c>
    </row>
    <row r="97" spans="5:13">
      <c r="E97" t="str">
        <f>IFERROR(VLOOKUP(D97, Client[],2,FALSE),"")</f>
        <v/>
      </c>
      <c r="L97" s="8">
        <f t="shared" si="4"/>
        <v>0</v>
      </c>
      <c r="M97" s="8">
        <f t="shared" si="5"/>
        <v>0</v>
      </c>
    </row>
    <row r="98" spans="5:13">
      <c r="E98" t="str">
        <f>IFERROR(VLOOKUP(D98, Client[],2,FALSE),"")</f>
        <v/>
      </c>
      <c r="L98" s="8">
        <f t="shared" si="4"/>
        <v>0</v>
      </c>
      <c r="M98" s="8">
        <f t="shared" si="5"/>
        <v>0</v>
      </c>
    </row>
    <row r="99" spans="5:13">
      <c r="E99" t="str">
        <f>IFERROR(VLOOKUP(D99, Client[],2,FALSE),"")</f>
        <v/>
      </c>
      <c r="L99" s="8">
        <f t="shared" si="4"/>
        <v>0</v>
      </c>
      <c r="M99" s="8">
        <f t="shared" si="5"/>
        <v>0</v>
      </c>
    </row>
    <row r="100" spans="5:13">
      <c r="E100" t="str">
        <f>IFERROR(VLOOKUP(D100, Client[],2,FALSE),"")</f>
        <v/>
      </c>
      <c r="L100" s="8">
        <f t="shared" si="4"/>
        <v>0</v>
      </c>
      <c r="M100" s="8">
        <f t="shared" si="5"/>
        <v>0</v>
      </c>
    </row>
    <row r="101" spans="5:13">
      <c r="E101" t="str">
        <f>IFERROR(VLOOKUP(D101, Client[],2,FALSE),"")</f>
        <v/>
      </c>
      <c r="L101" s="8">
        <f t="shared" si="4"/>
        <v>0</v>
      </c>
      <c r="M101" s="8">
        <f t="shared" si="5"/>
        <v>0</v>
      </c>
    </row>
    <row r="102" spans="5:13">
      <c r="E102" t="str">
        <f>IFERROR(VLOOKUP(D102, Client[],2,FALSE),"")</f>
        <v/>
      </c>
      <c r="L102" s="8">
        <f t="shared" si="4"/>
        <v>0</v>
      </c>
      <c r="M102" s="8">
        <f t="shared" si="5"/>
        <v>0</v>
      </c>
    </row>
    <row r="103" spans="5:13">
      <c r="E103" t="str">
        <f>IFERROR(VLOOKUP(D103, Client[],2,FALSE),"")</f>
        <v/>
      </c>
      <c r="L103" s="8">
        <f t="shared" si="4"/>
        <v>0</v>
      </c>
      <c r="M103" s="8">
        <f t="shared" si="5"/>
        <v>0</v>
      </c>
    </row>
    <row r="104" spans="5:13">
      <c r="E104" t="str">
        <f>IFERROR(VLOOKUP(D104, Client[],2,FALSE),"")</f>
        <v/>
      </c>
      <c r="L104" s="8">
        <f t="shared" si="4"/>
        <v>0</v>
      </c>
      <c r="M104" s="8">
        <f t="shared" si="5"/>
        <v>0</v>
      </c>
    </row>
    <row r="105" spans="5:13">
      <c r="E105" t="str">
        <f>IFERROR(VLOOKUP(D105, Client[],2,FALSE),"")</f>
        <v/>
      </c>
      <c r="L105" s="8">
        <f t="shared" si="4"/>
        <v>0</v>
      </c>
      <c r="M105" s="8">
        <f t="shared" si="5"/>
        <v>0</v>
      </c>
    </row>
    <row r="106" spans="5:13">
      <c r="E106" t="str">
        <f>IFERROR(VLOOKUP(D106, Client[],2,FALSE),"")</f>
        <v/>
      </c>
      <c r="L106" s="8">
        <f t="shared" si="4"/>
        <v>0</v>
      </c>
      <c r="M106" s="8">
        <f t="shared" si="5"/>
        <v>0</v>
      </c>
    </row>
    <row r="107" spans="5:13">
      <c r="E107" t="str">
        <f>IFERROR(VLOOKUP(D107, Client[],2,FALSE),"")</f>
        <v/>
      </c>
      <c r="L107" s="8">
        <f t="shared" si="4"/>
        <v>0</v>
      </c>
      <c r="M107" s="8">
        <f t="shared" si="5"/>
        <v>0</v>
      </c>
    </row>
    <row r="108" spans="5:13">
      <c r="E108" t="str">
        <f>IFERROR(VLOOKUP(D108, Client[],2,FALSE),"")</f>
        <v/>
      </c>
      <c r="L108" s="8">
        <f t="shared" si="4"/>
        <v>0</v>
      </c>
      <c r="M108" s="8">
        <f t="shared" si="5"/>
        <v>0</v>
      </c>
    </row>
    <row r="109" spans="5:13">
      <c r="E109" t="str">
        <f>IFERROR(VLOOKUP(D109, Client[],2,FALSE),"")</f>
        <v/>
      </c>
      <c r="L109" s="8">
        <f t="shared" si="4"/>
        <v>0</v>
      </c>
      <c r="M109" s="8">
        <f t="shared" si="5"/>
        <v>0</v>
      </c>
    </row>
    <row r="110" spans="5:13">
      <c r="E110" t="str">
        <f>IFERROR(VLOOKUP(D110, Client[],2,FALSE),"")</f>
        <v/>
      </c>
      <c r="L110" s="8">
        <f t="shared" si="4"/>
        <v>0</v>
      </c>
      <c r="M110" s="8">
        <f t="shared" si="5"/>
        <v>0</v>
      </c>
    </row>
    <row r="111" spans="5:13">
      <c r="E111" t="str">
        <f>IFERROR(VLOOKUP(D111, Client[],2,FALSE),"")</f>
        <v/>
      </c>
      <c r="L111" s="8">
        <f t="shared" si="4"/>
        <v>0</v>
      </c>
      <c r="M111" s="8">
        <f t="shared" si="5"/>
        <v>0</v>
      </c>
    </row>
    <row r="112" spans="5:13">
      <c r="E112" t="str">
        <f>IFERROR(VLOOKUP(D112, Client[],2,FALSE),"")</f>
        <v/>
      </c>
      <c r="L112" s="8">
        <f t="shared" si="4"/>
        <v>0</v>
      </c>
      <c r="M112" s="8">
        <f t="shared" si="5"/>
        <v>0</v>
      </c>
    </row>
    <row r="113" spans="5:13">
      <c r="E113" t="str">
        <f>IFERROR(VLOOKUP(D113, Client[],2,FALSE),"")</f>
        <v/>
      </c>
      <c r="L113" s="8">
        <f t="shared" si="4"/>
        <v>0</v>
      </c>
      <c r="M113" s="8">
        <f t="shared" si="5"/>
        <v>0</v>
      </c>
    </row>
    <row r="114" spans="5:13">
      <c r="E114" t="str">
        <f>IFERROR(VLOOKUP(D114, Client[],2,FALSE),"")</f>
        <v/>
      </c>
      <c r="L114" s="8">
        <f t="shared" si="4"/>
        <v>0</v>
      </c>
      <c r="M114" s="8">
        <f t="shared" si="5"/>
        <v>0</v>
      </c>
    </row>
    <row r="115" spans="5:13">
      <c r="E115" t="str">
        <f>IFERROR(VLOOKUP(D115, Client[],2,FALSE),"")</f>
        <v/>
      </c>
      <c r="L115" s="8">
        <f t="shared" si="4"/>
        <v>0</v>
      </c>
      <c r="M115" s="8">
        <f t="shared" si="5"/>
        <v>0</v>
      </c>
    </row>
    <row r="116" spans="5:13">
      <c r="E116" t="str">
        <f>IFERROR(VLOOKUP(D116, Client[],2,FALSE),"")</f>
        <v/>
      </c>
      <c r="L116" s="8">
        <f t="shared" si="4"/>
        <v>0</v>
      </c>
      <c r="M116" s="8">
        <f t="shared" si="5"/>
        <v>0</v>
      </c>
    </row>
    <row r="117" spans="5:13">
      <c r="E117" t="str">
        <f>IFERROR(VLOOKUP(D117, Client[],2,FALSE),"")</f>
        <v/>
      </c>
      <c r="L117" s="8">
        <f t="shared" si="4"/>
        <v>0</v>
      </c>
      <c r="M117" s="8">
        <f t="shared" si="5"/>
        <v>0</v>
      </c>
    </row>
    <row r="118" spans="5:13">
      <c r="E118" t="str">
        <f>IFERROR(VLOOKUP(D118, Client[],2,FALSE),"")</f>
        <v/>
      </c>
      <c r="L118" s="8">
        <f t="shared" si="4"/>
        <v>0</v>
      </c>
      <c r="M118" s="8">
        <f t="shared" si="5"/>
        <v>0</v>
      </c>
    </row>
    <row r="119" spans="5:13">
      <c r="E119" t="str">
        <f>IFERROR(VLOOKUP(D119, Client[],2,FALSE),"")</f>
        <v/>
      </c>
      <c r="L119" s="8">
        <f t="shared" si="4"/>
        <v>0</v>
      </c>
      <c r="M119" s="8">
        <f t="shared" si="5"/>
        <v>0</v>
      </c>
    </row>
    <row r="120" spans="5:13">
      <c r="E120" t="str">
        <f>IFERROR(VLOOKUP(D120, Client[],2,FALSE),"")</f>
        <v/>
      </c>
      <c r="L120" s="8">
        <f t="shared" si="4"/>
        <v>0</v>
      </c>
      <c r="M120" s="8">
        <f t="shared" si="5"/>
        <v>0</v>
      </c>
    </row>
    <row r="121" spans="5:13">
      <c r="E121" t="str">
        <f>IFERROR(VLOOKUP(D121, Client[],2,FALSE),"")</f>
        <v/>
      </c>
      <c r="L121" s="8">
        <f t="shared" si="4"/>
        <v>0</v>
      </c>
      <c r="M121" s="8">
        <f t="shared" si="5"/>
        <v>0</v>
      </c>
    </row>
    <row r="122" spans="5:13">
      <c r="E122" t="str">
        <f>IFERROR(VLOOKUP(D122, Client[],2,FALSE),"")</f>
        <v/>
      </c>
      <c r="L122" s="8">
        <f t="shared" si="4"/>
        <v>0</v>
      </c>
      <c r="M122" s="8">
        <f t="shared" si="5"/>
        <v>0</v>
      </c>
    </row>
    <row r="123" spans="5:13">
      <c r="E123" t="str">
        <f>IFERROR(VLOOKUP(D123, Client[],2,FALSE),"")</f>
        <v/>
      </c>
      <c r="L123" s="8">
        <f t="shared" si="4"/>
        <v>0</v>
      </c>
      <c r="M123" s="8">
        <f t="shared" si="5"/>
        <v>0</v>
      </c>
    </row>
    <row r="124" spans="5:13">
      <c r="E124" t="str">
        <f>IFERROR(VLOOKUP(D124, Client[],2,FALSE),"")</f>
        <v/>
      </c>
      <c r="L124" s="8">
        <f t="shared" si="4"/>
        <v>0</v>
      </c>
      <c r="M124" s="8">
        <f t="shared" si="5"/>
        <v>0</v>
      </c>
    </row>
    <row r="125" spans="5:13">
      <c r="E125" t="str">
        <f>IFERROR(VLOOKUP(D125, Client[],2,FALSE),"")</f>
        <v/>
      </c>
      <c r="L125" s="8">
        <f t="shared" si="4"/>
        <v>0</v>
      </c>
      <c r="M125" s="8">
        <f t="shared" si="5"/>
        <v>0</v>
      </c>
    </row>
    <row r="126" spans="5:13">
      <c r="E126" t="str">
        <f>IFERROR(VLOOKUP(D126, Client[],2,FALSE),"")</f>
        <v/>
      </c>
      <c r="L126" s="8">
        <f t="shared" si="4"/>
        <v>0</v>
      </c>
      <c r="M126" s="8">
        <f t="shared" si="5"/>
        <v>0</v>
      </c>
    </row>
    <row r="127" spans="5:13">
      <c r="E127" t="str">
        <f>IFERROR(VLOOKUP(D127, Client[],2,FALSE),"")</f>
        <v/>
      </c>
      <c r="L127" s="8">
        <f t="shared" si="4"/>
        <v>0</v>
      </c>
      <c r="M127" s="8">
        <f t="shared" si="5"/>
        <v>0</v>
      </c>
    </row>
    <row r="128" spans="5:13">
      <c r="E128" t="str">
        <f>IFERROR(VLOOKUP(D128, Client[],2,FALSE),"")</f>
        <v/>
      </c>
      <c r="L128" s="8">
        <f t="shared" si="4"/>
        <v>0</v>
      </c>
      <c r="M128" s="8">
        <f t="shared" si="5"/>
        <v>0</v>
      </c>
    </row>
    <row r="129" spans="5:13">
      <c r="E129" t="str">
        <f>IFERROR(VLOOKUP(D129, Client[],2,FALSE),"")</f>
        <v/>
      </c>
      <c r="L129" s="8">
        <f t="shared" si="4"/>
        <v>0</v>
      </c>
      <c r="M129" s="8">
        <f t="shared" si="5"/>
        <v>0</v>
      </c>
    </row>
    <row r="130" spans="5:13">
      <c r="E130" t="str">
        <f>IFERROR(VLOOKUP(D130, Client[],2,FALSE),"")</f>
        <v/>
      </c>
      <c r="L130" s="8">
        <f t="shared" si="4"/>
        <v>0</v>
      </c>
      <c r="M130" s="8">
        <f t="shared" si="5"/>
        <v>0</v>
      </c>
    </row>
    <row r="131" spans="5:13">
      <c r="E131" t="str">
        <f>IFERROR(VLOOKUP(D131, Client[],2,FALSE),"")</f>
        <v/>
      </c>
      <c r="L131" s="8">
        <f t="shared" si="4"/>
        <v>0</v>
      </c>
      <c r="M131" s="8">
        <f t="shared" si="5"/>
        <v>0</v>
      </c>
    </row>
    <row r="132" spans="5:13">
      <c r="E132" t="str">
        <f>IFERROR(VLOOKUP(D132, Client[],2,FALSE),"")</f>
        <v/>
      </c>
      <c r="L132" s="8">
        <f t="shared" si="4"/>
        <v>0</v>
      </c>
      <c r="M132" s="8">
        <f t="shared" si="5"/>
        <v>0</v>
      </c>
    </row>
    <row r="133" spans="5:13">
      <c r="E133" t="str">
        <f>IFERROR(VLOOKUP(D133, Client[],2,FALSE),"")</f>
        <v/>
      </c>
      <c r="L133" s="8">
        <f t="shared" ref="L133:L196" si="6">ROUND((G133+I133+K133)*0.2,2)</f>
        <v>0</v>
      </c>
      <c r="M133" s="8">
        <f t="shared" ref="M133:M196" si="7">G133+I133+K133+L133</f>
        <v>0</v>
      </c>
    </row>
    <row r="134" spans="5:13">
      <c r="E134" t="str">
        <f>IFERROR(VLOOKUP(D134, Client[],2,FALSE),"")</f>
        <v/>
      </c>
      <c r="L134" s="8">
        <f t="shared" si="6"/>
        <v>0</v>
      </c>
      <c r="M134" s="8">
        <f t="shared" si="7"/>
        <v>0</v>
      </c>
    </row>
    <row r="135" spans="5:13">
      <c r="E135" t="str">
        <f>IFERROR(VLOOKUP(D135, Client[],2,FALSE),"")</f>
        <v/>
      </c>
      <c r="L135" s="8">
        <f t="shared" si="6"/>
        <v>0</v>
      </c>
      <c r="M135" s="8">
        <f t="shared" si="7"/>
        <v>0</v>
      </c>
    </row>
    <row r="136" spans="5:13">
      <c r="E136" t="str">
        <f>IFERROR(VLOOKUP(D136, Client[],2,FALSE),"")</f>
        <v/>
      </c>
      <c r="L136" s="8">
        <f t="shared" si="6"/>
        <v>0</v>
      </c>
      <c r="M136" s="8">
        <f t="shared" si="7"/>
        <v>0</v>
      </c>
    </row>
    <row r="137" spans="5:13">
      <c r="E137" t="str">
        <f>IFERROR(VLOOKUP(D137, Client[],2,FALSE),"")</f>
        <v/>
      </c>
      <c r="L137" s="8">
        <f t="shared" si="6"/>
        <v>0</v>
      </c>
      <c r="M137" s="8">
        <f t="shared" si="7"/>
        <v>0</v>
      </c>
    </row>
    <row r="138" spans="5:13">
      <c r="E138" t="str">
        <f>IFERROR(VLOOKUP(D138, Client[],2,FALSE),"")</f>
        <v/>
      </c>
      <c r="L138" s="8">
        <f t="shared" si="6"/>
        <v>0</v>
      </c>
      <c r="M138" s="8">
        <f t="shared" si="7"/>
        <v>0</v>
      </c>
    </row>
    <row r="139" spans="5:13">
      <c r="E139" t="str">
        <f>IFERROR(VLOOKUP(D139, Client[],2,FALSE),"")</f>
        <v/>
      </c>
      <c r="L139" s="8">
        <f t="shared" si="6"/>
        <v>0</v>
      </c>
      <c r="M139" s="8">
        <f t="shared" si="7"/>
        <v>0</v>
      </c>
    </row>
    <row r="140" spans="5:13">
      <c r="E140" t="str">
        <f>IFERROR(VLOOKUP(D140, Client[],2,FALSE),"")</f>
        <v/>
      </c>
      <c r="L140" s="8">
        <f t="shared" si="6"/>
        <v>0</v>
      </c>
      <c r="M140" s="8">
        <f t="shared" si="7"/>
        <v>0</v>
      </c>
    </row>
    <row r="141" spans="5:13">
      <c r="E141" t="str">
        <f>IFERROR(VLOOKUP(D141, Client[],2,FALSE),"")</f>
        <v/>
      </c>
      <c r="L141" s="8">
        <f t="shared" si="6"/>
        <v>0</v>
      </c>
      <c r="M141" s="8">
        <f t="shared" si="7"/>
        <v>0</v>
      </c>
    </row>
    <row r="142" spans="5:13">
      <c r="E142" t="str">
        <f>IFERROR(VLOOKUP(D142, Client[],2,FALSE),"")</f>
        <v/>
      </c>
      <c r="L142" s="8">
        <f t="shared" si="6"/>
        <v>0</v>
      </c>
      <c r="M142" s="8">
        <f t="shared" si="7"/>
        <v>0</v>
      </c>
    </row>
    <row r="143" spans="5:13">
      <c r="E143" t="str">
        <f>IFERROR(VLOOKUP(D143, Client[],2,FALSE),"")</f>
        <v/>
      </c>
      <c r="L143" s="8">
        <f t="shared" si="6"/>
        <v>0</v>
      </c>
      <c r="M143" s="8">
        <f t="shared" si="7"/>
        <v>0</v>
      </c>
    </row>
    <row r="144" spans="5:13">
      <c r="E144" t="str">
        <f>IFERROR(VLOOKUP(D144, Client[],2,FALSE),"")</f>
        <v/>
      </c>
      <c r="L144" s="8">
        <f t="shared" si="6"/>
        <v>0</v>
      </c>
      <c r="M144" s="8">
        <f t="shared" si="7"/>
        <v>0</v>
      </c>
    </row>
    <row r="145" spans="5:13">
      <c r="E145" t="str">
        <f>IFERROR(VLOOKUP(D145, Client[],2,FALSE),"")</f>
        <v/>
      </c>
      <c r="L145" s="8">
        <f t="shared" si="6"/>
        <v>0</v>
      </c>
      <c r="M145" s="8">
        <f t="shared" si="7"/>
        <v>0</v>
      </c>
    </row>
    <row r="146" spans="5:13">
      <c r="E146" t="str">
        <f>IFERROR(VLOOKUP(D146, Client[],2,FALSE),"")</f>
        <v/>
      </c>
      <c r="L146" s="8">
        <f t="shared" si="6"/>
        <v>0</v>
      </c>
      <c r="M146" s="8">
        <f t="shared" si="7"/>
        <v>0</v>
      </c>
    </row>
    <row r="147" spans="5:13">
      <c r="E147" t="str">
        <f>IFERROR(VLOOKUP(D147, Client[],2,FALSE),"")</f>
        <v/>
      </c>
      <c r="L147" s="8">
        <f t="shared" si="6"/>
        <v>0</v>
      </c>
      <c r="M147" s="8">
        <f t="shared" si="7"/>
        <v>0</v>
      </c>
    </row>
    <row r="148" spans="5:13">
      <c r="E148" t="str">
        <f>IFERROR(VLOOKUP(D148, Client[],2,FALSE),"")</f>
        <v/>
      </c>
      <c r="L148" s="8">
        <f t="shared" si="6"/>
        <v>0</v>
      </c>
      <c r="M148" s="8">
        <f t="shared" si="7"/>
        <v>0</v>
      </c>
    </row>
    <row r="149" spans="5:13">
      <c r="E149" t="str">
        <f>IFERROR(VLOOKUP(D149, Client[],2,FALSE),"")</f>
        <v/>
      </c>
      <c r="L149" s="8">
        <f t="shared" si="6"/>
        <v>0</v>
      </c>
      <c r="M149" s="8">
        <f t="shared" si="7"/>
        <v>0</v>
      </c>
    </row>
    <row r="150" spans="5:13">
      <c r="E150" t="str">
        <f>IFERROR(VLOOKUP(D150, Client[],2,FALSE),"")</f>
        <v/>
      </c>
      <c r="L150" s="8">
        <f t="shared" si="6"/>
        <v>0</v>
      </c>
      <c r="M150" s="8">
        <f t="shared" si="7"/>
        <v>0</v>
      </c>
    </row>
    <row r="151" spans="5:13">
      <c r="E151" t="str">
        <f>IFERROR(VLOOKUP(D151, Client[],2,FALSE),"")</f>
        <v/>
      </c>
      <c r="L151" s="8">
        <f t="shared" si="6"/>
        <v>0</v>
      </c>
      <c r="M151" s="8">
        <f t="shared" si="7"/>
        <v>0</v>
      </c>
    </row>
    <row r="152" spans="5:13">
      <c r="E152" t="str">
        <f>IFERROR(VLOOKUP(D152, Client[],2,FALSE),"")</f>
        <v/>
      </c>
      <c r="L152" s="8">
        <f t="shared" si="6"/>
        <v>0</v>
      </c>
      <c r="M152" s="8">
        <f t="shared" si="7"/>
        <v>0</v>
      </c>
    </row>
    <row r="153" spans="5:13">
      <c r="E153" t="str">
        <f>IFERROR(VLOOKUP(D153, Client[],2,FALSE),"")</f>
        <v/>
      </c>
      <c r="L153" s="8">
        <f t="shared" si="6"/>
        <v>0</v>
      </c>
      <c r="M153" s="8">
        <f t="shared" si="7"/>
        <v>0</v>
      </c>
    </row>
    <row r="154" spans="5:13">
      <c r="E154" t="str">
        <f>IFERROR(VLOOKUP(D154, Client[],2,FALSE),"")</f>
        <v/>
      </c>
      <c r="L154" s="8">
        <f t="shared" si="6"/>
        <v>0</v>
      </c>
      <c r="M154" s="8">
        <f t="shared" si="7"/>
        <v>0</v>
      </c>
    </row>
    <row r="155" spans="5:13">
      <c r="E155" t="str">
        <f>IFERROR(VLOOKUP(D155, Client[],2,FALSE),"")</f>
        <v/>
      </c>
      <c r="L155" s="8">
        <f t="shared" si="6"/>
        <v>0</v>
      </c>
      <c r="M155" s="8">
        <f t="shared" si="7"/>
        <v>0</v>
      </c>
    </row>
    <row r="156" spans="5:13">
      <c r="E156" t="str">
        <f>IFERROR(VLOOKUP(D156, Client[],2,FALSE),"")</f>
        <v/>
      </c>
      <c r="L156" s="8">
        <f t="shared" si="6"/>
        <v>0</v>
      </c>
      <c r="M156" s="8">
        <f t="shared" si="7"/>
        <v>0</v>
      </c>
    </row>
    <row r="157" spans="5:13">
      <c r="E157" t="str">
        <f>IFERROR(VLOOKUP(D157, Client[],2,FALSE),"")</f>
        <v/>
      </c>
      <c r="L157" s="8">
        <f t="shared" si="6"/>
        <v>0</v>
      </c>
      <c r="M157" s="8">
        <f t="shared" si="7"/>
        <v>0</v>
      </c>
    </row>
    <row r="158" spans="5:13">
      <c r="E158" t="str">
        <f>IFERROR(VLOOKUP(D158, Client[],2,FALSE),"")</f>
        <v/>
      </c>
      <c r="L158" s="8">
        <f t="shared" si="6"/>
        <v>0</v>
      </c>
      <c r="M158" s="8">
        <f t="shared" si="7"/>
        <v>0</v>
      </c>
    </row>
    <row r="159" spans="5:13">
      <c r="E159" t="str">
        <f>IFERROR(VLOOKUP(D159, Client[],2,FALSE),"")</f>
        <v/>
      </c>
      <c r="L159" s="8">
        <f t="shared" si="6"/>
        <v>0</v>
      </c>
      <c r="M159" s="8">
        <f t="shared" si="7"/>
        <v>0</v>
      </c>
    </row>
    <row r="160" spans="5:13">
      <c r="E160" t="str">
        <f>IFERROR(VLOOKUP(D160, Client[],2,FALSE),"")</f>
        <v/>
      </c>
      <c r="L160" s="8">
        <f t="shared" si="6"/>
        <v>0</v>
      </c>
      <c r="M160" s="8">
        <f t="shared" si="7"/>
        <v>0</v>
      </c>
    </row>
    <row r="161" spans="5:13">
      <c r="E161" t="str">
        <f>IFERROR(VLOOKUP(D161, Client[],2,FALSE),"")</f>
        <v/>
      </c>
      <c r="L161" s="8">
        <f t="shared" si="6"/>
        <v>0</v>
      </c>
      <c r="M161" s="8">
        <f t="shared" si="7"/>
        <v>0</v>
      </c>
    </row>
    <row r="162" spans="5:13">
      <c r="E162" t="str">
        <f>IFERROR(VLOOKUP(D162, Client[],2,FALSE),"")</f>
        <v/>
      </c>
      <c r="L162" s="8">
        <f t="shared" si="6"/>
        <v>0</v>
      </c>
      <c r="M162" s="8">
        <f t="shared" si="7"/>
        <v>0</v>
      </c>
    </row>
    <row r="163" spans="5:13">
      <c r="E163" t="str">
        <f>IFERROR(VLOOKUP(D163, Client[],2,FALSE),"")</f>
        <v/>
      </c>
      <c r="L163" s="8">
        <f t="shared" si="6"/>
        <v>0</v>
      </c>
      <c r="M163" s="8">
        <f t="shared" si="7"/>
        <v>0</v>
      </c>
    </row>
    <row r="164" spans="5:13">
      <c r="E164" t="str">
        <f>IFERROR(VLOOKUP(D164, Client[],2,FALSE),"")</f>
        <v/>
      </c>
      <c r="L164" s="8">
        <f t="shared" si="6"/>
        <v>0</v>
      </c>
      <c r="M164" s="8">
        <f t="shared" si="7"/>
        <v>0</v>
      </c>
    </row>
    <row r="165" spans="5:13">
      <c r="E165" t="str">
        <f>IFERROR(VLOOKUP(D165, Client[],2,FALSE),"")</f>
        <v/>
      </c>
      <c r="L165" s="8">
        <f t="shared" si="6"/>
        <v>0</v>
      </c>
      <c r="M165" s="8">
        <f t="shared" si="7"/>
        <v>0</v>
      </c>
    </row>
    <row r="166" spans="5:13">
      <c r="E166" t="str">
        <f>IFERROR(VLOOKUP(D166, Client[],2,FALSE),"")</f>
        <v/>
      </c>
      <c r="L166" s="8">
        <f t="shared" si="6"/>
        <v>0</v>
      </c>
      <c r="M166" s="8">
        <f t="shared" si="7"/>
        <v>0</v>
      </c>
    </row>
    <row r="167" spans="5:13">
      <c r="E167" t="str">
        <f>IFERROR(VLOOKUP(D167, Client[],2,FALSE),"")</f>
        <v/>
      </c>
      <c r="L167" s="8">
        <f t="shared" si="6"/>
        <v>0</v>
      </c>
      <c r="M167" s="8">
        <f t="shared" si="7"/>
        <v>0</v>
      </c>
    </row>
    <row r="168" spans="5:13">
      <c r="E168" t="str">
        <f>IFERROR(VLOOKUP(D168, Client[],2,FALSE),"")</f>
        <v/>
      </c>
      <c r="L168" s="8">
        <f t="shared" si="6"/>
        <v>0</v>
      </c>
      <c r="M168" s="8">
        <f t="shared" si="7"/>
        <v>0</v>
      </c>
    </row>
    <row r="169" spans="5:13">
      <c r="E169" t="str">
        <f>IFERROR(VLOOKUP(D169, Client[],2,FALSE),"")</f>
        <v/>
      </c>
      <c r="L169" s="8">
        <f t="shared" si="6"/>
        <v>0</v>
      </c>
      <c r="M169" s="8">
        <f t="shared" si="7"/>
        <v>0</v>
      </c>
    </row>
    <row r="170" spans="5:13">
      <c r="E170" t="str">
        <f>IFERROR(VLOOKUP(D170, Client[],2,FALSE),"")</f>
        <v/>
      </c>
      <c r="L170" s="8">
        <f t="shared" si="6"/>
        <v>0</v>
      </c>
      <c r="M170" s="8">
        <f t="shared" si="7"/>
        <v>0</v>
      </c>
    </row>
    <row r="171" spans="5:13">
      <c r="E171" t="str">
        <f>IFERROR(VLOOKUP(D171, Client[],2,FALSE),"")</f>
        <v/>
      </c>
      <c r="L171" s="8">
        <f t="shared" si="6"/>
        <v>0</v>
      </c>
      <c r="M171" s="8">
        <f t="shared" si="7"/>
        <v>0</v>
      </c>
    </row>
    <row r="172" spans="5:13">
      <c r="E172" t="str">
        <f>IFERROR(VLOOKUP(D172, Client[],2,FALSE),"")</f>
        <v/>
      </c>
      <c r="L172" s="8">
        <f t="shared" si="6"/>
        <v>0</v>
      </c>
      <c r="M172" s="8">
        <f t="shared" si="7"/>
        <v>0</v>
      </c>
    </row>
    <row r="173" spans="5:13">
      <c r="E173" t="str">
        <f>IFERROR(VLOOKUP(D173, Client[],2,FALSE),"")</f>
        <v/>
      </c>
      <c r="L173" s="8">
        <f t="shared" si="6"/>
        <v>0</v>
      </c>
      <c r="M173" s="8">
        <f t="shared" si="7"/>
        <v>0</v>
      </c>
    </row>
    <row r="174" spans="5:13">
      <c r="E174" t="str">
        <f>IFERROR(VLOOKUP(D174, Client[],2,FALSE),"")</f>
        <v/>
      </c>
      <c r="L174" s="8">
        <f t="shared" si="6"/>
        <v>0</v>
      </c>
      <c r="M174" s="8">
        <f t="shared" si="7"/>
        <v>0</v>
      </c>
    </row>
    <row r="175" spans="5:13">
      <c r="E175" t="str">
        <f>IFERROR(VLOOKUP(D175, Client[],2,FALSE),"")</f>
        <v/>
      </c>
      <c r="L175" s="8">
        <f t="shared" si="6"/>
        <v>0</v>
      </c>
      <c r="M175" s="8">
        <f t="shared" si="7"/>
        <v>0</v>
      </c>
    </row>
    <row r="176" spans="5:13">
      <c r="E176" t="str">
        <f>IFERROR(VLOOKUP(D176, Client[],2,FALSE),"")</f>
        <v/>
      </c>
      <c r="L176" s="8">
        <f t="shared" si="6"/>
        <v>0</v>
      </c>
      <c r="M176" s="8">
        <f t="shared" si="7"/>
        <v>0</v>
      </c>
    </row>
    <row r="177" spans="5:13">
      <c r="E177" t="str">
        <f>IFERROR(VLOOKUP(D177, Client[],2,FALSE),"")</f>
        <v/>
      </c>
      <c r="L177" s="8">
        <f t="shared" si="6"/>
        <v>0</v>
      </c>
      <c r="M177" s="8">
        <f t="shared" si="7"/>
        <v>0</v>
      </c>
    </row>
    <row r="178" spans="5:13">
      <c r="E178" t="str">
        <f>IFERROR(VLOOKUP(D178, Client[],2,FALSE),"")</f>
        <v/>
      </c>
      <c r="L178" s="8">
        <f t="shared" si="6"/>
        <v>0</v>
      </c>
      <c r="M178" s="8">
        <f t="shared" si="7"/>
        <v>0</v>
      </c>
    </row>
    <row r="179" spans="5:13">
      <c r="E179" t="str">
        <f>IFERROR(VLOOKUP(D179, Client[],2,FALSE),"")</f>
        <v/>
      </c>
      <c r="L179" s="8">
        <f t="shared" si="6"/>
        <v>0</v>
      </c>
      <c r="M179" s="8">
        <f t="shared" si="7"/>
        <v>0</v>
      </c>
    </row>
    <row r="180" spans="5:13">
      <c r="E180" t="str">
        <f>IFERROR(VLOOKUP(D180, Client[],2,FALSE),"")</f>
        <v/>
      </c>
      <c r="L180" s="8">
        <f t="shared" si="6"/>
        <v>0</v>
      </c>
      <c r="M180" s="8">
        <f t="shared" si="7"/>
        <v>0</v>
      </c>
    </row>
    <row r="181" spans="5:13">
      <c r="E181" t="str">
        <f>IFERROR(VLOOKUP(D181, Client[],2,FALSE),"")</f>
        <v/>
      </c>
      <c r="L181" s="8">
        <f t="shared" si="6"/>
        <v>0</v>
      </c>
      <c r="M181" s="8">
        <f t="shared" si="7"/>
        <v>0</v>
      </c>
    </row>
    <row r="182" spans="5:13">
      <c r="E182" t="str">
        <f>IFERROR(VLOOKUP(D182, Client[],2,FALSE),"")</f>
        <v/>
      </c>
      <c r="L182" s="8">
        <f t="shared" si="6"/>
        <v>0</v>
      </c>
      <c r="M182" s="8">
        <f t="shared" si="7"/>
        <v>0</v>
      </c>
    </row>
    <row r="183" spans="5:13">
      <c r="E183" t="str">
        <f>IFERROR(VLOOKUP(D183, Client[],2,FALSE),"")</f>
        <v/>
      </c>
      <c r="L183" s="8">
        <f t="shared" si="6"/>
        <v>0</v>
      </c>
      <c r="M183" s="8">
        <f t="shared" si="7"/>
        <v>0</v>
      </c>
    </row>
    <row r="184" spans="5:13">
      <c r="E184" t="str">
        <f>IFERROR(VLOOKUP(D184, Client[],2,FALSE),"")</f>
        <v/>
      </c>
      <c r="L184" s="8">
        <f t="shared" si="6"/>
        <v>0</v>
      </c>
      <c r="M184" s="8">
        <f t="shared" si="7"/>
        <v>0</v>
      </c>
    </row>
    <row r="185" spans="5:13">
      <c r="E185" t="str">
        <f>IFERROR(VLOOKUP(D185, Client[],2,FALSE),"")</f>
        <v/>
      </c>
      <c r="L185" s="8">
        <f t="shared" si="6"/>
        <v>0</v>
      </c>
      <c r="M185" s="8">
        <f t="shared" si="7"/>
        <v>0</v>
      </c>
    </row>
    <row r="186" spans="5:13">
      <c r="E186" t="str">
        <f>IFERROR(VLOOKUP(D186, Client[],2,FALSE),"")</f>
        <v/>
      </c>
      <c r="L186" s="8">
        <f t="shared" si="6"/>
        <v>0</v>
      </c>
      <c r="M186" s="8">
        <f t="shared" si="7"/>
        <v>0</v>
      </c>
    </row>
    <row r="187" spans="5:13">
      <c r="E187" t="str">
        <f>IFERROR(VLOOKUP(D187, Client[],2,FALSE),"")</f>
        <v/>
      </c>
      <c r="L187" s="8">
        <f t="shared" si="6"/>
        <v>0</v>
      </c>
      <c r="M187" s="8">
        <f t="shared" si="7"/>
        <v>0</v>
      </c>
    </row>
    <row r="188" spans="5:13">
      <c r="E188" t="str">
        <f>IFERROR(VLOOKUP(D188, Client[],2,FALSE),"")</f>
        <v/>
      </c>
      <c r="L188" s="8">
        <f t="shared" si="6"/>
        <v>0</v>
      </c>
      <c r="M188" s="8">
        <f t="shared" si="7"/>
        <v>0</v>
      </c>
    </row>
    <row r="189" spans="5:13">
      <c r="E189" t="str">
        <f>IFERROR(VLOOKUP(D189, Client[],2,FALSE),"")</f>
        <v/>
      </c>
      <c r="L189" s="8">
        <f t="shared" si="6"/>
        <v>0</v>
      </c>
      <c r="M189" s="8">
        <f t="shared" si="7"/>
        <v>0</v>
      </c>
    </row>
    <row r="190" spans="5:13">
      <c r="E190" t="str">
        <f>IFERROR(VLOOKUP(D190, Client[],2,FALSE),"")</f>
        <v/>
      </c>
      <c r="L190" s="8">
        <f t="shared" si="6"/>
        <v>0</v>
      </c>
      <c r="M190" s="8">
        <f t="shared" si="7"/>
        <v>0</v>
      </c>
    </row>
    <row r="191" spans="5:13">
      <c r="E191" t="str">
        <f>IFERROR(VLOOKUP(D191, Client[],2,FALSE),"")</f>
        <v/>
      </c>
      <c r="L191" s="8">
        <f t="shared" si="6"/>
        <v>0</v>
      </c>
      <c r="M191" s="8">
        <f t="shared" si="7"/>
        <v>0</v>
      </c>
    </row>
    <row r="192" spans="5:13">
      <c r="E192" t="str">
        <f>IFERROR(VLOOKUP(D192, Client[],2,FALSE),"")</f>
        <v/>
      </c>
      <c r="L192" s="8">
        <f t="shared" si="6"/>
        <v>0</v>
      </c>
      <c r="M192" s="8">
        <f t="shared" si="7"/>
        <v>0</v>
      </c>
    </row>
    <row r="193" spans="5:13">
      <c r="E193" t="str">
        <f>IFERROR(VLOOKUP(D193, Client[],2,FALSE),"")</f>
        <v/>
      </c>
      <c r="L193" s="8">
        <f t="shared" si="6"/>
        <v>0</v>
      </c>
      <c r="M193" s="8">
        <f t="shared" si="7"/>
        <v>0</v>
      </c>
    </row>
    <row r="194" spans="5:13">
      <c r="E194" t="str">
        <f>IFERROR(VLOOKUP(D194, Client[],2,FALSE),"")</f>
        <v/>
      </c>
      <c r="L194" s="8">
        <f t="shared" si="6"/>
        <v>0</v>
      </c>
      <c r="M194" s="8">
        <f t="shared" si="7"/>
        <v>0</v>
      </c>
    </row>
    <row r="195" spans="5:13">
      <c r="E195" t="str">
        <f>IFERROR(VLOOKUP(D195, Client[],2,FALSE),"")</f>
        <v/>
      </c>
      <c r="L195" s="8">
        <f t="shared" si="6"/>
        <v>0</v>
      </c>
      <c r="M195" s="8">
        <f t="shared" si="7"/>
        <v>0</v>
      </c>
    </row>
    <row r="196" spans="5:13">
      <c r="E196" t="str">
        <f>IFERROR(VLOOKUP(D196, Client[],2,FALSE),"")</f>
        <v/>
      </c>
      <c r="L196" s="8">
        <f t="shared" si="6"/>
        <v>0</v>
      </c>
      <c r="M196" s="8">
        <f t="shared" si="7"/>
        <v>0</v>
      </c>
    </row>
    <row r="197" spans="5:13">
      <c r="E197" t="str">
        <f>IFERROR(VLOOKUP(D197, Client[],2,FALSE),"")</f>
        <v/>
      </c>
      <c r="L197" s="8">
        <f t="shared" ref="L197:L260" si="8">ROUND((G197+I197+K197)*0.2,2)</f>
        <v>0</v>
      </c>
      <c r="M197" s="8">
        <f t="shared" ref="M197:M260" si="9">G197+I197+K197+L197</f>
        <v>0</v>
      </c>
    </row>
    <row r="198" spans="5:13">
      <c r="E198" t="str">
        <f>IFERROR(VLOOKUP(D198, Client[],2,FALSE),"")</f>
        <v/>
      </c>
      <c r="L198" s="8">
        <f t="shared" si="8"/>
        <v>0</v>
      </c>
      <c r="M198" s="8">
        <f t="shared" si="9"/>
        <v>0</v>
      </c>
    </row>
    <row r="199" spans="5:13">
      <c r="E199" t="str">
        <f>IFERROR(VLOOKUP(D199, Client[],2,FALSE),"")</f>
        <v/>
      </c>
      <c r="L199" s="8">
        <f t="shared" si="8"/>
        <v>0</v>
      </c>
      <c r="M199" s="8">
        <f t="shared" si="9"/>
        <v>0</v>
      </c>
    </row>
    <row r="200" spans="5:13">
      <c r="E200" t="str">
        <f>IFERROR(VLOOKUP(D200, Client[],2,FALSE),"")</f>
        <v/>
      </c>
      <c r="L200" s="8">
        <f t="shared" si="8"/>
        <v>0</v>
      </c>
      <c r="M200" s="8">
        <f t="shared" si="9"/>
        <v>0</v>
      </c>
    </row>
    <row r="201" spans="5:13">
      <c r="E201" t="str">
        <f>IFERROR(VLOOKUP(D201, Client[],2,FALSE),"")</f>
        <v/>
      </c>
      <c r="L201" s="8">
        <f t="shared" si="8"/>
        <v>0</v>
      </c>
      <c r="M201" s="8">
        <f t="shared" si="9"/>
        <v>0</v>
      </c>
    </row>
    <row r="202" spans="5:13">
      <c r="E202" t="str">
        <f>IFERROR(VLOOKUP(D202, Client[],2,FALSE),"")</f>
        <v/>
      </c>
      <c r="L202" s="8">
        <f t="shared" si="8"/>
        <v>0</v>
      </c>
      <c r="M202" s="8">
        <f t="shared" si="9"/>
        <v>0</v>
      </c>
    </row>
    <row r="203" spans="5:13">
      <c r="E203" t="str">
        <f>IFERROR(VLOOKUP(D203, Client[],2,FALSE),"")</f>
        <v/>
      </c>
      <c r="L203" s="8">
        <f t="shared" si="8"/>
        <v>0</v>
      </c>
      <c r="M203" s="8">
        <f t="shared" si="9"/>
        <v>0</v>
      </c>
    </row>
    <row r="204" spans="5:13">
      <c r="E204" t="str">
        <f>IFERROR(VLOOKUP(D204, Client[],2,FALSE),"")</f>
        <v/>
      </c>
      <c r="L204" s="8">
        <f t="shared" si="8"/>
        <v>0</v>
      </c>
      <c r="M204" s="8">
        <f t="shared" si="9"/>
        <v>0</v>
      </c>
    </row>
    <row r="205" spans="5:13">
      <c r="E205" t="str">
        <f>IFERROR(VLOOKUP(D205, Client[],2,FALSE),"")</f>
        <v/>
      </c>
      <c r="L205" s="8">
        <f t="shared" si="8"/>
        <v>0</v>
      </c>
      <c r="M205" s="8">
        <f t="shared" si="9"/>
        <v>0</v>
      </c>
    </row>
    <row r="206" spans="5:13">
      <c r="E206" t="str">
        <f>IFERROR(VLOOKUP(D206, Client[],2,FALSE),"")</f>
        <v/>
      </c>
      <c r="L206" s="8">
        <f t="shared" si="8"/>
        <v>0</v>
      </c>
      <c r="M206" s="8">
        <f t="shared" si="9"/>
        <v>0</v>
      </c>
    </row>
    <row r="207" spans="5:13">
      <c r="E207" t="str">
        <f>IFERROR(VLOOKUP(D207, Client[],2,FALSE),"")</f>
        <v/>
      </c>
      <c r="L207" s="8">
        <f t="shared" si="8"/>
        <v>0</v>
      </c>
      <c r="M207" s="8">
        <f t="shared" si="9"/>
        <v>0</v>
      </c>
    </row>
    <row r="208" spans="5:13">
      <c r="E208" t="str">
        <f>IFERROR(VLOOKUP(D208, Client[],2,FALSE),"")</f>
        <v/>
      </c>
      <c r="L208" s="8">
        <f t="shared" si="8"/>
        <v>0</v>
      </c>
      <c r="M208" s="8">
        <f t="shared" si="9"/>
        <v>0</v>
      </c>
    </row>
    <row r="209" spans="5:13">
      <c r="E209" t="str">
        <f>IFERROR(VLOOKUP(D209, Client[],2,FALSE),"")</f>
        <v/>
      </c>
      <c r="L209" s="8">
        <f t="shared" si="8"/>
        <v>0</v>
      </c>
      <c r="M209" s="8">
        <f t="shared" si="9"/>
        <v>0</v>
      </c>
    </row>
    <row r="210" spans="5:13">
      <c r="E210" t="str">
        <f>IFERROR(VLOOKUP(D210, Client[],2,FALSE),"")</f>
        <v/>
      </c>
      <c r="L210" s="8">
        <f t="shared" si="8"/>
        <v>0</v>
      </c>
      <c r="M210" s="8">
        <f t="shared" si="9"/>
        <v>0</v>
      </c>
    </row>
    <row r="211" spans="5:13">
      <c r="E211" t="str">
        <f>IFERROR(VLOOKUP(D211, Client[],2,FALSE),"")</f>
        <v/>
      </c>
      <c r="L211" s="8">
        <f t="shared" si="8"/>
        <v>0</v>
      </c>
      <c r="M211" s="8">
        <f t="shared" si="9"/>
        <v>0</v>
      </c>
    </row>
    <row r="212" spans="5:13">
      <c r="E212" t="str">
        <f>IFERROR(VLOOKUP(D212, Client[],2,FALSE),"")</f>
        <v/>
      </c>
      <c r="L212" s="8">
        <f t="shared" si="8"/>
        <v>0</v>
      </c>
      <c r="M212" s="8">
        <f t="shared" si="9"/>
        <v>0</v>
      </c>
    </row>
    <row r="213" spans="5:13">
      <c r="E213" t="str">
        <f>IFERROR(VLOOKUP(D213, Client[],2,FALSE),"")</f>
        <v/>
      </c>
      <c r="L213" s="8">
        <f t="shared" si="8"/>
        <v>0</v>
      </c>
      <c r="M213" s="8">
        <f t="shared" si="9"/>
        <v>0</v>
      </c>
    </row>
    <row r="214" spans="5:13">
      <c r="E214" t="str">
        <f>IFERROR(VLOOKUP(D214, Client[],2,FALSE),"")</f>
        <v/>
      </c>
      <c r="L214" s="8">
        <f t="shared" si="8"/>
        <v>0</v>
      </c>
      <c r="M214" s="8">
        <f t="shared" si="9"/>
        <v>0</v>
      </c>
    </row>
    <row r="215" spans="5:13">
      <c r="E215" t="str">
        <f>IFERROR(VLOOKUP(D215, Client[],2,FALSE),"")</f>
        <v/>
      </c>
      <c r="L215" s="8">
        <f t="shared" si="8"/>
        <v>0</v>
      </c>
      <c r="M215" s="8">
        <f t="shared" si="9"/>
        <v>0</v>
      </c>
    </row>
    <row r="216" spans="5:13">
      <c r="E216" t="str">
        <f>IFERROR(VLOOKUP(D216, Client[],2,FALSE),"")</f>
        <v/>
      </c>
      <c r="L216" s="8">
        <f t="shared" si="8"/>
        <v>0</v>
      </c>
      <c r="M216" s="8">
        <f t="shared" si="9"/>
        <v>0</v>
      </c>
    </row>
    <row r="217" spans="5:13">
      <c r="E217" t="str">
        <f>IFERROR(VLOOKUP(D217, Client[],2,FALSE),"")</f>
        <v/>
      </c>
      <c r="L217" s="8">
        <f t="shared" si="8"/>
        <v>0</v>
      </c>
      <c r="M217" s="8">
        <f t="shared" si="9"/>
        <v>0</v>
      </c>
    </row>
    <row r="218" spans="5:13">
      <c r="E218" t="str">
        <f>IFERROR(VLOOKUP(D218, Client[],2,FALSE),"")</f>
        <v/>
      </c>
      <c r="L218" s="8">
        <f t="shared" si="8"/>
        <v>0</v>
      </c>
      <c r="M218" s="8">
        <f t="shared" si="9"/>
        <v>0</v>
      </c>
    </row>
    <row r="219" spans="5:13">
      <c r="E219" t="str">
        <f>IFERROR(VLOOKUP(D219, Client[],2,FALSE),"")</f>
        <v/>
      </c>
      <c r="L219" s="8">
        <f t="shared" si="8"/>
        <v>0</v>
      </c>
      <c r="M219" s="8">
        <f t="shared" si="9"/>
        <v>0</v>
      </c>
    </row>
    <row r="220" spans="5:13">
      <c r="E220" t="str">
        <f>IFERROR(VLOOKUP(D220, Client[],2,FALSE),"")</f>
        <v/>
      </c>
      <c r="L220" s="8">
        <f t="shared" si="8"/>
        <v>0</v>
      </c>
      <c r="M220" s="8">
        <f t="shared" si="9"/>
        <v>0</v>
      </c>
    </row>
    <row r="221" spans="5:13">
      <c r="E221" t="str">
        <f>IFERROR(VLOOKUP(D221, Client[],2,FALSE),"")</f>
        <v/>
      </c>
      <c r="L221" s="8">
        <f t="shared" si="8"/>
        <v>0</v>
      </c>
      <c r="M221" s="8">
        <f t="shared" si="9"/>
        <v>0</v>
      </c>
    </row>
    <row r="222" spans="5:13">
      <c r="E222" t="str">
        <f>IFERROR(VLOOKUP(D222, Client[],2,FALSE),"")</f>
        <v/>
      </c>
      <c r="L222" s="8">
        <f t="shared" si="8"/>
        <v>0</v>
      </c>
      <c r="M222" s="8">
        <f t="shared" si="9"/>
        <v>0</v>
      </c>
    </row>
    <row r="223" spans="5:13">
      <c r="E223" t="str">
        <f>IFERROR(VLOOKUP(D223, Client[],2,FALSE),"")</f>
        <v/>
      </c>
      <c r="L223" s="8">
        <f t="shared" si="8"/>
        <v>0</v>
      </c>
      <c r="M223" s="8">
        <f t="shared" si="9"/>
        <v>0</v>
      </c>
    </row>
    <row r="224" spans="5:13">
      <c r="E224" t="str">
        <f>IFERROR(VLOOKUP(D224, Client[],2,FALSE),"")</f>
        <v/>
      </c>
      <c r="L224" s="8">
        <f t="shared" si="8"/>
        <v>0</v>
      </c>
      <c r="M224" s="8">
        <f t="shared" si="9"/>
        <v>0</v>
      </c>
    </row>
    <row r="225" spans="5:13">
      <c r="E225" t="str">
        <f>IFERROR(VLOOKUP(D225, Client[],2,FALSE),"")</f>
        <v/>
      </c>
      <c r="L225" s="8">
        <f t="shared" si="8"/>
        <v>0</v>
      </c>
      <c r="M225" s="8">
        <f t="shared" si="9"/>
        <v>0</v>
      </c>
    </row>
    <row r="226" spans="5:13">
      <c r="E226" t="str">
        <f>IFERROR(VLOOKUP(D226, Client[],2,FALSE),"")</f>
        <v/>
      </c>
      <c r="L226" s="8">
        <f t="shared" si="8"/>
        <v>0</v>
      </c>
      <c r="M226" s="8">
        <f t="shared" si="9"/>
        <v>0</v>
      </c>
    </row>
    <row r="227" spans="5:13">
      <c r="E227" t="str">
        <f>IFERROR(VLOOKUP(D227, Client[],2,FALSE),"")</f>
        <v/>
      </c>
      <c r="L227" s="8">
        <f t="shared" si="8"/>
        <v>0</v>
      </c>
      <c r="M227" s="8">
        <f t="shared" si="9"/>
        <v>0</v>
      </c>
    </row>
    <row r="228" spans="5:13">
      <c r="E228" t="str">
        <f>IFERROR(VLOOKUP(D228, Client[],2,FALSE),"")</f>
        <v/>
      </c>
      <c r="L228" s="8">
        <f t="shared" si="8"/>
        <v>0</v>
      </c>
      <c r="M228" s="8">
        <f t="shared" si="9"/>
        <v>0</v>
      </c>
    </row>
    <row r="229" spans="5:13">
      <c r="E229" t="str">
        <f>IFERROR(VLOOKUP(D229, Client[],2,FALSE),"")</f>
        <v/>
      </c>
      <c r="L229" s="8">
        <f t="shared" si="8"/>
        <v>0</v>
      </c>
      <c r="M229" s="8">
        <f t="shared" si="9"/>
        <v>0</v>
      </c>
    </row>
    <row r="230" spans="5:13">
      <c r="E230" t="str">
        <f>IFERROR(VLOOKUP(D230, Client[],2,FALSE),"")</f>
        <v/>
      </c>
      <c r="L230" s="8">
        <f t="shared" si="8"/>
        <v>0</v>
      </c>
      <c r="M230" s="8">
        <f t="shared" si="9"/>
        <v>0</v>
      </c>
    </row>
    <row r="231" spans="5:13">
      <c r="E231" t="str">
        <f>IFERROR(VLOOKUP(D231, Client[],2,FALSE),"")</f>
        <v/>
      </c>
      <c r="L231" s="8">
        <f t="shared" si="8"/>
        <v>0</v>
      </c>
      <c r="M231" s="8">
        <f t="shared" si="9"/>
        <v>0</v>
      </c>
    </row>
    <row r="232" spans="5:13">
      <c r="E232" t="str">
        <f>IFERROR(VLOOKUP(D232, Client[],2,FALSE),"")</f>
        <v/>
      </c>
      <c r="L232" s="8">
        <f t="shared" si="8"/>
        <v>0</v>
      </c>
      <c r="M232" s="8">
        <f t="shared" si="9"/>
        <v>0</v>
      </c>
    </row>
    <row r="233" spans="5:13">
      <c r="E233" t="str">
        <f>IFERROR(VLOOKUP(D233, Client[],2,FALSE),"")</f>
        <v/>
      </c>
      <c r="L233" s="8">
        <f t="shared" si="8"/>
        <v>0</v>
      </c>
      <c r="M233" s="8">
        <f t="shared" si="9"/>
        <v>0</v>
      </c>
    </row>
    <row r="234" spans="5:13">
      <c r="E234" t="str">
        <f>IFERROR(VLOOKUP(D234, Client[],2,FALSE),"")</f>
        <v/>
      </c>
      <c r="L234" s="8">
        <f t="shared" si="8"/>
        <v>0</v>
      </c>
      <c r="M234" s="8">
        <f t="shared" si="9"/>
        <v>0</v>
      </c>
    </row>
    <row r="235" spans="5:13">
      <c r="E235" t="str">
        <f>IFERROR(VLOOKUP(D235, Client[],2,FALSE),"")</f>
        <v/>
      </c>
      <c r="L235" s="8">
        <f t="shared" si="8"/>
        <v>0</v>
      </c>
      <c r="M235" s="8">
        <f t="shared" si="9"/>
        <v>0</v>
      </c>
    </row>
    <row r="236" spans="5:13">
      <c r="E236" t="str">
        <f>IFERROR(VLOOKUP(D236, Client[],2,FALSE),"")</f>
        <v/>
      </c>
      <c r="L236" s="8">
        <f t="shared" si="8"/>
        <v>0</v>
      </c>
      <c r="M236" s="8">
        <f t="shared" si="9"/>
        <v>0</v>
      </c>
    </row>
    <row r="237" spans="5:13">
      <c r="E237" t="str">
        <f>IFERROR(VLOOKUP(D237, Client[],2,FALSE),"")</f>
        <v/>
      </c>
      <c r="L237" s="8">
        <f t="shared" si="8"/>
        <v>0</v>
      </c>
      <c r="M237" s="8">
        <f t="shared" si="9"/>
        <v>0</v>
      </c>
    </row>
    <row r="238" spans="5:13">
      <c r="E238" t="str">
        <f>IFERROR(VLOOKUP(D238, Client[],2,FALSE),"")</f>
        <v/>
      </c>
      <c r="L238" s="8">
        <f t="shared" si="8"/>
        <v>0</v>
      </c>
      <c r="M238" s="8">
        <f t="shared" si="9"/>
        <v>0</v>
      </c>
    </row>
    <row r="239" spans="5:13">
      <c r="E239" t="str">
        <f>IFERROR(VLOOKUP(D239, Client[],2,FALSE),"")</f>
        <v/>
      </c>
      <c r="L239" s="8">
        <f t="shared" si="8"/>
        <v>0</v>
      </c>
      <c r="M239" s="8">
        <f t="shared" si="9"/>
        <v>0</v>
      </c>
    </row>
    <row r="240" spans="5:13">
      <c r="E240" t="str">
        <f>IFERROR(VLOOKUP(D240, Client[],2,FALSE),"")</f>
        <v/>
      </c>
      <c r="L240" s="8">
        <f t="shared" si="8"/>
        <v>0</v>
      </c>
      <c r="M240" s="8">
        <f t="shared" si="9"/>
        <v>0</v>
      </c>
    </row>
    <row r="241" spans="5:13">
      <c r="E241" t="str">
        <f>IFERROR(VLOOKUP(D241, Client[],2,FALSE),"")</f>
        <v/>
      </c>
      <c r="L241" s="8">
        <f t="shared" si="8"/>
        <v>0</v>
      </c>
      <c r="M241" s="8">
        <f t="shared" si="9"/>
        <v>0</v>
      </c>
    </row>
    <row r="242" spans="5:13">
      <c r="E242" t="str">
        <f>IFERROR(VLOOKUP(D242, Client[],2,FALSE),"")</f>
        <v/>
      </c>
      <c r="L242" s="8">
        <f t="shared" si="8"/>
        <v>0</v>
      </c>
      <c r="M242" s="8">
        <f t="shared" si="9"/>
        <v>0</v>
      </c>
    </row>
    <row r="243" spans="5:13">
      <c r="E243" t="str">
        <f>IFERROR(VLOOKUP(D243, Client[],2,FALSE),"")</f>
        <v/>
      </c>
      <c r="L243" s="8">
        <f t="shared" si="8"/>
        <v>0</v>
      </c>
      <c r="M243" s="8">
        <f t="shared" si="9"/>
        <v>0</v>
      </c>
    </row>
    <row r="244" spans="5:13">
      <c r="E244" t="str">
        <f>IFERROR(VLOOKUP(D244, Client[],2,FALSE),"")</f>
        <v/>
      </c>
      <c r="L244" s="8">
        <f t="shared" si="8"/>
        <v>0</v>
      </c>
      <c r="M244" s="8">
        <f t="shared" si="9"/>
        <v>0</v>
      </c>
    </row>
    <row r="245" spans="5:13">
      <c r="E245" t="str">
        <f>IFERROR(VLOOKUP(D245, Client[],2,FALSE),"")</f>
        <v/>
      </c>
      <c r="L245" s="8">
        <f t="shared" si="8"/>
        <v>0</v>
      </c>
      <c r="M245" s="8">
        <f t="shared" si="9"/>
        <v>0</v>
      </c>
    </row>
    <row r="246" spans="5:13">
      <c r="E246" t="str">
        <f>IFERROR(VLOOKUP(D246, Client[],2,FALSE),"")</f>
        <v/>
      </c>
      <c r="L246" s="8">
        <f t="shared" si="8"/>
        <v>0</v>
      </c>
      <c r="M246" s="8">
        <f t="shared" si="9"/>
        <v>0</v>
      </c>
    </row>
    <row r="247" spans="5:13">
      <c r="E247" t="str">
        <f>IFERROR(VLOOKUP(D247, Client[],2,FALSE),"")</f>
        <v/>
      </c>
      <c r="L247" s="8">
        <f t="shared" si="8"/>
        <v>0</v>
      </c>
      <c r="M247" s="8">
        <f t="shared" si="9"/>
        <v>0</v>
      </c>
    </row>
    <row r="248" spans="5:13">
      <c r="E248" t="str">
        <f>IFERROR(VLOOKUP(D248, Client[],2,FALSE),"")</f>
        <v/>
      </c>
      <c r="L248" s="8">
        <f t="shared" si="8"/>
        <v>0</v>
      </c>
      <c r="M248" s="8">
        <f t="shared" si="9"/>
        <v>0</v>
      </c>
    </row>
    <row r="249" spans="5:13">
      <c r="E249" t="str">
        <f>IFERROR(VLOOKUP(D249, Client[],2,FALSE),"")</f>
        <v/>
      </c>
      <c r="L249" s="8">
        <f t="shared" si="8"/>
        <v>0</v>
      </c>
      <c r="M249" s="8">
        <f t="shared" si="9"/>
        <v>0</v>
      </c>
    </row>
    <row r="250" spans="5:13">
      <c r="E250" t="str">
        <f>IFERROR(VLOOKUP(D250, Client[],2,FALSE),"")</f>
        <v/>
      </c>
      <c r="L250" s="8">
        <f t="shared" si="8"/>
        <v>0</v>
      </c>
      <c r="M250" s="8">
        <f t="shared" si="9"/>
        <v>0</v>
      </c>
    </row>
    <row r="251" spans="5:13">
      <c r="E251" t="str">
        <f>IFERROR(VLOOKUP(D251, Client[],2,FALSE),"")</f>
        <v/>
      </c>
      <c r="L251" s="8">
        <f t="shared" si="8"/>
        <v>0</v>
      </c>
      <c r="M251" s="8">
        <f t="shared" si="9"/>
        <v>0</v>
      </c>
    </row>
    <row r="252" spans="5:13">
      <c r="E252" t="str">
        <f>IFERROR(VLOOKUP(D252, Client[],2,FALSE),"")</f>
        <v/>
      </c>
      <c r="L252" s="8">
        <f t="shared" si="8"/>
        <v>0</v>
      </c>
      <c r="M252" s="8">
        <f t="shared" si="9"/>
        <v>0</v>
      </c>
    </row>
    <row r="253" spans="5:13">
      <c r="E253" t="str">
        <f>IFERROR(VLOOKUP(D253, Client[],2,FALSE),"")</f>
        <v/>
      </c>
      <c r="L253" s="8">
        <f t="shared" si="8"/>
        <v>0</v>
      </c>
      <c r="M253" s="8">
        <f t="shared" si="9"/>
        <v>0</v>
      </c>
    </row>
    <row r="254" spans="5:13">
      <c r="E254" t="str">
        <f>IFERROR(VLOOKUP(D254, Client[],2,FALSE),"")</f>
        <v/>
      </c>
      <c r="L254" s="8">
        <f t="shared" si="8"/>
        <v>0</v>
      </c>
      <c r="M254" s="8">
        <f t="shared" si="9"/>
        <v>0</v>
      </c>
    </row>
    <row r="255" spans="5:13">
      <c r="E255" t="str">
        <f>IFERROR(VLOOKUP(D255, Client[],2,FALSE),"")</f>
        <v/>
      </c>
      <c r="L255" s="8">
        <f t="shared" si="8"/>
        <v>0</v>
      </c>
      <c r="M255" s="8">
        <f t="shared" si="9"/>
        <v>0</v>
      </c>
    </row>
    <row r="256" spans="5:13">
      <c r="E256" t="str">
        <f>IFERROR(VLOOKUP(D256, Client[],2,FALSE),"")</f>
        <v/>
      </c>
      <c r="L256" s="8">
        <f t="shared" si="8"/>
        <v>0</v>
      </c>
      <c r="M256" s="8">
        <f t="shared" si="9"/>
        <v>0</v>
      </c>
    </row>
    <row r="257" spans="5:13">
      <c r="E257" t="str">
        <f>IFERROR(VLOOKUP(D257, Client[],2,FALSE),"")</f>
        <v/>
      </c>
      <c r="L257" s="8">
        <f t="shared" si="8"/>
        <v>0</v>
      </c>
      <c r="M257" s="8">
        <f t="shared" si="9"/>
        <v>0</v>
      </c>
    </row>
    <row r="258" spans="5:13">
      <c r="E258" t="str">
        <f>IFERROR(VLOOKUP(D258, Client[],2,FALSE),"")</f>
        <v/>
      </c>
      <c r="L258" s="8">
        <f t="shared" si="8"/>
        <v>0</v>
      </c>
      <c r="M258" s="8">
        <f t="shared" si="9"/>
        <v>0</v>
      </c>
    </row>
    <row r="259" spans="5:13">
      <c r="E259" t="str">
        <f>IFERROR(VLOOKUP(D259, Client[],2,FALSE),"")</f>
        <v/>
      </c>
      <c r="L259" s="8">
        <f t="shared" si="8"/>
        <v>0</v>
      </c>
      <c r="M259" s="8">
        <f t="shared" si="9"/>
        <v>0</v>
      </c>
    </row>
    <row r="260" spans="5:13">
      <c r="E260" t="str">
        <f>IFERROR(VLOOKUP(D260, Client[],2,FALSE),"")</f>
        <v/>
      </c>
      <c r="L260" s="8">
        <f t="shared" si="8"/>
        <v>0</v>
      </c>
      <c r="M260" s="8">
        <f t="shared" si="9"/>
        <v>0</v>
      </c>
    </row>
    <row r="261" spans="5:13">
      <c r="E261" t="str">
        <f>IFERROR(VLOOKUP(D261, Client[],2,FALSE),"")</f>
        <v/>
      </c>
      <c r="L261" s="8">
        <f t="shared" ref="L261:L324" si="10">ROUND((G261+I261+K261)*0.2,2)</f>
        <v>0</v>
      </c>
      <c r="M261" s="8">
        <f t="shared" ref="M261:M324" si="11">G261+I261+K261+L261</f>
        <v>0</v>
      </c>
    </row>
    <row r="262" spans="5:13">
      <c r="E262" t="str">
        <f>IFERROR(VLOOKUP(D262, Client[],2,FALSE),"")</f>
        <v/>
      </c>
      <c r="L262" s="8">
        <f t="shared" si="10"/>
        <v>0</v>
      </c>
      <c r="M262" s="8">
        <f t="shared" si="11"/>
        <v>0</v>
      </c>
    </row>
    <row r="263" spans="5:13">
      <c r="E263" t="str">
        <f>IFERROR(VLOOKUP(D263, Client[],2,FALSE),"")</f>
        <v/>
      </c>
      <c r="L263" s="8">
        <f t="shared" si="10"/>
        <v>0</v>
      </c>
      <c r="M263" s="8">
        <f t="shared" si="11"/>
        <v>0</v>
      </c>
    </row>
    <row r="264" spans="5:13">
      <c r="E264" t="str">
        <f>IFERROR(VLOOKUP(D264, Client[],2,FALSE),"")</f>
        <v/>
      </c>
      <c r="L264" s="8">
        <f t="shared" si="10"/>
        <v>0</v>
      </c>
      <c r="M264" s="8">
        <f t="shared" si="11"/>
        <v>0</v>
      </c>
    </row>
    <row r="265" spans="5:13">
      <c r="E265" t="str">
        <f>IFERROR(VLOOKUP(D265, Client[],2,FALSE),"")</f>
        <v/>
      </c>
      <c r="L265" s="8">
        <f t="shared" si="10"/>
        <v>0</v>
      </c>
      <c r="M265" s="8">
        <f t="shared" si="11"/>
        <v>0</v>
      </c>
    </row>
    <row r="266" spans="5:13">
      <c r="E266" t="str">
        <f>IFERROR(VLOOKUP(D266, Client[],2,FALSE),"")</f>
        <v/>
      </c>
      <c r="L266" s="8">
        <f t="shared" si="10"/>
        <v>0</v>
      </c>
      <c r="M266" s="8">
        <f t="shared" si="11"/>
        <v>0</v>
      </c>
    </row>
    <row r="267" spans="5:13">
      <c r="E267" t="str">
        <f>IFERROR(VLOOKUP(D267, Client[],2,FALSE),"")</f>
        <v/>
      </c>
      <c r="L267" s="8">
        <f t="shared" si="10"/>
        <v>0</v>
      </c>
      <c r="M267" s="8">
        <f t="shared" si="11"/>
        <v>0</v>
      </c>
    </row>
    <row r="268" spans="5:13">
      <c r="E268" t="str">
        <f>IFERROR(VLOOKUP(D268, Client[],2,FALSE),"")</f>
        <v/>
      </c>
      <c r="L268" s="8">
        <f t="shared" si="10"/>
        <v>0</v>
      </c>
      <c r="M268" s="8">
        <f t="shared" si="11"/>
        <v>0</v>
      </c>
    </row>
    <row r="269" spans="5:13">
      <c r="E269" t="str">
        <f>IFERROR(VLOOKUP(D269, Client[],2,FALSE),"")</f>
        <v/>
      </c>
      <c r="L269" s="8">
        <f t="shared" si="10"/>
        <v>0</v>
      </c>
      <c r="M269" s="8">
        <f t="shared" si="11"/>
        <v>0</v>
      </c>
    </row>
    <row r="270" spans="5:13">
      <c r="E270" t="str">
        <f>IFERROR(VLOOKUP(D270, Client[],2,FALSE),"")</f>
        <v/>
      </c>
      <c r="L270" s="8">
        <f t="shared" si="10"/>
        <v>0</v>
      </c>
      <c r="M270" s="8">
        <f t="shared" si="11"/>
        <v>0</v>
      </c>
    </row>
    <row r="271" spans="5:13">
      <c r="E271" t="str">
        <f>IFERROR(VLOOKUP(D271, Client[],2,FALSE),"")</f>
        <v/>
      </c>
      <c r="L271" s="8">
        <f t="shared" si="10"/>
        <v>0</v>
      </c>
      <c r="M271" s="8">
        <f t="shared" si="11"/>
        <v>0</v>
      </c>
    </row>
    <row r="272" spans="5:13">
      <c r="E272" t="str">
        <f>IFERROR(VLOOKUP(D272, Client[],2,FALSE),"")</f>
        <v/>
      </c>
      <c r="L272" s="8">
        <f t="shared" si="10"/>
        <v>0</v>
      </c>
      <c r="M272" s="8">
        <f t="shared" si="11"/>
        <v>0</v>
      </c>
    </row>
    <row r="273" spans="5:13">
      <c r="E273" t="str">
        <f>IFERROR(VLOOKUP(D273, Client[],2,FALSE),"")</f>
        <v/>
      </c>
      <c r="L273" s="8">
        <f t="shared" si="10"/>
        <v>0</v>
      </c>
      <c r="M273" s="8">
        <f t="shared" si="11"/>
        <v>0</v>
      </c>
    </row>
    <row r="274" spans="5:13">
      <c r="E274" t="str">
        <f>IFERROR(VLOOKUP(D274, Client[],2,FALSE),"")</f>
        <v/>
      </c>
      <c r="L274" s="8">
        <f t="shared" si="10"/>
        <v>0</v>
      </c>
      <c r="M274" s="8">
        <f t="shared" si="11"/>
        <v>0</v>
      </c>
    </row>
    <row r="275" spans="5:13">
      <c r="E275" t="str">
        <f>IFERROR(VLOOKUP(D275, Client[],2,FALSE),"")</f>
        <v/>
      </c>
      <c r="L275" s="8">
        <f t="shared" si="10"/>
        <v>0</v>
      </c>
      <c r="M275" s="8">
        <f t="shared" si="11"/>
        <v>0</v>
      </c>
    </row>
    <row r="276" spans="5:13">
      <c r="E276" t="str">
        <f>IFERROR(VLOOKUP(D276, Client[],2,FALSE),"")</f>
        <v/>
      </c>
      <c r="L276" s="8">
        <f t="shared" si="10"/>
        <v>0</v>
      </c>
      <c r="M276" s="8">
        <f t="shared" si="11"/>
        <v>0</v>
      </c>
    </row>
    <row r="277" spans="5:13">
      <c r="E277" t="str">
        <f>IFERROR(VLOOKUP(D277, Client[],2,FALSE),"")</f>
        <v/>
      </c>
      <c r="L277" s="8">
        <f t="shared" si="10"/>
        <v>0</v>
      </c>
      <c r="M277" s="8">
        <f t="shared" si="11"/>
        <v>0</v>
      </c>
    </row>
    <row r="278" spans="5:13">
      <c r="E278" t="str">
        <f>IFERROR(VLOOKUP(D278, Client[],2,FALSE),"")</f>
        <v/>
      </c>
      <c r="L278" s="8">
        <f t="shared" si="10"/>
        <v>0</v>
      </c>
      <c r="M278" s="8">
        <f t="shared" si="11"/>
        <v>0</v>
      </c>
    </row>
    <row r="279" spans="5:13">
      <c r="E279" t="str">
        <f>IFERROR(VLOOKUP(D279, Client[],2,FALSE),"")</f>
        <v/>
      </c>
      <c r="L279" s="8">
        <f t="shared" si="10"/>
        <v>0</v>
      </c>
      <c r="M279" s="8">
        <f t="shared" si="11"/>
        <v>0</v>
      </c>
    </row>
    <row r="280" spans="5:13">
      <c r="E280" t="str">
        <f>IFERROR(VLOOKUP(D280, Client[],2,FALSE),"")</f>
        <v/>
      </c>
      <c r="L280" s="8">
        <f t="shared" si="10"/>
        <v>0</v>
      </c>
      <c r="M280" s="8">
        <f t="shared" si="11"/>
        <v>0</v>
      </c>
    </row>
    <row r="281" spans="5:13">
      <c r="E281" t="str">
        <f>IFERROR(VLOOKUP(D281, Client[],2,FALSE),"")</f>
        <v/>
      </c>
      <c r="L281" s="8">
        <f t="shared" si="10"/>
        <v>0</v>
      </c>
      <c r="M281" s="8">
        <f t="shared" si="11"/>
        <v>0</v>
      </c>
    </row>
    <row r="282" spans="5:13">
      <c r="E282" t="str">
        <f>IFERROR(VLOOKUP(D282, Client[],2,FALSE),"")</f>
        <v/>
      </c>
      <c r="L282" s="8">
        <f t="shared" si="10"/>
        <v>0</v>
      </c>
      <c r="M282" s="8">
        <f t="shared" si="11"/>
        <v>0</v>
      </c>
    </row>
    <row r="283" spans="5:13">
      <c r="E283" t="str">
        <f>IFERROR(VLOOKUP(D283, Client[],2,FALSE),"")</f>
        <v/>
      </c>
      <c r="L283" s="8">
        <f t="shared" si="10"/>
        <v>0</v>
      </c>
      <c r="M283" s="8">
        <f t="shared" si="11"/>
        <v>0</v>
      </c>
    </row>
    <row r="284" spans="5:13">
      <c r="E284" t="str">
        <f>IFERROR(VLOOKUP(D284, Client[],2,FALSE),"")</f>
        <v/>
      </c>
      <c r="L284" s="8">
        <f t="shared" si="10"/>
        <v>0</v>
      </c>
      <c r="M284" s="8">
        <f t="shared" si="11"/>
        <v>0</v>
      </c>
    </row>
    <row r="285" spans="5:13">
      <c r="E285" t="str">
        <f>IFERROR(VLOOKUP(D285, Client[],2,FALSE),"")</f>
        <v/>
      </c>
      <c r="L285" s="8">
        <f t="shared" si="10"/>
        <v>0</v>
      </c>
      <c r="M285" s="8">
        <f t="shared" si="11"/>
        <v>0</v>
      </c>
    </row>
    <row r="286" spans="5:13">
      <c r="E286" t="str">
        <f>IFERROR(VLOOKUP(D286, Client[],2,FALSE),"")</f>
        <v/>
      </c>
      <c r="L286" s="8">
        <f t="shared" si="10"/>
        <v>0</v>
      </c>
      <c r="M286" s="8">
        <f t="shared" si="11"/>
        <v>0</v>
      </c>
    </row>
    <row r="287" spans="5:13">
      <c r="E287" t="str">
        <f>IFERROR(VLOOKUP(D287, Client[],2,FALSE),"")</f>
        <v/>
      </c>
      <c r="L287" s="8">
        <f t="shared" si="10"/>
        <v>0</v>
      </c>
      <c r="M287" s="8">
        <f t="shared" si="11"/>
        <v>0</v>
      </c>
    </row>
    <row r="288" spans="5:13">
      <c r="E288" t="str">
        <f>IFERROR(VLOOKUP(D288, Client[],2,FALSE),"")</f>
        <v/>
      </c>
      <c r="L288" s="8">
        <f t="shared" si="10"/>
        <v>0</v>
      </c>
      <c r="M288" s="8">
        <f t="shared" si="11"/>
        <v>0</v>
      </c>
    </row>
    <row r="289" spans="5:13">
      <c r="E289" t="str">
        <f>IFERROR(VLOOKUP(D289, Client[],2,FALSE),"")</f>
        <v/>
      </c>
      <c r="L289" s="8">
        <f t="shared" si="10"/>
        <v>0</v>
      </c>
      <c r="M289" s="8">
        <f t="shared" si="11"/>
        <v>0</v>
      </c>
    </row>
    <row r="290" spans="5:13">
      <c r="E290" t="str">
        <f>IFERROR(VLOOKUP(D290, Client[],2,FALSE),"")</f>
        <v/>
      </c>
      <c r="L290" s="8">
        <f t="shared" si="10"/>
        <v>0</v>
      </c>
      <c r="M290" s="8">
        <f t="shared" si="11"/>
        <v>0</v>
      </c>
    </row>
    <row r="291" spans="5:13">
      <c r="E291" t="str">
        <f>IFERROR(VLOOKUP(D291, Client[],2,FALSE),"")</f>
        <v/>
      </c>
      <c r="L291" s="8">
        <f t="shared" si="10"/>
        <v>0</v>
      </c>
      <c r="M291" s="8">
        <f t="shared" si="11"/>
        <v>0</v>
      </c>
    </row>
    <row r="292" spans="5:13">
      <c r="E292" t="str">
        <f>IFERROR(VLOOKUP(D292, Client[],2,FALSE),"")</f>
        <v/>
      </c>
      <c r="L292" s="8">
        <f t="shared" si="10"/>
        <v>0</v>
      </c>
      <c r="M292" s="8">
        <f t="shared" si="11"/>
        <v>0</v>
      </c>
    </row>
    <row r="293" spans="5:13">
      <c r="E293" t="str">
        <f>IFERROR(VLOOKUP(D293, Client[],2,FALSE),"")</f>
        <v/>
      </c>
      <c r="L293" s="8">
        <f t="shared" si="10"/>
        <v>0</v>
      </c>
      <c r="M293" s="8">
        <f t="shared" si="11"/>
        <v>0</v>
      </c>
    </row>
    <row r="294" spans="5:13">
      <c r="E294" t="str">
        <f>IFERROR(VLOOKUP(D294, Client[],2,FALSE),"")</f>
        <v/>
      </c>
      <c r="L294" s="8">
        <f t="shared" si="10"/>
        <v>0</v>
      </c>
      <c r="M294" s="8">
        <f t="shared" si="11"/>
        <v>0</v>
      </c>
    </row>
    <row r="295" spans="5:13">
      <c r="E295" t="str">
        <f>IFERROR(VLOOKUP(D295, Client[],2,FALSE),"")</f>
        <v/>
      </c>
      <c r="L295" s="8">
        <f t="shared" si="10"/>
        <v>0</v>
      </c>
      <c r="M295" s="8">
        <f t="shared" si="11"/>
        <v>0</v>
      </c>
    </row>
    <row r="296" spans="5:13">
      <c r="E296" t="str">
        <f>IFERROR(VLOOKUP(D296, Client[],2,FALSE),"")</f>
        <v/>
      </c>
      <c r="L296" s="8">
        <f t="shared" si="10"/>
        <v>0</v>
      </c>
      <c r="M296" s="8">
        <f t="shared" si="11"/>
        <v>0</v>
      </c>
    </row>
    <row r="297" spans="5:13">
      <c r="E297" t="str">
        <f>IFERROR(VLOOKUP(D297, Client[],2,FALSE),"")</f>
        <v/>
      </c>
      <c r="L297" s="8">
        <f t="shared" si="10"/>
        <v>0</v>
      </c>
      <c r="M297" s="8">
        <f t="shared" si="11"/>
        <v>0</v>
      </c>
    </row>
    <row r="298" spans="5:13">
      <c r="E298" t="str">
        <f>IFERROR(VLOOKUP(D298, Client[],2,FALSE),"")</f>
        <v/>
      </c>
      <c r="L298" s="8">
        <f t="shared" si="10"/>
        <v>0</v>
      </c>
      <c r="M298" s="8">
        <f t="shared" si="11"/>
        <v>0</v>
      </c>
    </row>
    <row r="299" spans="5:13">
      <c r="E299" t="str">
        <f>IFERROR(VLOOKUP(D299, Client[],2,FALSE),"")</f>
        <v/>
      </c>
      <c r="L299" s="8">
        <f t="shared" si="10"/>
        <v>0</v>
      </c>
      <c r="M299" s="8">
        <f t="shared" si="11"/>
        <v>0</v>
      </c>
    </row>
    <row r="300" spans="5:13">
      <c r="E300" t="str">
        <f>IFERROR(VLOOKUP(D300, Client[],2,FALSE),"")</f>
        <v/>
      </c>
      <c r="L300" s="8">
        <f t="shared" si="10"/>
        <v>0</v>
      </c>
      <c r="M300" s="8">
        <f t="shared" si="11"/>
        <v>0</v>
      </c>
    </row>
    <row r="301" spans="5:13">
      <c r="E301" t="str">
        <f>IFERROR(VLOOKUP(D301, Client[],2,FALSE),"")</f>
        <v/>
      </c>
      <c r="L301" s="8">
        <f t="shared" si="10"/>
        <v>0</v>
      </c>
      <c r="M301" s="8">
        <f t="shared" si="11"/>
        <v>0</v>
      </c>
    </row>
    <row r="302" spans="5:13">
      <c r="E302" t="str">
        <f>IFERROR(VLOOKUP(D302, Client[],2,FALSE),"")</f>
        <v/>
      </c>
      <c r="L302" s="8">
        <f t="shared" si="10"/>
        <v>0</v>
      </c>
      <c r="M302" s="8">
        <f t="shared" si="11"/>
        <v>0</v>
      </c>
    </row>
    <row r="303" spans="5:13">
      <c r="E303" t="str">
        <f>IFERROR(VLOOKUP(D303, Client[],2,FALSE),"")</f>
        <v/>
      </c>
      <c r="L303" s="8">
        <f t="shared" si="10"/>
        <v>0</v>
      </c>
      <c r="M303" s="8">
        <f t="shared" si="11"/>
        <v>0</v>
      </c>
    </row>
    <row r="304" spans="5:13">
      <c r="E304" t="str">
        <f>IFERROR(VLOOKUP(D304, Client[],2,FALSE),"")</f>
        <v/>
      </c>
      <c r="L304" s="8">
        <f t="shared" si="10"/>
        <v>0</v>
      </c>
      <c r="M304" s="8">
        <f t="shared" si="11"/>
        <v>0</v>
      </c>
    </row>
    <row r="305" spans="5:13">
      <c r="E305" t="str">
        <f>IFERROR(VLOOKUP(D305, Client[],2,FALSE),"")</f>
        <v/>
      </c>
      <c r="L305" s="8">
        <f t="shared" si="10"/>
        <v>0</v>
      </c>
      <c r="M305" s="8">
        <f t="shared" si="11"/>
        <v>0</v>
      </c>
    </row>
    <row r="306" spans="5:13">
      <c r="E306" t="str">
        <f>IFERROR(VLOOKUP(D306, Client[],2,FALSE),"")</f>
        <v/>
      </c>
      <c r="L306" s="8">
        <f t="shared" si="10"/>
        <v>0</v>
      </c>
      <c r="M306" s="8">
        <f t="shared" si="11"/>
        <v>0</v>
      </c>
    </row>
    <row r="307" spans="5:13">
      <c r="E307" t="str">
        <f>IFERROR(VLOOKUP(D307, Client[],2,FALSE),"")</f>
        <v/>
      </c>
      <c r="L307" s="8">
        <f t="shared" si="10"/>
        <v>0</v>
      </c>
      <c r="M307" s="8">
        <f t="shared" si="11"/>
        <v>0</v>
      </c>
    </row>
    <row r="308" spans="5:13">
      <c r="E308" t="str">
        <f>IFERROR(VLOOKUP(D308, Client[],2,FALSE),"")</f>
        <v/>
      </c>
      <c r="L308" s="8">
        <f t="shared" si="10"/>
        <v>0</v>
      </c>
      <c r="M308" s="8">
        <f t="shared" si="11"/>
        <v>0</v>
      </c>
    </row>
    <row r="309" spans="5:13">
      <c r="E309" t="str">
        <f>IFERROR(VLOOKUP(D309, Client[],2,FALSE),"")</f>
        <v/>
      </c>
      <c r="L309" s="8">
        <f t="shared" si="10"/>
        <v>0</v>
      </c>
      <c r="M309" s="8">
        <f t="shared" si="11"/>
        <v>0</v>
      </c>
    </row>
    <row r="310" spans="5:13">
      <c r="E310" t="str">
        <f>IFERROR(VLOOKUP(D310, Client[],2,FALSE),"")</f>
        <v/>
      </c>
      <c r="L310" s="8">
        <f t="shared" si="10"/>
        <v>0</v>
      </c>
      <c r="M310" s="8">
        <f t="shared" si="11"/>
        <v>0</v>
      </c>
    </row>
    <row r="311" spans="5:13">
      <c r="E311" t="str">
        <f>IFERROR(VLOOKUP(D311, Client[],2,FALSE),"")</f>
        <v/>
      </c>
      <c r="L311" s="8">
        <f t="shared" si="10"/>
        <v>0</v>
      </c>
      <c r="M311" s="8">
        <f t="shared" si="11"/>
        <v>0</v>
      </c>
    </row>
    <row r="312" spans="5:13">
      <c r="E312" t="str">
        <f>IFERROR(VLOOKUP(D312, Client[],2,FALSE),"")</f>
        <v/>
      </c>
      <c r="L312" s="8">
        <f t="shared" si="10"/>
        <v>0</v>
      </c>
      <c r="M312" s="8">
        <f t="shared" si="11"/>
        <v>0</v>
      </c>
    </row>
    <row r="313" spans="5:13">
      <c r="E313" t="str">
        <f>IFERROR(VLOOKUP(D313, Client[],2,FALSE),"")</f>
        <v/>
      </c>
      <c r="L313" s="8">
        <f t="shared" si="10"/>
        <v>0</v>
      </c>
      <c r="M313" s="8">
        <f t="shared" si="11"/>
        <v>0</v>
      </c>
    </row>
    <row r="314" spans="5:13">
      <c r="E314" t="str">
        <f>IFERROR(VLOOKUP(D314, Client[],2,FALSE),"")</f>
        <v/>
      </c>
      <c r="L314" s="8">
        <f t="shared" si="10"/>
        <v>0</v>
      </c>
      <c r="M314" s="8">
        <f t="shared" si="11"/>
        <v>0</v>
      </c>
    </row>
    <row r="315" spans="5:13">
      <c r="E315" t="str">
        <f>IFERROR(VLOOKUP(D315, Client[],2,FALSE),"")</f>
        <v/>
      </c>
      <c r="L315" s="8">
        <f t="shared" si="10"/>
        <v>0</v>
      </c>
      <c r="M315" s="8">
        <f t="shared" si="11"/>
        <v>0</v>
      </c>
    </row>
    <row r="316" spans="5:13">
      <c r="E316" t="str">
        <f>IFERROR(VLOOKUP(D316, Client[],2,FALSE),"")</f>
        <v/>
      </c>
      <c r="L316" s="8">
        <f t="shared" si="10"/>
        <v>0</v>
      </c>
      <c r="M316" s="8">
        <f t="shared" si="11"/>
        <v>0</v>
      </c>
    </row>
    <row r="317" spans="5:13">
      <c r="E317" t="str">
        <f>IFERROR(VLOOKUP(D317, Client[],2,FALSE),"")</f>
        <v/>
      </c>
      <c r="L317" s="8">
        <f t="shared" si="10"/>
        <v>0</v>
      </c>
      <c r="M317" s="8">
        <f t="shared" si="11"/>
        <v>0</v>
      </c>
    </row>
    <row r="318" spans="5:13">
      <c r="E318" t="str">
        <f>IFERROR(VLOOKUP(D318, Client[],2,FALSE),"")</f>
        <v/>
      </c>
      <c r="L318" s="8">
        <f t="shared" si="10"/>
        <v>0</v>
      </c>
      <c r="M318" s="8">
        <f t="shared" si="11"/>
        <v>0</v>
      </c>
    </row>
    <row r="319" spans="5:13">
      <c r="E319" t="str">
        <f>IFERROR(VLOOKUP(D319, Client[],2,FALSE),"")</f>
        <v/>
      </c>
      <c r="L319" s="8">
        <f t="shared" si="10"/>
        <v>0</v>
      </c>
      <c r="M319" s="8">
        <f t="shared" si="11"/>
        <v>0</v>
      </c>
    </row>
    <row r="320" spans="5:13">
      <c r="E320" t="str">
        <f>IFERROR(VLOOKUP(D320, Client[],2,FALSE),"")</f>
        <v/>
      </c>
      <c r="L320" s="8">
        <f t="shared" si="10"/>
        <v>0</v>
      </c>
      <c r="M320" s="8">
        <f t="shared" si="11"/>
        <v>0</v>
      </c>
    </row>
    <row r="321" spans="5:13">
      <c r="E321" t="str">
        <f>IFERROR(VLOOKUP(D321, Client[],2,FALSE),"")</f>
        <v/>
      </c>
      <c r="L321" s="8">
        <f t="shared" si="10"/>
        <v>0</v>
      </c>
      <c r="M321" s="8">
        <f t="shared" si="11"/>
        <v>0</v>
      </c>
    </row>
    <row r="322" spans="5:13">
      <c r="E322" t="str">
        <f>IFERROR(VLOOKUP(D322, Client[],2,FALSE),"")</f>
        <v/>
      </c>
      <c r="L322" s="8">
        <f t="shared" si="10"/>
        <v>0</v>
      </c>
      <c r="M322" s="8">
        <f t="shared" si="11"/>
        <v>0</v>
      </c>
    </row>
    <row r="323" spans="5:13">
      <c r="E323" t="str">
        <f>IFERROR(VLOOKUP(D323, Client[],2,FALSE),"")</f>
        <v/>
      </c>
      <c r="L323" s="8">
        <f t="shared" si="10"/>
        <v>0</v>
      </c>
      <c r="M323" s="8">
        <f t="shared" si="11"/>
        <v>0</v>
      </c>
    </row>
    <row r="324" spans="5:13">
      <c r="E324" t="str">
        <f>IFERROR(VLOOKUP(D324, Client[],2,FALSE),"")</f>
        <v/>
      </c>
      <c r="L324" s="8">
        <f t="shared" si="10"/>
        <v>0</v>
      </c>
      <c r="M324" s="8">
        <f t="shared" si="11"/>
        <v>0</v>
      </c>
    </row>
    <row r="325" spans="5:13">
      <c r="E325" t="str">
        <f>IFERROR(VLOOKUP(D325, Client[],2,FALSE),"")</f>
        <v/>
      </c>
      <c r="L325" s="8">
        <f t="shared" ref="L325:L388" si="12">ROUND((G325+I325+K325)*0.2,2)</f>
        <v>0</v>
      </c>
      <c r="M325" s="8">
        <f t="shared" ref="M325:M388" si="13">G325+I325+K325+L325</f>
        <v>0</v>
      </c>
    </row>
    <row r="326" spans="5:13">
      <c r="E326" t="str">
        <f>IFERROR(VLOOKUP(D326, Client[],2,FALSE),"")</f>
        <v/>
      </c>
      <c r="L326" s="8">
        <f t="shared" si="12"/>
        <v>0</v>
      </c>
      <c r="M326" s="8">
        <f t="shared" si="13"/>
        <v>0</v>
      </c>
    </row>
    <row r="327" spans="5:13">
      <c r="E327" t="str">
        <f>IFERROR(VLOOKUP(D327, Client[],2,FALSE),"")</f>
        <v/>
      </c>
      <c r="L327" s="8">
        <f t="shared" si="12"/>
        <v>0</v>
      </c>
      <c r="M327" s="8">
        <f t="shared" si="13"/>
        <v>0</v>
      </c>
    </row>
    <row r="328" spans="5:13">
      <c r="E328" t="str">
        <f>IFERROR(VLOOKUP(D328, Client[],2,FALSE),"")</f>
        <v/>
      </c>
      <c r="L328" s="8">
        <f t="shared" si="12"/>
        <v>0</v>
      </c>
      <c r="M328" s="8">
        <f t="shared" si="13"/>
        <v>0</v>
      </c>
    </row>
    <row r="329" spans="5:13">
      <c r="E329" t="str">
        <f>IFERROR(VLOOKUP(D329, Client[],2,FALSE),"")</f>
        <v/>
      </c>
      <c r="L329" s="8">
        <f t="shared" si="12"/>
        <v>0</v>
      </c>
      <c r="M329" s="8">
        <f t="shared" si="13"/>
        <v>0</v>
      </c>
    </row>
    <row r="330" spans="5:13">
      <c r="E330" t="str">
        <f>IFERROR(VLOOKUP(D330, Client[],2,FALSE),"")</f>
        <v/>
      </c>
      <c r="L330" s="8">
        <f t="shared" si="12"/>
        <v>0</v>
      </c>
      <c r="M330" s="8">
        <f t="shared" si="13"/>
        <v>0</v>
      </c>
    </row>
    <row r="331" spans="5:13">
      <c r="E331" t="str">
        <f>IFERROR(VLOOKUP(D331, Client[],2,FALSE),"")</f>
        <v/>
      </c>
      <c r="L331" s="8">
        <f t="shared" si="12"/>
        <v>0</v>
      </c>
      <c r="M331" s="8">
        <f t="shared" si="13"/>
        <v>0</v>
      </c>
    </row>
    <row r="332" spans="5:13">
      <c r="E332" t="str">
        <f>IFERROR(VLOOKUP(D332, Client[],2,FALSE),"")</f>
        <v/>
      </c>
      <c r="L332" s="8">
        <f t="shared" si="12"/>
        <v>0</v>
      </c>
      <c r="M332" s="8">
        <f t="shared" si="13"/>
        <v>0</v>
      </c>
    </row>
    <row r="333" spans="5:13">
      <c r="E333" t="str">
        <f>IFERROR(VLOOKUP(D333, Client[],2,FALSE),"")</f>
        <v/>
      </c>
      <c r="L333" s="8">
        <f t="shared" si="12"/>
        <v>0</v>
      </c>
      <c r="M333" s="8">
        <f t="shared" si="13"/>
        <v>0</v>
      </c>
    </row>
    <row r="334" spans="5:13">
      <c r="E334" t="str">
        <f>IFERROR(VLOOKUP(D334, Client[],2,FALSE),"")</f>
        <v/>
      </c>
      <c r="L334" s="8">
        <f t="shared" si="12"/>
        <v>0</v>
      </c>
      <c r="M334" s="8">
        <f t="shared" si="13"/>
        <v>0</v>
      </c>
    </row>
    <row r="335" spans="5:13">
      <c r="E335" t="str">
        <f>IFERROR(VLOOKUP(D335, Client[],2,FALSE),"")</f>
        <v/>
      </c>
      <c r="L335" s="8">
        <f t="shared" si="12"/>
        <v>0</v>
      </c>
      <c r="M335" s="8">
        <f t="shared" si="13"/>
        <v>0</v>
      </c>
    </row>
    <row r="336" spans="5:13">
      <c r="E336" t="str">
        <f>IFERROR(VLOOKUP(D336, Client[],2,FALSE),"")</f>
        <v/>
      </c>
      <c r="L336" s="8">
        <f t="shared" si="12"/>
        <v>0</v>
      </c>
      <c r="M336" s="8">
        <f t="shared" si="13"/>
        <v>0</v>
      </c>
    </row>
    <row r="337" spans="5:13">
      <c r="E337" t="str">
        <f>IFERROR(VLOOKUP(D337, Client[],2,FALSE),"")</f>
        <v/>
      </c>
      <c r="L337" s="8">
        <f t="shared" si="12"/>
        <v>0</v>
      </c>
      <c r="M337" s="8">
        <f t="shared" si="13"/>
        <v>0</v>
      </c>
    </row>
    <row r="338" spans="5:13">
      <c r="E338" t="str">
        <f>IFERROR(VLOOKUP(D338, Client[],2,FALSE),"")</f>
        <v/>
      </c>
      <c r="L338" s="8">
        <f t="shared" si="12"/>
        <v>0</v>
      </c>
      <c r="M338" s="8">
        <f t="shared" si="13"/>
        <v>0</v>
      </c>
    </row>
    <row r="339" spans="5:13">
      <c r="E339" t="str">
        <f>IFERROR(VLOOKUP(D339, Client[],2,FALSE),"")</f>
        <v/>
      </c>
      <c r="L339" s="8">
        <f t="shared" si="12"/>
        <v>0</v>
      </c>
      <c r="M339" s="8">
        <f t="shared" si="13"/>
        <v>0</v>
      </c>
    </row>
    <row r="340" spans="5:13">
      <c r="E340" t="str">
        <f>IFERROR(VLOOKUP(D340, Client[],2,FALSE),"")</f>
        <v/>
      </c>
      <c r="L340" s="8">
        <f t="shared" si="12"/>
        <v>0</v>
      </c>
      <c r="M340" s="8">
        <f t="shared" si="13"/>
        <v>0</v>
      </c>
    </row>
    <row r="341" spans="5:13">
      <c r="E341" t="str">
        <f>IFERROR(VLOOKUP(D341, Client[],2,FALSE),"")</f>
        <v/>
      </c>
      <c r="L341" s="8">
        <f t="shared" si="12"/>
        <v>0</v>
      </c>
      <c r="M341" s="8">
        <f t="shared" si="13"/>
        <v>0</v>
      </c>
    </row>
    <row r="342" spans="5:13">
      <c r="E342" t="str">
        <f>IFERROR(VLOOKUP(D342, Client[],2,FALSE),"")</f>
        <v/>
      </c>
      <c r="L342" s="8">
        <f t="shared" si="12"/>
        <v>0</v>
      </c>
      <c r="M342" s="8">
        <f t="shared" si="13"/>
        <v>0</v>
      </c>
    </row>
    <row r="343" spans="5:13">
      <c r="E343" t="str">
        <f>IFERROR(VLOOKUP(D343, Client[],2,FALSE),"")</f>
        <v/>
      </c>
      <c r="L343" s="8">
        <f t="shared" si="12"/>
        <v>0</v>
      </c>
      <c r="M343" s="8">
        <f t="shared" si="13"/>
        <v>0</v>
      </c>
    </row>
    <row r="344" spans="5:13">
      <c r="E344" t="str">
        <f>IFERROR(VLOOKUP(D344, Client[],2,FALSE),"")</f>
        <v/>
      </c>
      <c r="L344" s="8">
        <f t="shared" si="12"/>
        <v>0</v>
      </c>
      <c r="M344" s="8">
        <f t="shared" si="13"/>
        <v>0</v>
      </c>
    </row>
    <row r="345" spans="5:13">
      <c r="E345" t="str">
        <f>IFERROR(VLOOKUP(D345, Client[],2,FALSE),"")</f>
        <v/>
      </c>
      <c r="L345" s="8">
        <f t="shared" si="12"/>
        <v>0</v>
      </c>
      <c r="M345" s="8">
        <f t="shared" si="13"/>
        <v>0</v>
      </c>
    </row>
    <row r="346" spans="5:13">
      <c r="E346" t="str">
        <f>IFERROR(VLOOKUP(D346, Client[],2,FALSE),"")</f>
        <v/>
      </c>
      <c r="L346" s="8">
        <f t="shared" si="12"/>
        <v>0</v>
      </c>
      <c r="M346" s="8">
        <f t="shared" si="13"/>
        <v>0</v>
      </c>
    </row>
    <row r="347" spans="5:13">
      <c r="E347" t="str">
        <f>IFERROR(VLOOKUP(D347, Client[],2,FALSE),"")</f>
        <v/>
      </c>
      <c r="L347" s="8">
        <f t="shared" si="12"/>
        <v>0</v>
      </c>
      <c r="M347" s="8">
        <f t="shared" si="13"/>
        <v>0</v>
      </c>
    </row>
    <row r="348" spans="5:13">
      <c r="E348" t="str">
        <f>IFERROR(VLOOKUP(D348, Client[],2,FALSE),"")</f>
        <v/>
      </c>
      <c r="L348" s="8">
        <f t="shared" si="12"/>
        <v>0</v>
      </c>
      <c r="M348" s="8">
        <f t="shared" si="13"/>
        <v>0</v>
      </c>
    </row>
    <row r="349" spans="5:13">
      <c r="E349" t="str">
        <f>IFERROR(VLOOKUP(D349, Client[],2,FALSE),"")</f>
        <v/>
      </c>
      <c r="L349" s="8">
        <f t="shared" si="12"/>
        <v>0</v>
      </c>
      <c r="M349" s="8">
        <f t="shared" si="13"/>
        <v>0</v>
      </c>
    </row>
    <row r="350" spans="5:13">
      <c r="E350" t="str">
        <f>IFERROR(VLOOKUP(D350, Client[],2,FALSE),"")</f>
        <v/>
      </c>
      <c r="L350" s="8">
        <f t="shared" si="12"/>
        <v>0</v>
      </c>
      <c r="M350" s="8">
        <f t="shared" si="13"/>
        <v>0</v>
      </c>
    </row>
    <row r="351" spans="5:13">
      <c r="E351" t="str">
        <f>IFERROR(VLOOKUP(D351, Client[],2,FALSE),"")</f>
        <v/>
      </c>
      <c r="L351" s="8">
        <f t="shared" si="12"/>
        <v>0</v>
      </c>
      <c r="M351" s="8">
        <f t="shared" si="13"/>
        <v>0</v>
      </c>
    </row>
    <row r="352" spans="5:13">
      <c r="E352" t="str">
        <f>IFERROR(VLOOKUP(D352, Client[],2,FALSE),"")</f>
        <v/>
      </c>
      <c r="L352" s="8">
        <f t="shared" si="12"/>
        <v>0</v>
      </c>
      <c r="M352" s="8">
        <f t="shared" si="13"/>
        <v>0</v>
      </c>
    </row>
    <row r="353" spans="5:13">
      <c r="E353" t="str">
        <f>IFERROR(VLOOKUP(D353, Client[],2,FALSE),"")</f>
        <v/>
      </c>
      <c r="L353" s="8">
        <f t="shared" si="12"/>
        <v>0</v>
      </c>
      <c r="M353" s="8">
        <f t="shared" si="13"/>
        <v>0</v>
      </c>
    </row>
    <row r="354" spans="5:13">
      <c r="E354" t="str">
        <f>IFERROR(VLOOKUP(D354, Client[],2,FALSE),"")</f>
        <v/>
      </c>
      <c r="L354" s="8">
        <f t="shared" si="12"/>
        <v>0</v>
      </c>
      <c r="M354" s="8">
        <f t="shared" si="13"/>
        <v>0</v>
      </c>
    </row>
    <row r="355" spans="5:13">
      <c r="E355" t="str">
        <f>IFERROR(VLOOKUP(D355, Client[],2,FALSE),"")</f>
        <v/>
      </c>
      <c r="L355" s="8">
        <f t="shared" si="12"/>
        <v>0</v>
      </c>
      <c r="M355" s="8">
        <f t="shared" si="13"/>
        <v>0</v>
      </c>
    </row>
    <row r="356" spans="5:13">
      <c r="E356" t="str">
        <f>IFERROR(VLOOKUP(D356, Client[],2,FALSE),"")</f>
        <v/>
      </c>
      <c r="L356" s="8">
        <f t="shared" si="12"/>
        <v>0</v>
      </c>
      <c r="M356" s="8">
        <f t="shared" si="13"/>
        <v>0</v>
      </c>
    </row>
    <row r="357" spans="5:13">
      <c r="E357" t="str">
        <f>IFERROR(VLOOKUP(D357, Client[],2,FALSE),"")</f>
        <v/>
      </c>
      <c r="L357" s="8">
        <f t="shared" si="12"/>
        <v>0</v>
      </c>
      <c r="M357" s="8">
        <f t="shared" si="13"/>
        <v>0</v>
      </c>
    </row>
    <row r="358" spans="5:13">
      <c r="E358" t="str">
        <f>IFERROR(VLOOKUP(D358, Client[],2,FALSE),"")</f>
        <v/>
      </c>
      <c r="L358" s="8">
        <f t="shared" si="12"/>
        <v>0</v>
      </c>
      <c r="M358" s="8">
        <f t="shared" si="13"/>
        <v>0</v>
      </c>
    </row>
    <row r="359" spans="5:13">
      <c r="E359" t="str">
        <f>IFERROR(VLOOKUP(D359, Client[],2,FALSE),"")</f>
        <v/>
      </c>
      <c r="L359" s="8">
        <f t="shared" si="12"/>
        <v>0</v>
      </c>
      <c r="M359" s="8">
        <f t="shared" si="13"/>
        <v>0</v>
      </c>
    </row>
    <row r="360" spans="5:13">
      <c r="E360" t="str">
        <f>IFERROR(VLOOKUP(D360, Client[],2,FALSE),"")</f>
        <v/>
      </c>
      <c r="L360" s="8">
        <f t="shared" si="12"/>
        <v>0</v>
      </c>
      <c r="M360" s="8">
        <f t="shared" si="13"/>
        <v>0</v>
      </c>
    </row>
    <row r="361" spans="5:13">
      <c r="E361" t="str">
        <f>IFERROR(VLOOKUP(D361, Client[],2,FALSE),"")</f>
        <v/>
      </c>
      <c r="L361" s="8">
        <f t="shared" si="12"/>
        <v>0</v>
      </c>
      <c r="M361" s="8">
        <f t="shared" si="13"/>
        <v>0</v>
      </c>
    </row>
    <row r="362" spans="5:13">
      <c r="E362" t="str">
        <f>IFERROR(VLOOKUP(D362, Client[],2,FALSE),"")</f>
        <v/>
      </c>
      <c r="L362" s="8">
        <f t="shared" si="12"/>
        <v>0</v>
      </c>
      <c r="M362" s="8">
        <f t="shared" si="13"/>
        <v>0</v>
      </c>
    </row>
    <row r="363" spans="5:13">
      <c r="E363" t="str">
        <f>IFERROR(VLOOKUP(D363, Client[],2,FALSE),"")</f>
        <v/>
      </c>
      <c r="L363" s="8">
        <f t="shared" si="12"/>
        <v>0</v>
      </c>
      <c r="M363" s="8">
        <f t="shared" si="13"/>
        <v>0</v>
      </c>
    </row>
    <row r="364" spans="5:13">
      <c r="E364" t="str">
        <f>IFERROR(VLOOKUP(D364, Client[],2,FALSE),"")</f>
        <v/>
      </c>
      <c r="L364" s="8">
        <f t="shared" si="12"/>
        <v>0</v>
      </c>
      <c r="M364" s="8">
        <f t="shared" si="13"/>
        <v>0</v>
      </c>
    </row>
    <row r="365" spans="5:13">
      <c r="E365" t="str">
        <f>IFERROR(VLOOKUP(D365, Client[],2,FALSE),"")</f>
        <v/>
      </c>
      <c r="L365" s="8">
        <f t="shared" si="12"/>
        <v>0</v>
      </c>
      <c r="M365" s="8">
        <f t="shared" si="13"/>
        <v>0</v>
      </c>
    </row>
    <row r="366" spans="5:13">
      <c r="E366" t="str">
        <f>IFERROR(VLOOKUP(D366, Client[],2,FALSE),"")</f>
        <v/>
      </c>
      <c r="L366" s="8">
        <f t="shared" si="12"/>
        <v>0</v>
      </c>
      <c r="M366" s="8">
        <f t="shared" si="13"/>
        <v>0</v>
      </c>
    </row>
    <row r="367" spans="5:13">
      <c r="E367" t="str">
        <f>IFERROR(VLOOKUP(D367, Client[],2,FALSE),"")</f>
        <v/>
      </c>
      <c r="L367" s="8">
        <f t="shared" si="12"/>
        <v>0</v>
      </c>
      <c r="M367" s="8">
        <f t="shared" si="13"/>
        <v>0</v>
      </c>
    </row>
    <row r="368" spans="5:13">
      <c r="E368" t="str">
        <f>IFERROR(VLOOKUP(D368, Client[],2,FALSE),"")</f>
        <v/>
      </c>
      <c r="L368" s="8">
        <f t="shared" si="12"/>
        <v>0</v>
      </c>
      <c r="M368" s="8">
        <f t="shared" si="13"/>
        <v>0</v>
      </c>
    </row>
    <row r="369" spans="5:13">
      <c r="E369" t="str">
        <f>IFERROR(VLOOKUP(D369, Client[],2,FALSE),"")</f>
        <v/>
      </c>
      <c r="L369" s="8">
        <f t="shared" si="12"/>
        <v>0</v>
      </c>
      <c r="M369" s="8">
        <f t="shared" si="13"/>
        <v>0</v>
      </c>
    </row>
    <row r="370" spans="5:13">
      <c r="E370" t="str">
        <f>IFERROR(VLOOKUP(D370, Client[],2,FALSE),"")</f>
        <v/>
      </c>
      <c r="L370" s="8">
        <f t="shared" si="12"/>
        <v>0</v>
      </c>
      <c r="M370" s="8">
        <f t="shared" si="13"/>
        <v>0</v>
      </c>
    </row>
    <row r="371" spans="5:13">
      <c r="E371" t="str">
        <f>IFERROR(VLOOKUP(D371, Client[],2,FALSE),"")</f>
        <v/>
      </c>
      <c r="L371" s="8">
        <f t="shared" si="12"/>
        <v>0</v>
      </c>
      <c r="M371" s="8">
        <f t="shared" si="13"/>
        <v>0</v>
      </c>
    </row>
    <row r="372" spans="5:13">
      <c r="E372" t="str">
        <f>IFERROR(VLOOKUP(D372, Client[],2,FALSE),"")</f>
        <v/>
      </c>
      <c r="L372" s="8">
        <f t="shared" si="12"/>
        <v>0</v>
      </c>
      <c r="M372" s="8">
        <f t="shared" si="13"/>
        <v>0</v>
      </c>
    </row>
    <row r="373" spans="5:13">
      <c r="E373" t="str">
        <f>IFERROR(VLOOKUP(D373, Client[],2,FALSE),"")</f>
        <v/>
      </c>
      <c r="L373" s="8">
        <f t="shared" si="12"/>
        <v>0</v>
      </c>
      <c r="M373" s="8">
        <f t="shared" si="13"/>
        <v>0</v>
      </c>
    </row>
    <row r="374" spans="5:13">
      <c r="E374" t="str">
        <f>IFERROR(VLOOKUP(D374, Client[],2,FALSE),"")</f>
        <v/>
      </c>
      <c r="L374" s="8">
        <f t="shared" si="12"/>
        <v>0</v>
      </c>
      <c r="M374" s="8">
        <f t="shared" si="13"/>
        <v>0</v>
      </c>
    </row>
    <row r="375" spans="5:13">
      <c r="E375" t="str">
        <f>IFERROR(VLOOKUP(D375, Client[],2,FALSE),"")</f>
        <v/>
      </c>
      <c r="L375" s="8">
        <f t="shared" si="12"/>
        <v>0</v>
      </c>
      <c r="M375" s="8">
        <f t="shared" si="13"/>
        <v>0</v>
      </c>
    </row>
    <row r="376" spans="5:13">
      <c r="E376" t="str">
        <f>IFERROR(VLOOKUP(D376, Client[],2,FALSE),"")</f>
        <v/>
      </c>
      <c r="L376" s="8">
        <f t="shared" si="12"/>
        <v>0</v>
      </c>
      <c r="M376" s="8">
        <f t="shared" si="13"/>
        <v>0</v>
      </c>
    </row>
    <row r="377" spans="5:13">
      <c r="E377" t="str">
        <f>IFERROR(VLOOKUP(D377, Client[],2,FALSE),"")</f>
        <v/>
      </c>
      <c r="L377" s="8">
        <f t="shared" si="12"/>
        <v>0</v>
      </c>
      <c r="M377" s="8">
        <f t="shared" si="13"/>
        <v>0</v>
      </c>
    </row>
    <row r="378" spans="5:13">
      <c r="E378" t="str">
        <f>IFERROR(VLOOKUP(D378, Client[],2,FALSE),"")</f>
        <v/>
      </c>
      <c r="L378" s="8">
        <f t="shared" si="12"/>
        <v>0</v>
      </c>
      <c r="M378" s="8">
        <f t="shared" si="13"/>
        <v>0</v>
      </c>
    </row>
    <row r="379" spans="5:13">
      <c r="E379" t="str">
        <f>IFERROR(VLOOKUP(D379, Client[],2,FALSE),"")</f>
        <v/>
      </c>
      <c r="L379" s="8">
        <f t="shared" si="12"/>
        <v>0</v>
      </c>
      <c r="M379" s="8">
        <f t="shared" si="13"/>
        <v>0</v>
      </c>
    </row>
    <row r="380" spans="5:13">
      <c r="E380" t="str">
        <f>IFERROR(VLOOKUP(D380, Client[],2,FALSE),"")</f>
        <v/>
      </c>
      <c r="L380" s="8">
        <f t="shared" si="12"/>
        <v>0</v>
      </c>
      <c r="M380" s="8">
        <f t="shared" si="13"/>
        <v>0</v>
      </c>
    </row>
    <row r="381" spans="5:13">
      <c r="E381" t="str">
        <f>IFERROR(VLOOKUP(D381, Client[],2,FALSE),"")</f>
        <v/>
      </c>
      <c r="L381" s="8">
        <f t="shared" si="12"/>
        <v>0</v>
      </c>
      <c r="M381" s="8">
        <f t="shared" si="13"/>
        <v>0</v>
      </c>
    </row>
    <row r="382" spans="5:13">
      <c r="E382" t="str">
        <f>IFERROR(VLOOKUP(D382, Client[],2,FALSE),"")</f>
        <v/>
      </c>
      <c r="L382" s="8">
        <f t="shared" si="12"/>
        <v>0</v>
      </c>
      <c r="M382" s="8">
        <f t="shared" si="13"/>
        <v>0</v>
      </c>
    </row>
    <row r="383" spans="5:13">
      <c r="E383" t="str">
        <f>IFERROR(VLOOKUP(D383, Client[],2,FALSE),"")</f>
        <v/>
      </c>
      <c r="L383" s="8">
        <f t="shared" si="12"/>
        <v>0</v>
      </c>
      <c r="M383" s="8">
        <f t="shared" si="13"/>
        <v>0</v>
      </c>
    </row>
    <row r="384" spans="5:13">
      <c r="E384" t="str">
        <f>IFERROR(VLOOKUP(D384, Client[],2,FALSE),"")</f>
        <v/>
      </c>
      <c r="L384" s="8">
        <f t="shared" si="12"/>
        <v>0</v>
      </c>
      <c r="M384" s="8">
        <f t="shared" si="13"/>
        <v>0</v>
      </c>
    </row>
    <row r="385" spans="5:13">
      <c r="E385" t="str">
        <f>IFERROR(VLOOKUP(D385, Client[],2,FALSE),"")</f>
        <v/>
      </c>
      <c r="L385" s="8">
        <f t="shared" si="12"/>
        <v>0</v>
      </c>
      <c r="M385" s="8">
        <f t="shared" si="13"/>
        <v>0</v>
      </c>
    </row>
    <row r="386" spans="5:13">
      <c r="E386" t="str">
        <f>IFERROR(VLOOKUP(D386, Client[],2,FALSE),"")</f>
        <v/>
      </c>
      <c r="L386" s="8">
        <f t="shared" si="12"/>
        <v>0</v>
      </c>
      <c r="M386" s="8">
        <f t="shared" si="13"/>
        <v>0</v>
      </c>
    </row>
    <row r="387" spans="5:13">
      <c r="E387" t="str">
        <f>IFERROR(VLOOKUP(D387, Client[],2,FALSE),"")</f>
        <v/>
      </c>
      <c r="L387" s="8">
        <f t="shared" si="12"/>
        <v>0</v>
      </c>
      <c r="M387" s="8">
        <f t="shared" si="13"/>
        <v>0</v>
      </c>
    </row>
    <row r="388" spans="5:13">
      <c r="E388" t="str">
        <f>IFERROR(VLOOKUP(D388, Client[],2,FALSE),"")</f>
        <v/>
      </c>
      <c r="L388" s="8">
        <f t="shared" si="12"/>
        <v>0</v>
      </c>
      <c r="M388" s="8">
        <f t="shared" si="13"/>
        <v>0</v>
      </c>
    </row>
    <row r="389" spans="5:13">
      <c r="E389" t="str">
        <f>IFERROR(VLOOKUP(D389, Client[],2,FALSE),"")</f>
        <v/>
      </c>
      <c r="L389" s="8">
        <f t="shared" ref="L389:L452" si="14">ROUND((G389+I389+K389)*0.2,2)</f>
        <v>0</v>
      </c>
      <c r="M389" s="8">
        <f t="shared" ref="M389:M452" si="15">G389+I389+K389+L389</f>
        <v>0</v>
      </c>
    </row>
    <row r="390" spans="5:13">
      <c r="E390" t="str">
        <f>IFERROR(VLOOKUP(D390, Client[],2,FALSE),"")</f>
        <v/>
      </c>
      <c r="L390" s="8">
        <f t="shared" si="14"/>
        <v>0</v>
      </c>
      <c r="M390" s="8">
        <f t="shared" si="15"/>
        <v>0</v>
      </c>
    </row>
    <row r="391" spans="5:13">
      <c r="E391" t="str">
        <f>IFERROR(VLOOKUP(D391, Client[],2,FALSE),"")</f>
        <v/>
      </c>
      <c r="L391" s="8">
        <f t="shared" si="14"/>
        <v>0</v>
      </c>
      <c r="M391" s="8">
        <f t="shared" si="15"/>
        <v>0</v>
      </c>
    </row>
    <row r="392" spans="5:13">
      <c r="E392" t="str">
        <f>IFERROR(VLOOKUP(D392, Client[],2,FALSE),"")</f>
        <v/>
      </c>
      <c r="L392" s="8">
        <f t="shared" si="14"/>
        <v>0</v>
      </c>
      <c r="M392" s="8">
        <f t="shared" si="15"/>
        <v>0</v>
      </c>
    </row>
    <row r="393" spans="5:13">
      <c r="E393" t="str">
        <f>IFERROR(VLOOKUP(D393, Client[],2,FALSE),"")</f>
        <v/>
      </c>
      <c r="L393" s="8">
        <f t="shared" si="14"/>
        <v>0</v>
      </c>
      <c r="M393" s="8">
        <f t="shared" si="15"/>
        <v>0</v>
      </c>
    </row>
    <row r="394" spans="5:13">
      <c r="E394" t="str">
        <f>IFERROR(VLOOKUP(D394, Client[],2,FALSE),"")</f>
        <v/>
      </c>
      <c r="L394" s="8">
        <f t="shared" si="14"/>
        <v>0</v>
      </c>
      <c r="M394" s="8">
        <f t="shared" si="15"/>
        <v>0</v>
      </c>
    </row>
    <row r="395" spans="5:13">
      <c r="E395" t="str">
        <f>IFERROR(VLOOKUP(D395, Client[],2,FALSE),"")</f>
        <v/>
      </c>
      <c r="L395" s="8">
        <f t="shared" si="14"/>
        <v>0</v>
      </c>
      <c r="M395" s="8">
        <f t="shared" si="15"/>
        <v>0</v>
      </c>
    </row>
    <row r="396" spans="5:13">
      <c r="E396" t="str">
        <f>IFERROR(VLOOKUP(D396, Client[],2,FALSE),"")</f>
        <v/>
      </c>
      <c r="L396" s="8">
        <f t="shared" si="14"/>
        <v>0</v>
      </c>
      <c r="M396" s="8">
        <f t="shared" si="15"/>
        <v>0</v>
      </c>
    </row>
    <row r="397" spans="5:13">
      <c r="E397" t="str">
        <f>IFERROR(VLOOKUP(D397, Client[],2,FALSE),"")</f>
        <v/>
      </c>
      <c r="L397" s="8">
        <f t="shared" si="14"/>
        <v>0</v>
      </c>
      <c r="M397" s="8">
        <f t="shared" si="15"/>
        <v>0</v>
      </c>
    </row>
    <row r="398" spans="5:13">
      <c r="E398" t="str">
        <f>IFERROR(VLOOKUP(D398, Client[],2,FALSE),"")</f>
        <v/>
      </c>
      <c r="L398" s="8">
        <f t="shared" si="14"/>
        <v>0</v>
      </c>
      <c r="M398" s="8">
        <f t="shared" si="15"/>
        <v>0</v>
      </c>
    </row>
    <row r="399" spans="5:13">
      <c r="E399" t="str">
        <f>IFERROR(VLOOKUP(D399, Client[],2,FALSE),"")</f>
        <v/>
      </c>
      <c r="L399" s="8">
        <f t="shared" si="14"/>
        <v>0</v>
      </c>
      <c r="M399" s="8">
        <f t="shared" si="15"/>
        <v>0</v>
      </c>
    </row>
    <row r="400" spans="5:13">
      <c r="E400" t="str">
        <f>IFERROR(VLOOKUP(D400, Client[],2,FALSE),"")</f>
        <v/>
      </c>
      <c r="L400" s="8">
        <f t="shared" si="14"/>
        <v>0</v>
      </c>
      <c r="M400" s="8">
        <f t="shared" si="15"/>
        <v>0</v>
      </c>
    </row>
    <row r="401" spans="5:13">
      <c r="E401" t="str">
        <f>IFERROR(VLOOKUP(D401, Client[],2,FALSE),"")</f>
        <v/>
      </c>
      <c r="L401" s="8">
        <f t="shared" si="14"/>
        <v>0</v>
      </c>
      <c r="M401" s="8">
        <f t="shared" si="15"/>
        <v>0</v>
      </c>
    </row>
    <row r="402" spans="5:13">
      <c r="E402" t="str">
        <f>IFERROR(VLOOKUP(D402, Client[],2,FALSE),"")</f>
        <v/>
      </c>
      <c r="L402" s="8">
        <f t="shared" si="14"/>
        <v>0</v>
      </c>
      <c r="M402" s="8">
        <f t="shared" si="15"/>
        <v>0</v>
      </c>
    </row>
    <row r="403" spans="5:13">
      <c r="E403" t="str">
        <f>IFERROR(VLOOKUP(D403, Client[],2,FALSE),"")</f>
        <v/>
      </c>
      <c r="L403" s="8">
        <f t="shared" si="14"/>
        <v>0</v>
      </c>
      <c r="M403" s="8">
        <f t="shared" si="15"/>
        <v>0</v>
      </c>
    </row>
    <row r="404" spans="5:13">
      <c r="E404" t="str">
        <f>IFERROR(VLOOKUP(D404, Client[],2,FALSE),"")</f>
        <v/>
      </c>
      <c r="L404" s="8">
        <f t="shared" si="14"/>
        <v>0</v>
      </c>
      <c r="M404" s="8">
        <f t="shared" si="15"/>
        <v>0</v>
      </c>
    </row>
    <row r="405" spans="5:13">
      <c r="E405" t="str">
        <f>IFERROR(VLOOKUP(D405, Client[],2,FALSE),"")</f>
        <v/>
      </c>
      <c r="L405" s="8">
        <f t="shared" si="14"/>
        <v>0</v>
      </c>
      <c r="M405" s="8">
        <f t="shared" si="15"/>
        <v>0</v>
      </c>
    </row>
    <row r="406" spans="5:13">
      <c r="E406" t="str">
        <f>IFERROR(VLOOKUP(D406, Client[],2,FALSE),"")</f>
        <v/>
      </c>
      <c r="L406" s="8">
        <f t="shared" si="14"/>
        <v>0</v>
      </c>
      <c r="M406" s="8">
        <f t="shared" si="15"/>
        <v>0</v>
      </c>
    </row>
    <row r="407" spans="5:13">
      <c r="E407" t="str">
        <f>IFERROR(VLOOKUP(D407, Client[],2,FALSE),"")</f>
        <v/>
      </c>
      <c r="L407" s="8">
        <f t="shared" si="14"/>
        <v>0</v>
      </c>
      <c r="M407" s="8">
        <f t="shared" si="15"/>
        <v>0</v>
      </c>
    </row>
    <row r="408" spans="5:13">
      <c r="E408" t="str">
        <f>IFERROR(VLOOKUP(D408, Client[],2,FALSE),"")</f>
        <v/>
      </c>
      <c r="L408" s="8">
        <f t="shared" si="14"/>
        <v>0</v>
      </c>
      <c r="M408" s="8">
        <f t="shared" si="15"/>
        <v>0</v>
      </c>
    </row>
    <row r="409" spans="5:13">
      <c r="E409" t="str">
        <f>IFERROR(VLOOKUP(D409, Client[],2,FALSE),"")</f>
        <v/>
      </c>
      <c r="L409" s="8">
        <f t="shared" si="14"/>
        <v>0</v>
      </c>
      <c r="M409" s="8">
        <f t="shared" si="15"/>
        <v>0</v>
      </c>
    </row>
    <row r="410" spans="5:13">
      <c r="E410" t="str">
        <f>IFERROR(VLOOKUP(D410, Client[],2,FALSE),"")</f>
        <v/>
      </c>
      <c r="L410" s="8">
        <f t="shared" si="14"/>
        <v>0</v>
      </c>
      <c r="M410" s="8">
        <f t="shared" si="15"/>
        <v>0</v>
      </c>
    </row>
    <row r="411" spans="5:13">
      <c r="E411" t="str">
        <f>IFERROR(VLOOKUP(D411, Client[],2,FALSE),"")</f>
        <v/>
      </c>
      <c r="L411" s="8">
        <f t="shared" si="14"/>
        <v>0</v>
      </c>
      <c r="M411" s="8">
        <f t="shared" si="15"/>
        <v>0</v>
      </c>
    </row>
    <row r="412" spans="5:13">
      <c r="E412" t="str">
        <f>IFERROR(VLOOKUP(D412, Client[],2,FALSE),"")</f>
        <v/>
      </c>
      <c r="L412" s="8">
        <f t="shared" si="14"/>
        <v>0</v>
      </c>
      <c r="M412" s="8">
        <f t="shared" si="15"/>
        <v>0</v>
      </c>
    </row>
    <row r="413" spans="5:13">
      <c r="E413" t="str">
        <f>IFERROR(VLOOKUP(D413, Client[],2,FALSE),"")</f>
        <v/>
      </c>
      <c r="L413" s="8">
        <f t="shared" si="14"/>
        <v>0</v>
      </c>
      <c r="M413" s="8">
        <f t="shared" si="15"/>
        <v>0</v>
      </c>
    </row>
    <row r="414" spans="5:13">
      <c r="E414" t="str">
        <f>IFERROR(VLOOKUP(D414, Client[],2,FALSE),"")</f>
        <v/>
      </c>
      <c r="L414" s="8">
        <f t="shared" si="14"/>
        <v>0</v>
      </c>
      <c r="M414" s="8">
        <f t="shared" si="15"/>
        <v>0</v>
      </c>
    </row>
    <row r="415" spans="5:13">
      <c r="E415" t="str">
        <f>IFERROR(VLOOKUP(D415, Client[],2,FALSE),"")</f>
        <v/>
      </c>
      <c r="L415" s="8">
        <f t="shared" si="14"/>
        <v>0</v>
      </c>
      <c r="M415" s="8">
        <f t="shared" si="15"/>
        <v>0</v>
      </c>
    </row>
    <row r="416" spans="5:13">
      <c r="E416" t="str">
        <f>IFERROR(VLOOKUP(D416, Client[],2,FALSE),"")</f>
        <v/>
      </c>
      <c r="L416" s="8">
        <f t="shared" si="14"/>
        <v>0</v>
      </c>
      <c r="M416" s="8">
        <f t="shared" si="15"/>
        <v>0</v>
      </c>
    </row>
    <row r="417" spans="5:13">
      <c r="E417" t="str">
        <f>IFERROR(VLOOKUP(D417, Client[],2,FALSE),"")</f>
        <v/>
      </c>
      <c r="L417" s="8">
        <f t="shared" si="14"/>
        <v>0</v>
      </c>
      <c r="M417" s="8">
        <f t="shared" si="15"/>
        <v>0</v>
      </c>
    </row>
    <row r="418" spans="5:13">
      <c r="E418" t="str">
        <f>IFERROR(VLOOKUP(D418, Client[],2,FALSE),"")</f>
        <v/>
      </c>
      <c r="L418" s="8">
        <f t="shared" si="14"/>
        <v>0</v>
      </c>
      <c r="M418" s="8">
        <f t="shared" si="15"/>
        <v>0</v>
      </c>
    </row>
    <row r="419" spans="5:13">
      <c r="E419" t="str">
        <f>IFERROR(VLOOKUP(D419, Client[],2,FALSE),"")</f>
        <v/>
      </c>
      <c r="L419" s="8">
        <f t="shared" si="14"/>
        <v>0</v>
      </c>
      <c r="M419" s="8">
        <f t="shared" si="15"/>
        <v>0</v>
      </c>
    </row>
    <row r="420" spans="5:13">
      <c r="E420" t="str">
        <f>IFERROR(VLOOKUP(D420, Client[],2,FALSE),"")</f>
        <v/>
      </c>
      <c r="L420" s="8">
        <f t="shared" si="14"/>
        <v>0</v>
      </c>
      <c r="M420" s="8">
        <f t="shared" si="15"/>
        <v>0</v>
      </c>
    </row>
    <row r="421" spans="5:13">
      <c r="E421" t="str">
        <f>IFERROR(VLOOKUP(D421, Client[],2,FALSE),"")</f>
        <v/>
      </c>
      <c r="L421" s="8">
        <f t="shared" si="14"/>
        <v>0</v>
      </c>
      <c r="M421" s="8">
        <f t="shared" si="15"/>
        <v>0</v>
      </c>
    </row>
    <row r="422" spans="5:13">
      <c r="E422" t="str">
        <f>IFERROR(VLOOKUP(D422, Client[],2,FALSE),"")</f>
        <v/>
      </c>
      <c r="L422" s="8">
        <f t="shared" si="14"/>
        <v>0</v>
      </c>
      <c r="M422" s="8">
        <f t="shared" si="15"/>
        <v>0</v>
      </c>
    </row>
    <row r="423" spans="5:13">
      <c r="E423" t="str">
        <f>IFERROR(VLOOKUP(D423, Client[],2,FALSE),"")</f>
        <v/>
      </c>
      <c r="L423" s="8">
        <f t="shared" si="14"/>
        <v>0</v>
      </c>
      <c r="M423" s="8">
        <f t="shared" si="15"/>
        <v>0</v>
      </c>
    </row>
    <row r="424" spans="5:13">
      <c r="E424" t="str">
        <f>IFERROR(VLOOKUP(D424, Client[],2,FALSE),"")</f>
        <v/>
      </c>
      <c r="L424" s="8">
        <f t="shared" si="14"/>
        <v>0</v>
      </c>
      <c r="M424" s="8">
        <f t="shared" si="15"/>
        <v>0</v>
      </c>
    </row>
    <row r="425" spans="5:13">
      <c r="E425" t="str">
        <f>IFERROR(VLOOKUP(D425, Client[],2,FALSE),"")</f>
        <v/>
      </c>
      <c r="L425" s="8">
        <f t="shared" si="14"/>
        <v>0</v>
      </c>
      <c r="M425" s="8">
        <f t="shared" si="15"/>
        <v>0</v>
      </c>
    </row>
    <row r="426" spans="5:13">
      <c r="E426" t="str">
        <f>IFERROR(VLOOKUP(D426, Client[],2,FALSE),"")</f>
        <v/>
      </c>
      <c r="L426" s="8">
        <f t="shared" si="14"/>
        <v>0</v>
      </c>
      <c r="M426" s="8">
        <f t="shared" si="15"/>
        <v>0</v>
      </c>
    </row>
    <row r="427" spans="5:13">
      <c r="E427" t="str">
        <f>IFERROR(VLOOKUP(D427, Client[],2,FALSE),"")</f>
        <v/>
      </c>
      <c r="L427" s="8">
        <f t="shared" si="14"/>
        <v>0</v>
      </c>
      <c r="M427" s="8">
        <f t="shared" si="15"/>
        <v>0</v>
      </c>
    </row>
    <row r="428" spans="5:13">
      <c r="E428" t="str">
        <f>IFERROR(VLOOKUP(D428, Client[],2,FALSE),"")</f>
        <v/>
      </c>
      <c r="L428" s="8">
        <f t="shared" si="14"/>
        <v>0</v>
      </c>
      <c r="M428" s="8">
        <f t="shared" si="15"/>
        <v>0</v>
      </c>
    </row>
    <row r="429" spans="5:13">
      <c r="E429" t="str">
        <f>IFERROR(VLOOKUP(D429, Client[],2,FALSE),"")</f>
        <v/>
      </c>
      <c r="L429" s="8">
        <f t="shared" si="14"/>
        <v>0</v>
      </c>
      <c r="M429" s="8">
        <f t="shared" si="15"/>
        <v>0</v>
      </c>
    </row>
    <row r="430" spans="5:13">
      <c r="E430" t="str">
        <f>IFERROR(VLOOKUP(D430, Client[],2,FALSE),"")</f>
        <v/>
      </c>
      <c r="L430" s="8">
        <f t="shared" si="14"/>
        <v>0</v>
      </c>
      <c r="M430" s="8">
        <f t="shared" si="15"/>
        <v>0</v>
      </c>
    </row>
    <row r="431" spans="5:13">
      <c r="E431" t="str">
        <f>IFERROR(VLOOKUP(D431, Client[],2,FALSE),"")</f>
        <v/>
      </c>
      <c r="L431" s="8">
        <f t="shared" si="14"/>
        <v>0</v>
      </c>
      <c r="M431" s="8">
        <f t="shared" si="15"/>
        <v>0</v>
      </c>
    </row>
    <row r="432" spans="5:13">
      <c r="E432" t="str">
        <f>IFERROR(VLOOKUP(D432, Client[],2,FALSE),"")</f>
        <v/>
      </c>
      <c r="L432" s="8">
        <f t="shared" si="14"/>
        <v>0</v>
      </c>
      <c r="M432" s="8">
        <f t="shared" si="15"/>
        <v>0</v>
      </c>
    </row>
    <row r="433" spans="5:13">
      <c r="E433" t="str">
        <f>IFERROR(VLOOKUP(D433, Client[],2,FALSE),"")</f>
        <v/>
      </c>
      <c r="L433" s="8">
        <f t="shared" si="14"/>
        <v>0</v>
      </c>
      <c r="M433" s="8">
        <f t="shared" si="15"/>
        <v>0</v>
      </c>
    </row>
    <row r="434" spans="5:13">
      <c r="E434" t="str">
        <f>IFERROR(VLOOKUP(D434, Client[],2,FALSE),"")</f>
        <v/>
      </c>
      <c r="L434" s="8">
        <f t="shared" si="14"/>
        <v>0</v>
      </c>
      <c r="M434" s="8">
        <f t="shared" si="15"/>
        <v>0</v>
      </c>
    </row>
    <row r="435" spans="5:13">
      <c r="E435" t="str">
        <f>IFERROR(VLOOKUP(D435, Client[],2,FALSE),"")</f>
        <v/>
      </c>
      <c r="L435" s="8">
        <f t="shared" si="14"/>
        <v>0</v>
      </c>
      <c r="M435" s="8">
        <f t="shared" si="15"/>
        <v>0</v>
      </c>
    </row>
    <row r="436" spans="5:13">
      <c r="E436" t="str">
        <f>IFERROR(VLOOKUP(D436, Client[],2,FALSE),"")</f>
        <v/>
      </c>
      <c r="L436" s="8">
        <f t="shared" si="14"/>
        <v>0</v>
      </c>
      <c r="M436" s="8">
        <f t="shared" si="15"/>
        <v>0</v>
      </c>
    </row>
    <row r="437" spans="5:13">
      <c r="E437" t="str">
        <f>IFERROR(VLOOKUP(D437, Client[],2,FALSE),"")</f>
        <v/>
      </c>
      <c r="L437" s="8">
        <f t="shared" si="14"/>
        <v>0</v>
      </c>
      <c r="M437" s="8">
        <f t="shared" si="15"/>
        <v>0</v>
      </c>
    </row>
    <row r="438" spans="5:13">
      <c r="E438" t="str">
        <f>IFERROR(VLOOKUP(D438, Client[],2,FALSE),"")</f>
        <v/>
      </c>
      <c r="L438" s="8">
        <f t="shared" si="14"/>
        <v>0</v>
      </c>
      <c r="M438" s="8">
        <f t="shared" si="15"/>
        <v>0</v>
      </c>
    </row>
    <row r="439" spans="5:13">
      <c r="E439" t="str">
        <f>IFERROR(VLOOKUP(D439, Client[],2,FALSE),"")</f>
        <v/>
      </c>
      <c r="L439" s="8">
        <f t="shared" si="14"/>
        <v>0</v>
      </c>
      <c r="M439" s="8">
        <f t="shared" si="15"/>
        <v>0</v>
      </c>
    </row>
    <row r="440" spans="5:13">
      <c r="E440" t="str">
        <f>IFERROR(VLOOKUP(D440, Client[],2,FALSE),"")</f>
        <v/>
      </c>
      <c r="L440" s="8">
        <f t="shared" si="14"/>
        <v>0</v>
      </c>
      <c r="M440" s="8">
        <f t="shared" si="15"/>
        <v>0</v>
      </c>
    </row>
    <row r="441" spans="5:13">
      <c r="E441" t="str">
        <f>IFERROR(VLOOKUP(D441, Client[],2,FALSE),"")</f>
        <v/>
      </c>
      <c r="L441" s="8">
        <f t="shared" si="14"/>
        <v>0</v>
      </c>
      <c r="M441" s="8">
        <f t="shared" si="15"/>
        <v>0</v>
      </c>
    </row>
    <row r="442" spans="5:13">
      <c r="E442" t="str">
        <f>IFERROR(VLOOKUP(D442, Client[],2,FALSE),"")</f>
        <v/>
      </c>
      <c r="L442" s="8">
        <f t="shared" si="14"/>
        <v>0</v>
      </c>
      <c r="M442" s="8">
        <f t="shared" si="15"/>
        <v>0</v>
      </c>
    </row>
    <row r="443" spans="5:13">
      <c r="E443" t="str">
        <f>IFERROR(VLOOKUP(D443, Client[],2,FALSE),"")</f>
        <v/>
      </c>
      <c r="L443" s="8">
        <f t="shared" si="14"/>
        <v>0</v>
      </c>
      <c r="M443" s="8">
        <f t="shared" si="15"/>
        <v>0</v>
      </c>
    </row>
    <row r="444" spans="5:13">
      <c r="E444" t="str">
        <f>IFERROR(VLOOKUP(D444, Client[],2,FALSE),"")</f>
        <v/>
      </c>
      <c r="L444" s="8">
        <f t="shared" si="14"/>
        <v>0</v>
      </c>
      <c r="M444" s="8">
        <f t="shared" si="15"/>
        <v>0</v>
      </c>
    </row>
    <row r="445" spans="5:13">
      <c r="E445" t="str">
        <f>IFERROR(VLOOKUP(D445, Client[],2,FALSE),"")</f>
        <v/>
      </c>
      <c r="L445" s="8">
        <f t="shared" si="14"/>
        <v>0</v>
      </c>
      <c r="M445" s="8">
        <f t="shared" si="15"/>
        <v>0</v>
      </c>
    </row>
    <row r="446" spans="5:13">
      <c r="E446" t="str">
        <f>IFERROR(VLOOKUP(D446, Client[],2,FALSE),"")</f>
        <v/>
      </c>
      <c r="L446" s="8">
        <f t="shared" si="14"/>
        <v>0</v>
      </c>
      <c r="M446" s="8">
        <f t="shared" si="15"/>
        <v>0</v>
      </c>
    </row>
    <row r="447" spans="5:13">
      <c r="E447" t="str">
        <f>IFERROR(VLOOKUP(D447, Client[],2,FALSE),"")</f>
        <v/>
      </c>
      <c r="L447" s="8">
        <f t="shared" si="14"/>
        <v>0</v>
      </c>
      <c r="M447" s="8">
        <f t="shared" si="15"/>
        <v>0</v>
      </c>
    </row>
    <row r="448" spans="5:13">
      <c r="E448" t="str">
        <f>IFERROR(VLOOKUP(D448, Client[],2,FALSE),"")</f>
        <v/>
      </c>
      <c r="L448" s="8">
        <f t="shared" si="14"/>
        <v>0</v>
      </c>
      <c r="M448" s="8">
        <f t="shared" si="15"/>
        <v>0</v>
      </c>
    </row>
    <row r="449" spans="5:13">
      <c r="E449" t="str">
        <f>IFERROR(VLOOKUP(D449, Client[],2,FALSE),"")</f>
        <v/>
      </c>
      <c r="L449" s="8">
        <f t="shared" si="14"/>
        <v>0</v>
      </c>
      <c r="M449" s="8">
        <f t="shared" si="15"/>
        <v>0</v>
      </c>
    </row>
    <row r="450" spans="5:13">
      <c r="E450" t="str">
        <f>IFERROR(VLOOKUP(D450, Client[],2,FALSE),"")</f>
        <v/>
      </c>
      <c r="L450" s="8">
        <f t="shared" si="14"/>
        <v>0</v>
      </c>
      <c r="M450" s="8">
        <f t="shared" si="15"/>
        <v>0</v>
      </c>
    </row>
    <row r="451" spans="5:13">
      <c r="E451" t="str">
        <f>IFERROR(VLOOKUP(D451, Client[],2,FALSE),"")</f>
        <v/>
      </c>
      <c r="L451" s="8">
        <f t="shared" si="14"/>
        <v>0</v>
      </c>
      <c r="M451" s="8">
        <f t="shared" si="15"/>
        <v>0</v>
      </c>
    </row>
    <row r="452" spans="5:13">
      <c r="E452" t="str">
        <f>IFERROR(VLOOKUP(D452, Client[],2,FALSE),"")</f>
        <v/>
      </c>
      <c r="L452" s="8">
        <f t="shared" si="14"/>
        <v>0</v>
      </c>
      <c r="M452" s="8">
        <f t="shared" si="15"/>
        <v>0</v>
      </c>
    </row>
    <row r="453" spans="5:13">
      <c r="E453" t="str">
        <f>IFERROR(VLOOKUP(D453, Client[],2,FALSE),"")</f>
        <v/>
      </c>
      <c r="L453" s="8">
        <f t="shared" ref="L453:L516" si="16">ROUND((G453+I453+K453)*0.2,2)</f>
        <v>0</v>
      </c>
      <c r="M453" s="8">
        <f t="shared" ref="M453:M516" si="17">G453+I453+K453+L453</f>
        <v>0</v>
      </c>
    </row>
    <row r="454" spans="5:13">
      <c r="E454" t="str">
        <f>IFERROR(VLOOKUP(D454, Client[],2,FALSE),"")</f>
        <v/>
      </c>
      <c r="L454" s="8">
        <f t="shared" si="16"/>
        <v>0</v>
      </c>
      <c r="M454" s="8">
        <f t="shared" si="17"/>
        <v>0</v>
      </c>
    </row>
    <row r="455" spans="5:13">
      <c r="E455" t="str">
        <f>IFERROR(VLOOKUP(D455, Client[],2,FALSE),"")</f>
        <v/>
      </c>
      <c r="L455" s="8">
        <f t="shared" si="16"/>
        <v>0</v>
      </c>
      <c r="M455" s="8">
        <f t="shared" si="17"/>
        <v>0</v>
      </c>
    </row>
    <row r="456" spans="5:13">
      <c r="E456" t="str">
        <f>IFERROR(VLOOKUP(D456, Client[],2,FALSE),"")</f>
        <v/>
      </c>
      <c r="L456" s="8">
        <f t="shared" si="16"/>
        <v>0</v>
      </c>
      <c r="M456" s="8">
        <f t="shared" si="17"/>
        <v>0</v>
      </c>
    </row>
    <row r="457" spans="5:13">
      <c r="E457" t="str">
        <f>IFERROR(VLOOKUP(D457, Client[],2,FALSE),"")</f>
        <v/>
      </c>
      <c r="L457" s="8">
        <f t="shared" si="16"/>
        <v>0</v>
      </c>
      <c r="M457" s="8">
        <f t="shared" si="17"/>
        <v>0</v>
      </c>
    </row>
    <row r="458" spans="5:13">
      <c r="E458" t="str">
        <f>IFERROR(VLOOKUP(D458, Client[],2,FALSE),"")</f>
        <v/>
      </c>
      <c r="L458" s="8">
        <f t="shared" si="16"/>
        <v>0</v>
      </c>
      <c r="M458" s="8">
        <f t="shared" si="17"/>
        <v>0</v>
      </c>
    </row>
    <row r="459" spans="5:13">
      <c r="E459" t="str">
        <f>IFERROR(VLOOKUP(D459, Client[],2,FALSE),"")</f>
        <v/>
      </c>
      <c r="L459" s="8">
        <f t="shared" si="16"/>
        <v>0</v>
      </c>
      <c r="M459" s="8">
        <f t="shared" si="17"/>
        <v>0</v>
      </c>
    </row>
    <row r="460" spans="5:13">
      <c r="E460" t="str">
        <f>IFERROR(VLOOKUP(D460, Client[],2,FALSE),"")</f>
        <v/>
      </c>
      <c r="L460" s="8">
        <f t="shared" si="16"/>
        <v>0</v>
      </c>
      <c r="M460" s="8">
        <f t="shared" si="17"/>
        <v>0</v>
      </c>
    </row>
    <row r="461" spans="5:13">
      <c r="E461" t="str">
        <f>IFERROR(VLOOKUP(D461, Client[],2,FALSE),"")</f>
        <v/>
      </c>
      <c r="L461" s="8">
        <f t="shared" si="16"/>
        <v>0</v>
      </c>
      <c r="M461" s="8">
        <f t="shared" si="17"/>
        <v>0</v>
      </c>
    </row>
    <row r="462" spans="5:13">
      <c r="E462" t="str">
        <f>IFERROR(VLOOKUP(D462, Client[],2,FALSE),"")</f>
        <v/>
      </c>
      <c r="L462" s="8">
        <f t="shared" si="16"/>
        <v>0</v>
      </c>
      <c r="M462" s="8">
        <f t="shared" si="17"/>
        <v>0</v>
      </c>
    </row>
    <row r="463" spans="5:13">
      <c r="E463" t="str">
        <f>IFERROR(VLOOKUP(D463, Client[],2,FALSE),"")</f>
        <v/>
      </c>
      <c r="L463" s="8">
        <f t="shared" si="16"/>
        <v>0</v>
      </c>
      <c r="M463" s="8">
        <f t="shared" si="17"/>
        <v>0</v>
      </c>
    </row>
    <row r="464" spans="5:13">
      <c r="E464" t="str">
        <f>IFERROR(VLOOKUP(D464, Client[],2,FALSE),"")</f>
        <v/>
      </c>
      <c r="L464" s="8">
        <f t="shared" si="16"/>
        <v>0</v>
      </c>
      <c r="M464" s="8">
        <f t="shared" si="17"/>
        <v>0</v>
      </c>
    </row>
    <row r="465" spans="5:13">
      <c r="E465" t="str">
        <f>IFERROR(VLOOKUP(D465, Client[],2,FALSE),"")</f>
        <v/>
      </c>
      <c r="L465" s="8">
        <f t="shared" si="16"/>
        <v>0</v>
      </c>
      <c r="M465" s="8">
        <f t="shared" si="17"/>
        <v>0</v>
      </c>
    </row>
    <row r="466" spans="5:13">
      <c r="E466" t="str">
        <f>IFERROR(VLOOKUP(D466, Client[],2,FALSE),"")</f>
        <v/>
      </c>
      <c r="L466" s="8">
        <f t="shared" si="16"/>
        <v>0</v>
      </c>
      <c r="M466" s="8">
        <f t="shared" si="17"/>
        <v>0</v>
      </c>
    </row>
    <row r="467" spans="5:13">
      <c r="E467" t="str">
        <f>IFERROR(VLOOKUP(D467, Client[],2,FALSE),"")</f>
        <v/>
      </c>
      <c r="L467" s="8">
        <f t="shared" si="16"/>
        <v>0</v>
      </c>
      <c r="M467" s="8">
        <f t="shared" si="17"/>
        <v>0</v>
      </c>
    </row>
    <row r="468" spans="5:13">
      <c r="E468" t="str">
        <f>IFERROR(VLOOKUP(D468, Client[],2,FALSE),"")</f>
        <v/>
      </c>
      <c r="L468" s="8">
        <f t="shared" si="16"/>
        <v>0</v>
      </c>
      <c r="M468" s="8">
        <f t="shared" si="17"/>
        <v>0</v>
      </c>
    </row>
    <row r="469" spans="5:13">
      <c r="E469" t="str">
        <f>IFERROR(VLOOKUP(D469, Client[],2,FALSE),"")</f>
        <v/>
      </c>
      <c r="L469" s="8">
        <f t="shared" si="16"/>
        <v>0</v>
      </c>
      <c r="M469" s="8">
        <f t="shared" si="17"/>
        <v>0</v>
      </c>
    </row>
    <row r="470" spans="5:13">
      <c r="E470" t="str">
        <f>IFERROR(VLOOKUP(D470, Client[],2,FALSE),"")</f>
        <v/>
      </c>
      <c r="L470" s="8">
        <f t="shared" si="16"/>
        <v>0</v>
      </c>
      <c r="M470" s="8">
        <f t="shared" si="17"/>
        <v>0</v>
      </c>
    </row>
    <row r="471" spans="5:13">
      <c r="E471" t="str">
        <f>IFERROR(VLOOKUP(D471, Client[],2,FALSE),"")</f>
        <v/>
      </c>
      <c r="L471" s="8">
        <f t="shared" si="16"/>
        <v>0</v>
      </c>
      <c r="M471" s="8">
        <f t="shared" si="17"/>
        <v>0</v>
      </c>
    </row>
    <row r="472" spans="5:13">
      <c r="E472" t="str">
        <f>IFERROR(VLOOKUP(D472, Client[],2,FALSE),"")</f>
        <v/>
      </c>
      <c r="L472" s="8">
        <f t="shared" si="16"/>
        <v>0</v>
      </c>
      <c r="M472" s="8">
        <f t="shared" si="17"/>
        <v>0</v>
      </c>
    </row>
    <row r="473" spans="5:13">
      <c r="E473" t="str">
        <f>IFERROR(VLOOKUP(D473, Client[],2,FALSE),"")</f>
        <v/>
      </c>
      <c r="L473" s="8">
        <f t="shared" si="16"/>
        <v>0</v>
      </c>
      <c r="M473" s="8">
        <f t="shared" si="17"/>
        <v>0</v>
      </c>
    </row>
    <row r="474" spans="5:13">
      <c r="E474" t="str">
        <f>IFERROR(VLOOKUP(D474, Client[],2,FALSE),"")</f>
        <v/>
      </c>
      <c r="L474" s="8">
        <f t="shared" si="16"/>
        <v>0</v>
      </c>
      <c r="M474" s="8">
        <f t="shared" si="17"/>
        <v>0</v>
      </c>
    </row>
    <row r="475" spans="5:13">
      <c r="E475" t="str">
        <f>IFERROR(VLOOKUP(D475, Client[],2,FALSE),"")</f>
        <v/>
      </c>
      <c r="L475" s="8">
        <f t="shared" si="16"/>
        <v>0</v>
      </c>
      <c r="M475" s="8">
        <f t="shared" si="17"/>
        <v>0</v>
      </c>
    </row>
    <row r="476" spans="5:13">
      <c r="E476" t="str">
        <f>IFERROR(VLOOKUP(D476, Client[],2,FALSE),"")</f>
        <v/>
      </c>
      <c r="L476" s="8">
        <f t="shared" si="16"/>
        <v>0</v>
      </c>
      <c r="M476" s="8">
        <f t="shared" si="17"/>
        <v>0</v>
      </c>
    </row>
    <row r="477" spans="5:13">
      <c r="E477" t="str">
        <f>IFERROR(VLOOKUP(D477, Client[],2,FALSE),"")</f>
        <v/>
      </c>
      <c r="L477" s="8">
        <f t="shared" si="16"/>
        <v>0</v>
      </c>
      <c r="M477" s="8">
        <f t="shared" si="17"/>
        <v>0</v>
      </c>
    </row>
    <row r="478" spans="5:13">
      <c r="E478" t="str">
        <f>IFERROR(VLOOKUP(D478, Client[],2,FALSE),"")</f>
        <v/>
      </c>
      <c r="L478" s="8">
        <f t="shared" si="16"/>
        <v>0</v>
      </c>
      <c r="M478" s="8">
        <f t="shared" si="17"/>
        <v>0</v>
      </c>
    </row>
    <row r="479" spans="5:13">
      <c r="E479" t="str">
        <f>IFERROR(VLOOKUP(D479, Client[],2,FALSE),"")</f>
        <v/>
      </c>
      <c r="L479" s="8">
        <f t="shared" si="16"/>
        <v>0</v>
      </c>
      <c r="M479" s="8">
        <f t="shared" si="17"/>
        <v>0</v>
      </c>
    </row>
    <row r="480" spans="5:13">
      <c r="E480" t="str">
        <f>IFERROR(VLOOKUP(D480, Client[],2,FALSE),"")</f>
        <v/>
      </c>
      <c r="L480" s="8">
        <f t="shared" si="16"/>
        <v>0</v>
      </c>
      <c r="M480" s="8">
        <f t="shared" si="17"/>
        <v>0</v>
      </c>
    </row>
    <row r="481" spans="5:13">
      <c r="E481" t="str">
        <f>IFERROR(VLOOKUP(D481, Client[],2,FALSE),"")</f>
        <v/>
      </c>
      <c r="L481" s="8">
        <f t="shared" si="16"/>
        <v>0</v>
      </c>
      <c r="M481" s="8">
        <f t="shared" si="17"/>
        <v>0</v>
      </c>
    </row>
    <row r="482" spans="5:13">
      <c r="E482" t="str">
        <f>IFERROR(VLOOKUP(D482, Client[],2,FALSE),"")</f>
        <v/>
      </c>
      <c r="L482" s="8">
        <f t="shared" si="16"/>
        <v>0</v>
      </c>
      <c r="M482" s="8">
        <f t="shared" si="17"/>
        <v>0</v>
      </c>
    </row>
    <row r="483" spans="5:13">
      <c r="E483" t="str">
        <f>IFERROR(VLOOKUP(D483, Client[],2,FALSE),"")</f>
        <v/>
      </c>
      <c r="L483" s="8">
        <f t="shared" si="16"/>
        <v>0</v>
      </c>
      <c r="M483" s="8">
        <f t="shared" si="17"/>
        <v>0</v>
      </c>
    </row>
    <row r="484" spans="5:13">
      <c r="E484" t="str">
        <f>IFERROR(VLOOKUP(D484, Client[],2,FALSE),"")</f>
        <v/>
      </c>
      <c r="L484" s="8">
        <f t="shared" si="16"/>
        <v>0</v>
      </c>
      <c r="M484" s="8">
        <f t="shared" si="17"/>
        <v>0</v>
      </c>
    </row>
    <row r="485" spans="5:13">
      <c r="E485" t="str">
        <f>IFERROR(VLOOKUP(D485, Client[],2,FALSE),"")</f>
        <v/>
      </c>
      <c r="L485" s="8">
        <f t="shared" si="16"/>
        <v>0</v>
      </c>
      <c r="M485" s="8">
        <f t="shared" si="17"/>
        <v>0</v>
      </c>
    </row>
    <row r="486" spans="5:13">
      <c r="E486" t="str">
        <f>IFERROR(VLOOKUP(D486, Client[],2,FALSE),"")</f>
        <v/>
      </c>
      <c r="L486" s="8">
        <f t="shared" si="16"/>
        <v>0</v>
      </c>
      <c r="M486" s="8">
        <f t="shared" si="17"/>
        <v>0</v>
      </c>
    </row>
    <row r="487" spans="5:13">
      <c r="E487" t="str">
        <f>IFERROR(VLOOKUP(D487, Client[],2,FALSE),"")</f>
        <v/>
      </c>
      <c r="L487" s="8">
        <f t="shared" si="16"/>
        <v>0</v>
      </c>
      <c r="M487" s="8">
        <f t="shared" si="17"/>
        <v>0</v>
      </c>
    </row>
    <row r="488" spans="5:13">
      <c r="E488" t="str">
        <f>IFERROR(VLOOKUP(D488, Client[],2,FALSE),"")</f>
        <v/>
      </c>
      <c r="L488" s="8">
        <f t="shared" si="16"/>
        <v>0</v>
      </c>
      <c r="M488" s="8">
        <f t="shared" si="17"/>
        <v>0</v>
      </c>
    </row>
    <row r="489" spans="5:13">
      <c r="E489" t="str">
        <f>IFERROR(VLOOKUP(D489, Client[],2,FALSE),"")</f>
        <v/>
      </c>
      <c r="L489" s="8">
        <f t="shared" si="16"/>
        <v>0</v>
      </c>
      <c r="M489" s="8">
        <f t="shared" si="17"/>
        <v>0</v>
      </c>
    </row>
    <row r="490" spans="5:13">
      <c r="E490" t="str">
        <f>IFERROR(VLOOKUP(D490, Client[],2,FALSE),"")</f>
        <v/>
      </c>
      <c r="L490" s="8">
        <f t="shared" si="16"/>
        <v>0</v>
      </c>
      <c r="M490" s="8">
        <f t="shared" si="17"/>
        <v>0</v>
      </c>
    </row>
    <row r="491" spans="5:13">
      <c r="E491" t="str">
        <f>IFERROR(VLOOKUP(D491, Client[],2,FALSE),"")</f>
        <v/>
      </c>
      <c r="L491" s="8">
        <f t="shared" si="16"/>
        <v>0</v>
      </c>
      <c r="M491" s="8">
        <f t="shared" si="17"/>
        <v>0</v>
      </c>
    </row>
    <row r="492" spans="5:13">
      <c r="E492" t="str">
        <f>IFERROR(VLOOKUP(D492, Client[],2,FALSE),"")</f>
        <v/>
      </c>
      <c r="L492" s="8">
        <f t="shared" si="16"/>
        <v>0</v>
      </c>
      <c r="M492" s="8">
        <f t="shared" si="17"/>
        <v>0</v>
      </c>
    </row>
    <row r="493" spans="5:13">
      <c r="E493" t="str">
        <f>IFERROR(VLOOKUP(D493, Client[],2,FALSE),"")</f>
        <v/>
      </c>
      <c r="L493" s="8">
        <f t="shared" si="16"/>
        <v>0</v>
      </c>
      <c r="M493" s="8">
        <f t="shared" si="17"/>
        <v>0</v>
      </c>
    </row>
    <row r="494" spans="5:13">
      <c r="E494" t="str">
        <f>IFERROR(VLOOKUP(D494, Client[],2,FALSE),"")</f>
        <v/>
      </c>
      <c r="L494" s="8">
        <f t="shared" si="16"/>
        <v>0</v>
      </c>
      <c r="M494" s="8">
        <f t="shared" si="17"/>
        <v>0</v>
      </c>
    </row>
    <row r="495" spans="5:13">
      <c r="E495" t="str">
        <f>IFERROR(VLOOKUP(D495, Client[],2,FALSE),"")</f>
        <v/>
      </c>
      <c r="L495" s="8">
        <f t="shared" si="16"/>
        <v>0</v>
      </c>
      <c r="M495" s="8">
        <f t="shared" si="17"/>
        <v>0</v>
      </c>
    </row>
    <row r="496" spans="5:13">
      <c r="E496" t="str">
        <f>IFERROR(VLOOKUP(D496, Client[],2,FALSE),"")</f>
        <v/>
      </c>
      <c r="L496" s="8">
        <f t="shared" si="16"/>
        <v>0</v>
      </c>
      <c r="M496" s="8">
        <f t="shared" si="17"/>
        <v>0</v>
      </c>
    </row>
    <row r="497" spans="5:13">
      <c r="E497" t="str">
        <f>IFERROR(VLOOKUP(D497, Client[],2,FALSE),"")</f>
        <v/>
      </c>
      <c r="L497" s="8">
        <f t="shared" si="16"/>
        <v>0</v>
      </c>
      <c r="M497" s="8">
        <f t="shared" si="17"/>
        <v>0</v>
      </c>
    </row>
    <row r="498" spans="5:13">
      <c r="E498" t="str">
        <f>IFERROR(VLOOKUP(D498, Client[],2,FALSE),"")</f>
        <v/>
      </c>
      <c r="L498" s="8">
        <f t="shared" si="16"/>
        <v>0</v>
      </c>
      <c r="M498" s="8">
        <f t="shared" si="17"/>
        <v>0</v>
      </c>
    </row>
    <row r="499" spans="5:13">
      <c r="E499" t="str">
        <f>IFERROR(VLOOKUP(D499, Client[],2,FALSE),"")</f>
        <v/>
      </c>
      <c r="L499" s="8">
        <f t="shared" si="16"/>
        <v>0</v>
      </c>
      <c r="M499" s="8">
        <f t="shared" si="17"/>
        <v>0</v>
      </c>
    </row>
    <row r="500" spans="5:13">
      <c r="E500" t="str">
        <f>IFERROR(VLOOKUP(D500, Client[],2,FALSE),"")</f>
        <v/>
      </c>
      <c r="L500" s="8">
        <f t="shared" si="16"/>
        <v>0</v>
      </c>
      <c r="M500" s="8">
        <f t="shared" si="17"/>
        <v>0</v>
      </c>
    </row>
    <row r="501" spans="5:13">
      <c r="E501" t="str">
        <f>IFERROR(VLOOKUP(D501, Client[],2,FALSE),"")</f>
        <v/>
      </c>
      <c r="L501" s="8">
        <f t="shared" si="16"/>
        <v>0</v>
      </c>
      <c r="M501" s="8">
        <f t="shared" si="17"/>
        <v>0</v>
      </c>
    </row>
    <row r="502" spans="5:13">
      <c r="E502" t="str">
        <f>IFERROR(VLOOKUP(D502, Client[],2,FALSE),"")</f>
        <v/>
      </c>
      <c r="L502" s="8">
        <f t="shared" si="16"/>
        <v>0</v>
      </c>
      <c r="M502" s="8">
        <f t="shared" si="17"/>
        <v>0</v>
      </c>
    </row>
    <row r="503" spans="5:13">
      <c r="E503" t="str">
        <f>IFERROR(VLOOKUP(D503, Client[],2,FALSE),"")</f>
        <v/>
      </c>
      <c r="L503" s="8">
        <f t="shared" si="16"/>
        <v>0</v>
      </c>
      <c r="M503" s="8">
        <f t="shared" si="17"/>
        <v>0</v>
      </c>
    </row>
    <row r="504" spans="5:13">
      <c r="E504" t="str">
        <f>IFERROR(VLOOKUP(D504, Client[],2,FALSE),"")</f>
        <v/>
      </c>
      <c r="L504" s="8">
        <f t="shared" si="16"/>
        <v>0</v>
      </c>
      <c r="M504" s="8">
        <f t="shared" si="17"/>
        <v>0</v>
      </c>
    </row>
    <row r="505" spans="5:13">
      <c r="E505" t="str">
        <f>IFERROR(VLOOKUP(D505, Client[],2,FALSE),"")</f>
        <v/>
      </c>
      <c r="L505" s="8">
        <f t="shared" si="16"/>
        <v>0</v>
      </c>
      <c r="M505" s="8">
        <f t="shared" si="17"/>
        <v>0</v>
      </c>
    </row>
    <row r="506" spans="5:13">
      <c r="E506" t="str">
        <f>IFERROR(VLOOKUP(D506, Client[],2,FALSE),"")</f>
        <v/>
      </c>
      <c r="L506" s="8">
        <f t="shared" si="16"/>
        <v>0</v>
      </c>
      <c r="M506" s="8">
        <f t="shared" si="17"/>
        <v>0</v>
      </c>
    </row>
    <row r="507" spans="5:13">
      <c r="E507" t="str">
        <f>IFERROR(VLOOKUP(D507, Client[],2,FALSE),"")</f>
        <v/>
      </c>
      <c r="L507" s="8">
        <f t="shared" si="16"/>
        <v>0</v>
      </c>
      <c r="M507" s="8">
        <f t="shared" si="17"/>
        <v>0</v>
      </c>
    </row>
    <row r="508" spans="5:13">
      <c r="E508" t="str">
        <f>IFERROR(VLOOKUP(D508, Client[],2,FALSE),"")</f>
        <v/>
      </c>
      <c r="L508" s="8">
        <f t="shared" si="16"/>
        <v>0</v>
      </c>
      <c r="M508" s="8">
        <f t="shared" si="17"/>
        <v>0</v>
      </c>
    </row>
    <row r="509" spans="5:13">
      <c r="E509" t="str">
        <f>IFERROR(VLOOKUP(D509, Client[],2,FALSE),"")</f>
        <v/>
      </c>
      <c r="L509" s="8">
        <f t="shared" si="16"/>
        <v>0</v>
      </c>
      <c r="M509" s="8">
        <f t="shared" si="17"/>
        <v>0</v>
      </c>
    </row>
    <row r="510" spans="5:13">
      <c r="E510" t="str">
        <f>IFERROR(VLOOKUP(D510, Client[],2,FALSE),"")</f>
        <v/>
      </c>
      <c r="L510" s="8">
        <f t="shared" si="16"/>
        <v>0</v>
      </c>
      <c r="M510" s="8">
        <f t="shared" si="17"/>
        <v>0</v>
      </c>
    </row>
    <row r="511" spans="5:13">
      <c r="E511" t="str">
        <f>IFERROR(VLOOKUP(D511, Client[],2,FALSE),"")</f>
        <v/>
      </c>
      <c r="L511" s="8">
        <f t="shared" si="16"/>
        <v>0</v>
      </c>
      <c r="M511" s="8">
        <f t="shared" si="17"/>
        <v>0</v>
      </c>
    </row>
    <row r="512" spans="5:13">
      <c r="E512" t="str">
        <f>IFERROR(VLOOKUP(D512, Client[],2,FALSE),"")</f>
        <v/>
      </c>
      <c r="L512" s="8">
        <f t="shared" si="16"/>
        <v>0</v>
      </c>
      <c r="M512" s="8">
        <f t="shared" si="17"/>
        <v>0</v>
      </c>
    </row>
    <row r="513" spans="5:13">
      <c r="E513" t="str">
        <f>IFERROR(VLOOKUP(D513, Client[],2,FALSE),"")</f>
        <v/>
      </c>
      <c r="L513" s="8">
        <f t="shared" si="16"/>
        <v>0</v>
      </c>
      <c r="M513" s="8">
        <f t="shared" si="17"/>
        <v>0</v>
      </c>
    </row>
    <row r="514" spans="5:13">
      <c r="E514" t="str">
        <f>IFERROR(VLOOKUP(D514, Client[],2,FALSE),"")</f>
        <v/>
      </c>
      <c r="L514" s="8">
        <f t="shared" si="16"/>
        <v>0</v>
      </c>
      <c r="M514" s="8">
        <f t="shared" si="17"/>
        <v>0</v>
      </c>
    </row>
    <row r="515" spans="5:13">
      <c r="E515" t="str">
        <f>IFERROR(VLOOKUP(D515, Client[],2,FALSE),"")</f>
        <v/>
      </c>
      <c r="L515" s="8">
        <f t="shared" si="16"/>
        <v>0</v>
      </c>
      <c r="M515" s="8">
        <f t="shared" si="17"/>
        <v>0</v>
      </c>
    </row>
    <row r="516" spans="5:13">
      <c r="E516" t="str">
        <f>IFERROR(VLOOKUP(D516, Client[],2,FALSE),"")</f>
        <v/>
      </c>
      <c r="L516" s="8">
        <f t="shared" si="16"/>
        <v>0</v>
      </c>
      <c r="M516" s="8">
        <f t="shared" si="17"/>
        <v>0</v>
      </c>
    </row>
    <row r="517" spans="5:13">
      <c r="E517" t="str">
        <f>IFERROR(VLOOKUP(D517, Client[],2,FALSE),"")</f>
        <v/>
      </c>
      <c r="L517" s="8">
        <f t="shared" ref="L517:L580" si="18">ROUND((G517+I517+K517)*0.2,2)</f>
        <v>0</v>
      </c>
      <c r="M517" s="8">
        <f t="shared" ref="M517:M580" si="19">G517+I517+K517+L517</f>
        <v>0</v>
      </c>
    </row>
    <row r="518" spans="5:13">
      <c r="E518" t="str">
        <f>IFERROR(VLOOKUP(D518, Client[],2,FALSE),"")</f>
        <v/>
      </c>
      <c r="L518" s="8">
        <f t="shared" si="18"/>
        <v>0</v>
      </c>
      <c r="M518" s="8">
        <f t="shared" si="19"/>
        <v>0</v>
      </c>
    </row>
    <row r="519" spans="5:13">
      <c r="E519" t="str">
        <f>IFERROR(VLOOKUP(D519, Client[],2,FALSE),"")</f>
        <v/>
      </c>
      <c r="L519" s="8">
        <f t="shared" si="18"/>
        <v>0</v>
      </c>
      <c r="M519" s="8">
        <f t="shared" si="19"/>
        <v>0</v>
      </c>
    </row>
    <row r="520" spans="5:13">
      <c r="E520" t="str">
        <f>IFERROR(VLOOKUP(D520, Client[],2,FALSE),"")</f>
        <v/>
      </c>
      <c r="L520" s="8">
        <f t="shared" si="18"/>
        <v>0</v>
      </c>
      <c r="M520" s="8">
        <f t="shared" si="19"/>
        <v>0</v>
      </c>
    </row>
    <row r="521" spans="5:13">
      <c r="E521" t="str">
        <f>IFERROR(VLOOKUP(D521, Client[],2,FALSE),"")</f>
        <v/>
      </c>
      <c r="L521" s="8">
        <f t="shared" si="18"/>
        <v>0</v>
      </c>
      <c r="M521" s="8">
        <f t="shared" si="19"/>
        <v>0</v>
      </c>
    </row>
    <row r="522" spans="5:13">
      <c r="E522" t="str">
        <f>IFERROR(VLOOKUP(D522, Client[],2,FALSE),"")</f>
        <v/>
      </c>
      <c r="L522" s="8">
        <f t="shared" si="18"/>
        <v>0</v>
      </c>
      <c r="M522" s="8">
        <f t="shared" si="19"/>
        <v>0</v>
      </c>
    </row>
    <row r="523" spans="5:13">
      <c r="E523" t="str">
        <f>IFERROR(VLOOKUP(D523, Client[],2,FALSE),"")</f>
        <v/>
      </c>
      <c r="L523" s="8">
        <f t="shared" si="18"/>
        <v>0</v>
      </c>
      <c r="M523" s="8">
        <f t="shared" si="19"/>
        <v>0</v>
      </c>
    </row>
    <row r="524" spans="5:13">
      <c r="E524" t="str">
        <f>IFERROR(VLOOKUP(D524, Client[],2,FALSE),"")</f>
        <v/>
      </c>
      <c r="L524" s="8">
        <f t="shared" si="18"/>
        <v>0</v>
      </c>
      <c r="M524" s="8">
        <f t="shared" si="19"/>
        <v>0</v>
      </c>
    </row>
    <row r="525" spans="5:13">
      <c r="E525" t="str">
        <f>IFERROR(VLOOKUP(D525, Client[],2,FALSE),"")</f>
        <v/>
      </c>
      <c r="L525" s="8">
        <f t="shared" si="18"/>
        <v>0</v>
      </c>
      <c r="M525" s="8">
        <f t="shared" si="19"/>
        <v>0</v>
      </c>
    </row>
    <row r="526" spans="5:13">
      <c r="E526" t="str">
        <f>IFERROR(VLOOKUP(D526, Client[],2,FALSE),"")</f>
        <v/>
      </c>
      <c r="L526" s="8">
        <f t="shared" si="18"/>
        <v>0</v>
      </c>
      <c r="M526" s="8">
        <f t="shared" si="19"/>
        <v>0</v>
      </c>
    </row>
    <row r="527" spans="5:13">
      <c r="E527" t="str">
        <f>IFERROR(VLOOKUP(D527, Client[],2,FALSE),"")</f>
        <v/>
      </c>
      <c r="L527" s="8">
        <f t="shared" si="18"/>
        <v>0</v>
      </c>
      <c r="M527" s="8">
        <f t="shared" si="19"/>
        <v>0</v>
      </c>
    </row>
    <row r="528" spans="5:13">
      <c r="E528" t="str">
        <f>IFERROR(VLOOKUP(D528, Client[],2,FALSE),"")</f>
        <v/>
      </c>
      <c r="L528" s="8">
        <f t="shared" si="18"/>
        <v>0</v>
      </c>
      <c r="M528" s="8">
        <f t="shared" si="19"/>
        <v>0</v>
      </c>
    </row>
    <row r="529" spans="5:13">
      <c r="E529" t="str">
        <f>IFERROR(VLOOKUP(D529, Client[],2,FALSE),"")</f>
        <v/>
      </c>
      <c r="L529" s="8">
        <f t="shared" si="18"/>
        <v>0</v>
      </c>
      <c r="M529" s="8">
        <f t="shared" si="19"/>
        <v>0</v>
      </c>
    </row>
    <row r="530" spans="5:13">
      <c r="E530" t="str">
        <f>IFERROR(VLOOKUP(D530, Client[],2,FALSE),"")</f>
        <v/>
      </c>
      <c r="L530" s="8">
        <f t="shared" si="18"/>
        <v>0</v>
      </c>
      <c r="M530" s="8">
        <f t="shared" si="19"/>
        <v>0</v>
      </c>
    </row>
    <row r="531" spans="5:13">
      <c r="E531" t="str">
        <f>IFERROR(VLOOKUP(D531, Client[],2,FALSE),"")</f>
        <v/>
      </c>
      <c r="L531" s="8">
        <f t="shared" si="18"/>
        <v>0</v>
      </c>
      <c r="M531" s="8">
        <f t="shared" si="19"/>
        <v>0</v>
      </c>
    </row>
    <row r="532" spans="5:13">
      <c r="E532" t="str">
        <f>IFERROR(VLOOKUP(D532, Client[],2,FALSE),"")</f>
        <v/>
      </c>
      <c r="L532" s="8">
        <f t="shared" si="18"/>
        <v>0</v>
      </c>
      <c r="M532" s="8">
        <f t="shared" si="19"/>
        <v>0</v>
      </c>
    </row>
    <row r="533" spans="5:13">
      <c r="E533" t="str">
        <f>IFERROR(VLOOKUP(D533, Client[],2,FALSE),"")</f>
        <v/>
      </c>
      <c r="L533" s="8">
        <f t="shared" si="18"/>
        <v>0</v>
      </c>
      <c r="M533" s="8">
        <f t="shared" si="19"/>
        <v>0</v>
      </c>
    </row>
    <row r="534" spans="5:13">
      <c r="E534" t="str">
        <f>IFERROR(VLOOKUP(D534, Client[],2,FALSE),"")</f>
        <v/>
      </c>
      <c r="L534" s="8">
        <f t="shared" si="18"/>
        <v>0</v>
      </c>
      <c r="M534" s="8">
        <f t="shared" si="19"/>
        <v>0</v>
      </c>
    </row>
    <row r="535" spans="5:13">
      <c r="E535" t="str">
        <f>IFERROR(VLOOKUP(D535, Client[],2,FALSE),"")</f>
        <v/>
      </c>
      <c r="L535" s="8">
        <f t="shared" si="18"/>
        <v>0</v>
      </c>
      <c r="M535" s="8">
        <f t="shared" si="19"/>
        <v>0</v>
      </c>
    </row>
    <row r="536" spans="5:13">
      <c r="E536" t="str">
        <f>IFERROR(VLOOKUP(D536, Client[],2,FALSE),"")</f>
        <v/>
      </c>
      <c r="L536" s="8">
        <f t="shared" si="18"/>
        <v>0</v>
      </c>
      <c r="M536" s="8">
        <f t="shared" si="19"/>
        <v>0</v>
      </c>
    </row>
    <row r="537" spans="5:13">
      <c r="E537" t="str">
        <f>IFERROR(VLOOKUP(D537, Client[],2,FALSE),"")</f>
        <v/>
      </c>
      <c r="L537" s="8">
        <f t="shared" si="18"/>
        <v>0</v>
      </c>
      <c r="M537" s="8">
        <f t="shared" si="19"/>
        <v>0</v>
      </c>
    </row>
    <row r="538" spans="5:13">
      <c r="E538" t="str">
        <f>IFERROR(VLOOKUP(D538, Client[],2,FALSE),"")</f>
        <v/>
      </c>
      <c r="L538" s="8">
        <f t="shared" si="18"/>
        <v>0</v>
      </c>
      <c r="M538" s="8">
        <f t="shared" si="19"/>
        <v>0</v>
      </c>
    </row>
    <row r="539" spans="5:13">
      <c r="E539" t="str">
        <f>IFERROR(VLOOKUP(D539, Client[],2,FALSE),"")</f>
        <v/>
      </c>
      <c r="L539" s="8">
        <f t="shared" si="18"/>
        <v>0</v>
      </c>
      <c r="M539" s="8">
        <f t="shared" si="19"/>
        <v>0</v>
      </c>
    </row>
    <row r="540" spans="5:13">
      <c r="E540" t="str">
        <f>IFERROR(VLOOKUP(D540, Client[],2,FALSE),"")</f>
        <v/>
      </c>
      <c r="L540" s="8">
        <f t="shared" si="18"/>
        <v>0</v>
      </c>
      <c r="M540" s="8">
        <f t="shared" si="19"/>
        <v>0</v>
      </c>
    </row>
    <row r="541" spans="5:13">
      <c r="E541" t="str">
        <f>IFERROR(VLOOKUP(D541, Client[],2,FALSE),"")</f>
        <v/>
      </c>
      <c r="L541" s="8">
        <f t="shared" si="18"/>
        <v>0</v>
      </c>
      <c r="M541" s="8">
        <f t="shared" si="19"/>
        <v>0</v>
      </c>
    </row>
    <row r="542" spans="5:13">
      <c r="E542" t="str">
        <f>IFERROR(VLOOKUP(D542, Client[],2,FALSE),"")</f>
        <v/>
      </c>
      <c r="L542" s="8">
        <f t="shared" si="18"/>
        <v>0</v>
      </c>
      <c r="M542" s="8">
        <f t="shared" si="19"/>
        <v>0</v>
      </c>
    </row>
    <row r="543" spans="5:13">
      <c r="E543" t="str">
        <f>IFERROR(VLOOKUP(D543, Client[],2,FALSE),"")</f>
        <v/>
      </c>
      <c r="L543" s="8">
        <f t="shared" si="18"/>
        <v>0</v>
      </c>
      <c r="M543" s="8">
        <f t="shared" si="19"/>
        <v>0</v>
      </c>
    </row>
    <row r="544" spans="5:13">
      <c r="E544" t="str">
        <f>IFERROR(VLOOKUP(D544, Client[],2,FALSE),"")</f>
        <v/>
      </c>
      <c r="L544" s="8">
        <f t="shared" si="18"/>
        <v>0</v>
      </c>
      <c r="M544" s="8">
        <f t="shared" si="19"/>
        <v>0</v>
      </c>
    </row>
    <row r="545" spans="5:13">
      <c r="E545" t="str">
        <f>IFERROR(VLOOKUP(D545, Client[],2,FALSE),"")</f>
        <v/>
      </c>
      <c r="L545" s="8">
        <f t="shared" si="18"/>
        <v>0</v>
      </c>
      <c r="M545" s="8">
        <f t="shared" si="19"/>
        <v>0</v>
      </c>
    </row>
    <row r="546" spans="5:13">
      <c r="E546" t="str">
        <f>IFERROR(VLOOKUP(D546, Client[],2,FALSE),"")</f>
        <v/>
      </c>
      <c r="L546" s="8">
        <f t="shared" si="18"/>
        <v>0</v>
      </c>
      <c r="M546" s="8">
        <f t="shared" si="19"/>
        <v>0</v>
      </c>
    </row>
    <row r="547" spans="5:13">
      <c r="E547" t="str">
        <f>IFERROR(VLOOKUP(D547, Client[],2,FALSE),"")</f>
        <v/>
      </c>
      <c r="L547" s="8">
        <f t="shared" si="18"/>
        <v>0</v>
      </c>
      <c r="M547" s="8">
        <f t="shared" si="19"/>
        <v>0</v>
      </c>
    </row>
    <row r="548" spans="5:13">
      <c r="E548" t="str">
        <f>IFERROR(VLOOKUP(D548, Client[],2,FALSE),"")</f>
        <v/>
      </c>
      <c r="L548" s="8">
        <f t="shared" si="18"/>
        <v>0</v>
      </c>
      <c r="M548" s="8">
        <f t="shared" si="19"/>
        <v>0</v>
      </c>
    </row>
    <row r="549" spans="5:13">
      <c r="E549" t="str">
        <f>IFERROR(VLOOKUP(D549, Client[],2,FALSE),"")</f>
        <v/>
      </c>
      <c r="L549" s="8">
        <f t="shared" si="18"/>
        <v>0</v>
      </c>
      <c r="M549" s="8">
        <f t="shared" si="19"/>
        <v>0</v>
      </c>
    </row>
    <row r="550" spans="5:13">
      <c r="E550" t="str">
        <f>IFERROR(VLOOKUP(D550, Client[],2,FALSE),"")</f>
        <v/>
      </c>
      <c r="L550" s="8">
        <f t="shared" si="18"/>
        <v>0</v>
      </c>
      <c r="M550" s="8">
        <f t="shared" si="19"/>
        <v>0</v>
      </c>
    </row>
    <row r="551" spans="5:13">
      <c r="E551" t="str">
        <f>IFERROR(VLOOKUP(D551, Client[],2,FALSE),"")</f>
        <v/>
      </c>
      <c r="L551" s="8">
        <f t="shared" si="18"/>
        <v>0</v>
      </c>
      <c r="M551" s="8">
        <f t="shared" si="19"/>
        <v>0</v>
      </c>
    </row>
    <row r="552" spans="5:13">
      <c r="E552" t="str">
        <f>IFERROR(VLOOKUP(D552, Client[],2,FALSE),"")</f>
        <v/>
      </c>
      <c r="L552" s="8">
        <f t="shared" si="18"/>
        <v>0</v>
      </c>
      <c r="M552" s="8">
        <f t="shared" si="19"/>
        <v>0</v>
      </c>
    </row>
    <row r="553" spans="5:13">
      <c r="E553" t="str">
        <f>IFERROR(VLOOKUP(D553, Client[],2,FALSE),"")</f>
        <v/>
      </c>
      <c r="L553" s="8">
        <f t="shared" si="18"/>
        <v>0</v>
      </c>
      <c r="M553" s="8">
        <f t="shared" si="19"/>
        <v>0</v>
      </c>
    </row>
    <row r="554" spans="5:13">
      <c r="E554" t="str">
        <f>IFERROR(VLOOKUP(D554, Client[],2,FALSE),"")</f>
        <v/>
      </c>
      <c r="L554" s="8">
        <f t="shared" si="18"/>
        <v>0</v>
      </c>
      <c r="M554" s="8">
        <f t="shared" si="19"/>
        <v>0</v>
      </c>
    </row>
    <row r="555" spans="5:13">
      <c r="E555" t="str">
        <f>IFERROR(VLOOKUP(D555, Client[],2,FALSE),"")</f>
        <v/>
      </c>
      <c r="L555" s="8">
        <f t="shared" si="18"/>
        <v>0</v>
      </c>
      <c r="M555" s="8">
        <f t="shared" si="19"/>
        <v>0</v>
      </c>
    </row>
    <row r="556" spans="5:13">
      <c r="E556" t="str">
        <f>IFERROR(VLOOKUP(D556, Client[],2,FALSE),"")</f>
        <v/>
      </c>
      <c r="L556" s="8">
        <f t="shared" si="18"/>
        <v>0</v>
      </c>
      <c r="M556" s="8">
        <f t="shared" si="19"/>
        <v>0</v>
      </c>
    </row>
    <row r="557" spans="5:13">
      <c r="E557" t="str">
        <f>IFERROR(VLOOKUP(D557, Client[],2,FALSE),"")</f>
        <v/>
      </c>
      <c r="L557" s="8">
        <f t="shared" si="18"/>
        <v>0</v>
      </c>
      <c r="M557" s="8">
        <f t="shared" si="19"/>
        <v>0</v>
      </c>
    </row>
    <row r="558" spans="5:13">
      <c r="E558" t="str">
        <f>IFERROR(VLOOKUP(D558, Client[],2,FALSE),"")</f>
        <v/>
      </c>
      <c r="L558" s="8">
        <f t="shared" si="18"/>
        <v>0</v>
      </c>
      <c r="M558" s="8">
        <f t="shared" si="19"/>
        <v>0</v>
      </c>
    </row>
    <row r="559" spans="5:13">
      <c r="E559" t="str">
        <f>IFERROR(VLOOKUP(D559, Client[],2,FALSE),"")</f>
        <v/>
      </c>
      <c r="L559" s="8">
        <f t="shared" si="18"/>
        <v>0</v>
      </c>
      <c r="M559" s="8">
        <f t="shared" si="19"/>
        <v>0</v>
      </c>
    </row>
    <row r="560" spans="5:13">
      <c r="E560" t="str">
        <f>IFERROR(VLOOKUP(D560, Client[],2,FALSE),"")</f>
        <v/>
      </c>
      <c r="L560" s="8">
        <f t="shared" si="18"/>
        <v>0</v>
      </c>
      <c r="M560" s="8">
        <f t="shared" si="19"/>
        <v>0</v>
      </c>
    </row>
    <row r="561" spans="5:13">
      <c r="E561" t="str">
        <f>IFERROR(VLOOKUP(D561, Client[],2,FALSE),"")</f>
        <v/>
      </c>
      <c r="L561" s="8">
        <f t="shared" si="18"/>
        <v>0</v>
      </c>
      <c r="M561" s="8">
        <f t="shared" si="19"/>
        <v>0</v>
      </c>
    </row>
    <row r="562" spans="5:13">
      <c r="E562" t="str">
        <f>IFERROR(VLOOKUP(D562, Client[],2,FALSE),"")</f>
        <v/>
      </c>
      <c r="L562" s="8">
        <f t="shared" si="18"/>
        <v>0</v>
      </c>
      <c r="M562" s="8">
        <f t="shared" si="19"/>
        <v>0</v>
      </c>
    </row>
    <row r="563" spans="5:13">
      <c r="E563" t="str">
        <f>IFERROR(VLOOKUP(D563, Client[],2,FALSE),"")</f>
        <v/>
      </c>
      <c r="L563" s="8">
        <f t="shared" si="18"/>
        <v>0</v>
      </c>
      <c r="M563" s="8">
        <f t="shared" si="19"/>
        <v>0</v>
      </c>
    </row>
    <row r="564" spans="5:13">
      <c r="E564" t="str">
        <f>IFERROR(VLOOKUP(D564, Client[],2,FALSE),"")</f>
        <v/>
      </c>
      <c r="L564" s="8">
        <f t="shared" si="18"/>
        <v>0</v>
      </c>
      <c r="M564" s="8">
        <f t="shared" si="19"/>
        <v>0</v>
      </c>
    </row>
    <row r="565" spans="5:13">
      <c r="E565" t="str">
        <f>IFERROR(VLOOKUP(D565, Client[],2,FALSE),"")</f>
        <v/>
      </c>
      <c r="L565" s="8">
        <f t="shared" si="18"/>
        <v>0</v>
      </c>
      <c r="M565" s="8">
        <f t="shared" si="19"/>
        <v>0</v>
      </c>
    </row>
    <row r="566" spans="5:13">
      <c r="E566" t="str">
        <f>IFERROR(VLOOKUP(D566, Client[],2,FALSE),"")</f>
        <v/>
      </c>
      <c r="L566" s="8">
        <f t="shared" si="18"/>
        <v>0</v>
      </c>
      <c r="M566" s="8">
        <f t="shared" si="19"/>
        <v>0</v>
      </c>
    </row>
    <row r="567" spans="5:13">
      <c r="E567" t="str">
        <f>IFERROR(VLOOKUP(D567, Client[],2,FALSE),"")</f>
        <v/>
      </c>
      <c r="L567" s="8">
        <f t="shared" si="18"/>
        <v>0</v>
      </c>
      <c r="M567" s="8">
        <f t="shared" si="19"/>
        <v>0</v>
      </c>
    </row>
    <row r="568" spans="5:13">
      <c r="E568" t="str">
        <f>IFERROR(VLOOKUP(D568, Client[],2,FALSE),"")</f>
        <v/>
      </c>
      <c r="L568" s="8">
        <f t="shared" si="18"/>
        <v>0</v>
      </c>
      <c r="M568" s="8">
        <f t="shared" si="19"/>
        <v>0</v>
      </c>
    </row>
    <row r="569" spans="5:13">
      <c r="E569" t="str">
        <f>IFERROR(VLOOKUP(D569, Client[],2,FALSE),"")</f>
        <v/>
      </c>
      <c r="L569" s="8">
        <f t="shared" si="18"/>
        <v>0</v>
      </c>
      <c r="M569" s="8">
        <f t="shared" si="19"/>
        <v>0</v>
      </c>
    </row>
    <row r="570" spans="5:13">
      <c r="E570" t="str">
        <f>IFERROR(VLOOKUP(D570, Client[],2,FALSE),"")</f>
        <v/>
      </c>
      <c r="L570" s="8">
        <f t="shared" si="18"/>
        <v>0</v>
      </c>
      <c r="M570" s="8">
        <f t="shared" si="19"/>
        <v>0</v>
      </c>
    </row>
    <row r="571" spans="5:13">
      <c r="E571" t="str">
        <f>IFERROR(VLOOKUP(D571, Client[],2,FALSE),"")</f>
        <v/>
      </c>
      <c r="L571" s="8">
        <f t="shared" si="18"/>
        <v>0</v>
      </c>
      <c r="M571" s="8">
        <f t="shared" si="19"/>
        <v>0</v>
      </c>
    </row>
    <row r="572" spans="5:13">
      <c r="E572" t="str">
        <f>IFERROR(VLOOKUP(D572, Client[],2,FALSE),"")</f>
        <v/>
      </c>
      <c r="L572" s="8">
        <f t="shared" si="18"/>
        <v>0</v>
      </c>
      <c r="M572" s="8">
        <f t="shared" si="19"/>
        <v>0</v>
      </c>
    </row>
    <row r="573" spans="5:13">
      <c r="E573" t="str">
        <f>IFERROR(VLOOKUP(D573, Client[],2,FALSE),"")</f>
        <v/>
      </c>
      <c r="L573" s="8">
        <f t="shared" si="18"/>
        <v>0</v>
      </c>
      <c r="M573" s="8">
        <f t="shared" si="19"/>
        <v>0</v>
      </c>
    </row>
    <row r="574" spans="5:13">
      <c r="E574" t="str">
        <f>IFERROR(VLOOKUP(D574, Client[],2,FALSE),"")</f>
        <v/>
      </c>
      <c r="L574" s="8">
        <f t="shared" si="18"/>
        <v>0</v>
      </c>
      <c r="M574" s="8">
        <f t="shared" si="19"/>
        <v>0</v>
      </c>
    </row>
    <row r="575" spans="5:13">
      <c r="E575" t="str">
        <f>IFERROR(VLOOKUP(D575, Client[],2,FALSE),"")</f>
        <v/>
      </c>
      <c r="L575" s="8">
        <f t="shared" si="18"/>
        <v>0</v>
      </c>
      <c r="M575" s="8">
        <f t="shared" si="19"/>
        <v>0</v>
      </c>
    </row>
    <row r="576" spans="5:13">
      <c r="E576" t="str">
        <f>IFERROR(VLOOKUP(D576, Client[],2,FALSE),"")</f>
        <v/>
      </c>
      <c r="L576" s="8">
        <f t="shared" si="18"/>
        <v>0</v>
      </c>
      <c r="M576" s="8">
        <f t="shared" si="19"/>
        <v>0</v>
      </c>
    </row>
    <row r="577" spans="5:13">
      <c r="E577" t="str">
        <f>IFERROR(VLOOKUP(D577, Client[],2,FALSE),"")</f>
        <v/>
      </c>
      <c r="L577" s="8">
        <f t="shared" si="18"/>
        <v>0</v>
      </c>
      <c r="M577" s="8">
        <f t="shared" si="19"/>
        <v>0</v>
      </c>
    </row>
    <row r="578" spans="5:13">
      <c r="E578" t="str">
        <f>IFERROR(VLOOKUP(D578, Client[],2,FALSE),"")</f>
        <v/>
      </c>
      <c r="L578" s="8">
        <f t="shared" si="18"/>
        <v>0</v>
      </c>
      <c r="M578" s="8">
        <f t="shared" si="19"/>
        <v>0</v>
      </c>
    </row>
    <row r="579" spans="5:13">
      <c r="E579" t="str">
        <f>IFERROR(VLOOKUP(D579, Client[],2,FALSE),"")</f>
        <v/>
      </c>
      <c r="L579" s="8">
        <f t="shared" si="18"/>
        <v>0</v>
      </c>
      <c r="M579" s="8">
        <f t="shared" si="19"/>
        <v>0</v>
      </c>
    </row>
    <row r="580" spans="5:13">
      <c r="E580" t="str">
        <f>IFERROR(VLOOKUP(D580, Client[],2,FALSE),"")</f>
        <v/>
      </c>
      <c r="L580" s="8">
        <f t="shared" si="18"/>
        <v>0</v>
      </c>
      <c r="M580" s="8">
        <f t="shared" si="19"/>
        <v>0</v>
      </c>
    </row>
    <row r="581" spans="5:13">
      <c r="E581" t="str">
        <f>IFERROR(VLOOKUP(D581, Client[],2,FALSE),"")</f>
        <v/>
      </c>
      <c r="L581" s="8">
        <f t="shared" ref="L581:L644" si="20">ROUND((G581+I581+K581)*0.2,2)</f>
        <v>0</v>
      </c>
      <c r="M581" s="8">
        <f t="shared" ref="M581:M644" si="21">G581+I581+K581+L581</f>
        <v>0</v>
      </c>
    </row>
    <row r="582" spans="5:13">
      <c r="E582" t="str">
        <f>IFERROR(VLOOKUP(D582, Client[],2,FALSE),"")</f>
        <v/>
      </c>
      <c r="L582" s="8">
        <f t="shared" si="20"/>
        <v>0</v>
      </c>
      <c r="M582" s="8">
        <f t="shared" si="21"/>
        <v>0</v>
      </c>
    </row>
    <row r="583" spans="5:13">
      <c r="E583" t="str">
        <f>IFERROR(VLOOKUP(D583, Client[],2,FALSE),"")</f>
        <v/>
      </c>
      <c r="L583" s="8">
        <f t="shared" si="20"/>
        <v>0</v>
      </c>
      <c r="M583" s="8">
        <f t="shared" si="21"/>
        <v>0</v>
      </c>
    </row>
    <row r="584" spans="5:13">
      <c r="E584" t="str">
        <f>IFERROR(VLOOKUP(D584, Client[],2,FALSE),"")</f>
        <v/>
      </c>
      <c r="L584" s="8">
        <f t="shared" si="20"/>
        <v>0</v>
      </c>
      <c r="M584" s="8">
        <f t="shared" si="21"/>
        <v>0</v>
      </c>
    </row>
    <row r="585" spans="5:13">
      <c r="E585" t="str">
        <f>IFERROR(VLOOKUP(D585, Client[],2,FALSE),"")</f>
        <v/>
      </c>
      <c r="L585" s="8">
        <f t="shared" si="20"/>
        <v>0</v>
      </c>
      <c r="M585" s="8">
        <f t="shared" si="21"/>
        <v>0</v>
      </c>
    </row>
    <row r="586" spans="5:13">
      <c r="E586" t="str">
        <f>IFERROR(VLOOKUP(D586, Client[],2,FALSE),"")</f>
        <v/>
      </c>
      <c r="L586" s="8">
        <f t="shared" si="20"/>
        <v>0</v>
      </c>
      <c r="M586" s="8">
        <f t="shared" si="21"/>
        <v>0</v>
      </c>
    </row>
    <row r="587" spans="5:13">
      <c r="E587" t="str">
        <f>IFERROR(VLOOKUP(D587, Client[],2,FALSE),"")</f>
        <v/>
      </c>
      <c r="L587" s="8">
        <f t="shared" si="20"/>
        <v>0</v>
      </c>
      <c r="M587" s="8">
        <f t="shared" si="21"/>
        <v>0</v>
      </c>
    </row>
    <row r="588" spans="5:13">
      <c r="E588" t="str">
        <f>IFERROR(VLOOKUP(D588, Client[],2,FALSE),"")</f>
        <v/>
      </c>
      <c r="L588" s="8">
        <f t="shared" si="20"/>
        <v>0</v>
      </c>
      <c r="M588" s="8">
        <f t="shared" si="21"/>
        <v>0</v>
      </c>
    </row>
    <row r="589" spans="5:13">
      <c r="E589" t="str">
        <f>IFERROR(VLOOKUP(D589, Client[],2,FALSE),"")</f>
        <v/>
      </c>
      <c r="L589" s="8">
        <f t="shared" si="20"/>
        <v>0</v>
      </c>
      <c r="M589" s="8">
        <f t="shared" si="21"/>
        <v>0</v>
      </c>
    </row>
    <row r="590" spans="5:13">
      <c r="E590" t="str">
        <f>IFERROR(VLOOKUP(D590, Client[],2,FALSE),"")</f>
        <v/>
      </c>
      <c r="L590" s="8">
        <f t="shared" si="20"/>
        <v>0</v>
      </c>
      <c r="M590" s="8">
        <f t="shared" si="21"/>
        <v>0</v>
      </c>
    </row>
    <row r="591" spans="5:13">
      <c r="E591" t="str">
        <f>IFERROR(VLOOKUP(D591, Client[],2,FALSE),"")</f>
        <v/>
      </c>
      <c r="L591" s="8">
        <f t="shared" si="20"/>
        <v>0</v>
      </c>
      <c r="M591" s="8">
        <f t="shared" si="21"/>
        <v>0</v>
      </c>
    </row>
    <row r="592" spans="5:13">
      <c r="E592" t="str">
        <f>IFERROR(VLOOKUP(D592, Client[],2,FALSE),"")</f>
        <v/>
      </c>
      <c r="L592" s="8">
        <f t="shared" si="20"/>
        <v>0</v>
      </c>
      <c r="M592" s="8">
        <f t="shared" si="21"/>
        <v>0</v>
      </c>
    </row>
    <row r="593" spans="5:13">
      <c r="E593" t="str">
        <f>IFERROR(VLOOKUP(D593, Client[],2,FALSE),"")</f>
        <v/>
      </c>
      <c r="L593" s="8">
        <f t="shared" si="20"/>
        <v>0</v>
      </c>
      <c r="M593" s="8">
        <f t="shared" si="21"/>
        <v>0</v>
      </c>
    </row>
    <row r="594" spans="5:13">
      <c r="E594" t="str">
        <f>IFERROR(VLOOKUP(D594, Client[],2,FALSE),"")</f>
        <v/>
      </c>
      <c r="L594" s="8">
        <f t="shared" si="20"/>
        <v>0</v>
      </c>
      <c r="M594" s="8">
        <f t="shared" si="21"/>
        <v>0</v>
      </c>
    </row>
    <row r="595" spans="5:13">
      <c r="E595" t="str">
        <f>IFERROR(VLOOKUP(D595, Client[],2,FALSE),"")</f>
        <v/>
      </c>
      <c r="L595" s="8">
        <f t="shared" si="20"/>
        <v>0</v>
      </c>
      <c r="M595" s="8">
        <f t="shared" si="21"/>
        <v>0</v>
      </c>
    </row>
    <row r="596" spans="5:13">
      <c r="E596" t="str">
        <f>IFERROR(VLOOKUP(D596, Client[],2,FALSE),"")</f>
        <v/>
      </c>
      <c r="L596" s="8">
        <f t="shared" si="20"/>
        <v>0</v>
      </c>
      <c r="M596" s="8">
        <f t="shared" si="21"/>
        <v>0</v>
      </c>
    </row>
    <row r="597" spans="5:13">
      <c r="E597" t="str">
        <f>IFERROR(VLOOKUP(D597, Client[],2,FALSE),"")</f>
        <v/>
      </c>
      <c r="L597" s="8">
        <f t="shared" si="20"/>
        <v>0</v>
      </c>
      <c r="M597" s="8">
        <f t="shared" si="21"/>
        <v>0</v>
      </c>
    </row>
    <row r="598" spans="5:13">
      <c r="E598" t="str">
        <f>IFERROR(VLOOKUP(D598, Client[],2,FALSE),"")</f>
        <v/>
      </c>
      <c r="L598" s="8">
        <f t="shared" si="20"/>
        <v>0</v>
      </c>
      <c r="M598" s="8">
        <f t="shared" si="21"/>
        <v>0</v>
      </c>
    </row>
    <row r="599" spans="5:13">
      <c r="E599" t="str">
        <f>IFERROR(VLOOKUP(D599, Client[],2,FALSE),"")</f>
        <v/>
      </c>
      <c r="L599" s="8">
        <f t="shared" si="20"/>
        <v>0</v>
      </c>
      <c r="M599" s="8">
        <f t="shared" si="21"/>
        <v>0</v>
      </c>
    </row>
    <row r="600" spans="5:13">
      <c r="E600" t="str">
        <f>IFERROR(VLOOKUP(D600, Client[],2,FALSE),"")</f>
        <v/>
      </c>
      <c r="L600" s="8">
        <f t="shared" si="20"/>
        <v>0</v>
      </c>
      <c r="M600" s="8">
        <f t="shared" si="21"/>
        <v>0</v>
      </c>
    </row>
    <row r="601" spans="5:13">
      <c r="E601" t="str">
        <f>IFERROR(VLOOKUP(D601, Client[],2,FALSE),"")</f>
        <v/>
      </c>
      <c r="L601" s="8">
        <f t="shared" si="20"/>
        <v>0</v>
      </c>
      <c r="M601" s="8">
        <f t="shared" si="21"/>
        <v>0</v>
      </c>
    </row>
    <row r="602" spans="5:13">
      <c r="E602" t="str">
        <f>IFERROR(VLOOKUP(D602, Client[],2,FALSE),"")</f>
        <v/>
      </c>
      <c r="L602" s="8">
        <f t="shared" si="20"/>
        <v>0</v>
      </c>
      <c r="M602" s="8">
        <f t="shared" si="21"/>
        <v>0</v>
      </c>
    </row>
    <row r="603" spans="5:13">
      <c r="E603" t="str">
        <f>IFERROR(VLOOKUP(D603, Client[],2,FALSE),"")</f>
        <v/>
      </c>
      <c r="L603" s="8">
        <f t="shared" si="20"/>
        <v>0</v>
      </c>
      <c r="M603" s="8">
        <f t="shared" si="21"/>
        <v>0</v>
      </c>
    </row>
    <row r="604" spans="5:13">
      <c r="E604" t="str">
        <f>IFERROR(VLOOKUP(D604, Client[],2,FALSE),"")</f>
        <v/>
      </c>
      <c r="L604" s="8">
        <f t="shared" si="20"/>
        <v>0</v>
      </c>
      <c r="M604" s="8">
        <f t="shared" si="21"/>
        <v>0</v>
      </c>
    </row>
    <row r="605" spans="5:13">
      <c r="E605" t="str">
        <f>IFERROR(VLOOKUP(D605, Client[],2,FALSE),"")</f>
        <v/>
      </c>
      <c r="L605" s="8">
        <f t="shared" si="20"/>
        <v>0</v>
      </c>
      <c r="M605" s="8">
        <f t="shared" si="21"/>
        <v>0</v>
      </c>
    </row>
    <row r="606" spans="5:13">
      <c r="E606" t="str">
        <f>IFERROR(VLOOKUP(D606, Client[],2,FALSE),"")</f>
        <v/>
      </c>
      <c r="L606" s="8">
        <f t="shared" si="20"/>
        <v>0</v>
      </c>
      <c r="M606" s="8">
        <f t="shared" si="21"/>
        <v>0</v>
      </c>
    </row>
    <row r="607" spans="5:13">
      <c r="E607" t="str">
        <f>IFERROR(VLOOKUP(D607, Client[],2,FALSE),"")</f>
        <v/>
      </c>
      <c r="L607" s="8">
        <f t="shared" si="20"/>
        <v>0</v>
      </c>
      <c r="M607" s="8">
        <f t="shared" si="21"/>
        <v>0</v>
      </c>
    </row>
    <row r="608" spans="5:13">
      <c r="E608" t="str">
        <f>IFERROR(VLOOKUP(D608, Client[],2,FALSE),"")</f>
        <v/>
      </c>
      <c r="L608" s="8">
        <f t="shared" si="20"/>
        <v>0</v>
      </c>
      <c r="M608" s="8">
        <f t="shared" si="21"/>
        <v>0</v>
      </c>
    </row>
    <row r="609" spans="5:13">
      <c r="E609" t="str">
        <f>IFERROR(VLOOKUP(D609, Client[],2,FALSE),"")</f>
        <v/>
      </c>
      <c r="L609" s="8">
        <f t="shared" si="20"/>
        <v>0</v>
      </c>
      <c r="M609" s="8">
        <f t="shared" si="21"/>
        <v>0</v>
      </c>
    </row>
    <row r="610" spans="5:13">
      <c r="E610" t="str">
        <f>IFERROR(VLOOKUP(D610, Client[],2,FALSE),"")</f>
        <v/>
      </c>
      <c r="L610" s="8">
        <f t="shared" si="20"/>
        <v>0</v>
      </c>
      <c r="M610" s="8">
        <f t="shared" si="21"/>
        <v>0</v>
      </c>
    </row>
    <row r="611" spans="5:13">
      <c r="E611" t="str">
        <f>IFERROR(VLOOKUP(D611, Client[],2,FALSE),"")</f>
        <v/>
      </c>
      <c r="L611" s="8">
        <f t="shared" si="20"/>
        <v>0</v>
      </c>
      <c r="M611" s="8">
        <f t="shared" si="21"/>
        <v>0</v>
      </c>
    </row>
    <row r="612" spans="5:13">
      <c r="E612" t="str">
        <f>IFERROR(VLOOKUP(D612, Client[],2,FALSE),"")</f>
        <v/>
      </c>
      <c r="L612" s="8">
        <f t="shared" si="20"/>
        <v>0</v>
      </c>
      <c r="M612" s="8">
        <f t="shared" si="21"/>
        <v>0</v>
      </c>
    </row>
    <row r="613" spans="5:13">
      <c r="E613" t="str">
        <f>IFERROR(VLOOKUP(D613, Client[],2,FALSE),"")</f>
        <v/>
      </c>
      <c r="L613" s="8">
        <f t="shared" si="20"/>
        <v>0</v>
      </c>
      <c r="M613" s="8">
        <f t="shared" si="21"/>
        <v>0</v>
      </c>
    </row>
    <row r="614" spans="5:13">
      <c r="E614" t="str">
        <f>IFERROR(VLOOKUP(D614, Client[],2,FALSE),"")</f>
        <v/>
      </c>
      <c r="L614" s="8">
        <f t="shared" si="20"/>
        <v>0</v>
      </c>
      <c r="M614" s="8">
        <f t="shared" si="21"/>
        <v>0</v>
      </c>
    </row>
    <row r="615" spans="5:13">
      <c r="E615" t="str">
        <f>IFERROR(VLOOKUP(D615, Client[],2,FALSE),"")</f>
        <v/>
      </c>
      <c r="L615" s="8">
        <f t="shared" si="20"/>
        <v>0</v>
      </c>
      <c r="M615" s="8">
        <f t="shared" si="21"/>
        <v>0</v>
      </c>
    </row>
    <row r="616" spans="5:13">
      <c r="E616" t="str">
        <f>IFERROR(VLOOKUP(D616, Client[],2,FALSE),"")</f>
        <v/>
      </c>
      <c r="L616" s="8">
        <f t="shared" si="20"/>
        <v>0</v>
      </c>
      <c r="M616" s="8">
        <f t="shared" si="21"/>
        <v>0</v>
      </c>
    </row>
    <row r="617" spans="5:13">
      <c r="E617" t="str">
        <f>IFERROR(VLOOKUP(D617, Client[],2,FALSE),"")</f>
        <v/>
      </c>
      <c r="L617" s="8">
        <f t="shared" si="20"/>
        <v>0</v>
      </c>
      <c r="M617" s="8">
        <f t="shared" si="21"/>
        <v>0</v>
      </c>
    </row>
    <row r="618" spans="5:13">
      <c r="E618" t="str">
        <f>IFERROR(VLOOKUP(D618, Client[],2,FALSE),"")</f>
        <v/>
      </c>
      <c r="L618" s="8">
        <f t="shared" si="20"/>
        <v>0</v>
      </c>
      <c r="M618" s="8">
        <f t="shared" si="21"/>
        <v>0</v>
      </c>
    </row>
    <row r="619" spans="5:13">
      <c r="E619" t="str">
        <f>IFERROR(VLOOKUP(D619, Client[],2,FALSE),"")</f>
        <v/>
      </c>
      <c r="L619" s="8">
        <f t="shared" si="20"/>
        <v>0</v>
      </c>
      <c r="M619" s="8">
        <f t="shared" si="21"/>
        <v>0</v>
      </c>
    </row>
    <row r="620" spans="5:13">
      <c r="E620" t="str">
        <f>IFERROR(VLOOKUP(D620, Client[],2,FALSE),"")</f>
        <v/>
      </c>
      <c r="L620" s="8">
        <f t="shared" si="20"/>
        <v>0</v>
      </c>
      <c r="M620" s="8">
        <f t="shared" si="21"/>
        <v>0</v>
      </c>
    </row>
    <row r="621" spans="5:13">
      <c r="E621" t="str">
        <f>IFERROR(VLOOKUP(D621, Client[],2,FALSE),"")</f>
        <v/>
      </c>
      <c r="L621" s="8">
        <f t="shared" si="20"/>
        <v>0</v>
      </c>
      <c r="M621" s="8">
        <f t="shared" si="21"/>
        <v>0</v>
      </c>
    </row>
    <row r="622" spans="5:13">
      <c r="E622" t="str">
        <f>IFERROR(VLOOKUP(D622, Client[],2,FALSE),"")</f>
        <v/>
      </c>
      <c r="L622" s="8">
        <f t="shared" si="20"/>
        <v>0</v>
      </c>
      <c r="M622" s="8">
        <f t="shared" si="21"/>
        <v>0</v>
      </c>
    </row>
    <row r="623" spans="5:13">
      <c r="E623" t="str">
        <f>IFERROR(VLOOKUP(D623, Client[],2,FALSE),"")</f>
        <v/>
      </c>
      <c r="L623" s="8">
        <f t="shared" si="20"/>
        <v>0</v>
      </c>
      <c r="M623" s="8">
        <f t="shared" si="21"/>
        <v>0</v>
      </c>
    </row>
    <row r="624" spans="5:13">
      <c r="E624" t="str">
        <f>IFERROR(VLOOKUP(D624, Client[],2,FALSE),"")</f>
        <v/>
      </c>
      <c r="L624" s="8">
        <f t="shared" si="20"/>
        <v>0</v>
      </c>
      <c r="M624" s="8">
        <f t="shared" si="21"/>
        <v>0</v>
      </c>
    </row>
    <row r="625" spans="5:13">
      <c r="E625" t="str">
        <f>IFERROR(VLOOKUP(D625, Client[],2,FALSE),"")</f>
        <v/>
      </c>
      <c r="L625" s="8">
        <f t="shared" si="20"/>
        <v>0</v>
      </c>
      <c r="M625" s="8">
        <f t="shared" si="21"/>
        <v>0</v>
      </c>
    </row>
    <row r="626" spans="5:13">
      <c r="E626" t="str">
        <f>IFERROR(VLOOKUP(D626, Client[],2,FALSE),"")</f>
        <v/>
      </c>
      <c r="L626" s="8">
        <f t="shared" si="20"/>
        <v>0</v>
      </c>
      <c r="M626" s="8">
        <f t="shared" si="21"/>
        <v>0</v>
      </c>
    </row>
    <row r="627" spans="5:13">
      <c r="E627" t="str">
        <f>IFERROR(VLOOKUP(D627, Client[],2,FALSE),"")</f>
        <v/>
      </c>
      <c r="L627" s="8">
        <f t="shared" si="20"/>
        <v>0</v>
      </c>
      <c r="M627" s="8">
        <f t="shared" si="21"/>
        <v>0</v>
      </c>
    </row>
    <row r="628" spans="5:13">
      <c r="E628" t="str">
        <f>IFERROR(VLOOKUP(D628, Client[],2,FALSE),"")</f>
        <v/>
      </c>
      <c r="L628" s="8">
        <f t="shared" si="20"/>
        <v>0</v>
      </c>
      <c r="M628" s="8">
        <f t="shared" si="21"/>
        <v>0</v>
      </c>
    </row>
    <row r="629" spans="5:13">
      <c r="E629" t="str">
        <f>IFERROR(VLOOKUP(D629, Client[],2,FALSE),"")</f>
        <v/>
      </c>
      <c r="L629" s="8">
        <f t="shared" si="20"/>
        <v>0</v>
      </c>
      <c r="M629" s="8">
        <f t="shared" si="21"/>
        <v>0</v>
      </c>
    </row>
    <row r="630" spans="5:13">
      <c r="E630" t="str">
        <f>IFERROR(VLOOKUP(D630, Client[],2,FALSE),"")</f>
        <v/>
      </c>
      <c r="L630" s="8">
        <f t="shared" si="20"/>
        <v>0</v>
      </c>
      <c r="M630" s="8">
        <f t="shared" si="21"/>
        <v>0</v>
      </c>
    </row>
    <row r="631" spans="5:13">
      <c r="E631" t="str">
        <f>IFERROR(VLOOKUP(D631, Client[],2,FALSE),"")</f>
        <v/>
      </c>
      <c r="L631" s="8">
        <f t="shared" si="20"/>
        <v>0</v>
      </c>
      <c r="M631" s="8">
        <f t="shared" si="21"/>
        <v>0</v>
      </c>
    </row>
    <row r="632" spans="5:13">
      <c r="E632" t="str">
        <f>IFERROR(VLOOKUP(D632, Client[],2,FALSE),"")</f>
        <v/>
      </c>
      <c r="L632" s="8">
        <f t="shared" si="20"/>
        <v>0</v>
      </c>
      <c r="M632" s="8">
        <f t="shared" si="21"/>
        <v>0</v>
      </c>
    </row>
    <row r="633" spans="5:13">
      <c r="E633" t="str">
        <f>IFERROR(VLOOKUP(D633, Client[],2,FALSE),"")</f>
        <v/>
      </c>
      <c r="L633" s="8">
        <f t="shared" si="20"/>
        <v>0</v>
      </c>
      <c r="M633" s="8">
        <f t="shared" si="21"/>
        <v>0</v>
      </c>
    </row>
    <row r="634" spans="5:13">
      <c r="E634" t="str">
        <f>IFERROR(VLOOKUP(D634, Client[],2,FALSE),"")</f>
        <v/>
      </c>
      <c r="L634" s="8">
        <f t="shared" si="20"/>
        <v>0</v>
      </c>
      <c r="M634" s="8">
        <f t="shared" si="21"/>
        <v>0</v>
      </c>
    </row>
    <row r="635" spans="5:13">
      <c r="E635" t="str">
        <f>IFERROR(VLOOKUP(D635, Client[],2,FALSE),"")</f>
        <v/>
      </c>
      <c r="L635" s="8">
        <f t="shared" si="20"/>
        <v>0</v>
      </c>
      <c r="M635" s="8">
        <f t="shared" si="21"/>
        <v>0</v>
      </c>
    </row>
    <row r="636" spans="5:13">
      <c r="E636" t="str">
        <f>IFERROR(VLOOKUP(D636, Client[],2,FALSE),"")</f>
        <v/>
      </c>
      <c r="L636" s="8">
        <f t="shared" si="20"/>
        <v>0</v>
      </c>
      <c r="M636" s="8">
        <f t="shared" si="21"/>
        <v>0</v>
      </c>
    </row>
    <row r="637" spans="5:13">
      <c r="E637" t="str">
        <f>IFERROR(VLOOKUP(D637, Client[],2,FALSE),"")</f>
        <v/>
      </c>
      <c r="L637" s="8">
        <f t="shared" si="20"/>
        <v>0</v>
      </c>
      <c r="M637" s="8">
        <f t="shared" si="21"/>
        <v>0</v>
      </c>
    </row>
    <row r="638" spans="5:13">
      <c r="E638" t="str">
        <f>IFERROR(VLOOKUP(D638, Client[],2,FALSE),"")</f>
        <v/>
      </c>
      <c r="L638" s="8">
        <f t="shared" si="20"/>
        <v>0</v>
      </c>
      <c r="M638" s="8">
        <f t="shared" si="21"/>
        <v>0</v>
      </c>
    </row>
    <row r="639" spans="5:13">
      <c r="E639" t="str">
        <f>IFERROR(VLOOKUP(D639, Client[],2,FALSE),"")</f>
        <v/>
      </c>
      <c r="L639" s="8">
        <f t="shared" si="20"/>
        <v>0</v>
      </c>
      <c r="M639" s="8">
        <f t="shared" si="21"/>
        <v>0</v>
      </c>
    </row>
    <row r="640" spans="5:13">
      <c r="E640" t="str">
        <f>IFERROR(VLOOKUP(D640, Client[],2,FALSE),"")</f>
        <v/>
      </c>
      <c r="L640" s="8">
        <f t="shared" si="20"/>
        <v>0</v>
      </c>
      <c r="M640" s="8">
        <f t="shared" si="21"/>
        <v>0</v>
      </c>
    </row>
    <row r="641" spans="5:13">
      <c r="E641" t="str">
        <f>IFERROR(VLOOKUP(D641, Client[],2,FALSE),"")</f>
        <v/>
      </c>
      <c r="L641" s="8">
        <f t="shared" si="20"/>
        <v>0</v>
      </c>
      <c r="M641" s="8">
        <f t="shared" si="21"/>
        <v>0</v>
      </c>
    </row>
    <row r="642" spans="5:13">
      <c r="E642" t="str">
        <f>IFERROR(VLOOKUP(D642, Client[],2,FALSE),"")</f>
        <v/>
      </c>
      <c r="L642" s="8">
        <f t="shared" si="20"/>
        <v>0</v>
      </c>
      <c r="M642" s="8">
        <f t="shared" si="21"/>
        <v>0</v>
      </c>
    </row>
    <row r="643" spans="5:13">
      <c r="E643" t="str">
        <f>IFERROR(VLOOKUP(D643, Client[],2,FALSE),"")</f>
        <v/>
      </c>
      <c r="L643" s="8">
        <f t="shared" si="20"/>
        <v>0</v>
      </c>
      <c r="M643" s="8">
        <f t="shared" si="21"/>
        <v>0</v>
      </c>
    </row>
    <row r="644" spans="5:13">
      <c r="E644" t="str">
        <f>IFERROR(VLOOKUP(D644, Client[],2,FALSE),"")</f>
        <v/>
      </c>
      <c r="L644" s="8">
        <f t="shared" si="20"/>
        <v>0</v>
      </c>
      <c r="M644" s="8">
        <f t="shared" si="21"/>
        <v>0</v>
      </c>
    </row>
    <row r="645" spans="5:13">
      <c r="E645" t="str">
        <f>IFERROR(VLOOKUP(D645, Client[],2,FALSE),"")</f>
        <v/>
      </c>
      <c r="L645" s="8">
        <f t="shared" ref="L645:L708" si="22">ROUND((G645+I645+K645)*0.2,2)</f>
        <v>0</v>
      </c>
      <c r="M645" s="8">
        <f t="shared" ref="M645:M708" si="23">G645+I645+K645+L645</f>
        <v>0</v>
      </c>
    </row>
    <row r="646" spans="5:13">
      <c r="E646" t="str">
        <f>IFERROR(VLOOKUP(D646, Client[],2,FALSE),"")</f>
        <v/>
      </c>
      <c r="L646" s="8">
        <f t="shared" si="22"/>
        <v>0</v>
      </c>
      <c r="M646" s="8">
        <f t="shared" si="23"/>
        <v>0</v>
      </c>
    </row>
    <row r="647" spans="5:13">
      <c r="E647" t="str">
        <f>IFERROR(VLOOKUP(D647, Client[],2,FALSE),"")</f>
        <v/>
      </c>
      <c r="L647" s="8">
        <f t="shared" si="22"/>
        <v>0</v>
      </c>
      <c r="M647" s="8">
        <f t="shared" si="23"/>
        <v>0</v>
      </c>
    </row>
    <row r="648" spans="5:13">
      <c r="E648" t="str">
        <f>IFERROR(VLOOKUP(D648, Client[],2,FALSE),"")</f>
        <v/>
      </c>
      <c r="L648" s="8">
        <f t="shared" si="22"/>
        <v>0</v>
      </c>
      <c r="M648" s="8">
        <f t="shared" si="23"/>
        <v>0</v>
      </c>
    </row>
    <row r="649" spans="5:13">
      <c r="E649" t="str">
        <f>IFERROR(VLOOKUP(D649, Client[],2,FALSE),"")</f>
        <v/>
      </c>
      <c r="L649" s="8">
        <f t="shared" si="22"/>
        <v>0</v>
      </c>
      <c r="M649" s="8">
        <f t="shared" si="23"/>
        <v>0</v>
      </c>
    </row>
    <row r="650" spans="5:13">
      <c r="E650" t="str">
        <f>IFERROR(VLOOKUP(D650, Client[],2,FALSE),"")</f>
        <v/>
      </c>
      <c r="L650" s="8">
        <f t="shared" si="22"/>
        <v>0</v>
      </c>
      <c r="M650" s="8">
        <f t="shared" si="23"/>
        <v>0</v>
      </c>
    </row>
    <row r="651" spans="5:13">
      <c r="E651" t="str">
        <f>IFERROR(VLOOKUP(D651, Client[],2,FALSE),"")</f>
        <v/>
      </c>
      <c r="L651" s="8">
        <f t="shared" si="22"/>
        <v>0</v>
      </c>
      <c r="M651" s="8">
        <f t="shared" si="23"/>
        <v>0</v>
      </c>
    </row>
    <row r="652" spans="5:13">
      <c r="E652" t="str">
        <f>IFERROR(VLOOKUP(D652, Client[],2,FALSE),"")</f>
        <v/>
      </c>
      <c r="L652" s="8">
        <f t="shared" si="22"/>
        <v>0</v>
      </c>
      <c r="M652" s="8">
        <f t="shared" si="23"/>
        <v>0</v>
      </c>
    </row>
    <row r="653" spans="5:13">
      <c r="E653" t="str">
        <f>IFERROR(VLOOKUP(D653, Client[],2,FALSE),"")</f>
        <v/>
      </c>
      <c r="L653" s="8">
        <f t="shared" si="22"/>
        <v>0</v>
      </c>
      <c r="M653" s="8">
        <f t="shared" si="23"/>
        <v>0</v>
      </c>
    </row>
    <row r="654" spans="5:13">
      <c r="E654" t="str">
        <f>IFERROR(VLOOKUP(D654, Client[],2,FALSE),"")</f>
        <v/>
      </c>
      <c r="L654" s="8">
        <f t="shared" si="22"/>
        <v>0</v>
      </c>
      <c r="M654" s="8">
        <f t="shared" si="23"/>
        <v>0</v>
      </c>
    </row>
    <row r="655" spans="5:13">
      <c r="E655" t="str">
        <f>IFERROR(VLOOKUP(D655, Client[],2,FALSE),"")</f>
        <v/>
      </c>
      <c r="L655" s="8">
        <f t="shared" si="22"/>
        <v>0</v>
      </c>
      <c r="M655" s="8">
        <f t="shared" si="23"/>
        <v>0</v>
      </c>
    </row>
    <row r="656" spans="5:13">
      <c r="E656" t="str">
        <f>IFERROR(VLOOKUP(D656, Client[],2,FALSE),"")</f>
        <v/>
      </c>
      <c r="L656" s="8">
        <f t="shared" si="22"/>
        <v>0</v>
      </c>
      <c r="M656" s="8">
        <f t="shared" si="23"/>
        <v>0</v>
      </c>
    </row>
    <row r="657" spans="5:13">
      <c r="E657" t="str">
        <f>IFERROR(VLOOKUP(D657, Client[],2,FALSE),"")</f>
        <v/>
      </c>
      <c r="L657" s="8">
        <f t="shared" si="22"/>
        <v>0</v>
      </c>
      <c r="M657" s="8">
        <f t="shared" si="23"/>
        <v>0</v>
      </c>
    </row>
    <row r="658" spans="5:13">
      <c r="E658" t="str">
        <f>IFERROR(VLOOKUP(D658, Client[],2,FALSE),"")</f>
        <v/>
      </c>
      <c r="L658" s="8">
        <f t="shared" si="22"/>
        <v>0</v>
      </c>
      <c r="M658" s="8">
        <f t="shared" si="23"/>
        <v>0</v>
      </c>
    </row>
    <row r="659" spans="5:13">
      <c r="E659" t="str">
        <f>IFERROR(VLOOKUP(D659, Client[],2,FALSE),"")</f>
        <v/>
      </c>
      <c r="L659" s="8">
        <f t="shared" si="22"/>
        <v>0</v>
      </c>
      <c r="M659" s="8">
        <f t="shared" si="23"/>
        <v>0</v>
      </c>
    </row>
    <row r="660" spans="5:13">
      <c r="E660" t="str">
        <f>IFERROR(VLOOKUP(D660, Client[],2,FALSE),"")</f>
        <v/>
      </c>
      <c r="L660" s="8">
        <f t="shared" si="22"/>
        <v>0</v>
      </c>
      <c r="M660" s="8">
        <f t="shared" si="23"/>
        <v>0</v>
      </c>
    </row>
    <row r="661" spans="5:13">
      <c r="E661" t="str">
        <f>IFERROR(VLOOKUP(D661, Client[],2,FALSE),"")</f>
        <v/>
      </c>
      <c r="L661" s="8">
        <f t="shared" si="22"/>
        <v>0</v>
      </c>
      <c r="M661" s="8">
        <f t="shared" si="23"/>
        <v>0</v>
      </c>
    </row>
    <row r="662" spans="5:13">
      <c r="E662" t="str">
        <f>IFERROR(VLOOKUP(D662, Client[],2,FALSE),"")</f>
        <v/>
      </c>
      <c r="L662" s="8">
        <f t="shared" si="22"/>
        <v>0</v>
      </c>
      <c r="M662" s="8">
        <f t="shared" si="23"/>
        <v>0</v>
      </c>
    </row>
    <row r="663" spans="5:13">
      <c r="E663" t="str">
        <f>IFERROR(VLOOKUP(D663, Client[],2,FALSE),"")</f>
        <v/>
      </c>
      <c r="L663" s="8">
        <f t="shared" si="22"/>
        <v>0</v>
      </c>
      <c r="M663" s="8">
        <f t="shared" si="23"/>
        <v>0</v>
      </c>
    </row>
    <row r="664" spans="5:13">
      <c r="E664" t="str">
        <f>IFERROR(VLOOKUP(D664, Client[],2,FALSE),"")</f>
        <v/>
      </c>
      <c r="L664" s="8">
        <f t="shared" si="22"/>
        <v>0</v>
      </c>
      <c r="M664" s="8">
        <f t="shared" si="23"/>
        <v>0</v>
      </c>
    </row>
    <row r="665" spans="5:13">
      <c r="E665" t="str">
        <f>IFERROR(VLOOKUP(D665, Client[],2,FALSE),"")</f>
        <v/>
      </c>
      <c r="L665" s="8">
        <f t="shared" si="22"/>
        <v>0</v>
      </c>
      <c r="M665" s="8">
        <f t="shared" si="23"/>
        <v>0</v>
      </c>
    </row>
    <row r="666" spans="5:13">
      <c r="E666" t="str">
        <f>IFERROR(VLOOKUP(D666, Client[],2,FALSE),"")</f>
        <v/>
      </c>
      <c r="L666" s="8">
        <f t="shared" si="22"/>
        <v>0</v>
      </c>
      <c r="M666" s="8">
        <f t="shared" si="23"/>
        <v>0</v>
      </c>
    </row>
    <row r="667" spans="5:13">
      <c r="E667" t="str">
        <f>IFERROR(VLOOKUP(D667, Client[],2,FALSE),"")</f>
        <v/>
      </c>
      <c r="L667" s="8">
        <f t="shared" si="22"/>
        <v>0</v>
      </c>
      <c r="M667" s="8">
        <f t="shared" si="23"/>
        <v>0</v>
      </c>
    </row>
    <row r="668" spans="5:13">
      <c r="E668" t="str">
        <f>IFERROR(VLOOKUP(D668, Client[],2,FALSE),"")</f>
        <v/>
      </c>
      <c r="L668" s="8">
        <f t="shared" si="22"/>
        <v>0</v>
      </c>
      <c r="M668" s="8">
        <f t="shared" si="23"/>
        <v>0</v>
      </c>
    </row>
    <row r="669" spans="5:13">
      <c r="E669" t="str">
        <f>IFERROR(VLOOKUP(D669, Client[],2,FALSE),"")</f>
        <v/>
      </c>
      <c r="L669" s="8">
        <f t="shared" si="22"/>
        <v>0</v>
      </c>
      <c r="M669" s="8">
        <f t="shared" si="23"/>
        <v>0</v>
      </c>
    </row>
    <row r="670" spans="5:13">
      <c r="E670" t="str">
        <f>IFERROR(VLOOKUP(D670, Client[],2,FALSE),"")</f>
        <v/>
      </c>
      <c r="L670" s="8">
        <f t="shared" si="22"/>
        <v>0</v>
      </c>
      <c r="M670" s="8">
        <f t="shared" si="23"/>
        <v>0</v>
      </c>
    </row>
    <row r="671" spans="5:13">
      <c r="E671" t="str">
        <f>IFERROR(VLOOKUP(D671, Client[],2,FALSE),"")</f>
        <v/>
      </c>
      <c r="L671" s="8">
        <f t="shared" si="22"/>
        <v>0</v>
      </c>
      <c r="M671" s="8">
        <f t="shared" si="23"/>
        <v>0</v>
      </c>
    </row>
    <row r="672" spans="5:13">
      <c r="E672" t="str">
        <f>IFERROR(VLOOKUP(D672, Client[],2,FALSE),"")</f>
        <v/>
      </c>
      <c r="L672" s="8">
        <f t="shared" si="22"/>
        <v>0</v>
      </c>
      <c r="M672" s="8">
        <f t="shared" si="23"/>
        <v>0</v>
      </c>
    </row>
    <row r="673" spans="5:13">
      <c r="E673" t="str">
        <f>IFERROR(VLOOKUP(D673, Client[],2,FALSE),"")</f>
        <v/>
      </c>
      <c r="L673" s="8">
        <f t="shared" si="22"/>
        <v>0</v>
      </c>
      <c r="M673" s="8">
        <f t="shared" si="23"/>
        <v>0</v>
      </c>
    </row>
    <row r="674" spans="5:13">
      <c r="E674" t="str">
        <f>IFERROR(VLOOKUP(D674, Client[],2,FALSE),"")</f>
        <v/>
      </c>
      <c r="L674" s="8">
        <f t="shared" si="22"/>
        <v>0</v>
      </c>
      <c r="M674" s="8">
        <f t="shared" si="23"/>
        <v>0</v>
      </c>
    </row>
    <row r="675" spans="5:13">
      <c r="E675" t="str">
        <f>IFERROR(VLOOKUP(D675, Client[],2,FALSE),"")</f>
        <v/>
      </c>
      <c r="L675" s="8">
        <f t="shared" si="22"/>
        <v>0</v>
      </c>
      <c r="M675" s="8">
        <f t="shared" si="23"/>
        <v>0</v>
      </c>
    </row>
    <row r="676" spans="5:13">
      <c r="E676" t="str">
        <f>IFERROR(VLOOKUP(D676, Client[],2,FALSE),"")</f>
        <v/>
      </c>
      <c r="L676" s="8">
        <f t="shared" si="22"/>
        <v>0</v>
      </c>
      <c r="M676" s="8">
        <f t="shared" si="23"/>
        <v>0</v>
      </c>
    </row>
    <row r="677" spans="5:13">
      <c r="E677" t="str">
        <f>IFERROR(VLOOKUP(D677, Client[],2,FALSE),"")</f>
        <v/>
      </c>
      <c r="L677" s="8">
        <f t="shared" si="22"/>
        <v>0</v>
      </c>
      <c r="M677" s="8">
        <f t="shared" si="23"/>
        <v>0</v>
      </c>
    </row>
    <row r="678" spans="5:13">
      <c r="E678" t="str">
        <f>IFERROR(VLOOKUP(D678, Client[],2,FALSE),"")</f>
        <v/>
      </c>
      <c r="L678" s="8">
        <f t="shared" si="22"/>
        <v>0</v>
      </c>
      <c r="M678" s="8">
        <f t="shared" si="23"/>
        <v>0</v>
      </c>
    </row>
    <row r="679" spans="5:13">
      <c r="E679" t="str">
        <f>IFERROR(VLOOKUP(D679, Client[],2,FALSE),"")</f>
        <v/>
      </c>
      <c r="L679" s="8">
        <f t="shared" si="22"/>
        <v>0</v>
      </c>
      <c r="M679" s="8">
        <f t="shared" si="23"/>
        <v>0</v>
      </c>
    </row>
    <row r="680" spans="5:13">
      <c r="E680" t="str">
        <f>IFERROR(VLOOKUP(D680, Client[],2,FALSE),"")</f>
        <v/>
      </c>
      <c r="L680" s="8">
        <f t="shared" si="22"/>
        <v>0</v>
      </c>
      <c r="M680" s="8">
        <f t="shared" si="23"/>
        <v>0</v>
      </c>
    </row>
    <row r="681" spans="5:13">
      <c r="E681" t="str">
        <f>IFERROR(VLOOKUP(D681, Client[],2,FALSE),"")</f>
        <v/>
      </c>
      <c r="L681" s="8">
        <f t="shared" si="22"/>
        <v>0</v>
      </c>
      <c r="M681" s="8">
        <f t="shared" si="23"/>
        <v>0</v>
      </c>
    </row>
    <row r="682" spans="5:13">
      <c r="E682" t="str">
        <f>IFERROR(VLOOKUP(D682, Client[],2,FALSE),"")</f>
        <v/>
      </c>
      <c r="L682" s="8">
        <f t="shared" si="22"/>
        <v>0</v>
      </c>
      <c r="M682" s="8">
        <f t="shared" si="23"/>
        <v>0</v>
      </c>
    </row>
    <row r="683" spans="5:13">
      <c r="E683" t="str">
        <f>IFERROR(VLOOKUP(D683, Client[],2,FALSE),"")</f>
        <v/>
      </c>
      <c r="L683" s="8">
        <f t="shared" si="22"/>
        <v>0</v>
      </c>
      <c r="M683" s="8">
        <f t="shared" si="23"/>
        <v>0</v>
      </c>
    </row>
    <row r="684" spans="5:13">
      <c r="E684" t="str">
        <f>IFERROR(VLOOKUP(D684, Client[],2,FALSE),"")</f>
        <v/>
      </c>
      <c r="L684" s="8">
        <f t="shared" si="22"/>
        <v>0</v>
      </c>
      <c r="M684" s="8">
        <f t="shared" si="23"/>
        <v>0</v>
      </c>
    </row>
    <row r="685" spans="5:13">
      <c r="E685" t="str">
        <f>IFERROR(VLOOKUP(D685, Client[],2,FALSE),"")</f>
        <v/>
      </c>
      <c r="L685" s="8">
        <f t="shared" si="22"/>
        <v>0</v>
      </c>
      <c r="M685" s="8">
        <f t="shared" si="23"/>
        <v>0</v>
      </c>
    </row>
    <row r="686" spans="5:13">
      <c r="E686" t="str">
        <f>IFERROR(VLOOKUP(D686, Client[],2,FALSE),"")</f>
        <v/>
      </c>
      <c r="L686" s="8">
        <f t="shared" si="22"/>
        <v>0</v>
      </c>
      <c r="M686" s="8">
        <f t="shared" si="23"/>
        <v>0</v>
      </c>
    </row>
    <row r="687" spans="5:13">
      <c r="E687" t="str">
        <f>IFERROR(VLOOKUP(D687, Client[],2,FALSE),"")</f>
        <v/>
      </c>
      <c r="L687" s="8">
        <f t="shared" si="22"/>
        <v>0</v>
      </c>
      <c r="M687" s="8">
        <f t="shared" si="23"/>
        <v>0</v>
      </c>
    </row>
    <row r="688" spans="5:13">
      <c r="E688" t="str">
        <f>IFERROR(VLOOKUP(D688, Client[],2,FALSE),"")</f>
        <v/>
      </c>
      <c r="L688" s="8">
        <f t="shared" si="22"/>
        <v>0</v>
      </c>
      <c r="M688" s="8">
        <f t="shared" si="23"/>
        <v>0</v>
      </c>
    </row>
    <row r="689" spans="5:13">
      <c r="E689" t="str">
        <f>IFERROR(VLOOKUP(D689, Client[],2,FALSE),"")</f>
        <v/>
      </c>
      <c r="L689" s="8">
        <f t="shared" si="22"/>
        <v>0</v>
      </c>
      <c r="M689" s="8">
        <f t="shared" si="23"/>
        <v>0</v>
      </c>
    </row>
    <row r="690" spans="5:13">
      <c r="E690" t="str">
        <f>IFERROR(VLOOKUP(D690, Client[],2,FALSE),"")</f>
        <v/>
      </c>
      <c r="L690" s="8">
        <f t="shared" si="22"/>
        <v>0</v>
      </c>
      <c r="M690" s="8">
        <f t="shared" si="23"/>
        <v>0</v>
      </c>
    </row>
    <row r="691" spans="5:13">
      <c r="E691" t="str">
        <f>IFERROR(VLOOKUP(D691, Client[],2,FALSE),"")</f>
        <v/>
      </c>
      <c r="L691" s="8">
        <f t="shared" si="22"/>
        <v>0</v>
      </c>
      <c r="M691" s="8">
        <f t="shared" si="23"/>
        <v>0</v>
      </c>
    </row>
    <row r="692" spans="5:13">
      <c r="E692" t="str">
        <f>IFERROR(VLOOKUP(D692, Client[],2,FALSE),"")</f>
        <v/>
      </c>
      <c r="L692" s="8">
        <f t="shared" si="22"/>
        <v>0</v>
      </c>
      <c r="M692" s="8">
        <f t="shared" si="23"/>
        <v>0</v>
      </c>
    </row>
    <row r="693" spans="5:13">
      <c r="E693" t="str">
        <f>IFERROR(VLOOKUP(D693, Client[],2,FALSE),"")</f>
        <v/>
      </c>
      <c r="L693" s="8">
        <f t="shared" si="22"/>
        <v>0</v>
      </c>
      <c r="M693" s="8">
        <f t="shared" si="23"/>
        <v>0</v>
      </c>
    </row>
    <row r="694" spans="5:13">
      <c r="E694" t="str">
        <f>IFERROR(VLOOKUP(D694, Client[],2,FALSE),"")</f>
        <v/>
      </c>
      <c r="L694" s="8">
        <f t="shared" si="22"/>
        <v>0</v>
      </c>
      <c r="M694" s="8">
        <f t="shared" si="23"/>
        <v>0</v>
      </c>
    </row>
    <row r="695" spans="5:13">
      <c r="E695" t="str">
        <f>IFERROR(VLOOKUP(D695, Client[],2,FALSE),"")</f>
        <v/>
      </c>
      <c r="L695" s="8">
        <f t="shared" si="22"/>
        <v>0</v>
      </c>
      <c r="M695" s="8">
        <f t="shared" si="23"/>
        <v>0</v>
      </c>
    </row>
    <row r="696" spans="5:13">
      <c r="E696" t="str">
        <f>IFERROR(VLOOKUP(D696, Client[],2,FALSE),"")</f>
        <v/>
      </c>
      <c r="L696" s="8">
        <f t="shared" si="22"/>
        <v>0</v>
      </c>
      <c r="M696" s="8">
        <f t="shared" si="23"/>
        <v>0</v>
      </c>
    </row>
    <row r="697" spans="5:13">
      <c r="E697" t="str">
        <f>IFERROR(VLOOKUP(D697, Client[],2,FALSE),"")</f>
        <v/>
      </c>
      <c r="L697" s="8">
        <f t="shared" si="22"/>
        <v>0</v>
      </c>
      <c r="M697" s="8">
        <f t="shared" si="23"/>
        <v>0</v>
      </c>
    </row>
    <row r="698" spans="5:13">
      <c r="E698" t="str">
        <f>IFERROR(VLOOKUP(D698, Client[],2,FALSE),"")</f>
        <v/>
      </c>
      <c r="L698" s="8">
        <f t="shared" si="22"/>
        <v>0</v>
      </c>
      <c r="M698" s="8">
        <f t="shared" si="23"/>
        <v>0</v>
      </c>
    </row>
    <row r="699" spans="5:13">
      <c r="E699" t="str">
        <f>IFERROR(VLOOKUP(D699, Client[],2,FALSE),"")</f>
        <v/>
      </c>
      <c r="L699" s="8">
        <f t="shared" si="22"/>
        <v>0</v>
      </c>
      <c r="M699" s="8">
        <f t="shared" si="23"/>
        <v>0</v>
      </c>
    </row>
    <row r="700" spans="5:13">
      <c r="E700" t="str">
        <f>IFERROR(VLOOKUP(D700, Client[],2,FALSE),"")</f>
        <v/>
      </c>
      <c r="L700" s="8">
        <f t="shared" si="22"/>
        <v>0</v>
      </c>
      <c r="M700" s="8">
        <f t="shared" si="23"/>
        <v>0</v>
      </c>
    </row>
    <row r="701" spans="5:13">
      <c r="E701" t="str">
        <f>IFERROR(VLOOKUP(D701, Client[],2,FALSE),"")</f>
        <v/>
      </c>
      <c r="L701" s="8">
        <f t="shared" si="22"/>
        <v>0</v>
      </c>
      <c r="M701" s="8">
        <f t="shared" si="23"/>
        <v>0</v>
      </c>
    </row>
    <row r="702" spans="5:13">
      <c r="E702" t="str">
        <f>IFERROR(VLOOKUP(D702, Client[],2,FALSE),"")</f>
        <v/>
      </c>
      <c r="L702" s="8">
        <f t="shared" si="22"/>
        <v>0</v>
      </c>
      <c r="M702" s="8">
        <f t="shared" si="23"/>
        <v>0</v>
      </c>
    </row>
    <row r="703" spans="5:13">
      <c r="E703" t="str">
        <f>IFERROR(VLOOKUP(D703, Client[],2,FALSE),"")</f>
        <v/>
      </c>
      <c r="L703" s="8">
        <f t="shared" si="22"/>
        <v>0</v>
      </c>
      <c r="M703" s="8">
        <f t="shared" si="23"/>
        <v>0</v>
      </c>
    </row>
    <row r="704" spans="5:13">
      <c r="E704" t="str">
        <f>IFERROR(VLOOKUP(D704, Client[],2,FALSE),"")</f>
        <v/>
      </c>
      <c r="L704" s="8">
        <f t="shared" si="22"/>
        <v>0</v>
      </c>
      <c r="M704" s="8">
        <f t="shared" si="23"/>
        <v>0</v>
      </c>
    </row>
    <row r="705" spans="5:13">
      <c r="E705" t="str">
        <f>IFERROR(VLOOKUP(D705, Client[],2,FALSE),"")</f>
        <v/>
      </c>
      <c r="L705" s="8">
        <f t="shared" si="22"/>
        <v>0</v>
      </c>
      <c r="M705" s="8">
        <f t="shared" si="23"/>
        <v>0</v>
      </c>
    </row>
    <row r="706" spans="5:13">
      <c r="E706" t="str">
        <f>IFERROR(VLOOKUP(D706, Client[],2,FALSE),"")</f>
        <v/>
      </c>
      <c r="L706" s="8">
        <f t="shared" si="22"/>
        <v>0</v>
      </c>
      <c r="M706" s="8">
        <f t="shared" si="23"/>
        <v>0</v>
      </c>
    </row>
    <row r="707" spans="5:13">
      <c r="E707" t="str">
        <f>IFERROR(VLOOKUP(D707, Client[],2,FALSE),"")</f>
        <v/>
      </c>
      <c r="L707" s="8">
        <f t="shared" si="22"/>
        <v>0</v>
      </c>
      <c r="M707" s="8">
        <f t="shared" si="23"/>
        <v>0</v>
      </c>
    </row>
    <row r="708" spans="5:13">
      <c r="E708" t="str">
        <f>IFERROR(VLOOKUP(D708, Client[],2,FALSE),"")</f>
        <v/>
      </c>
      <c r="L708" s="8">
        <f t="shared" si="22"/>
        <v>0</v>
      </c>
      <c r="M708" s="8">
        <f t="shared" si="23"/>
        <v>0</v>
      </c>
    </row>
    <row r="709" spans="5:13">
      <c r="E709" t="str">
        <f>IFERROR(VLOOKUP(D709, Client[],2,FALSE),"")</f>
        <v/>
      </c>
      <c r="L709" s="8">
        <f t="shared" ref="L709:L772" si="24">ROUND((G709+I709+K709)*0.2,2)</f>
        <v>0</v>
      </c>
      <c r="M709" s="8">
        <f t="shared" ref="M709:M772" si="25">G709+I709+K709+L709</f>
        <v>0</v>
      </c>
    </row>
    <row r="710" spans="5:13">
      <c r="E710" t="str">
        <f>IFERROR(VLOOKUP(D710, Client[],2,FALSE),"")</f>
        <v/>
      </c>
      <c r="L710" s="8">
        <f t="shared" si="24"/>
        <v>0</v>
      </c>
      <c r="M710" s="8">
        <f t="shared" si="25"/>
        <v>0</v>
      </c>
    </row>
    <row r="711" spans="5:13">
      <c r="E711" t="str">
        <f>IFERROR(VLOOKUP(D711, Client[],2,FALSE),"")</f>
        <v/>
      </c>
      <c r="L711" s="8">
        <f t="shared" si="24"/>
        <v>0</v>
      </c>
      <c r="M711" s="8">
        <f t="shared" si="25"/>
        <v>0</v>
      </c>
    </row>
    <row r="712" spans="5:13">
      <c r="E712" t="str">
        <f>IFERROR(VLOOKUP(D712, Client[],2,FALSE),"")</f>
        <v/>
      </c>
      <c r="L712" s="8">
        <f t="shared" si="24"/>
        <v>0</v>
      </c>
      <c r="M712" s="8">
        <f t="shared" si="25"/>
        <v>0</v>
      </c>
    </row>
    <row r="713" spans="5:13">
      <c r="E713" t="str">
        <f>IFERROR(VLOOKUP(D713, Client[],2,FALSE),"")</f>
        <v/>
      </c>
      <c r="L713" s="8">
        <f t="shared" si="24"/>
        <v>0</v>
      </c>
      <c r="M713" s="8">
        <f t="shared" si="25"/>
        <v>0</v>
      </c>
    </row>
    <row r="714" spans="5:13">
      <c r="E714" t="str">
        <f>IFERROR(VLOOKUP(D714, Client[],2,FALSE),"")</f>
        <v/>
      </c>
      <c r="L714" s="8">
        <f t="shared" si="24"/>
        <v>0</v>
      </c>
      <c r="M714" s="8">
        <f t="shared" si="25"/>
        <v>0</v>
      </c>
    </row>
    <row r="715" spans="5:13">
      <c r="E715" t="str">
        <f>IFERROR(VLOOKUP(D715, Client[],2,FALSE),"")</f>
        <v/>
      </c>
      <c r="L715" s="8">
        <f t="shared" si="24"/>
        <v>0</v>
      </c>
      <c r="M715" s="8">
        <f t="shared" si="25"/>
        <v>0</v>
      </c>
    </row>
    <row r="716" spans="5:13">
      <c r="E716" t="str">
        <f>IFERROR(VLOOKUP(D716, Client[],2,FALSE),"")</f>
        <v/>
      </c>
      <c r="L716" s="8">
        <f t="shared" si="24"/>
        <v>0</v>
      </c>
      <c r="M716" s="8">
        <f t="shared" si="25"/>
        <v>0</v>
      </c>
    </row>
    <row r="717" spans="5:13">
      <c r="E717" t="str">
        <f>IFERROR(VLOOKUP(D717, Client[],2,FALSE),"")</f>
        <v/>
      </c>
      <c r="L717" s="8">
        <f t="shared" si="24"/>
        <v>0</v>
      </c>
      <c r="M717" s="8">
        <f t="shared" si="25"/>
        <v>0</v>
      </c>
    </row>
    <row r="718" spans="5:13">
      <c r="E718" t="str">
        <f>IFERROR(VLOOKUP(D718, Client[],2,FALSE),"")</f>
        <v/>
      </c>
      <c r="L718" s="8">
        <f t="shared" si="24"/>
        <v>0</v>
      </c>
      <c r="M718" s="8">
        <f t="shared" si="25"/>
        <v>0</v>
      </c>
    </row>
    <row r="719" spans="5:13">
      <c r="E719" t="str">
        <f>IFERROR(VLOOKUP(D719, Client[],2,FALSE),"")</f>
        <v/>
      </c>
      <c r="L719" s="8">
        <f t="shared" si="24"/>
        <v>0</v>
      </c>
      <c r="M719" s="8">
        <f t="shared" si="25"/>
        <v>0</v>
      </c>
    </row>
    <row r="720" spans="5:13">
      <c r="E720" t="str">
        <f>IFERROR(VLOOKUP(D720, Client[],2,FALSE),"")</f>
        <v/>
      </c>
      <c r="L720" s="8">
        <f t="shared" si="24"/>
        <v>0</v>
      </c>
      <c r="M720" s="8">
        <f t="shared" si="25"/>
        <v>0</v>
      </c>
    </row>
    <row r="721" spans="5:13">
      <c r="E721" t="str">
        <f>IFERROR(VLOOKUP(D721, Client[],2,FALSE),"")</f>
        <v/>
      </c>
      <c r="L721" s="8">
        <f t="shared" si="24"/>
        <v>0</v>
      </c>
      <c r="M721" s="8">
        <f t="shared" si="25"/>
        <v>0</v>
      </c>
    </row>
    <row r="722" spans="5:13">
      <c r="E722" t="str">
        <f>IFERROR(VLOOKUP(D722, Client[],2,FALSE),"")</f>
        <v/>
      </c>
      <c r="L722" s="8">
        <f t="shared" si="24"/>
        <v>0</v>
      </c>
      <c r="M722" s="8">
        <f t="shared" si="25"/>
        <v>0</v>
      </c>
    </row>
    <row r="723" spans="5:13">
      <c r="E723" t="str">
        <f>IFERROR(VLOOKUP(D723, Client[],2,FALSE),"")</f>
        <v/>
      </c>
      <c r="L723" s="8">
        <f t="shared" si="24"/>
        <v>0</v>
      </c>
      <c r="M723" s="8">
        <f t="shared" si="25"/>
        <v>0</v>
      </c>
    </row>
    <row r="724" spans="5:13">
      <c r="E724" t="str">
        <f>IFERROR(VLOOKUP(D724, Client[],2,FALSE),"")</f>
        <v/>
      </c>
      <c r="L724" s="8">
        <f t="shared" si="24"/>
        <v>0</v>
      </c>
      <c r="M724" s="8">
        <f t="shared" si="25"/>
        <v>0</v>
      </c>
    </row>
    <row r="725" spans="5:13">
      <c r="E725" t="str">
        <f>IFERROR(VLOOKUP(D725, Client[],2,FALSE),"")</f>
        <v/>
      </c>
      <c r="L725" s="8">
        <f t="shared" si="24"/>
        <v>0</v>
      </c>
      <c r="M725" s="8">
        <f t="shared" si="25"/>
        <v>0</v>
      </c>
    </row>
    <row r="726" spans="5:13">
      <c r="E726" t="str">
        <f>IFERROR(VLOOKUP(D726, Client[],2,FALSE),"")</f>
        <v/>
      </c>
      <c r="L726" s="8">
        <f t="shared" si="24"/>
        <v>0</v>
      </c>
      <c r="M726" s="8">
        <f t="shared" si="25"/>
        <v>0</v>
      </c>
    </row>
    <row r="727" spans="5:13">
      <c r="E727" t="str">
        <f>IFERROR(VLOOKUP(D727, Client[],2,FALSE),"")</f>
        <v/>
      </c>
      <c r="L727" s="8">
        <f t="shared" si="24"/>
        <v>0</v>
      </c>
      <c r="M727" s="8">
        <f t="shared" si="25"/>
        <v>0</v>
      </c>
    </row>
    <row r="728" spans="5:13">
      <c r="E728" t="str">
        <f>IFERROR(VLOOKUP(D728, Client[],2,FALSE),"")</f>
        <v/>
      </c>
      <c r="L728" s="8">
        <f t="shared" si="24"/>
        <v>0</v>
      </c>
      <c r="M728" s="8">
        <f t="shared" si="25"/>
        <v>0</v>
      </c>
    </row>
    <row r="729" spans="5:13">
      <c r="E729" t="str">
        <f>IFERROR(VLOOKUP(D729, Client[],2,FALSE),"")</f>
        <v/>
      </c>
      <c r="L729" s="8">
        <f t="shared" si="24"/>
        <v>0</v>
      </c>
      <c r="M729" s="8">
        <f t="shared" si="25"/>
        <v>0</v>
      </c>
    </row>
    <row r="730" spans="5:13">
      <c r="E730" t="str">
        <f>IFERROR(VLOOKUP(D730, Client[],2,FALSE),"")</f>
        <v/>
      </c>
      <c r="L730" s="8">
        <f t="shared" si="24"/>
        <v>0</v>
      </c>
      <c r="M730" s="8">
        <f t="shared" si="25"/>
        <v>0</v>
      </c>
    </row>
    <row r="731" spans="5:13">
      <c r="E731" t="str">
        <f>IFERROR(VLOOKUP(D731, Client[],2,FALSE),"")</f>
        <v/>
      </c>
      <c r="L731" s="8">
        <f t="shared" si="24"/>
        <v>0</v>
      </c>
      <c r="M731" s="8">
        <f t="shared" si="25"/>
        <v>0</v>
      </c>
    </row>
    <row r="732" spans="5:13">
      <c r="E732" t="str">
        <f>IFERROR(VLOOKUP(D732, Client[],2,FALSE),"")</f>
        <v/>
      </c>
      <c r="L732" s="8">
        <f t="shared" si="24"/>
        <v>0</v>
      </c>
      <c r="M732" s="8">
        <f t="shared" si="25"/>
        <v>0</v>
      </c>
    </row>
    <row r="733" spans="5:13">
      <c r="E733" t="str">
        <f>IFERROR(VLOOKUP(D733, Client[],2,FALSE),"")</f>
        <v/>
      </c>
      <c r="L733" s="8">
        <f t="shared" si="24"/>
        <v>0</v>
      </c>
      <c r="M733" s="8">
        <f t="shared" si="25"/>
        <v>0</v>
      </c>
    </row>
    <row r="734" spans="5:13">
      <c r="E734" t="str">
        <f>IFERROR(VLOOKUP(D734, Client[],2,FALSE),"")</f>
        <v/>
      </c>
      <c r="L734" s="8">
        <f t="shared" si="24"/>
        <v>0</v>
      </c>
      <c r="M734" s="8">
        <f t="shared" si="25"/>
        <v>0</v>
      </c>
    </row>
    <row r="735" spans="5:13">
      <c r="E735" t="str">
        <f>IFERROR(VLOOKUP(D735, Client[],2,FALSE),"")</f>
        <v/>
      </c>
      <c r="L735" s="8">
        <f t="shared" si="24"/>
        <v>0</v>
      </c>
      <c r="M735" s="8">
        <f t="shared" si="25"/>
        <v>0</v>
      </c>
    </row>
    <row r="736" spans="5:13">
      <c r="E736" t="str">
        <f>IFERROR(VLOOKUP(D736, Client[],2,FALSE),"")</f>
        <v/>
      </c>
      <c r="L736" s="8">
        <f t="shared" si="24"/>
        <v>0</v>
      </c>
      <c r="M736" s="8">
        <f t="shared" si="25"/>
        <v>0</v>
      </c>
    </row>
    <row r="737" spans="5:13">
      <c r="E737" t="str">
        <f>IFERROR(VLOOKUP(D737, Client[],2,FALSE),"")</f>
        <v/>
      </c>
      <c r="L737" s="8">
        <f t="shared" si="24"/>
        <v>0</v>
      </c>
      <c r="M737" s="8">
        <f t="shared" si="25"/>
        <v>0</v>
      </c>
    </row>
    <row r="738" spans="5:13">
      <c r="E738" t="str">
        <f>IFERROR(VLOOKUP(D738, Client[],2,FALSE),"")</f>
        <v/>
      </c>
      <c r="L738" s="8">
        <f t="shared" si="24"/>
        <v>0</v>
      </c>
      <c r="M738" s="8">
        <f t="shared" si="25"/>
        <v>0</v>
      </c>
    </row>
    <row r="739" spans="5:13">
      <c r="E739" t="str">
        <f>IFERROR(VLOOKUP(D739, Client[],2,FALSE),"")</f>
        <v/>
      </c>
      <c r="L739" s="8">
        <f t="shared" si="24"/>
        <v>0</v>
      </c>
      <c r="M739" s="8">
        <f t="shared" si="25"/>
        <v>0</v>
      </c>
    </row>
    <row r="740" spans="5:13">
      <c r="E740" t="str">
        <f>IFERROR(VLOOKUP(D740, Client[],2,FALSE),"")</f>
        <v/>
      </c>
      <c r="L740" s="8">
        <f t="shared" si="24"/>
        <v>0</v>
      </c>
      <c r="M740" s="8">
        <f t="shared" si="25"/>
        <v>0</v>
      </c>
    </row>
    <row r="741" spans="5:13">
      <c r="E741" t="str">
        <f>IFERROR(VLOOKUP(D741, Client[],2,FALSE),"")</f>
        <v/>
      </c>
      <c r="L741" s="8">
        <f t="shared" si="24"/>
        <v>0</v>
      </c>
      <c r="M741" s="8">
        <f t="shared" si="25"/>
        <v>0</v>
      </c>
    </row>
    <row r="742" spans="5:13">
      <c r="E742" t="str">
        <f>IFERROR(VLOOKUP(D742, Client[],2,FALSE),"")</f>
        <v/>
      </c>
      <c r="L742" s="8">
        <f t="shared" si="24"/>
        <v>0</v>
      </c>
      <c r="M742" s="8">
        <f t="shared" si="25"/>
        <v>0</v>
      </c>
    </row>
    <row r="743" spans="5:13">
      <c r="E743" t="str">
        <f>IFERROR(VLOOKUP(D743, Client[],2,FALSE),"")</f>
        <v/>
      </c>
      <c r="L743" s="8">
        <f t="shared" si="24"/>
        <v>0</v>
      </c>
      <c r="M743" s="8">
        <f t="shared" si="25"/>
        <v>0</v>
      </c>
    </row>
    <row r="744" spans="5:13">
      <c r="E744" t="str">
        <f>IFERROR(VLOOKUP(D744, Client[],2,FALSE),"")</f>
        <v/>
      </c>
      <c r="L744" s="8">
        <f t="shared" si="24"/>
        <v>0</v>
      </c>
      <c r="M744" s="8">
        <f t="shared" si="25"/>
        <v>0</v>
      </c>
    </row>
    <row r="745" spans="5:13">
      <c r="E745" t="str">
        <f>IFERROR(VLOOKUP(D745, Client[],2,FALSE),"")</f>
        <v/>
      </c>
      <c r="L745" s="8">
        <f t="shared" si="24"/>
        <v>0</v>
      </c>
      <c r="M745" s="8">
        <f t="shared" si="25"/>
        <v>0</v>
      </c>
    </row>
    <row r="746" spans="5:13">
      <c r="E746" t="str">
        <f>IFERROR(VLOOKUP(D746, Client[],2,FALSE),"")</f>
        <v/>
      </c>
      <c r="L746" s="8">
        <f t="shared" si="24"/>
        <v>0</v>
      </c>
      <c r="M746" s="8">
        <f t="shared" si="25"/>
        <v>0</v>
      </c>
    </row>
    <row r="747" spans="5:13">
      <c r="E747" t="str">
        <f>IFERROR(VLOOKUP(D747, Client[],2,FALSE),"")</f>
        <v/>
      </c>
      <c r="L747" s="8">
        <f t="shared" si="24"/>
        <v>0</v>
      </c>
      <c r="M747" s="8">
        <f t="shared" si="25"/>
        <v>0</v>
      </c>
    </row>
    <row r="748" spans="5:13">
      <c r="E748" t="str">
        <f>IFERROR(VLOOKUP(D748, Client[],2,FALSE),"")</f>
        <v/>
      </c>
      <c r="L748" s="8">
        <f t="shared" si="24"/>
        <v>0</v>
      </c>
      <c r="M748" s="8">
        <f t="shared" si="25"/>
        <v>0</v>
      </c>
    </row>
    <row r="749" spans="5:13">
      <c r="E749" t="str">
        <f>IFERROR(VLOOKUP(D749, Client[],2,FALSE),"")</f>
        <v/>
      </c>
      <c r="L749" s="8">
        <f t="shared" si="24"/>
        <v>0</v>
      </c>
      <c r="M749" s="8">
        <f t="shared" si="25"/>
        <v>0</v>
      </c>
    </row>
    <row r="750" spans="5:13">
      <c r="E750" t="str">
        <f>IFERROR(VLOOKUP(D750, Client[],2,FALSE),"")</f>
        <v/>
      </c>
      <c r="L750" s="8">
        <f t="shared" si="24"/>
        <v>0</v>
      </c>
      <c r="M750" s="8">
        <f t="shared" si="25"/>
        <v>0</v>
      </c>
    </row>
    <row r="751" spans="5:13">
      <c r="E751" t="str">
        <f>IFERROR(VLOOKUP(D751, Client[],2,FALSE),"")</f>
        <v/>
      </c>
      <c r="L751" s="8">
        <f t="shared" si="24"/>
        <v>0</v>
      </c>
      <c r="M751" s="8">
        <f t="shared" si="25"/>
        <v>0</v>
      </c>
    </row>
    <row r="752" spans="5:13">
      <c r="E752" t="str">
        <f>IFERROR(VLOOKUP(D752, Client[],2,FALSE),"")</f>
        <v/>
      </c>
      <c r="L752" s="8">
        <f t="shared" si="24"/>
        <v>0</v>
      </c>
      <c r="M752" s="8">
        <f t="shared" si="25"/>
        <v>0</v>
      </c>
    </row>
    <row r="753" spans="5:13">
      <c r="E753" t="str">
        <f>IFERROR(VLOOKUP(D753, Client[],2,FALSE),"")</f>
        <v/>
      </c>
      <c r="L753" s="8">
        <f t="shared" si="24"/>
        <v>0</v>
      </c>
      <c r="M753" s="8">
        <f t="shared" si="25"/>
        <v>0</v>
      </c>
    </row>
    <row r="754" spans="5:13">
      <c r="E754" t="str">
        <f>IFERROR(VLOOKUP(D754, Client[],2,FALSE),"")</f>
        <v/>
      </c>
      <c r="L754" s="8">
        <f t="shared" si="24"/>
        <v>0</v>
      </c>
      <c r="M754" s="8">
        <f t="shared" si="25"/>
        <v>0</v>
      </c>
    </row>
    <row r="755" spans="5:13">
      <c r="E755" t="str">
        <f>IFERROR(VLOOKUP(D755, Client[],2,FALSE),"")</f>
        <v/>
      </c>
      <c r="L755" s="8">
        <f t="shared" si="24"/>
        <v>0</v>
      </c>
      <c r="M755" s="8">
        <f t="shared" si="25"/>
        <v>0</v>
      </c>
    </row>
    <row r="756" spans="5:13">
      <c r="E756" t="str">
        <f>IFERROR(VLOOKUP(D756, Client[],2,FALSE),"")</f>
        <v/>
      </c>
      <c r="L756" s="8">
        <f t="shared" si="24"/>
        <v>0</v>
      </c>
      <c r="M756" s="8">
        <f t="shared" si="25"/>
        <v>0</v>
      </c>
    </row>
    <row r="757" spans="5:13">
      <c r="E757" t="str">
        <f>IFERROR(VLOOKUP(D757, Client[],2,FALSE),"")</f>
        <v/>
      </c>
      <c r="L757" s="8">
        <f t="shared" si="24"/>
        <v>0</v>
      </c>
      <c r="M757" s="8">
        <f t="shared" si="25"/>
        <v>0</v>
      </c>
    </row>
    <row r="758" spans="5:13">
      <c r="E758" t="str">
        <f>IFERROR(VLOOKUP(D758, Client[],2,FALSE),"")</f>
        <v/>
      </c>
      <c r="L758" s="8">
        <f t="shared" si="24"/>
        <v>0</v>
      </c>
      <c r="M758" s="8">
        <f t="shared" si="25"/>
        <v>0</v>
      </c>
    </row>
    <row r="759" spans="5:13">
      <c r="E759" t="str">
        <f>IFERROR(VLOOKUP(D759, Client[],2,FALSE),"")</f>
        <v/>
      </c>
      <c r="L759" s="8">
        <f t="shared" si="24"/>
        <v>0</v>
      </c>
      <c r="M759" s="8">
        <f t="shared" si="25"/>
        <v>0</v>
      </c>
    </row>
    <row r="760" spans="5:13">
      <c r="E760" t="str">
        <f>IFERROR(VLOOKUP(D760, Client[],2,FALSE),"")</f>
        <v/>
      </c>
      <c r="L760" s="8">
        <f t="shared" si="24"/>
        <v>0</v>
      </c>
      <c r="M760" s="8">
        <f t="shared" si="25"/>
        <v>0</v>
      </c>
    </row>
    <row r="761" spans="5:13">
      <c r="E761" t="str">
        <f>IFERROR(VLOOKUP(D761, Client[],2,FALSE),"")</f>
        <v/>
      </c>
      <c r="L761" s="8">
        <f t="shared" si="24"/>
        <v>0</v>
      </c>
      <c r="M761" s="8">
        <f t="shared" si="25"/>
        <v>0</v>
      </c>
    </row>
    <row r="762" spans="5:13">
      <c r="E762" t="str">
        <f>IFERROR(VLOOKUP(D762, Client[],2,FALSE),"")</f>
        <v/>
      </c>
      <c r="L762" s="8">
        <f t="shared" si="24"/>
        <v>0</v>
      </c>
      <c r="M762" s="8">
        <f t="shared" si="25"/>
        <v>0</v>
      </c>
    </row>
    <row r="763" spans="5:13">
      <c r="E763" t="str">
        <f>IFERROR(VLOOKUP(D763, Client[],2,FALSE),"")</f>
        <v/>
      </c>
      <c r="L763" s="8">
        <f t="shared" si="24"/>
        <v>0</v>
      </c>
      <c r="M763" s="8">
        <f t="shared" si="25"/>
        <v>0</v>
      </c>
    </row>
    <row r="764" spans="5:13">
      <c r="E764" t="str">
        <f>IFERROR(VLOOKUP(D764, Client[],2,FALSE),"")</f>
        <v/>
      </c>
      <c r="L764" s="8">
        <f t="shared" si="24"/>
        <v>0</v>
      </c>
      <c r="M764" s="8">
        <f t="shared" si="25"/>
        <v>0</v>
      </c>
    </row>
    <row r="765" spans="5:13">
      <c r="E765" t="str">
        <f>IFERROR(VLOOKUP(D765, Client[],2,FALSE),"")</f>
        <v/>
      </c>
      <c r="L765" s="8">
        <f t="shared" si="24"/>
        <v>0</v>
      </c>
      <c r="M765" s="8">
        <f t="shared" si="25"/>
        <v>0</v>
      </c>
    </row>
    <row r="766" spans="5:13">
      <c r="E766" t="str">
        <f>IFERROR(VLOOKUP(D766, Client[],2,FALSE),"")</f>
        <v/>
      </c>
      <c r="L766" s="8">
        <f t="shared" si="24"/>
        <v>0</v>
      </c>
      <c r="M766" s="8">
        <f t="shared" si="25"/>
        <v>0</v>
      </c>
    </row>
    <row r="767" spans="5:13">
      <c r="E767" t="str">
        <f>IFERROR(VLOOKUP(D767, Client[],2,FALSE),"")</f>
        <v/>
      </c>
      <c r="L767" s="8">
        <f t="shared" si="24"/>
        <v>0</v>
      </c>
      <c r="M767" s="8">
        <f t="shared" si="25"/>
        <v>0</v>
      </c>
    </row>
    <row r="768" spans="5:13">
      <c r="E768" t="str">
        <f>IFERROR(VLOOKUP(D768, Client[],2,FALSE),"")</f>
        <v/>
      </c>
      <c r="L768" s="8">
        <f t="shared" si="24"/>
        <v>0</v>
      </c>
      <c r="M768" s="8">
        <f t="shared" si="25"/>
        <v>0</v>
      </c>
    </row>
    <row r="769" spans="5:13">
      <c r="E769" t="str">
        <f>IFERROR(VLOOKUP(D769, Client[],2,FALSE),"")</f>
        <v/>
      </c>
      <c r="L769" s="8">
        <f t="shared" si="24"/>
        <v>0</v>
      </c>
      <c r="M769" s="8">
        <f t="shared" si="25"/>
        <v>0</v>
      </c>
    </row>
    <row r="770" spans="5:13">
      <c r="E770" t="str">
        <f>IFERROR(VLOOKUP(D770, Client[],2,FALSE),"")</f>
        <v/>
      </c>
      <c r="L770" s="8">
        <f t="shared" si="24"/>
        <v>0</v>
      </c>
      <c r="M770" s="8">
        <f t="shared" si="25"/>
        <v>0</v>
      </c>
    </row>
    <row r="771" spans="5:13">
      <c r="E771" t="str">
        <f>IFERROR(VLOOKUP(D771, Client[],2,FALSE),"")</f>
        <v/>
      </c>
      <c r="L771" s="8">
        <f t="shared" si="24"/>
        <v>0</v>
      </c>
      <c r="M771" s="8">
        <f t="shared" si="25"/>
        <v>0</v>
      </c>
    </row>
    <row r="772" spans="5:13">
      <c r="E772" t="str">
        <f>IFERROR(VLOOKUP(D772, Client[],2,FALSE),"")</f>
        <v/>
      </c>
      <c r="L772" s="8">
        <f t="shared" si="24"/>
        <v>0</v>
      </c>
      <c r="M772" s="8">
        <f t="shared" si="25"/>
        <v>0</v>
      </c>
    </row>
    <row r="773" spans="5:13">
      <c r="E773" t="str">
        <f>IFERROR(VLOOKUP(D773, Client[],2,FALSE),"")</f>
        <v/>
      </c>
      <c r="L773" s="8">
        <f t="shared" ref="L773:L836" si="26">ROUND((G773+I773+K773)*0.2,2)</f>
        <v>0</v>
      </c>
      <c r="M773" s="8">
        <f t="shared" ref="M773:M836" si="27">G773+I773+K773+L773</f>
        <v>0</v>
      </c>
    </row>
    <row r="774" spans="5:13">
      <c r="E774" t="str">
        <f>IFERROR(VLOOKUP(D774, Client[],2,FALSE),"")</f>
        <v/>
      </c>
      <c r="L774" s="8">
        <f t="shared" si="26"/>
        <v>0</v>
      </c>
      <c r="M774" s="8">
        <f t="shared" si="27"/>
        <v>0</v>
      </c>
    </row>
    <row r="775" spans="5:13">
      <c r="E775" t="str">
        <f>IFERROR(VLOOKUP(D775, Client[],2,FALSE),"")</f>
        <v/>
      </c>
      <c r="L775" s="8">
        <f t="shared" si="26"/>
        <v>0</v>
      </c>
      <c r="M775" s="8">
        <f t="shared" si="27"/>
        <v>0</v>
      </c>
    </row>
    <row r="776" spans="5:13">
      <c r="E776" t="str">
        <f>IFERROR(VLOOKUP(D776, Client[],2,FALSE),"")</f>
        <v/>
      </c>
      <c r="L776" s="8">
        <f t="shared" si="26"/>
        <v>0</v>
      </c>
      <c r="M776" s="8">
        <f t="shared" si="27"/>
        <v>0</v>
      </c>
    </row>
    <row r="777" spans="5:13">
      <c r="E777" t="str">
        <f>IFERROR(VLOOKUP(D777, Client[],2,FALSE),"")</f>
        <v/>
      </c>
      <c r="L777" s="8">
        <f t="shared" si="26"/>
        <v>0</v>
      </c>
      <c r="M777" s="8">
        <f t="shared" si="27"/>
        <v>0</v>
      </c>
    </row>
    <row r="778" spans="5:13">
      <c r="E778" t="str">
        <f>IFERROR(VLOOKUP(D778, Client[],2,FALSE),"")</f>
        <v/>
      </c>
      <c r="L778" s="8">
        <f t="shared" si="26"/>
        <v>0</v>
      </c>
      <c r="M778" s="8">
        <f t="shared" si="27"/>
        <v>0</v>
      </c>
    </row>
    <row r="779" spans="5:13">
      <c r="E779" t="str">
        <f>IFERROR(VLOOKUP(D779, Client[],2,FALSE),"")</f>
        <v/>
      </c>
      <c r="L779" s="8">
        <f t="shared" si="26"/>
        <v>0</v>
      </c>
      <c r="M779" s="8">
        <f t="shared" si="27"/>
        <v>0</v>
      </c>
    </row>
    <row r="780" spans="5:13">
      <c r="E780" t="str">
        <f>IFERROR(VLOOKUP(D780, Client[],2,FALSE),"")</f>
        <v/>
      </c>
      <c r="L780" s="8">
        <f t="shared" si="26"/>
        <v>0</v>
      </c>
      <c r="M780" s="8">
        <f t="shared" si="27"/>
        <v>0</v>
      </c>
    </row>
    <row r="781" spans="5:13">
      <c r="E781" t="str">
        <f>IFERROR(VLOOKUP(D781, Client[],2,FALSE),"")</f>
        <v/>
      </c>
      <c r="L781" s="8">
        <f t="shared" si="26"/>
        <v>0</v>
      </c>
      <c r="M781" s="8">
        <f t="shared" si="27"/>
        <v>0</v>
      </c>
    </row>
    <row r="782" spans="5:13">
      <c r="E782" t="str">
        <f>IFERROR(VLOOKUP(D782, Client[],2,FALSE),"")</f>
        <v/>
      </c>
      <c r="L782" s="8">
        <f t="shared" si="26"/>
        <v>0</v>
      </c>
      <c r="M782" s="8">
        <f t="shared" si="27"/>
        <v>0</v>
      </c>
    </row>
    <row r="783" spans="5:13">
      <c r="E783" t="str">
        <f>IFERROR(VLOOKUP(D783, Client[],2,FALSE),"")</f>
        <v/>
      </c>
      <c r="L783" s="8">
        <f t="shared" si="26"/>
        <v>0</v>
      </c>
      <c r="M783" s="8">
        <f t="shared" si="27"/>
        <v>0</v>
      </c>
    </row>
    <row r="784" spans="5:13">
      <c r="E784" t="str">
        <f>IFERROR(VLOOKUP(D784, Client[],2,FALSE),"")</f>
        <v/>
      </c>
      <c r="L784" s="8">
        <f t="shared" si="26"/>
        <v>0</v>
      </c>
      <c r="M784" s="8">
        <f t="shared" si="27"/>
        <v>0</v>
      </c>
    </row>
    <row r="785" spans="5:13">
      <c r="E785" t="str">
        <f>IFERROR(VLOOKUP(D785, Client[],2,FALSE),"")</f>
        <v/>
      </c>
      <c r="L785" s="8">
        <f t="shared" si="26"/>
        <v>0</v>
      </c>
      <c r="M785" s="8">
        <f t="shared" si="27"/>
        <v>0</v>
      </c>
    </row>
    <row r="786" spans="5:13">
      <c r="E786" t="str">
        <f>IFERROR(VLOOKUP(D786, Client[],2,FALSE),"")</f>
        <v/>
      </c>
      <c r="L786" s="8">
        <f t="shared" si="26"/>
        <v>0</v>
      </c>
      <c r="M786" s="8">
        <f t="shared" si="27"/>
        <v>0</v>
      </c>
    </row>
    <row r="787" spans="5:13">
      <c r="E787" t="str">
        <f>IFERROR(VLOOKUP(D787, Client[],2,FALSE),"")</f>
        <v/>
      </c>
      <c r="L787" s="8">
        <f t="shared" si="26"/>
        <v>0</v>
      </c>
      <c r="M787" s="8">
        <f t="shared" si="27"/>
        <v>0</v>
      </c>
    </row>
    <row r="788" spans="5:13">
      <c r="E788" t="str">
        <f>IFERROR(VLOOKUP(D788, Client[],2,FALSE),"")</f>
        <v/>
      </c>
      <c r="L788" s="8">
        <f t="shared" si="26"/>
        <v>0</v>
      </c>
      <c r="M788" s="8">
        <f t="shared" si="27"/>
        <v>0</v>
      </c>
    </row>
    <row r="789" spans="5:13">
      <c r="E789" t="str">
        <f>IFERROR(VLOOKUP(D789, Client[],2,FALSE),"")</f>
        <v/>
      </c>
      <c r="L789" s="8">
        <f t="shared" si="26"/>
        <v>0</v>
      </c>
      <c r="M789" s="8">
        <f t="shared" si="27"/>
        <v>0</v>
      </c>
    </row>
    <row r="790" spans="5:13">
      <c r="E790" t="str">
        <f>IFERROR(VLOOKUP(D790, Client[],2,FALSE),"")</f>
        <v/>
      </c>
      <c r="L790" s="8">
        <f t="shared" si="26"/>
        <v>0</v>
      </c>
      <c r="M790" s="8">
        <f t="shared" si="27"/>
        <v>0</v>
      </c>
    </row>
    <row r="791" spans="5:13">
      <c r="E791" t="str">
        <f>IFERROR(VLOOKUP(D791, Client[],2,FALSE),"")</f>
        <v/>
      </c>
      <c r="L791" s="8">
        <f t="shared" si="26"/>
        <v>0</v>
      </c>
      <c r="M791" s="8">
        <f t="shared" si="27"/>
        <v>0</v>
      </c>
    </row>
    <row r="792" spans="5:13">
      <c r="E792" t="str">
        <f>IFERROR(VLOOKUP(D792, Client[],2,FALSE),"")</f>
        <v/>
      </c>
      <c r="L792" s="8">
        <f t="shared" si="26"/>
        <v>0</v>
      </c>
      <c r="M792" s="8">
        <f t="shared" si="27"/>
        <v>0</v>
      </c>
    </row>
    <row r="793" spans="5:13">
      <c r="E793" t="str">
        <f>IFERROR(VLOOKUP(D793, Client[],2,FALSE),"")</f>
        <v/>
      </c>
      <c r="L793" s="8">
        <f t="shared" si="26"/>
        <v>0</v>
      </c>
      <c r="M793" s="8">
        <f t="shared" si="27"/>
        <v>0</v>
      </c>
    </row>
    <row r="794" spans="5:13">
      <c r="E794" t="str">
        <f>IFERROR(VLOOKUP(D794, Client[],2,FALSE),"")</f>
        <v/>
      </c>
      <c r="L794" s="8">
        <f t="shared" si="26"/>
        <v>0</v>
      </c>
      <c r="M794" s="8">
        <f t="shared" si="27"/>
        <v>0</v>
      </c>
    </row>
    <row r="795" spans="5:13">
      <c r="E795" t="str">
        <f>IFERROR(VLOOKUP(D795, Client[],2,FALSE),"")</f>
        <v/>
      </c>
      <c r="L795" s="8">
        <f t="shared" si="26"/>
        <v>0</v>
      </c>
      <c r="M795" s="8">
        <f t="shared" si="27"/>
        <v>0</v>
      </c>
    </row>
    <row r="796" spans="5:13">
      <c r="E796" t="str">
        <f>IFERROR(VLOOKUP(D796, Client[],2,FALSE),"")</f>
        <v/>
      </c>
      <c r="L796" s="8">
        <f t="shared" si="26"/>
        <v>0</v>
      </c>
      <c r="M796" s="8">
        <f t="shared" si="27"/>
        <v>0</v>
      </c>
    </row>
    <row r="797" spans="5:13">
      <c r="E797" t="str">
        <f>IFERROR(VLOOKUP(D797, Client[],2,FALSE),"")</f>
        <v/>
      </c>
      <c r="L797" s="8">
        <f t="shared" si="26"/>
        <v>0</v>
      </c>
      <c r="M797" s="8">
        <f t="shared" si="27"/>
        <v>0</v>
      </c>
    </row>
    <row r="798" spans="5:13">
      <c r="E798" t="str">
        <f>IFERROR(VLOOKUP(D798, Client[],2,FALSE),"")</f>
        <v/>
      </c>
      <c r="L798" s="8">
        <f t="shared" si="26"/>
        <v>0</v>
      </c>
      <c r="M798" s="8">
        <f t="shared" si="27"/>
        <v>0</v>
      </c>
    </row>
    <row r="799" spans="5:13">
      <c r="E799" t="str">
        <f>IFERROR(VLOOKUP(D799, Client[],2,FALSE),"")</f>
        <v/>
      </c>
      <c r="L799" s="8">
        <f t="shared" si="26"/>
        <v>0</v>
      </c>
      <c r="M799" s="8">
        <f t="shared" si="27"/>
        <v>0</v>
      </c>
    </row>
    <row r="800" spans="5:13">
      <c r="E800" t="str">
        <f>IFERROR(VLOOKUP(D800, Client[],2,FALSE),"")</f>
        <v/>
      </c>
      <c r="L800" s="8">
        <f t="shared" si="26"/>
        <v>0</v>
      </c>
      <c r="M800" s="8">
        <f t="shared" si="27"/>
        <v>0</v>
      </c>
    </row>
    <row r="801" spans="5:13">
      <c r="E801" t="str">
        <f>IFERROR(VLOOKUP(D801, Client[],2,FALSE),"")</f>
        <v/>
      </c>
      <c r="L801" s="8">
        <f t="shared" si="26"/>
        <v>0</v>
      </c>
      <c r="M801" s="8">
        <f t="shared" si="27"/>
        <v>0</v>
      </c>
    </row>
    <row r="802" spans="5:13">
      <c r="E802" t="str">
        <f>IFERROR(VLOOKUP(D802, Client[],2,FALSE),"")</f>
        <v/>
      </c>
      <c r="L802" s="8">
        <f t="shared" si="26"/>
        <v>0</v>
      </c>
      <c r="M802" s="8">
        <f t="shared" si="27"/>
        <v>0</v>
      </c>
    </row>
    <row r="803" spans="5:13">
      <c r="E803" t="str">
        <f>IFERROR(VLOOKUP(D803, Client[],2,FALSE),"")</f>
        <v/>
      </c>
      <c r="L803" s="8">
        <f t="shared" si="26"/>
        <v>0</v>
      </c>
      <c r="M803" s="8">
        <f t="shared" si="27"/>
        <v>0</v>
      </c>
    </row>
    <row r="804" spans="5:13">
      <c r="E804" t="str">
        <f>IFERROR(VLOOKUP(D804, Client[],2,FALSE),"")</f>
        <v/>
      </c>
      <c r="L804" s="8">
        <f t="shared" si="26"/>
        <v>0</v>
      </c>
      <c r="M804" s="8">
        <f t="shared" si="27"/>
        <v>0</v>
      </c>
    </row>
    <row r="805" spans="5:13">
      <c r="E805" t="str">
        <f>IFERROR(VLOOKUP(D805, Client[],2,FALSE),"")</f>
        <v/>
      </c>
      <c r="L805" s="8">
        <f t="shared" si="26"/>
        <v>0</v>
      </c>
      <c r="M805" s="8">
        <f t="shared" si="27"/>
        <v>0</v>
      </c>
    </row>
    <row r="806" spans="5:13">
      <c r="E806" t="str">
        <f>IFERROR(VLOOKUP(D806, Client[],2,FALSE),"")</f>
        <v/>
      </c>
      <c r="L806" s="8">
        <f t="shared" si="26"/>
        <v>0</v>
      </c>
      <c r="M806" s="8">
        <f t="shared" si="27"/>
        <v>0</v>
      </c>
    </row>
    <row r="807" spans="5:13">
      <c r="E807" t="str">
        <f>IFERROR(VLOOKUP(D807, Client[],2,FALSE),"")</f>
        <v/>
      </c>
      <c r="L807" s="8">
        <f t="shared" si="26"/>
        <v>0</v>
      </c>
      <c r="M807" s="8">
        <f t="shared" si="27"/>
        <v>0</v>
      </c>
    </row>
    <row r="808" spans="5:13">
      <c r="E808" t="str">
        <f>IFERROR(VLOOKUP(D808, Client[],2,FALSE),"")</f>
        <v/>
      </c>
      <c r="L808" s="8">
        <f t="shared" si="26"/>
        <v>0</v>
      </c>
      <c r="M808" s="8">
        <f t="shared" si="27"/>
        <v>0</v>
      </c>
    </row>
    <row r="809" spans="5:13">
      <c r="E809" t="str">
        <f>IFERROR(VLOOKUP(D809, Client[],2,FALSE),"")</f>
        <v/>
      </c>
      <c r="L809" s="8">
        <f t="shared" si="26"/>
        <v>0</v>
      </c>
      <c r="M809" s="8">
        <f t="shared" si="27"/>
        <v>0</v>
      </c>
    </row>
    <row r="810" spans="5:13">
      <c r="E810" t="str">
        <f>IFERROR(VLOOKUP(D810, Client[],2,FALSE),"")</f>
        <v/>
      </c>
      <c r="L810" s="8">
        <f t="shared" si="26"/>
        <v>0</v>
      </c>
      <c r="M810" s="8">
        <f t="shared" si="27"/>
        <v>0</v>
      </c>
    </row>
    <row r="811" spans="5:13">
      <c r="E811" t="str">
        <f>IFERROR(VLOOKUP(D811, Client[],2,FALSE),"")</f>
        <v/>
      </c>
      <c r="L811" s="8">
        <f t="shared" si="26"/>
        <v>0</v>
      </c>
      <c r="M811" s="8">
        <f t="shared" si="27"/>
        <v>0</v>
      </c>
    </row>
    <row r="812" spans="5:13">
      <c r="E812" t="str">
        <f>IFERROR(VLOOKUP(D812, Client[],2,FALSE),"")</f>
        <v/>
      </c>
      <c r="L812" s="8">
        <f t="shared" si="26"/>
        <v>0</v>
      </c>
      <c r="M812" s="8">
        <f t="shared" si="27"/>
        <v>0</v>
      </c>
    </row>
    <row r="813" spans="5:13">
      <c r="E813" t="str">
        <f>IFERROR(VLOOKUP(D813, Client[],2,FALSE),"")</f>
        <v/>
      </c>
      <c r="L813" s="8">
        <f t="shared" si="26"/>
        <v>0</v>
      </c>
      <c r="M813" s="8">
        <f t="shared" si="27"/>
        <v>0</v>
      </c>
    </row>
    <row r="814" spans="5:13">
      <c r="E814" t="str">
        <f>IFERROR(VLOOKUP(D814, Client[],2,FALSE),"")</f>
        <v/>
      </c>
      <c r="L814" s="8">
        <f t="shared" si="26"/>
        <v>0</v>
      </c>
      <c r="M814" s="8">
        <f t="shared" si="27"/>
        <v>0</v>
      </c>
    </row>
    <row r="815" spans="5:13">
      <c r="E815" t="str">
        <f>IFERROR(VLOOKUP(D815, Client[],2,FALSE),"")</f>
        <v/>
      </c>
      <c r="L815" s="8">
        <f t="shared" si="26"/>
        <v>0</v>
      </c>
      <c r="M815" s="8">
        <f t="shared" si="27"/>
        <v>0</v>
      </c>
    </row>
    <row r="816" spans="5:13">
      <c r="E816" t="str">
        <f>IFERROR(VLOOKUP(D816, Client[],2,FALSE),"")</f>
        <v/>
      </c>
      <c r="L816" s="8">
        <f t="shared" si="26"/>
        <v>0</v>
      </c>
      <c r="M816" s="8">
        <f t="shared" si="27"/>
        <v>0</v>
      </c>
    </row>
    <row r="817" spans="5:13">
      <c r="E817" t="str">
        <f>IFERROR(VLOOKUP(D817, Client[],2,FALSE),"")</f>
        <v/>
      </c>
      <c r="L817" s="8">
        <f t="shared" si="26"/>
        <v>0</v>
      </c>
      <c r="M817" s="8">
        <f t="shared" si="27"/>
        <v>0</v>
      </c>
    </row>
    <row r="818" spans="5:13">
      <c r="E818" t="str">
        <f>IFERROR(VLOOKUP(D818, Client[],2,FALSE),"")</f>
        <v/>
      </c>
      <c r="L818" s="8">
        <f t="shared" si="26"/>
        <v>0</v>
      </c>
      <c r="M818" s="8">
        <f t="shared" si="27"/>
        <v>0</v>
      </c>
    </row>
    <row r="819" spans="5:13">
      <c r="E819" t="str">
        <f>IFERROR(VLOOKUP(D819, Client[],2,FALSE),"")</f>
        <v/>
      </c>
      <c r="L819" s="8">
        <f t="shared" si="26"/>
        <v>0</v>
      </c>
      <c r="M819" s="8">
        <f t="shared" si="27"/>
        <v>0</v>
      </c>
    </row>
    <row r="820" spans="5:13">
      <c r="E820" t="str">
        <f>IFERROR(VLOOKUP(D820, Client[],2,FALSE),"")</f>
        <v/>
      </c>
      <c r="L820" s="8">
        <f t="shared" si="26"/>
        <v>0</v>
      </c>
      <c r="M820" s="8">
        <f t="shared" si="27"/>
        <v>0</v>
      </c>
    </row>
    <row r="821" spans="5:13">
      <c r="E821" t="str">
        <f>IFERROR(VLOOKUP(D821, Client[],2,FALSE),"")</f>
        <v/>
      </c>
      <c r="L821" s="8">
        <f t="shared" si="26"/>
        <v>0</v>
      </c>
      <c r="M821" s="8">
        <f t="shared" si="27"/>
        <v>0</v>
      </c>
    </row>
    <row r="822" spans="5:13">
      <c r="E822" t="str">
        <f>IFERROR(VLOOKUP(D822, Client[],2,FALSE),"")</f>
        <v/>
      </c>
      <c r="L822" s="8">
        <f t="shared" si="26"/>
        <v>0</v>
      </c>
      <c r="M822" s="8">
        <f t="shared" si="27"/>
        <v>0</v>
      </c>
    </row>
    <row r="823" spans="5:13">
      <c r="E823" t="str">
        <f>IFERROR(VLOOKUP(D823, Client[],2,FALSE),"")</f>
        <v/>
      </c>
      <c r="L823" s="8">
        <f t="shared" si="26"/>
        <v>0</v>
      </c>
      <c r="M823" s="8">
        <f t="shared" si="27"/>
        <v>0</v>
      </c>
    </row>
    <row r="824" spans="5:13">
      <c r="E824" t="str">
        <f>IFERROR(VLOOKUP(D824, Client[],2,FALSE),"")</f>
        <v/>
      </c>
      <c r="L824" s="8">
        <f t="shared" si="26"/>
        <v>0</v>
      </c>
      <c r="M824" s="8">
        <f t="shared" si="27"/>
        <v>0</v>
      </c>
    </row>
    <row r="825" spans="5:13">
      <c r="E825" t="str">
        <f>IFERROR(VLOOKUP(D825, Client[],2,FALSE),"")</f>
        <v/>
      </c>
      <c r="L825" s="8">
        <f t="shared" si="26"/>
        <v>0</v>
      </c>
      <c r="M825" s="8">
        <f t="shared" si="27"/>
        <v>0</v>
      </c>
    </row>
    <row r="826" spans="5:13">
      <c r="E826" t="str">
        <f>IFERROR(VLOOKUP(D826, Client[],2,FALSE),"")</f>
        <v/>
      </c>
      <c r="L826" s="8">
        <f t="shared" si="26"/>
        <v>0</v>
      </c>
      <c r="M826" s="8">
        <f t="shared" si="27"/>
        <v>0</v>
      </c>
    </row>
    <row r="827" spans="5:13">
      <c r="E827" t="str">
        <f>IFERROR(VLOOKUP(D827, Client[],2,FALSE),"")</f>
        <v/>
      </c>
      <c r="L827" s="8">
        <f t="shared" si="26"/>
        <v>0</v>
      </c>
      <c r="M827" s="8">
        <f t="shared" si="27"/>
        <v>0</v>
      </c>
    </row>
    <row r="828" spans="5:13">
      <c r="E828" t="str">
        <f>IFERROR(VLOOKUP(D828, Client[],2,FALSE),"")</f>
        <v/>
      </c>
      <c r="L828" s="8">
        <f t="shared" si="26"/>
        <v>0</v>
      </c>
      <c r="M828" s="8">
        <f t="shared" si="27"/>
        <v>0</v>
      </c>
    </row>
    <row r="829" spans="5:13">
      <c r="E829" t="str">
        <f>IFERROR(VLOOKUP(D829, Client[],2,FALSE),"")</f>
        <v/>
      </c>
      <c r="L829" s="8">
        <f t="shared" si="26"/>
        <v>0</v>
      </c>
      <c r="M829" s="8">
        <f t="shared" si="27"/>
        <v>0</v>
      </c>
    </row>
    <row r="830" spans="5:13">
      <c r="E830" t="str">
        <f>IFERROR(VLOOKUP(D830, Client[],2,FALSE),"")</f>
        <v/>
      </c>
      <c r="L830" s="8">
        <f t="shared" si="26"/>
        <v>0</v>
      </c>
      <c r="M830" s="8">
        <f t="shared" si="27"/>
        <v>0</v>
      </c>
    </row>
    <row r="831" spans="5:13">
      <c r="E831" t="str">
        <f>IFERROR(VLOOKUP(D831, Client[],2,FALSE),"")</f>
        <v/>
      </c>
      <c r="L831" s="8">
        <f t="shared" si="26"/>
        <v>0</v>
      </c>
      <c r="M831" s="8">
        <f t="shared" si="27"/>
        <v>0</v>
      </c>
    </row>
    <row r="832" spans="5:13">
      <c r="E832" t="str">
        <f>IFERROR(VLOOKUP(D832, Client[],2,FALSE),"")</f>
        <v/>
      </c>
      <c r="L832" s="8">
        <f t="shared" si="26"/>
        <v>0</v>
      </c>
      <c r="M832" s="8">
        <f t="shared" si="27"/>
        <v>0</v>
      </c>
    </row>
    <row r="833" spans="5:13">
      <c r="E833" t="str">
        <f>IFERROR(VLOOKUP(D833, Client[],2,FALSE),"")</f>
        <v/>
      </c>
      <c r="L833" s="8">
        <f t="shared" si="26"/>
        <v>0</v>
      </c>
      <c r="M833" s="8">
        <f t="shared" si="27"/>
        <v>0</v>
      </c>
    </row>
    <row r="834" spans="5:13">
      <c r="E834" t="str">
        <f>IFERROR(VLOOKUP(D834, Client[],2,FALSE),"")</f>
        <v/>
      </c>
      <c r="L834" s="8">
        <f t="shared" si="26"/>
        <v>0</v>
      </c>
      <c r="M834" s="8">
        <f t="shared" si="27"/>
        <v>0</v>
      </c>
    </row>
    <row r="835" spans="5:13">
      <c r="E835" t="str">
        <f>IFERROR(VLOOKUP(D835, Client[],2,FALSE),"")</f>
        <v/>
      </c>
      <c r="L835" s="8">
        <f t="shared" si="26"/>
        <v>0</v>
      </c>
      <c r="M835" s="8">
        <f t="shared" si="27"/>
        <v>0</v>
      </c>
    </row>
    <row r="836" spans="5:13">
      <c r="E836" t="str">
        <f>IFERROR(VLOOKUP(D836, Client[],2,FALSE),"")</f>
        <v/>
      </c>
      <c r="L836" s="8">
        <f t="shared" si="26"/>
        <v>0</v>
      </c>
      <c r="M836" s="8">
        <f t="shared" si="27"/>
        <v>0</v>
      </c>
    </row>
    <row r="837" spans="5:13">
      <c r="E837" t="str">
        <f>IFERROR(VLOOKUP(D837, Client[],2,FALSE),"")</f>
        <v/>
      </c>
      <c r="L837" s="8">
        <f t="shared" ref="L837:L900" si="28">ROUND((G837+I837+K837)*0.2,2)</f>
        <v>0</v>
      </c>
      <c r="M837" s="8">
        <f t="shared" ref="M837:M900" si="29">G837+I837+K837+L837</f>
        <v>0</v>
      </c>
    </row>
    <row r="838" spans="5:13">
      <c r="E838" t="str">
        <f>IFERROR(VLOOKUP(D838, Client[],2,FALSE),"")</f>
        <v/>
      </c>
      <c r="L838" s="8">
        <f t="shared" si="28"/>
        <v>0</v>
      </c>
      <c r="M838" s="8">
        <f t="shared" si="29"/>
        <v>0</v>
      </c>
    </row>
    <row r="839" spans="5:13">
      <c r="E839" t="str">
        <f>IFERROR(VLOOKUP(D839, Client[],2,FALSE),"")</f>
        <v/>
      </c>
      <c r="L839" s="8">
        <f t="shared" si="28"/>
        <v>0</v>
      </c>
      <c r="M839" s="8">
        <f t="shared" si="29"/>
        <v>0</v>
      </c>
    </row>
    <row r="840" spans="5:13">
      <c r="E840" t="str">
        <f>IFERROR(VLOOKUP(D840, Client[],2,FALSE),"")</f>
        <v/>
      </c>
      <c r="L840" s="8">
        <f t="shared" si="28"/>
        <v>0</v>
      </c>
      <c r="M840" s="8">
        <f t="shared" si="29"/>
        <v>0</v>
      </c>
    </row>
    <row r="841" spans="5:13">
      <c r="E841" t="str">
        <f>IFERROR(VLOOKUP(D841, Client[],2,FALSE),"")</f>
        <v/>
      </c>
      <c r="L841" s="8">
        <f t="shared" si="28"/>
        <v>0</v>
      </c>
      <c r="M841" s="8">
        <f t="shared" si="29"/>
        <v>0</v>
      </c>
    </row>
    <row r="842" spans="5:13">
      <c r="E842" t="str">
        <f>IFERROR(VLOOKUP(D842, Client[],2,FALSE),"")</f>
        <v/>
      </c>
      <c r="L842" s="8">
        <f t="shared" si="28"/>
        <v>0</v>
      </c>
      <c r="M842" s="8">
        <f t="shared" si="29"/>
        <v>0</v>
      </c>
    </row>
    <row r="843" spans="5:13">
      <c r="E843" t="str">
        <f>IFERROR(VLOOKUP(D843, Client[],2,FALSE),"")</f>
        <v/>
      </c>
      <c r="L843" s="8">
        <f t="shared" si="28"/>
        <v>0</v>
      </c>
      <c r="M843" s="8">
        <f t="shared" si="29"/>
        <v>0</v>
      </c>
    </row>
    <row r="844" spans="5:13">
      <c r="E844" t="str">
        <f>IFERROR(VLOOKUP(D844, Client[],2,FALSE),"")</f>
        <v/>
      </c>
      <c r="L844" s="8">
        <f t="shared" si="28"/>
        <v>0</v>
      </c>
      <c r="M844" s="8">
        <f t="shared" si="29"/>
        <v>0</v>
      </c>
    </row>
    <row r="845" spans="5:13">
      <c r="E845" t="str">
        <f>IFERROR(VLOOKUP(D845, Client[],2,FALSE),"")</f>
        <v/>
      </c>
      <c r="L845" s="8">
        <f t="shared" si="28"/>
        <v>0</v>
      </c>
      <c r="M845" s="8">
        <f t="shared" si="29"/>
        <v>0</v>
      </c>
    </row>
    <row r="846" spans="5:13">
      <c r="E846" t="str">
        <f>IFERROR(VLOOKUP(D846, Client[],2,FALSE),"")</f>
        <v/>
      </c>
      <c r="L846" s="8">
        <f t="shared" si="28"/>
        <v>0</v>
      </c>
      <c r="M846" s="8">
        <f t="shared" si="29"/>
        <v>0</v>
      </c>
    </row>
    <row r="847" spans="5:13">
      <c r="E847" t="str">
        <f>IFERROR(VLOOKUP(D847, Client[],2,FALSE),"")</f>
        <v/>
      </c>
      <c r="L847" s="8">
        <f t="shared" si="28"/>
        <v>0</v>
      </c>
      <c r="M847" s="8">
        <f t="shared" si="29"/>
        <v>0</v>
      </c>
    </row>
    <row r="848" spans="5:13">
      <c r="E848" t="str">
        <f>IFERROR(VLOOKUP(D848, Client[],2,FALSE),"")</f>
        <v/>
      </c>
      <c r="L848" s="8">
        <f t="shared" si="28"/>
        <v>0</v>
      </c>
      <c r="M848" s="8">
        <f t="shared" si="29"/>
        <v>0</v>
      </c>
    </row>
    <row r="849" spans="5:13">
      <c r="E849" t="str">
        <f>IFERROR(VLOOKUP(D849, Client[],2,FALSE),"")</f>
        <v/>
      </c>
      <c r="L849" s="8">
        <f t="shared" si="28"/>
        <v>0</v>
      </c>
      <c r="M849" s="8">
        <f t="shared" si="29"/>
        <v>0</v>
      </c>
    </row>
    <row r="850" spans="5:13">
      <c r="E850" t="str">
        <f>IFERROR(VLOOKUP(D850, Client[],2,FALSE),"")</f>
        <v/>
      </c>
      <c r="L850" s="8">
        <f t="shared" si="28"/>
        <v>0</v>
      </c>
      <c r="M850" s="8">
        <f t="shared" si="29"/>
        <v>0</v>
      </c>
    </row>
    <row r="851" spans="5:13">
      <c r="E851" t="str">
        <f>IFERROR(VLOOKUP(D851, Client[],2,FALSE),"")</f>
        <v/>
      </c>
      <c r="L851" s="8">
        <f t="shared" si="28"/>
        <v>0</v>
      </c>
      <c r="M851" s="8">
        <f t="shared" si="29"/>
        <v>0</v>
      </c>
    </row>
    <row r="852" spans="5:13">
      <c r="E852" t="str">
        <f>IFERROR(VLOOKUP(D852, Client[],2,FALSE),"")</f>
        <v/>
      </c>
      <c r="L852" s="8">
        <f t="shared" si="28"/>
        <v>0</v>
      </c>
      <c r="M852" s="8">
        <f t="shared" si="29"/>
        <v>0</v>
      </c>
    </row>
    <row r="853" spans="5:13">
      <c r="E853" t="str">
        <f>IFERROR(VLOOKUP(D853, Client[],2,FALSE),"")</f>
        <v/>
      </c>
      <c r="L853" s="8">
        <f t="shared" si="28"/>
        <v>0</v>
      </c>
      <c r="M853" s="8">
        <f t="shared" si="29"/>
        <v>0</v>
      </c>
    </row>
    <row r="854" spans="5:13">
      <c r="E854" t="str">
        <f>IFERROR(VLOOKUP(D854, Client[],2,FALSE),"")</f>
        <v/>
      </c>
      <c r="L854" s="8">
        <f t="shared" si="28"/>
        <v>0</v>
      </c>
      <c r="M854" s="8">
        <f t="shared" si="29"/>
        <v>0</v>
      </c>
    </row>
    <row r="855" spans="5:13">
      <c r="E855" t="str">
        <f>IFERROR(VLOOKUP(D855, Client[],2,FALSE),"")</f>
        <v/>
      </c>
      <c r="L855" s="8">
        <f t="shared" si="28"/>
        <v>0</v>
      </c>
      <c r="M855" s="8">
        <f t="shared" si="29"/>
        <v>0</v>
      </c>
    </row>
    <row r="856" spans="5:13">
      <c r="E856" t="str">
        <f>IFERROR(VLOOKUP(D856, Client[],2,FALSE),"")</f>
        <v/>
      </c>
      <c r="L856" s="8">
        <f t="shared" si="28"/>
        <v>0</v>
      </c>
      <c r="M856" s="8">
        <f t="shared" si="29"/>
        <v>0</v>
      </c>
    </row>
    <row r="857" spans="5:13">
      <c r="E857" t="str">
        <f>IFERROR(VLOOKUP(D857, Client[],2,FALSE),"")</f>
        <v/>
      </c>
      <c r="L857" s="8">
        <f t="shared" si="28"/>
        <v>0</v>
      </c>
      <c r="M857" s="8">
        <f t="shared" si="29"/>
        <v>0</v>
      </c>
    </row>
    <row r="858" spans="5:13">
      <c r="E858" t="str">
        <f>IFERROR(VLOOKUP(D858, Client[],2,FALSE),"")</f>
        <v/>
      </c>
      <c r="L858" s="8">
        <f t="shared" si="28"/>
        <v>0</v>
      </c>
      <c r="M858" s="8">
        <f t="shared" si="29"/>
        <v>0</v>
      </c>
    </row>
    <row r="859" spans="5:13">
      <c r="E859" t="str">
        <f>IFERROR(VLOOKUP(D859, Client[],2,FALSE),"")</f>
        <v/>
      </c>
      <c r="L859" s="8">
        <f t="shared" si="28"/>
        <v>0</v>
      </c>
      <c r="M859" s="8">
        <f t="shared" si="29"/>
        <v>0</v>
      </c>
    </row>
    <row r="860" spans="5:13">
      <c r="E860" t="str">
        <f>IFERROR(VLOOKUP(D860, Client[],2,FALSE),"")</f>
        <v/>
      </c>
      <c r="L860" s="8">
        <f t="shared" si="28"/>
        <v>0</v>
      </c>
      <c r="M860" s="8">
        <f t="shared" si="29"/>
        <v>0</v>
      </c>
    </row>
    <row r="861" spans="5:13">
      <c r="E861" t="str">
        <f>IFERROR(VLOOKUP(D861, Client[],2,FALSE),"")</f>
        <v/>
      </c>
      <c r="L861" s="8">
        <f t="shared" si="28"/>
        <v>0</v>
      </c>
      <c r="M861" s="8">
        <f t="shared" si="29"/>
        <v>0</v>
      </c>
    </row>
    <row r="862" spans="5:13">
      <c r="E862" t="str">
        <f>IFERROR(VLOOKUP(D862, Client[],2,FALSE),"")</f>
        <v/>
      </c>
      <c r="L862" s="8">
        <f t="shared" si="28"/>
        <v>0</v>
      </c>
      <c r="M862" s="8">
        <f t="shared" si="29"/>
        <v>0</v>
      </c>
    </row>
    <row r="863" spans="5:13">
      <c r="E863" t="str">
        <f>IFERROR(VLOOKUP(D863, Client[],2,FALSE),"")</f>
        <v/>
      </c>
      <c r="L863" s="8">
        <f t="shared" si="28"/>
        <v>0</v>
      </c>
      <c r="M863" s="8">
        <f t="shared" si="29"/>
        <v>0</v>
      </c>
    </row>
    <row r="864" spans="5:13">
      <c r="E864" t="str">
        <f>IFERROR(VLOOKUP(D864, Client[],2,FALSE),"")</f>
        <v/>
      </c>
      <c r="L864" s="8">
        <f t="shared" si="28"/>
        <v>0</v>
      </c>
      <c r="M864" s="8">
        <f t="shared" si="29"/>
        <v>0</v>
      </c>
    </row>
    <row r="865" spans="5:13">
      <c r="E865" t="str">
        <f>IFERROR(VLOOKUP(D865, Client[],2,FALSE),"")</f>
        <v/>
      </c>
      <c r="L865" s="8">
        <f t="shared" si="28"/>
        <v>0</v>
      </c>
      <c r="M865" s="8">
        <f t="shared" si="29"/>
        <v>0</v>
      </c>
    </row>
    <row r="866" spans="5:13">
      <c r="E866" t="str">
        <f>IFERROR(VLOOKUP(D866, Client[],2,FALSE),"")</f>
        <v/>
      </c>
      <c r="L866" s="8">
        <f t="shared" si="28"/>
        <v>0</v>
      </c>
      <c r="M866" s="8">
        <f t="shared" si="29"/>
        <v>0</v>
      </c>
    </row>
    <row r="867" spans="5:13">
      <c r="E867" t="str">
        <f>IFERROR(VLOOKUP(D867, Client[],2,FALSE),"")</f>
        <v/>
      </c>
      <c r="L867" s="8">
        <f t="shared" si="28"/>
        <v>0</v>
      </c>
      <c r="M867" s="8">
        <f t="shared" si="29"/>
        <v>0</v>
      </c>
    </row>
    <row r="868" spans="5:13">
      <c r="E868" t="str">
        <f>IFERROR(VLOOKUP(D868, Client[],2,FALSE),"")</f>
        <v/>
      </c>
      <c r="L868" s="8">
        <f t="shared" si="28"/>
        <v>0</v>
      </c>
      <c r="M868" s="8">
        <f t="shared" si="29"/>
        <v>0</v>
      </c>
    </row>
    <row r="869" spans="5:13">
      <c r="E869" t="str">
        <f>IFERROR(VLOOKUP(D869, Client[],2,FALSE),"")</f>
        <v/>
      </c>
      <c r="L869" s="8">
        <f t="shared" si="28"/>
        <v>0</v>
      </c>
      <c r="M869" s="8">
        <f t="shared" si="29"/>
        <v>0</v>
      </c>
    </row>
    <row r="870" spans="5:13">
      <c r="E870" t="str">
        <f>IFERROR(VLOOKUP(D870, Client[],2,FALSE),"")</f>
        <v/>
      </c>
      <c r="L870" s="8">
        <f t="shared" si="28"/>
        <v>0</v>
      </c>
      <c r="M870" s="8">
        <f t="shared" si="29"/>
        <v>0</v>
      </c>
    </row>
    <row r="871" spans="5:13">
      <c r="E871" t="str">
        <f>IFERROR(VLOOKUP(D871, Client[],2,FALSE),"")</f>
        <v/>
      </c>
      <c r="L871" s="8">
        <f t="shared" si="28"/>
        <v>0</v>
      </c>
      <c r="M871" s="8">
        <f t="shared" si="29"/>
        <v>0</v>
      </c>
    </row>
    <row r="872" spans="5:13">
      <c r="E872" t="str">
        <f>IFERROR(VLOOKUP(D872, Client[],2,FALSE),"")</f>
        <v/>
      </c>
      <c r="L872" s="8">
        <f t="shared" si="28"/>
        <v>0</v>
      </c>
      <c r="M872" s="8">
        <f t="shared" si="29"/>
        <v>0</v>
      </c>
    </row>
    <row r="873" spans="5:13">
      <c r="E873" t="str">
        <f>IFERROR(VLOOKUP(D873, Client[],2,FALSE),"")</f>
        <v/>
      </c>
      <c r="L873" s="8">
        <f t="shared" si="28"/>
        <v>0</v>
      </c>
      <c r="M873" s="8">
        <f t="shared" si="29"/>
        <v>0</v>
      </c>
    </row>
    <row r="874" spans="5:13">
      <c r="E874" t="str">
        <f>IFERROR(VLOOKUP(D874, Client[],2,FALSE),"")</f>
        <v/>
      </c>
      <c r="L874" s="8">
        <f t="shared" si="28"/>
        <v>0</v>
      </c>
      <c r="M874" s="8">
        <f t="shared" si="29"/>
        <v>0</v>
      </c>
    </row>
    <row r="875" spans="5:13">
      <c r="E875" t="str">
        <f>IFERROR(VLOOKUP(D875, Client[],2,FALSE),"")</f>
        <v/>
      </c>
      <c r="L875" s="8">
        <f t="shared" si="28"/>
        <v>0</v>
      </c>
      <c r="M875" s="8">
        <f t="shared" si="29"/>
        <v>0</v>
      </c>
    </row>
    <row r="876" spans="5:13">
      <c r="E876" t="str">
        <f>IFERROR(VLOOKUP(D876, Client[],2,FALSE),"")</f>
        <v/>
      </c>
      <c r="L876" s="8">
        <f t="shared" si="28"/>
        <v>0</v>
      </c>
      <c r="M876" s="8">
        <f t="shared" si="29"/>
        <v>0</v>
      </c>
    </row>
    <row r="877" spans="5:13">
      <c r="E877" t="str">
        <f>IFERROR(VLOOKUP(D877, Client[],2,FALSE),"")</f>
        <v/>
      </c>
      <c r="L877" s="8">
        <f t="shared" si="28"/>
        <v>0</v>
      </c>
      <c r="M877" s="8">
        <f t="shared" si="29"/>
        <v>0</v>
      </c>
    </row>
    <row r="878" spans="5:13">
      <c r="E878" t="str">
        <f>IFERROR(VLOOKUP(D878, Client[],2,FALSE),"")</f>
        <v/>
      </c>
      <c r="L878" s="8">
        <f t="shared" si="28"/>
        <v>0</v>
      </c>
      <c r="M878" s="8">
        <f t="shared" si="29"/>
        <v>0</v>
      </c>
    </row>
    <row r="879" spans="5:13">
      <c r="E879" t="str">
        <f>IFERROR(VLOOKUP(D879, Client[],2,FALSE),"")</f>
        <v/>
      </c>
      <c r="L879" s="8">
        <f t="shared" si="28"/>
        <v>0</v>
      </c>
      <c r="M879" s="8">
        <f t="shared" si="29"/>
        <v>0</v>
      </c>
    </row>
    <row r="880" spans="5:13">
      <c r="E880" t="str">
        <f>IFERROR(VLOOKUP(D880, Client[],2,FALSE),"")</f>
        <v/>
      </c>
      <c r="L880" s="8">
        <f t="shared" si="28"/>
        <v>0</v>
      </c>
      <c r="M880" s="8">
        <f t="shared" si="29"/>
        <v>0</v>
      </c>
    </row>
    <row r="881" spans="5:13">
      <c r="E881" t="str">
        <f>IFERROR(VLOOKUP(D881, Client[],2,FALSE),"")</f>
        <v/>
      </c>
      <c r="L881" s="8">
        <f t="shared" si="28"/>
        <v>0</v>
      </c>
      <c r="M881" s="8">
        <f t="shared" si="29"/>
        <v>0</v>
      </c>
    </row>
    <row r="882" spans="5:13">
      <c r="E882" t="str">
        <f>IFERROR(VLOOKUP(D882, Client[],2,FALSE),"")</f>
        <v/>
      </c>
      <c r="L882" s="8">
        <f t="shared" si="28"/>
        <v>0</v>
      </c>
      <c r="M882" s="8">
        <f t="shared" si="29"/>
        <v>0</v>
      </c>
    </row>
    <row r="883" spans="5:13">
      <c r="E883" t="str">
        <f>IFERROR(VLOOKUP(D883, Client[],2,FALSE),"")</f>
        <v/>
      </c>
      <c r="L883" s="8">
        <f t="shared" si="28"/>
        <v>0</v>
      </c>
      <c r="M883" s="8">
        <f t="shared" si="29"/>
        <v>0</v>
      </c>
    </row>
    <row r="884" spans="5:13">
      <c r="E884" t="str">
        <f>IFERROR(VLOOKUP(D884, Client[],2,FALSE),"")</f>
        <v/>
      </c>
      <c r="L884" s="8">
        <f t="shared" si="28"/>
        <v>0</v>
      </c>
      <c r="M884" s="8">
        <f t="shared" si="29"/>
        <v>0</v>
      </c>
    </row>
    <row r="885" spans="5:13">
      <c r="E885" t="str">
        <f>IFERROR(VLOOKUP(D885, Client[],2,FALSE),"")</f>
        <v/>
      </c>
      <c r="L885" s="8">
        <f t="shared" si="28"/>
        <v>0</v>
      </c>
      <c r="M885" s="8">
        <f t="shared" si="29"/>
        <v>0</v>
      </c>
    </row>
    <row r="886" spans="5:13">
      <c r="E886" t="str">
        <f>IFERROR(VLOOKUP(D886, Client[],2,FALSE),"")</f>
        <v/>
      </c>
      <c r="L886" s="8">
        <f t="shared" si="28"/>
        <v>0</v>
      </c>
      <c r="M886" s="8">
        <f t="shared" si="29"/>
        <v>0</v>
      </c>
    </row>
    <row r="887" spans="5:13">
      <c r="E887" t="str">
        <f>IFERROR(VLOOKUP(D887, Client[],2,FALSE),"")</f>
        <v/>
      </c>
      <c r="L887" s="8">
        <f t="shared" si="28"/>
        <v>0</v>
      </c>
      <c r="M887" s="8">
        <f t="shared" si="29"/>
        <v>0</v>
      </c>
    </row>
    <row r="888" spans="5:13">
      <c r="E888" t="str">
        <f>IFERROR(VLOOKUP(D888, Client[],2,FALSE),"")</f>
        <v/>
      </c>
      <c r="L888" s="8">
        <f t="shared" si="28"/>
        <v>0</v>
      </c>
      <c r="M888" s="8">
        <f t="shared" si="29"/>
        <v>0</v>
      </c>
    </row>
    <row r="889" spans="5:13">
      <c r="E889" t="str">
        <f>IFERROR(VLOOKUP(D889, Client[],2,FALSE),"")</f>
        <v/>
      </c>
      <c r="L889" s="8">
        <f t="shared" si="28"/>
        <v>0</v>
      </c>
      <c r="M889" s="8">
        <f t="shared" si="29"/>
        <v>0</v>
      </c>
    </row>
    <row r="890" spans="5:13">
      <c r="E890" t="str">
        <f>IFERROR(VLOOKUP(D890, Client[],2,FALSE),"")</f>
        <v/>
      </c>
      <c r="L890" s="8">
        <f t="shared" si="28"/>
        <v>0</v>
      </c>
      <c r="M890" s="8">
        <f t="shared" si="29"/>
        <v>0</v>
      </c>
    </row>
    <row r="891" spans="5:13">
      <c r="E891" t="str">
        <f>IFERROR(VLOOKUP(D891, Client[],2,FALSE),"")</f>
        <v/>
      </c>
      <c r="L891" s="8">
        <f t="shared" si="28"/>
        <v>0</v>
      </c>
      <c r="M891" s="8">
        <f t="shared" si="29"/>
        <v>0</v>
      </c>
    </row>
    <row r="892" spans="5:13">
      <c r="E892" t="str">
        <f>IFERROR(VLOOKUP(D892, Client[],2,FALSE),"")</f>
        <v/>
      </c>
      <c r="L892" s="8">
        <f t="shared" si="28"/>
        <v>0</v>
      </c>
      <c r="M892" s="8">
        <f t="shared" si="29"/>
        <v>0</v>
      </c>
    </row>
    <row r="893" spans="5:13">
      <c r="E893" t="str">
        <f>IFERROR(VLOOKUP(D893, Client[],2,FALSE),"")</f>
        <v/>
      </c>
      <c r="L893" s="8">
        <f t="shared" si="28"/>
        <v>0</v>
      </c>
      <c r="M893" s="8">
        <f t="shared" si="29"/>
        <v>0</v>
      </c>
    </row>
    <row r="894" spans="5:13">
      <c r="E894" t="str">
        <f>IFERROR(VLOOKUP(D894, Client[],2,FALSE),"")</f>
        <v/>
      </c>
      <c r="L894" s="8">
        <f t="shared" si="28"/>
        <v>0</v>
      </c>
      <c r="M894" s="8">
        <f t="shared" si="29"/>
        <v>0</v>
      </c>
    </row>
    <row r="895" spans="5:13">
      <c r="E895" t="str">
        <f>IFERROR(VLOOKUP(D895, Client[],2,FALSE),"")</f>
        <v/>
      </c>
      <c r="L895" s="8">
        <f t="shared" si="28"/>
        <v>0</v>
      </c>
      <c r="M895" s="8">
        <f t="shared" si="29"/>
        <v>0</v>
      </c>
    </row>
    <row r="896" spans="5:13">
      <c r="E896" t="str">
        <f>IFERROR(VLOOKUP(D896, Client[],2,FALSE),"")</f>
        <v/>
      </c>
      <c r="L896" s="8">
        <f t="shared" si="28"/>
        <v>0</v>
      </c>
      <c r="M896" s="8">
        <f t="shared" si="29"/>
        <v>0</v>
      </c>
    </row>
    <row r="897" spans="5:13">
      <c r="E897" t="str">
        <f>IFERROR(VLOOKUP(D897, Client[],2,FALSE),"")</f>
        <v/>
      </c>
      <c r="L897" s="8">
        <f t="shared" si="28"/>
        <v>0</v>
      </c>
      <c r="M897" s="8">
        <f t="shared" si="29"/>
        <v>0</v>
      </c>
    </row>
    <row r="898" spans="5:13">
      <c r="E898" t="str">
        <f>IFERROR(VLOOKUP(D898, Client[],2,FALSE),"")</f>
        <v/>
      </c>
      <c r="L898" s="8">
        <f t="shared" si="28"/>
        <v>0</v>
      </c>
      <c r="M898" s="8">
        <f t="shared" si="29"/>
        <v>0</v>
      </c>
    </row>
    <row r="899" spans="5:13">
      <c r="E899" t="str">
        <f>IFERROR(VLOOKUP(D899, Client[],2,FALSE),"")</f>
        <v/>
      </c>
      <c r="L899" s="8">
        <f t="shared" si="28"/>
        <v>0</v>
      </c>
      <c r="M899" s="8">
        <f t="shared" si="29"/>
        <v>0</v>
      </c>
    </row>
    <row r="900" spans="5:13">
      <c r="E900" t="str">
        <f>IFERROR(VLOOKUP(D900, Client[],2,FALSE),"")</f>
        <v/>
      </c>
      <c r="L900" s="8">
        <f t="shared" si="28"/>
        <v>0</v>
      </c>
      <c r="M900" s="8">
        <f t="shared" si="29"/>
        <v>0</v>
      </c>
    </row>
    <row r="901" spans="5:13">
      <c r="E901" t="str">
        <f>IFERROR(VLOOKUP(D901, Client[],2,FALSE),"")</f>
        <v/>
      </c>
      <c r="L901" s="8">
        <f t="shared" ref="L901:L964" si="30">ROUND((G901+I901+K901)*0.2,2)</f>
        <v>0</v>
      </c>
      <c r="M901" s="8">
        <f t="shared" ref="M901:M964" si="31">G901+I901+K901+L901</f>
        <v>0</v>
      </c>
    </row>
    <row r="902" spans="5:13">
      <c r="E902" t="str">
        <f>IFERROR(VLOOKUP(D902, Client[],2,FALSE),"")</f>
        <v/>
      </c>
      <c r="L902" s="8">
        <f t="shared" si="30"/>
        <v>0</v>
      </c>
      <c r="M902" s="8">
        <f t="shared" si="31"/>
        <v>0</v>
      </c>
    </row>
    <row r="903" spans="5:13">
      <c r="E903" t="str">
        <f>IFERROR(VLOOKUP(D903, Client[],2,FALSE),"")</f>
        <v/>
      </c>
      <c r="L903" s="8">
        <f t="shared" si="30"/>
        <v>0</v>
      </c>
      <c r="M903" s="8">
        <f t="shared" si="31"/>
        <v>0</v>
      </c>
    </row>
    <row r="904" spans="5:13">
      <c r="E904" t="str">
        <f>IFERROR(VLOOKUP(D904, Client[],2,FALSE),"")</f>
        <v/>
      </c>
      <c r="L904" s="8">
        <f t="shared" si="30"/>
        <v>0</v>
      </c>
      <c r="M904" s="8">
        <f t="shared" si="31"/>
        <v>0</v>
      </c>
    </row>
    <row r="905" spans="5:13">
      <c r="E905" t="str">
        <f>IFERROR(VLOOKUP(D905, Client[],2,FALSE),"")</f>
        <v/>
      </c>
      <c r="L905" s="8">
        <f t="shared" si="30"/>
        <v>0</v>
      </c>
      <c r="M905" s="8">
        <f t="shared" si="31"/>
        <v>0</v>
      </c>
    </row>
    <row r="906" spans="5:13">
      <c r="E906" t="str">
        <f>IFERROR(VLOOKUP(D906, Client[],2,FALSE),"")</f>
        <v/>
      </c>
      <c r="L906" s="8">
        <f t="shared" si="30"/>
        <v>0</v>
      </c>
      <c r="M906" s="8">
        <f t="shared" si="31"/>
        <v>0</v>
      </c>
    </row>
    <row r="907" spans="5:13">
      <c r="E907" t="str">
        <f>IFERROR(VLOOKUP(D907, Client[],2,FALSE),"")</f>
        <v/>
      </c>
      <c r="L907" s="8">
        <f t="shared" si="30"/>
        <v>0</v>
      </c>
      <c r="M907" s="8">
        <f t="shared" si="31"/>
        <v>0</v>
      </c>
    </row>
    <row r="908" spans="5:13">
      <c r="E908" t="str">
        <f>IFERROR(VLOOKUP(D908, Client[],2,FALSE),"")</f>
        <v/>
      </c>
      <c r="L908" s="8">
        <f t="shared" si="30"/>
        <v>0</v>
      </c>
      <c r="M908" s="8">
        <f t="shared" si="31"/>
        <v>0</v>
      </c>
    </row>
    <row r="909" spans="5:13">
      <c r="E909" t="str">
        <f>IFERROR(VLOOKUP(D909, Client[],2,FALSE),"")</f>
        <v/>
      </c>
      <c r="L909" s="8">
        <f t="shared" si="30"/>
        <v>0</v>
      </c>
      <c r="M909" s="8">
        <f t="shared" si="31"/>
        <v>0</v>
      </c>
    </row>
    <row r="910" spans="5:13">
      <c r="E910" t="str">
        <f>IFERROR(VLOOKUP(D910, Client[],2,FALSE),"")</f>
        <v/>
      </c>
      <c r="L910" s="8">
        <f t="shared" si="30"/>
        <v>0</v>
      </c>
      <c r="M910" s="8">
        <f t="shared" si="31"/>
        <v>0</v>
      </c>
    </row>
    <row r="911" spans="5:13">
      <c r="E911" t="str">
        <f>IFERROR(VLOOKUP(D911, Client[],2,FALSE),"")</f>
        <v/>
      </c>
      <c r="L911" s="8">
        <f t="shared" si="30"/>
        <v>0</v>
      </c>
      <c r="M911" s="8">
        <f t="shared" si="31"/>
        <v>0</v>
      </c>
    </row>
    <row r="912" spans="5:13">
      <c r="E912" t="str">
        <f>IFERROR(VLOOKUP(D912, Client[],2,FALSE),"")</f>
        <v/>
      </c>
      <c r="L912" s="8">
        <f t="shared" si="30"/>
        <v>0</v>
      </c>
      <c r="M912" s="8">
        <f t="shared" si="31"/>
        <v>0</v>
      </c>
    </row>
    <row r="913" spans="5:13">
      <c r="E913" t="str">
        <f>IFERROR(VLOOKUP(D913, Client[],2,FALSE),"")</f>
        <v/>
      </c>
      <c r="L913" s="8">
        <f t="shared" si="30"/>
        <v>0</v>
      </c>
      <c r="M913" s="8">
        <f t="shared" si="31"/>
        <v>0</v>
      </c>
    </row>
    <row r="914" spans="5:13">
      <c r="E914" t="str">
        <f>IFERROR(VLOOKUP(D914, Client[],2,FALSE),"")</f>
        <v/>
      </c>
      <c r="L914" s="8">
        <f t="shared" si="30"/>
        <v>0</v>
      </c>
      <c r="M914" s="8">
        <f t="shared" si="31"/>
        <v>0</v>
      </c>
    </row>
    <row r="915" spans="5:13">
      <c r="E915" t="str">
        <f>IFERROR(VLOOKUP(D915, Client[],2,FALSE),"")</f>
        <v/>
      </c>
      <c r="L915" s="8">
        <f t="shared" si="30"/>
        <v>0</v>
      </c>
      <c r="M915" s="8">
        <f t="shared" si="31"/>
        <v>0</v>
      </c>
    </row>
    <row r="916" spans="5:13">
      <c r="E916" t="str">
        <f>IFERROR(VLOOKUP(D916, Client[],2,FALSE),"")</f>
        <v/>
      </c>
      <c r="L916" s="8">
        <f t="shared" si="30"/>
        <v>0</v>
      </c>
      <c r="M916" s="8">
        <f t="shared" si="31"/>
        <v>0</v>
      </c>
    </row>
    <row r="917" spans="5:13">
      <c r="E917" t="str">
        <f>IFERROR(VLOOKUP(D917, Client[],2,FALSE),"")</f>
        <v/>
      </c>
      <c r="L917" s="8">
        <f t="shared" si="30"/>
        <v>0</v>
      </c>
      <c r="M917" s="8">
        <f t="shared" si="31"/>
        <v>0</v>
      </c>
    </row>
    <row r="918" spans="5:13">
      <c r="E918" t="str">
        <f>IFERROR(VLOOKUP(D918, Client[],2,FALSE),"")</f>
        <v/>
      </c>
      <c r="L918" s="8">
        <f t="shared" si="30"/>
        <v>0</v>
      </c>
      <c r="M918" s="8">
        <f t="shared" si="31"/>
        <v>0</v>
      </c>
    </row>
    <row r="919" spans="5:13">
      <c r="E919" t="str">
        <f>IFERROR(VLOOKUP(D919, Client[],2,FALSE),"")</f>
        <v/>
      </c>
      <c r="L919" s="8">
        <f t="shared" si="30"/>
        <v>0</v>
      </c>
      <c r="M919" s="8">
        <f t="shared" si="31"/>
        <v>0</v>
      </c>
    </row>
    <row r="920" spans="5:13">
      <c r="E920" t="str">
        <f>IFERROR(VLOOKUP(D920, Client[],2,FALSE),"")</f>
        <v/>
      </c>
      <c r="L920" s="8">
        <f t="shared" si="30"/>
        <v>0</v>
      </c>
      <c r="M920" s="8">
        <f t="shared" si="31"/>
        <v>0</v>
      </c>
    </row>
    <row r="921" spans="5:13">
      <c r="E921" t="str">
        <f>IFERROR(VLOOKUP(D921, Client[],2,FALSE),"")</f>
        <v/>
      </c>
      <c r="L921" s="8">
        <f t="shared" si="30"/>
        <v>0</v>
      </c>
      <c r="M921" s="8">
        <f t="shared" si="31"/>
        <v>0</v>
      </c>
    </row>
    <row r="922" spans="5:13">
      <c r="E922" t="str">
        <f>IFERROR(VLOOKUP(D922, Client[],2,FALSE),"")</f>
        <v/>
      </c>
      <c r="L922" s="8">
        <f t="shared" si="30"/>
        <v>0</v>
      </c>
      <c r="M922" s="8">
        <f t="shared" si="31"/>
        <v>0</v>
      </c>
    </row>
    <row r="923" spans="5:13">
      <c r="E923" t="str">
        <f>IFERROR(VLOOKUP(D923, Client[],2,FALSE),"")</f>
        <v/>
      </c>
      <c r="L923" s="8">
        <f t="shared" si="30"/>
        <v>0</v>
      </c>
      <c r="M923" s="8">
        <f t="shared" si="31"/>
        <v>0</v>
      </c>
    </row>
    <row r="924" spans="5:13">
      <c r="E924" t="str">
        <f>IFERROR(VLOOKUP(D924, Client[],2,FALSE),"")</f>
        <v/>
      </c>
      <c r="L924" s="8">
        <f t="shared" si="30"/>
        <v>0</v>
      </c>
      <c r="M924" s="8">
        <f t="shared" si="31"/>
        <v>0</v>
      </c>
    </row>
    <row r="925" spans="5:13">
      <c r="E925" t="str">
        <f>IFERROR(VLOOKUP(D925, Client[],2,FALSE),"")</f>
        <v/>
      </c>
      <c r="L925" s="8">
        <f t="shared" si="30"/>
        <v>0</v>
      </c>
      <c r="M925" s="8">
        <f t="shared" si="31"/>
        <v>0</v>
      </c>
    </row>
    <row r="926" spans="5:13">
      <c r="E926" t="str">
        <f>IFERROR(VLOOKUP(D926, Client[],2,FALSE),"")</f>
        <v/>
      </c>
      <c r="L926" s="8">
        <f t="shared" si="30"/>
        <v>0</v>
      </c>
      <c r="M926" s="8">
        <f t="shared" si="31"/>
        <v>0</v>
      </c>
    </row>
    <row r="927" spans="5:13">
      <c r="E927" t="str">
        <f>IFERROR(VLOOKUP(D927, Client[],2,FALSE),"")</f>
        <v/>
      </c>
      <c r="L927" s="8">
        <f t="shared" si="30"/>
        <v>0</v>
      </c>
      <c r="M927" s="8">
        <f t="shared" si="31"/>
        <v>0</v>
      </c>
    </row>
    <row r="928" spans="5:13">
      <c r="E928" t="str">
        <f>IFERROR(VLOOKUP(D928, Client[],2,FALSE),"")</f>
        <v/>
      </c>
      <c r="L928" s="8">
        <f t="shared" si="30"/>
        <v>0</v>
      </c>
      <c r="M928" s="8">
        <f t="shared" si="31"/>
        <v>0</v>
      </c>
    </row>
    <row r="929" spans="5:13">
      <c r="E929" t="str">
        <f>IFERROR(VLOOKUP(D929, Client[],2,FALSE),"")</f>
        <v/>
      </c>
      <c r="L929" s="8">
        <f t="shared" si="30"/>
        <v>0</v>
      </c>
      <c r="M929" s="8">
        <f t="shared" si="31"/>
        <v>0</v>
      </c>
    </row>
    <row r="930" spans="5:13">
      <c r="E930" t="str">
        <f>IFERROR(VLOOKUP(D930, Client[],2,FALSE),"")</f>
        <v/>
      </c>
      <c r="L930" s="8">
        <f t="shared" si="30"/>
        <v>0</v>
      </c>
      <c r="M930" s="8">
        <f t="shared" si="31"/>
        <v>0</v>
      </c>
    </row>
    <row r="931" spans="5:13">
      <c r="E931" t="str">
        <f>IFERROR(VLOOKUP(D931, Client[],2,FALSE),"")</f>
        <v/>
      </c>
      <c r="L931" s="8">
        <f t="shared" si="30"/>
        <v>0</v>
      </c>
      <c r="M931" s="8">
        <f t="shared" si="31"/>
        <v>0</v>
      </c>
    </row>
    <row r="932" spans="5:13">
      <c r="E932" t="str">
        <f>IFERROR(VLOOKUP(D932, Client[],2,FALSE),"")</f>
        <v/>
      </c>
      <c r="L932" s="8">
        <f t="shared" si="30"/>
        <v>0</v>
      </c>
      <c r="M932" s="8">
        <f t="shared" si="31"/>
        <v>0</v>
      </c>
    </row>
    <row r="933" spans="5:13">
      <c r="E933" t="str">
        <f>IFERROR(VLOOKUP(D933, Client[],2,FALSE),"")</f>
        <v/>
      </c>
      <c r="L933" s="8">
        <f t="shared" si="30"/>
        <v>0</v>
      </c>
      <c r="M933" s="8">
        <f t="shared" si="31"/>
        <v>0</v>
      </c>
    </row>
    <row r="934" spans="5:13">
      <c r="E934" t="str">
        <f>IFERROR(VLOOKUP(D934, Client[],2,FALSE),"")</f>
        <v/>
      </c>
      <c r="L934" s="8">
        <f t="shared" si="30"/>
        <v>0</v>
      </c>
      <c r="M934" s="8">
        <f t="shared" si="31"/>
        <v>0</v>
      </c>
    </row>
    <row r="935" spans="5:13">
      <c r="E935" t="str">
        <f>IFERROR(VLOOKUP(D935, Client[],2,FALSE),"")</f>
        <v/>
      </c>
      <c r="L935" s="8">
        <f t="shared" si="30"/>
        <v>0</v>
      </c>
      <c r="M935" s="8">
        <f t="shared" si="31"/>
        <v>0</v>
      </c>
    </row>
    <row r="936" spans="5:13">
      <c r="E936" t="str">
        <f>IFERROR(VLOOKUP(D936, Client[],2,FALSE),"")</f>
        <v/>
      </c>
      <c r="L936" s="8">
        <f t="shared" si="30"/>
        <v>0</v>
      </c>
      <c r="M936" s="8">
        <f t="shared" si="31"/>
        <v>0</v>
      </c>
    </row>
    <row r="937" spans="5:13">
      <c r="E937" t="str">
        <f>IFERROR(VLOOKUP(D937, Client[],2,FALSE),"")</f>
        <v/>
      </c>
      <c r="L937" s="8">
        <f t="shared" si="30"/>
        <v>0</v>
      </c>
      <c r="M937" s="8">
        <f t="shared" si="31"/>
        <v>0</v>
      </c>
    </row>
    <row r="938" spans="5:13">
      <c r="E938" t="str">
        <f>IFERROR(VLOOKUP(D938, Client[],2,FALSE),"")</f>
        <v/>
      </c>
      <c r="L938" s="8">
        <f t="shared" si="30"/>
        <v>0</v>
      </c>
      <c r="M938" s="8">
        <f t="shared" si="31"/>
        <v>0</v>
      </c>
    </row>
    <row r="939" spans="5:13">
      <c r="E939" t="str">
        <f>IFERROR(VLOOKUP(D939, Client[],2,FALSE),"")</f>
        <v/>
      </c>
      <c r="L939" s="8">
        <f t="shared" si="30"/>
        <v>0</v>
      </c>
      <c r="M939" s="8">
        <f t="shared" si="31"/>
        <v>0</v>
      </c>
    </row>
    <row r="940" spans="5:13">
      <c r="E940" t="str">
        <f>IFERROR(VLOOKUP(D940, Client[],2,FALSE),"")</f>
        <v/>
      </c>
      <c r="L940" s="8">
        <f t="shared" si="30"/>
        <v>0</v>
      </c>
      <c r="M940" s="8">
        <f t="shared" si="31"/>
        <v>0</v>
      </c>
    </row>
    <row r="941" spans="5:13">
      <c r="E941" t="str">
        <f>IFERROR(VLOOKUP(D941, Client[],2,FALSE),"")</f>
        <v/>
      </c>
      <c r="L941" s="8">
        <f t="shared" si="30"/>
        <v>0</v>
      </c>
      <c r="M941" s="8">
        <f t="shared" si="31"/>
        <v>0</v>
      </c>
    </row>
    <row r="942" spans="5:13">
      <c r="E942" t="str">
        <f>IFERROR(VLOOKUP(D942, Client[],2,FALSE),"")</f>
        <v/>
      </c>
      <c r="L942" s="8">
        <f t="shared" si="30"/>
        <v>0</v>
      </c>
      <c r="M942" s="8">
        <f t="shared" si="31"/>
        <v>0</v>
      </c>
    </row>
    <row r="943" spans="5:13">
      <c r="E943" t="str">
        <f>IFERROR(VLOOKUP(D943, Client[],2,FALSE),"")</f>
        <v/>
      </c>
      <c r="L943" s="8">
        <f t="shared" si="30"/>
        <v>0</v>
      </c>
      <c r="M943" s="8">
        <f t="shared" si="31"/>
        <v>0</v>
      </c>
    </row>
    <row r="944" spans="5:13">
      <c r="E944" t="str">
        <f>IFERROR(VLOOKUP(D944, Client[],2,FALSE),"")</f>
        <v/>
      </c>
      <c r="L944" s="8">
        <f t="shared" si="30"/>
        <v>0</v>
      </c>
      <c r="M944" s="8">
        <f t="shared" si="31"/>
        <v>0</v>
      </c>
    </row>
    <row r="945" spans="5:13">
      <c r="E945" t="str">
        <f>IFERROR(VLOOKUP(D945, Client[],2,FALSE),"")</f>
        <v/>
      </c>
      <c r="L945" s="8">
        <f t="shared" si="30"/>
        <v>0</v>
      </c>
      <c r="M945" s="8">
        <f t="shared" si="31"/>
        <v>0</v>
      </c>
    </row>
    <row r="946" spans="5:13">
      <c r="E946" t="str">
        <f>IFERROR(VLOOKUP(D946, Client[],2,FALSE),"")</f>
        <v/>
      </c>
      <c r="L946" s="8">
        <f t="shared" si="30"/>
        <v>0</v>
      </c>
      <c r="M946" s="8">
        <f t="shared" si="31"/>
        <v>0</v>
      </c>
    </row>
    <row r="947" spans="5:13">
      <c r="E947" t="str">
        <f>IFERROR(VLOOKUP(D947, Client[],2,FALSE),"")</f>
        <v/>
      </c>
      <c r="L947" s="8">
        <f t="shared" si="30"/>
        <v>0</v>
      </c>
      <c r="M947" s="8">
        <f t="shared" si="31"/>
        <v>0</v>
      </c>
    </row>
    <row r="948" spans="5:13">
      <c r="E948" t="str">
        <f>IFERROR(VLOOKUP(D948, Client[],2,FALSE),"")</f>
        <v/>
      </c>
      <c r="L948" s="8">
        <f t="shared" si="30"/>
        <v>0</v>
      </c>
      <c r="M948" s="8">
        <f t="shared" si="31"/>
        <v>0</v>
      </c>
    </row>
    <row r="949" spans="5:13">
      <c r="E949" t="str">
        <f>IFERROR(VLOOKUP(D949, Client[],2,FALSE),"")</f>
        <v/>
      </c>
      <c r="L949" s="8">
        <f t="shared" si="30"/>
        <v>0</v>
      </c>
      <c r="M949" s="8">
        <f t="shared" si="31"/>
        <v>0</v>
      </c>
    </row>
    <row r="950" spans="5:13">
      <c r="E950" t="str">
        <f>IFERROR(VLOOKUP(D950, Client[],2,FALSE),"")</f>
        <v/>
      </c>
      <c r="L950" s="8">
        <f t="shared" si="30"/>
        <v>0</v>
      </c>
      <c r="M950" s="8">
        <f t="shared" si="31"/>
        <v>0</v>
      </c>
    </row>
    <row r="951" spans="5:13">
      <c r="E951" t="str">
        <f>IFERROR(VLOOKUP(D951, Client[],2,FALSE),"")</f>
        <v/>
      </c>
      <c r="L951" s="8">
        <f t="shared" si="30"/>
        <v>0</v>
      </c>
      <c r="M951" s="8">
        <f t="shared" si="31"/>
        <v>0</v>
      </c>
    </row>
    <row r="952" spans="5:13">
      <c r="E952" t="str">
        <f>IFERROR(VLOOKUP(D952, Client[],2,FALSE),"")</f>
        <v/>
      </c>
      <c r="L952" s="8">
        <f t="shared" si="30"/>
        <v>0</v>
      </c>
      <c r="M952" s="8">
        <f t="shared" si="31"/>
        <v>0</v>
      </c>
    </row>
    <row r="953" spans="5:13">
      <c r="E953" t="str">
        <f>IFERROR(VLOOKUP(D953, Client[],2,FALSE),"")</f>
        <v/>
      </c>
      <c r="L953" s="8">
        <f t="shared" si="30"/>
        <v>0</v>
      </c>
      <c r="M953" s="8">
        <f t="shared" si="31"/>
        <v>0</v>
      </c>
    </row>
    <row r="954" spans="5:13">
      <c r="E954" t="str">
        <f>IFERROR(VLOOKUP(D954, Client[],2,FALSE),"")</f>
        <v/>
      </c>
      <c r="L954" s="8">
        <f t="shared" si="30"/>
        <v>0</v>
      </c>
      <c r="M954" s="8">
        <f t="shared" si="31"/>
        <v>0</v>
      </c>
    </row>
    <row r="955" spans="5:13">
      <c r="E955" t="str">
        <f>IFERROR(VLOOKUP(D955, Client[],2,FALSE),"")</f>
        <v/>
      </c>
      <c r="L955" s="8">
        <f t="shared" si="30"/>
        <v>0</v>
      </c>
      <c r="M955" s="8">
        <f t="shared" si="31"/>
        <v>0</v>
      </c>
    </row>
    <row r="956" spans="5:13">
      <c r="E956" t="str">
        <f>IFERROR(VLOOKUP(D956, Client[],2,FALSE),"")</f>
        <v/>
      </c>
      <c r="L956" s="8">
        <f t="shared" si="30"/>
        <v>0</v>
      </c>
      <c r="M956" s="8">
        <f t="shared" si="31"/>
        <v>0</v>
      </c>
    </row>
    <row r="957" spans="5:13">
      <c r="E957" t="str">
        <f>IFERROR(VLOOKUP(D957, Client[],2,FALSE),"")</f>
        <v/>
      </c>
      <c r="L957" s="8">
        <f t="shared" si="30"/>
        <v>0</v>
      </c>
      <c r="M957" s="8">
        <f t="shared" si="31"/>
        <v>0</v>
      </c>
    </row>
    <row r="958" spans="5:13">
      <c r="E958" t="str">
        <f>IFERROR(VLOOKUP(D958, Client[],2,FALSE),"")</f>
        <v/>
      </c>
      <c r="L958" s="8">
        <f t="shared" si="30"/>
        <v>0</v>
      </c>
      <c r="M958" s="8">
        <f t="shared" si="31"/>
        <v>0</v>
      </c>
    </row>
    <row r="959" spans="5:13">
      <c r="E959" t="str">
        <f>IFERROR(VLOOKUP(D959, Client[],2,FALSE),"")</f>
        <v/>
      </c>
      <c r="L959" s="8">
        <f t="shared" si="30"/>
        <v>0</v>
      </c>
      <c r="M959" s="8">
        <f t="shared" si="31"/>
        <v>0</v>
      </c>
    </row>
    <row r="960" spans="5:13">
      <c r="E960" t="str">
        <f>IFERROR(VLOOKUP(D960, Client[],2,FALSE),"")</f>
        <v/>
      </c>
      <c r="L960" s="8">
        <f t="shared" si="30"/>
        <v>0</v>
      </c>
      <c r="M960" s="8">
        <f t="shared" si="31"/>
        <v>0</v>
      </c>
    </row>
    <row r="961" spans="5:13">
      <c r="E961" t="str">
        <f>IFERROR(VLOOKUP(D961, Client[],2,FALSE),"")</f>
        <v/>
      </c>
      <c r="L961" s="8">
        <f t="shared" si="30"/>
        <v>0</v>
      </c>
      <c r="M961" s="8">
        <f t="shared" si="31"/>
        <v>0</v>
      </c>
    </row>
    <row r="962" spans="5:13">
      <c r="E962" t="str">
        <f>IFERROR(VLOOKUP(D962, Client[],2,FALSE),"")</f>
        <v/>
      </c>
      <c r="L962" s="8">
        <f t="shared" si="30"/>
        <v>0</v>
      </c>
      <c r="M962" s="8">
        <f t="shared" si="31"/>
        <v>0</v>
      </c>
    </row>
    <row r="963" spans="5:13">
      <c r="E963" t="str">
        <f>IFERROR(VLOOKUP(D963, Client[],2,FALSE),"")</f>
        <v/>
      </c>
      <c r="L963" s="8">
        <f t="shared" si="30"/>
        <v>0</v>
      </c>
      <c r="M963" s="8">
        <f t="shared" si="31"/>
        <v>0</v>
      </c>
    </row>
    <row r="964" spans="5:13">
      <c r="E964" t="str">
        <f>IFERROR(VLOOKUP(D964, Client[],2,FALSE),"")</f>
        <v/>
      </c>
      <c r="L964" s="8">
        <f t="shared" si="30"/>
        <v>0</v>
      </c>
      <c r="M964" s="8">
        <f t="shared" si="31"/>
        <v>0</v>
      </c>
    </row>
    <row r="965" spans="5:13">
      <c r="E965" t="str">
        <f>IFERROR(VLOOKUP(D965, Client[],2,FALSE),"")</f>
        <v/>
      </c>
      <c r="L965" s="8">
        <f t="shared" ref="L965:L1028" si="32">ROUND((G965+I965+K965)*0.2,2)</f>
        <v>0</v>
      </c>
      <c r="M965" s="8">
        <f t="shared" ref="M965:M1028" si="33">G965+I965+K965+L965</f>
        <v>0</v>
      </c>
    </row>
    <row r="966" spans="5:13">
      <c r="E966" t="str">
        <f>IFERROR(VLOOKUP(D966, Client[],2,FALSE),"")</f>
        <v/>
      </c>
      <c r="L966" s="8">
        <f t="shared" si="32"/>
        <v>0</v>
      </c>
      <c r="M966" s="8">
        <f t="shared" si="33"/>
        <v>0</v>
      </c>
    </row>
    <row r="967" spans="5:13">
      <c r="E967" t="str">
        <f>IFERROR(VLOOKUP(D967, Client[],2,FALSE),"")</f>
        <v/>
      </c>
      <c r="L967" s="8">
        <f t="shared" si="32"/>
        <v>0</v>
      </c>
      <c r="M967" s="8">
        <f t="shared" si="33"/>
        <v>0</v>
      </c>
    </row>
    <row r="968" spans="5:13">
      <c r="E968" t="str">
        <f>IFERROR(VLOOKUP(D968, Client[],2,FALSE),"")</f>
        <v/>
      </c>
      <c r="L968" s="8">
        <f t="shared" si="32"/>
        <v>0</v>
      </c>
      <c r="M968" s="8">
        <f t="shared" si="33"/>
        <v>0</v>
      </c>
    </row>
    <row r="969" spans="5:13">
      <c r="E969" t="str">
        <f>IFERROR(VLOOKUP(D969, Client[],2,FALSE),"")</f>
        <v/>
      </c>
      <c r="L969" s="8">
        <f t="shared" si="32"/>
        <v>0</v>
      </c>
      <c r="M969" s="8">
        <f t="shared" si="33"/>
        <v>0</v>
      </c>
    </row>
    <row r="970" spans="5:13">
      <c r="E970" t="str">
        <f>IFERROR(VLOOKUP(D970, Client[],2,FALSE),"")</f>
        <v/>
      </c>
      <c r="L970" s="8">
        <f t="shared" si="32"/>
        <v>0</v>
      </c>
      <c r="M970" s="8">
        <f t="shared" si="33"/>
        <v>0</v>
      </c>
    </row>
    <row r="971" spans="5:13">
      <c r="E971" t="str">
        <f>IFERROR(VLOOKUP(D971, Client[],2,FALSE),"")</f>
        <v/>
      </c>
      <c r="L971" s="8">
        <f t="shared" si="32"/>
        <v>0</v>
      </c>
      <c r="M971" s="8">
        <f t="shared" si="33"/>
        <v>0</v>
      </c>
    </row>
    <row r="972" spans="5:13">
      <c r="E972" t="str">
        <f>IFERROR(VLOOKUP(D972, Client[],2,FALSE),"")</f>
        <v/>
      </c>
      <c r="L972" s="8">
        <f t="shared" si="32"/>
        <v>0</v>
      </c>
      <c r="M972" s="8">
        <f t="shared" si="33"/>
        <v>0</v>
      </c>
    </row>
    <row r="973" spans="5:13">
      <c r="E973" t="str">
        <f>IFERROR(VLOOKUP(D973, Client[],2,FALSE),"")</f>
        <v/>
      </c>
      <c r="L973" s="8">
        <f t="shared" si="32"/>
        <v>0</v>
      </c>
      <c r="M973" s="8">
        <f t="shared" si="33"/>
        <v>0</v>
      </c>
    </row>
    <row r="974" spans="5:13">
      <c r="E974" t="str">
        <f>IFERROR(VLOOKUP(D974, Client[],2,FALSE),"")</f>
        <v/>
      </c>
      <c r="L974" s="8">
        <f t="shared" si="32"/>
        <v>0</v>
      </c>
      <c r="M974" s="8">
        <f t="shared" si="33"/>
        <v>0</v>
      </c>
    </row>
    <row r="975" spans="5:13">
      <c r="E975" t="str">
        <f>IFERROR(VLOOKUP(D975, Client[],2,FALSE),"")</f>
        <v/>
      </c>
      <c r="L975" s="8">
        <f t="shared" si="32"/>
        <v>0</v>
      </c>
      <c r="M975" s="8">
        <f t="shared" si="33"/>
        <v>0</v>
      </c>
    </row>
    <row r="976" spans="5:13">
      <c r="E976" t="str">
        <f>IFERROR(VLOOKUP(D976, Client[],2,FALSE),"")</f>
        <v/>
      </c>
      <c r="L976" s="8">
        <f t="shared" si="32"/>
        <v>0</v>
      </c>
      <c r="M976" s="8">
        <f t="shared" si="33"/>
        <v>0</v>
      </c>
    </row>
    <row r="977" spans="5:13">
      <c r="E977" t="str">
        <f>IFERROR(VLOOKUP(D977, Client[],2,FALSE),"")</f>
        <v/>
      </c>
      <c r="L977" s="8">
        <f t="shared" si="32"/>
        <v>0</v>
      </c>
      <c r="M977" s="8">
        <f t="shared" si="33"/>
        <v>0</v>
      </c>
    </row>
    <row r="978" spans="5:13">
      <c r="E978" t="str">
        <f>IFERROR(VLOOKUP(D978, Client[],2,FALSE),"")</f>
        <v/>
      </c>
      <c r="L978" s="8">
        <f t="shared" si="32"/>
        <v>0</v>
      </c>
      <c r="M978" s="8">
        <f t="shared" si="33"/>
        <v>0</v>
      </c>
    </row>
    <row r="979" spans="5:13">
      <c r="E979" t="str">
        <f>IFERROR(VLOOKUP(D979, Client[],2,FALSE),"")</f>
        <v/>
      </c>
      <c r="L979" s="8">
        <f t="shared" si="32"/>
        <v>0</v>
      </c>
      <c r="M979" s="8">
        <f t="shared" si="33"/>
        <v>0</v>
      </c>
    </row>
    <row r="980" spans="5:13">
      <c r="E980" t="str">
        <f>IFERROR(VLOOKUP(D980, Client[],2,FALSE),"")</f>
        <v/>
      </c>
      <c r="L980" s="8">
        <f t="shared" si="32"/>
        <v>0</v>
      </c>
      <c r="M980" s="8">
        <f t="shared" si="33"/>
        <v>0</v>
      </c>
    </row>
    <row r="981" spans="5:13">
      <c r="E981" t="str">
        <f>IFERROR(VLOOKUP(D981, Client[],2,FALSE),"")</f>
        <v/>
      </c>
      <c r="L981" s="8">
        <f t="shared" si="32"/>
        <v>0</v>
      </c>
      <c r="M981" s="8">
        <f t="shared" si="33"/>
        <v>0</v>
      </c>
    </row>
    <row r="982" spans="5:13">
      <c r="E982" t="str">
        <f>IFERROR(VLOOKUP(D982, Client[],2,FALSE),"")</f>
        <v/>
      </c>
      <c r="L982" s="8">
        <f t="shared" si="32"/>
        <v>0</v>
      </c>
      <c r="M982" s="8">
        <f t="shared" si="33"/>
        <v>0</v>
      </c>
    </row>
    <row r="983" spans="5:13">
      <c r="E983" t="str">
        <f>IFERROR(VLOOKUP(D983, Client[],2,FALSE),"")</f>
        <v/>
      </c>
      <c r="L983" s="8">
        <f t="shared" si="32"/>
        <v>0</v>
      </c>
      <c r="M983" s="8">
        <f t="shared" si="33"/>
        <v>0</v>
      </c>
    </row>
    <row r="984" spans="5:13">
      <c r="E984" t="str">
        <f>IFERROR(VLOOKUP(D984, Client[],2,FALSE),"")</f>
        <v/>
      </c>
      <c r="L984" s="8">
        <f t="shared" si="32"/>
        <v>0</v>
      </c>
      <c r="M984" s="8">
        <f t="shared" si="33"/>
        <v>0</v>
      </c>
    </row>
    <row r="985" spans="5:13">
      <c r="E985" t="str">
        <f>IFERROR(VLOOKUP(D985, Client[],2,FALSE),"")</f>
        <v/>
      </c>
      <c r="L985" s="8">
        <f t="shared" si="32"/>
        <v>0</v>
      </c>
      <c r="M985" s="8">
        <f t="shared" si="33"/>
        <v>0</v>
      </c>
    </row>
    <row r="986" spans="5:13">
      <c r="E986" t="str">
        <f>IFERROR(VLOOKUP(D986, Client[],2,FALSE),"")</f>
        <v/>
      </c>
      <c r="L986" s="8">
        <f t="shared" si="32"/>
        <v>0</v>
      </c>
      <c r="M986" s="8">
        <f t="shared" si="33"/>
        <v>0</v>
      </c>
    </row>
    <row r="987" spans="5:13">
      <c r="E987" t="str">
        <f>IFERROR(VLOOKUP(D987, Client[],2,FALSE),"")</f>
        <v/>
      </c>
      <c r="L987" s="8">
        <f t="shared" si="32"/>
        <v>0</v>
      </c>
      <c r="M987" s="8">
        <f t="shared" si="33"/>
        <v>0</v>
      </c>
    </row>
    <row r="988" spans="5:13">
      <c r="E988" t="str">
        <f>IFERROR(VLOOKUP(D988, Client[],2,FALSE),"")</f>
        <v/>
      </c>
      <c r="L988" s="8">
        <f t="shared" si="32"/>
        <v>0</v>
      </c>
      <c r="M988" s="8">
        <f t="shared" si="33"/>
        <v>0</v>
      </c>
    </row>
    <row r="989" spans="5:13">
      <c r="E989" t="str">
        <f>IFERROR(VLOOKUP(D989, Client[],2,FALSE),"")</f>
        <v/>
      </c>
      <c r="L989" s="8">
        <f t="shared" si="32"/>
        <v>0</v>
      </c>
      <c r="M989" s="8">
        <f t="shared" si="33"/>
        <v>0</v>
      </c>
    </row>
    <row r="990" spans="5:13">
      <c r="E990" t="str">
        <f>IFERROR(VLOOKUP(D990, Client[],2,FALSE),"")</f>
        <v/>
      </c>
      <c r="L990" s="8">
        <f t="shared" si="32"/>
        <v>0</v>
      </c>
      <c r="M990" s="8">
        <f t="shared" si="33"/>
        <v>0</v>
      </c>
    </row>
    <row r="991" spans="5:13">
      <c r="E991" t="str">
        <f>IFERROR(VLOOKUP(D991, Client[],2,FALSE),"")</f>
        <v/>
      </c>
      <c r="L991" s="8">
        <f t="shared" si="32"/>
        <v>0</v>
      </c>
      <c r="M991" s="8">
        <f t="shared" si="33"/>
        <v>0</v>
      </c>
    </row>
    <row r="992" spans="5:13">
      <c r="E992" t="str">
        <f>IFERROR(VLOOKUP(D992, Client[],2,FALSE),"")</f>
        <v/>
      </c>
      <c r="L992" s="8">
        <f t="shared" si="32"/>
        <v>0</v>
      </c>
      <c r="M992" s="8">
        <f t="shared" si="33"/>
        <v>0</v>
      </c>
    </row>
    <row r="993" spans="5:13">
      <c r="E993" t="str">
        <f>IFERROR(VLOOKUP(D993, Client[],2,FALSE),"")</f>
        <v/>
      </c>
      <c r="L993" s="8">
        <f t="shared" si="32"/>
        <v>0</v>
      </c>
      <c r="M993" s="8">
        <f t="shared" si="33"/>
        <v>0</v>
      </c>
    </row>
    <row r="994" spans="5:13">
      <c r="E994" t="str">
        <f>IFERROR(VLOOKUP(D994, Client[],2,FALSE),"")</f>
        <v/>
      </c>
      <c r="L994" s="8">
        <f t="shared" si="32"/>
        <v>0</v>
      </c>
      <c r="M994" s="8">
        <f t="shared" si="33"/>
        <v>0</v>
      </c>
    </row>
    <row r="995" spans="5:13">
      <c r="E995" t="str">
        <f>IFERROR(VLOOKUP(D995, Client[],2,FALSE),"")</f>
        <v/>
      </c>
      <c r="L995" s="8">
        <f t="shared" si="32"/>
        <v>0</v>
      </c>
      <c r="M995" s="8">
        <f t="shared" si="33"/>
        <v>0</v>
      </c>
    </row>
    <row r="996" spans="5:13">
      <c r="E996" t="str">
        <f>IFERROR(VLOOKUP(D996, Client[],2,FALSE),"")</f>
        <v/>
      </c>
      <c r="L996" s="8">
        <f t="shared" si="32"/>
        <v>0</v>
      </c>
      <c r="M996" s="8">
        <f t="shared" si="33"/>
        <v>0</v>
      </c>
    </row>
    <row r="997" spans="5:13">
      <c r="E997" t="str">
        <f>IFERROR(VLOOKUP(D997, Client[],2,FALSE),"")</f>
        <v/>
      </c>
      <c r="L997" s="8">
        <f t="shared" si="32"/>
        <v>0</v>
      </c>
      <c r="M997" s="8">
        <f t="shared" si="33"/>
        <v>0</v>
      </c>
    </row>
    <row r="998" spans="5:13">
      <c r="E998" t="str">
        <f>IFERROR(VLOOKUP(D998, Client[],2,FALSE),"")</f>
        <v/>
      </c>
      <c r="L998" s="8">
        <f t="shared" si="32"/>
        <v>0</v>
      </c>
      <c r="M998" s="8">
        <f t="shared" si="33"/>
        <v>0</v>
      </c>
    </row>
    <row r="999" spans="5:13">
      <c r="E999" t="str">
        <f>IFERROR(VLOOKUP(D999, Client[],2,FALSE),"")</f>
        <v/>
      </c>
      <c r="L999" s="8">
        <f t="shared" si="32"/>
        <v>0</v>
      </c>
      <c r="M999" s="8">
        <f t="shared" si="33"/>
        <v>0</v>
      </c>
    </row>
    <row r="1000" spans="5:13">
      <c r="E1000" t="str">
        <f>IFERROR(VLOOKUP(D1000, Client[],2,FALSE),"")</f>
        <v/>
      </c>
      <c r="L1000" s="8">
        <f t="shared" si="32"/>
        <v>0</v>
      </c>
      <c r="M1000" s="8">
        <f t="shared" si="33"/>
        <v>0</v>
      </c>
    </row>
    <row r="1001" spans="5:13">
      <c r="E1001" t="str">
        <f>IFERROR(VLOOKUP(D1001, Client[],2,FALSE),"")</f>
        <v/>
      </c>
      <c r="L1001" s="8">
        <f t="shared" si="32"/>
        <v>0</v>
      </c>
      <c r="M1001" s="8">
        <f t="shared" si="33"/>
        <v>0</v>
      </c>
    </row>
    <row r="1002" spans="5:13">
      <c r="E1002" t="str">
        <f>IFERROR(VLOOKUP(D1002, Client[],2,FALSE),"")</f>
        <v/>
      </c>
      <c r="L1002" s="8">
        <f t="shared" si="32"/>
        <v>0</v>
      </c>
      <c r="M1002" s="8">
        <f t="shared" si="33"/>
        <v>0</v>
      </c>
    </row>
    <row r="1003" spans="5:13">
      <c r="E1003" t="str">
        <f>IFERROR(VLOOKUP(D1003, Client[],2,FALSE),"")</f>
        <v/>
      </c>
      <c r="L1003" s="8">
        <f t="shared" si="32"/>
        <v>0</v>
      </c>
      <c r="M1003" s="8">
        <f t="shared" si="33"/>
        <v>0</v>
      </c>
    </row>
    <row r="1004" spans="5:13">
      <c r="E1004" t="str">
        <f>IFERROR(VLOOKUP(D1004, Client[],2,FALSE),"")</f>
        <v/>
      </c>
      <c r="L1004" s="8">
        <f t="shared" si="32"/>
        <v>0</v>
      </c>
      <c r="M1004" s="8">
        <f t="shared" si="33"/>
        <v>0</v>
      </c>
    </row>
    <row r="1005" spans="5:13">
      <c r="E1005" t="str">
        <f>IFERROR(VLOOKUP(D1005, Client[],2,FALSE),"")</f>
        <v/>
      </c>
      <c r="L1005" s="8">
        <f t="shared" si="32"/>
        <v>0</v>
      </c>
      <c r="M1005" s="8">
        <f t="shared" si="33"/>
        <v>0</v>
      </c>
    </row>
    <row r="1006" spans="5:13">
      <c r="E1006" t="str">
        <f>IFERROR(VLOOKUP(D1006, Client[],2,FALSE),"")</f>
        <v/>
      </c>
      <c r="L1006" s="8">
        <f t="shared" si="32"/>
        <v>0</v>
      </c>
      <c r="M1006" s="8">
        <f t="shared" si="33"/>
        <v>0</v>
      </c>
    </row>
    <row r="1007" spans="5:13">
      <c r="E1007" t="str">
        <f>IFERROR(VLOOKUP(D1007, Client[],2,FALSE),"")</f>
        <v/>
      </c>
      <c r="L1007" s="8">
        <f t="shared" si="32"/>
        <v>0</v>
      </c>
      <c r="M1007" s="8">
        <f t="shared" si="33"/>
        <v>0</v>
      </c>
    </row>
    <row r="1008" spans="5:13">
      <c r="E1008" t="str">
        <f>IFERROR(VLOOKUP(D1008, Client[],2,FALSE),"")</f>
        <v/>
      </c>
      <c r="L1008" s="8">
        <f t="shared" si="32"/>
        <v>0</v>
      </c>
      <c r="M1008" s="8">
        <f t="shared" si="33"/>
        <v>0</v>
      </c>
    </row>
    <row r="1009" spans="5:13">
      <c r="E1009" t="str">
        <f>IFERROR(VLOOKUP(D1009, Client[],2,FALSE),"")</f>
        <v/>
      </c>
      <c r="L1009" s="8">
        <f t="shared" si="32"/>
        <v>0</v>
      </c>
      <c r="M1009" s="8">
        <f t="shared" si="33"/>
        <v>0</v>
      </c>
    </row>
    <row r="1010" spans="5:13">
      <c r="E1010" t="str">
        <f>IFERROR(VLOOKUP(D1010, Client[],2,FALSE),"")</f>
        <v/>
      </c>
      <c r="L1010" s="8">
        <f t="shared" si="32"/>
        <v>0</v>
      </c>
      <c r="M1010" s="8">
        <f t="shared" si="33"/>
        <v>0</v>
      </c>
    </row>
    <row r="1011" spans="5:13">
      <c r="E1011" t="str">
        <f>IFERROR(VLOOKUP(D1011, Client[],2,FALSE),"")</f>
        <v/>
      </c>
      <c r="L1011" s="8">
        <f t="shared" si="32"/>
        <v>0</v>
      </c>
      <c r="M1011" s="8">
        <f t="shared" si="33"/>
        <v>0</v>
      </c>
    </row>
    <row r="1012" spans="5:13">
      <c r="E1012" t="str">
        <f>IFERROR(VLOOKUP(D1012, Client[],2,FALSE),"")</f>
        <v/>
      </c>
      <c r="L1012" s="8">
        <f t="shared" si="32"/>
        <v>0</v>
      </c>
      <c r="M1012" s="8">
        <f t="shared" si="33"/>
        <v>0</v>
      </c>
    </row>
    <row r="1013" spans="5:13">
      <c r="E1013" t="str">
        <f>IFERROR(VLOOKUP(D1013, Client[],2,FALSE),"")</f>
        <v/>
      </c>
      <c r="L1013" s="8">
        <f t="shared" si="32"/>
        <v>0</v>
      </c>
      <c r="M1013" s="8">
        <f t="shared" si="33"/>
        <v>0</v>
      </c>
    </row>
    <row r="1014" spans="5:13">
      <c r="E1014" t="str">
        <f>IFERROR(VLOOKUP(D1014, Client[],2,FALSE),"")</f>
        <v/>
      </c>
      <c r="L1014" s="8">
        <f t="shared" si="32"/>
        <v>0</v>
      </c>
      <c r="M1014" s="8">
        <f t="shared" si="33"/>
        <v>0</v>
      </c>
    </row>
    <row r="1015" spans="5:13">
      <c r="E1015" t="str">
        <f>IFERROR(VLOOKUP(D1015, Client[],2,FALSE),"")</f>
        <v/>
      </c>
      <c r="L1015" s="8">
        <f t="shared" si="32"/>
        <v>0</v>
      </c>
      <c r="M1015" s="8">
        <f t="shared" si="33"/>
        <v>0</v>
      </c>
    </row>
    <row r="1016" spans="5:13">
      <c r="E1016" t="str">
        <f>IFERROR(VLOOKUP(D1016, Client[],2,FALSE),"")</f>
        <v/>
      </c>
      <c r="L1016" s="8">
        <f t="shared" si="32"/>
        <v>0</v>
      </c>
      <c r="M1016" s="8">
        <f t="shared" si="33"/>
        <v>0</v>
      </c>
    </row>
    <row r="1017" spans="5:13">
      <c r="E1017" t="str">
        <f>IFERROR(VLOOKUP(D1017, Client[],2,FALSE),"")</f>
        <v/>
      </c>
      <c r="L1017" s="8">
        <f t="shared" si="32"/>
        <v>0</v>
      </c>
      <c r="M1017" s="8">
        <f t="shared" si="33"/>
        <v>0</v>
      </c>
    </row>
    <row r="1018" spans="5:13">
      <c r="E1018" t="str">
        <f>IFERROR(VLOOKUP(D1018, Client[],2,FALSE),"")</f>
        <v/>
      </c>
      <c r="L1018" s="8">
        <f t="shared" si="32"/>
        <v>0</v>
      </c>
      <c r="M1018" s="8">
        <f t="shared" si="33"/>
        <v>0</v>
      </c>
    </row>
    <row r="1019" spans="5:13">
      <c r="E1019" t="str">
        <f>IFERROR(VLOOKUP(D1019, Client[],2,FALSE),"")</f>
        <v/>
      </c>
      <c r="L1019" s="8">
        <f t="shared" si="32"/>
        <v>0</v>
      </c>
      <c r="M1019" s="8">
        <f t="shared" si="33"/>
        <v>0</v>
      </c>
    </row>
    <row r="1020" spans="5:13">
      <c r="E1020" t="str">
        <f>IFERROR(VLOOKUP(D1020, Client[],2,FALSE),"")</f>
        <v/>
      </c>
      <c r="L1020" s="8">
        <f t="shared" si="32"/>
        <v>0</v>
      </c>
      <c r="M1020" s="8">
        <f t="shared" si="33"/>
        <v>0</v>
      </c>
    </row>
    <row r="1021" spans="5:13">
      <c r="E1021" t="str">
        <f>IFERROR(VLOOKUP(D1021, Client[],2,FALSE),"")</f>
        <v/>
      </c>
      <c r="L1021" s="8">
        <f t="shared" si="32"/>
        <v>0</v>
      </c>
      <c r="M1021" s="8">
        <f t="shared" si="33"/>
        <v>0</v>
      </c>
    </row>
    <row r="1022" spans="5:13">
      <c r="E1022" t="str">
        <f>IFERROR(VLOOKUP(D1022, Client[],2,FALSE),"")</f>
        <v/>
      </c>
      <c r="L1022" s="8">
        <f t="shared" si="32"/>
        <v>0</v>
      </c>
      <c r="M1022" s="8">
        <f t="shared" si="33"/>
        <v>0</v>
      </c>
    </row>
    <row r="1023" spans="5:13">
      <c r="E1023" t="str">
        <f>IFERROR(VLOOKUP(D1023, Client[],2,FALSE),"")</f>
        <v/>
      </c>
      <c r="L1023" s="8">
        <f t="shared" si="32"/>
        <v>0</v>
      </c>
      <c r="M1023" s="8">
        <f t="shared" si="33"/>
        <v>0</v>
      </c>
    </row>
    <row r="1024" spans="5:13">
      <c r="E1024" t="str">
        <f>IFERROR(VLOOKUP(D1024, Client[],2,FALSE),"")</f>
        <v/>
      </c>
      <c r="L1024" s="8">
        <f t="shared" si="32"/>
        <v>0</v>
      </c>
      <c r="M1024" s="8">
        <f t="shared" si="33"/>
        <v>0</v>
      </c>
    </row>
    <row r="1025" spans="5:13">
      <c r="E1025" t="str">
        <f>IFERROR(VLOOKUP(D1025, Client[],2,FALSE),"")</f>
        <v/>
      </c>
      <c r="L1025" s="8">
        <f t="shared" si="32"/>
        <v>0</v>
      </c>
      <c r="M1025" s="8">
        <f t="shared" si="33"/>
        <v>0</v>
      </c>
    </row>
    <row r="1026" spans="5:13">
      <c r="E1026" t="str">
        <f>IFERROR(VLOOKUP(D1026, Client[],2,FALSE),"")</f>
        <v/>
      </c>
      <c r="L1026" s="8">
        <f t="shared" si="32"/>
        <v>0</v>
      </c>
      <c r="M1026" s="8">
        <f t="shared" si="33"/>
        <v>0</v>
      </c>
    </row>
    <row r="1027" spans="5:13">
      <c r="E1027" t="str">
        <f>IFERROR(VLOOKUP(D1027, Client[],2,FALSE),"")</f>
        <v/>
      </c>
      <c r="L1027" s="8">
        <f t="shared" si="32"/>
        <v>0</v>
      </c>
      <c r="M1027" s="8">
        <f t="shared" si="33"/>
        <v>0</v>
      </c>
    </row>
    <row r="1028" spans="5:13">
      <c r="E1028" t="str">
        <f>IFERROR(VLOOKUP(D1028, Client[],2,FALSE),"")</f>
        <v/>
      </c>
      <c r="L1028" s="8">
        <f t="shared" si="32"/>
        <v>0</v>
      </c>
      <c r="M1028" s="8">
        <f t="shared" si="33"/>
        <v>0</v>
      </c>
    </row>
    <row r="1029" spans="5:13">
      <c r="E1029" t="str">
        <f>IFERROR(VLOOKUP(D1029, Client[],2,FALSE),"")</f>
        <v/>
      </c>
      <c r="L1029" s="8">
        <f t="shared" ref="L1029:L1092" si="34">ROUND((G1029+I1029+K1029)*0.2,2)</f>
        <v>0</v>
      </c>
      <c r="M1029" s="8">
        <f t="shared" ref="M1029:M1092" si="35">G1029+I1029+K1029+L1029</f>
        <v>0</v>
      </c>
    </row>
    <row r="1030" spans="5:13">
      <c r="E1030" t="str">
        <f>IFERROR(VLOOKUP(D1030, Client[],2,FALSE),"")</f>
        <v/>
      </c>
      <c r="L1030" s="8">
        <f t="shared" si="34"/>
        <v>0</v>
      </c>
      <c r="M1030" s="8">
        <f t="shared" si="35"/>
        <v>0</v>
      </c>
    </row>
    <row r="1031" spans="5:13">
      <c r="E1031" t="str">
        <f>IFERROR(VLOOKUP(D1031, Client[],2,FALSE),"")</f>
        <v/>
      </c>
      <c r="L1031" s="8">
        <f t="shared" si="34"/>
        <v>0</v>
      </c>
      <c r="M1031" s="8">
        <f t="shared" si="35"/>
        <v>0</v>
      </c>
    </row>
    <row r="1032" spans="5:13">
      <c r="E1032" t="str">
        <f>IFERROR(VLOOKUP(D1032, Client[],2,FALSE),"")</f>
        <v/>
      </c>
      <c r="L1032" s="8">
        <f t="shared" si="34"/>
        <v>0</v>
      </c>
      <c r="M1032" s="8">
        <f t="shared" si="35"/>
        <v>0</v>
      </c>
    </row>
    <row r="1033" spans="5:13">
      <c r="E1033" t="str">
        <f>IFERROR(VLOOKUP(D1033, Client[],2,FALSE),"")</f>
        <v/>
      </c>
      <c r="L1033" s="8">
        <f t="shared" si="34"/>
        <v>0</v>
      </c>
      <c r="M1033" s="8">
        <f t="shared" si="35"/>
        <v>0</v>
      </c>
    </row>
    <row r="1034" spans="5:13">
      <c r="E1034" t="str">
        <f>IFERROR(VLOOKUP(D1034, Client[],2,FALSE),"")</f>
        <v/>
      </c>
      <c r="L1034" s="8">
        <f t="shared" si="34"/>
        <v>0</v>
      </c>
      <c r="M1034" s="8">
        <f t="shared" si="35"/>
        <v>0</v>
      </c>
    </row>
    <row r="1035" spans="5:13">
      <c r="E1035" t="str">
        <f>IFERROR(VLOOKUP(D1035, Client[],2,FALSE),"")</f>
        <v/>
      </c>
      <c r="L1035" s="8">
        <f t="shared" si="34"/>
        <v>0</v>
      </c>
      <c r="M1035" s="8">
        <f t="shared" si="35"/>
        <v>0</v>
      </c>
    </row>
    <row r="1036" spans="5:13">
      <c r="E1036" t="str">
        <f>IFERROR(VLOOKUP(D1036, Client[],2,FALSE),"")</f>
        <v/>
      </c>
      <c r="L1036" s="8">
        <f t="shared" si="34"/>
        <v>0</v>
      </c>
      <c r="M1036" s="8">
        <f t="shared" si="35"/>
        <v>0</v>
      </c>
    </row>
    <row r="1037" spans="5:13">
      <c r="E1037" t="str">
        <f>IFERROR(VLOOKUP(D1037, Client[],2,FALSE),"")</f>
        <v/>
      </c>
      <c r="L1037" s="8">
        <f t="shared" si="34"/>
        <v>0</v>
      </c>
      <c r="M1037" s="8">
        <f t="shared" si="35"/>
        <v>0</v>
      </c>
    </row>
    <row r="1038" spans="5:13">
      <c r="E1038" t="str">
        <f>IFERROR(VLOOKUP(D1038, Client[],2,FALSE),"")</f>
        <v/>
      </c>
      <c r="L1038" s="8">
        <f t="shared" si="34"/>
        <v>0</v>
      </c>
      <c r="M1038" s="8">
        <f t="shared" si="35"/>
        <v>0</v>
      </c>
    </row>
    <row r="1039" spans="5:13">
      <c r="E1039" t="str">
        <f>IFERROR(VLOOKUP(D1039, Client[],2,FALSE),"")</f>
        <v/>
      </c>
      <c r="L1039" s="8">
        <f t="shared" si="34"/>
        <v>0</v>
      </c>
      <c r="M1039" s="8">
        <f t="shared" si="35"/>
        <v>0</v>
      </c>
    </row>
    <row r="1040" spans="5:13">
      <c r="E1040" t="str">
        <f>IFERROR(VLOOKUP(D1040, Client[],2,FALSE),"")</f>
        <v/>
      </c>
      <c r="L1040" s="8">
        <f t="shared" si="34"/>
        <v>0</v>
      </c>
      <c r="M1040" s="8">
        <f t="shared" si="35"/>
        <v>0</v>
      </c>
    </row>
    <row r="1041" spans="5:13">
      <c r="E1041" t="str">
        <f>IFERROR(VLOOKUP(D1041, Client[],2,FALSE),"")</f>
        <v/>
      </c>
      <c r="L1041" s="8">
        <f t="shared" si="34"/>
        <v>0</v>
      </c>
      <c r="M1041" s="8">
        <f t="shared" si="35"/>
        <v>0</v>
      </c>
    </row>
    <row r="1042" spans="5:13">
      <c r="E1042" t="str">
        <f>IFERROR(VLOOKUP(D1042, Client[],2,FALSE),"")</f>
        <v/>
      </c>
      <c r="L1042" s="8">
        <f t="shared" si="34"/>
        <v>0</v>
      </c>
      <c r="M1042" s="8">
        <f t="shared" si="35"/>
        <v>0</v>
      </c>
    </row>
    <row r="1043" spans="5:13">
      <c r="E1043" t="str">
        <f>IFERROR(VLOOKUP(D1043, Client[],2,FALSE),"")</f>
        <v/>
      </c>
      <c r="L1043" s="8">
        <f t="shared" si="34"/>
        <v>0</v>
      </c>
      <c r="M1043" s="8">
        <f t="shared" si="35"/>
        <v>0</v>
      </c>
    </row>
    <row r="1044" spans="5:13">
      <c r="E1044" t="str">
        <f>IFERROR(VLOOKUP(D1044, Client[],2,FALSE),"")</f>
        <v/>
      </c>
      <c r="L1044" s="8">
        <f t="shared" si="34"/>
        <v>0</v>
      </c>
      <c r="M1044" s="8">
        <f t="shared" si="35"/>
        <v>0</v>
      </c>
    </row>
    <row r="1045" spans="5:13">
      <c r="E1045" t="str">
        <f>IFERROR(VLOOKUP(D1045, Client[],2,FALSE),"")</f>
        <v/>
      </c>
      <c r="L1045" s="8">
        <f t="shared" si="34"/>
        <v>0</v>
      </c>
      <c r="M1045" s="8">
        <f t="shared" si="35"/>
        <v>0</v>
      </c>
    </row>
    <row r="1046" spans="5:13">
      <c r="E1046" t="str">
        <f>IFERROR(VLOOKUP(D1046, Client[],2,FALSE),"")</f>
        <v/>
      </c>
      <c r="L1046" s="8">
        <f t="shared" si="34"/>
        <v>0</v>
      </c>
      <c r="M1046" s="8">
        <f t="shared" si="35"/>
        <v>0</v>
      </c>
    </row>
    <row r="1047" spans="5:13">
      <c r="E1047" t="str">
        <f>IFERROR(VLOOKUP(D1047, Client[],2,FALSE),"")</f>
        <v/>
      </c>
      <c r="L1047" s="8">
        <f t="shared" si="34"/>
        <v>0</v>
      </c>
      <c r="M1047" s="8">
        <f t="shared" si="35"/>
        <v>0</v>
      </c>
    </row>
    <row r="1048" spans="5:13">
      <c r="E1048" t="str">
        <f>IFERROR(VLOOKUP(D1048, Client[],2,FALSE),"")</f>
        <v/>
      </c>
      <c r="L1048" s="8">
        <f t="shared" si="34"/>
        <v>0</v>
      </c>
      <c r="M1048" s="8">
        <f t="shared" si="35"/>
        <v>0</v>
      </c>
    </row>
    <row r="1049" spans="5:13">
      <c r="E1049" t="str">
        <f>IFERROR(VLOOKUP(D1049, Client[],2,FALSE),"")</f>
        <v/>
      </c>
      <c r="L1049" s="8">
        <f t="shared" si="34"/>
        <v>0</v>
      </c>
      <c r="M1049" s="8">
        <f t="shared" si="35"/>
        <v>0</v>
      </c>
    </row>
    <row r="1050" spans="5:13">
      <c r="E1050" t="str">
        <f>IFERROR(VLOOKUP(D1050, Client[],2,FALSE),"")</f>
        <v/>
      </c>
      <c r="L1050" s="8">
        <f t="shared" si="34"/>
        <v>0</v>
      </c>
      <c r="M1050" s="8">
        <f t="shared" si="35"/>
        <v>0</v>
      </c>
    </row>
    <row r="1051" spans="5:13">
      <c r="E1051" t="str">
        <f>IFERROR(VLOOKUP(D1051, Client[],2,FALSE),"")</f>
        <v/>
      </c>
      <c r="L1051" s="8">
        <f t="shared" si="34"/>
        <v>0</v>
      </c>
      <c r="M1051" s="8">
        <f t="shared" si="35"/>
        <v>0</v>
      </c>
    </row>
    <row r="1052" spans="5:13">
      <c r="E1052" t="str">
        <f>IFERROR(VLOOKUP(D1052, Client[],2,FALSE),"")</f>
        <v/>
      </c>
      <c r="L1052" s="8">
        <f t="shared" si="34"/>
        <v>0</v>
      </c>
      <c r="M1052" s="8">
        <f t="shared" si="35"/>
        <v>0</v>
      </c>
    </row>
    <row r="1053" spans="5:13">
      <c r="E1053" t="str">
        <f>IFERROR(VLOOKUP(D1053, Client[],2,FALSE),"")</f>
        <v/>
      </c>
      <c r="L1053" s="8">
        <f t="shared" si="34"/>
        <v>0</v>
      </c>
      <c r="M1053" s="8">
        <f t="shared" si="35"/>
        <v>0</v>
      </c>
    </row>
    <row r="1054" spans="5:13">
      <c r="E1054" t="str">
        <f>IFERROR(VLOOKUP(D1054, Client[],2,FALSE),"")</f>
        <v/>
      </c>
      <c r="L1054" s="8">
        <f t="shared" si="34"/>
        <v>0</v>
      </c>
      <c r="M1054" s="8">
        <f t="shared" si="35"/>
        <v>0</v>
      </c>
    </row>
    <row r="1055" spans="5:13">
      <c r="E1055" t="str">
        <f>IFERROR(VLOOKUP(D1055, Client[],2,FALSE),"")</f>
        <v/>
      </c>
      <c r="L1055" s="8">
        <f t="shared" si="34"/>
        <v>0</v>
      </c>
      <c r="M1055" s="8">
        <f t="shared" si="35"/>
        <v>0</v>
      </c>
    </row>
    <row r="1056" spans="5:13">
      <c r="E1056" t="str">
        <f>IFERROR(VLOOKUP(D1056, Client[],2,FALSE),"")</f>
        <v/>
      </c>
      <c r="L1056" s="8">
        <f t="shared" si="34"/>
        <v>0</v>
      </c>
      <c r="M1056" s="8">
        <f t="shared" si="35"/>
        <v>0</v>
      </c>
    </row>
    <row r="1057" spans="5:13">
      <c r="E1057" t="str">
        <f>IFERROR(VLOOKUP(D1057, Client[],2,FALSE),"")</f>
        <v/>
      </c>
      <c r="L1057" s="8">
        <f t="shared" si="34"/>
        <v>0</v>
      </c>
      <c r="M1057" s="8">
        <f t="shared" si="35"/>
        <v>0</v>
      </c>
    </row>
    <row r="1058" spans="5:13">
      <c r="E1058" t="str">
        <f>IFERROR(VLOOKUP(D1058, Client[],2,FALSE),"")</f>
        <v/>
      </c>
      <c r="L1058" s="8">
        <f t="shared" si="34"/>
        <v>0</v>
      </c>
      <c r="M1058" s="8">
        <f t="shared" si="35"/>
        <v>0</v>
      </c>
    </row>
    <row r="1059" spans="5:13">
      <c r="E1059" t="str">
        <f>IFERROR(VLOOKUP(D1059, Client[],2,FALSE),"")</f>
        <v/>
      </c>
      <c r="L1059" s="8">
        <f t="shared" si="34"/>
        <v>0</v>
      </c>
      <c r="M1059" s="8">
        <f t="shared" si="35"/>
        <v>0</v>
      </c>
    </row>
    <row r="1060" spans="5:13">
      <c r="E1060" t="str">
        <f>IFERROR(VLOOKUP(D1060, Client[],2,FALSE),"")</f>
        <v/>
      </c>
      <c r="L1060" s="8">
        <f t="shared" si="34"/>
        <v>0</v>
      </c>
      <c r="M1060" s="8">
        <f t="shared" si="35"/>
        <v>0</v>
      </c>
    </row>
    <row r="1061" spans="5:13">
      <c r="E1061" t="str">
        <f>IFERROR(VLOOKUP(D1061, Client[],2,FALSE),"")</f>
        <v/>
      </c>
      <c r="L1061" s="8">
        <f t="shared" si="34"/>
        <v>0</v>
      </c>
      <c r="M1061" s="8">
        <f t="shared" si="35"/>
        <v>0</v>
      </c>
    </row>
    <row r="1062" spans="5:13">
      <c r="E1062" t="str">
        <f>IFERROR(VLOOKUP(D1062, Client[],2,FALSE),"")</f>
        <v/>
      </c>
      <c r="L1062" s="8">
        <f t="shared" si="34"/>
        <v>0</v>
      </c>
      <c r="M1062" s="8">
        <f t="shared" si="35"/>
        <v>0</v>
      </c>
    </row>
    <row r="1063" spans="5:13">
      <c r="E1063" t="str">
        <f>IFERROR(VLOOKUP(D1063, Client[],2,FALSE),"")</f>
        <v/>
      </c>
      <c r="L1063" s="8">
        <f t="shared" si="34"/>
        <v>0</v>
      </c>
      <c r="M1063" s="8">
        <f t="shared" si="35"/>
        <v>0</v>
      </c>
    </row>
    <row r="1064" spans="5:13">
      <c r="E1064" t="str">
        <f>IFERROR(VLOOKUP(D1064, Client[],2,FALSE),"")</f>
        <v/>
      </c>
      <c r="L1064" s="8">
        <f t="shared" si="34"/>
        <v>0</v>
      </c>
      <c r="M1064" s="8">
        <f t="shared" si="35"/>
        <v>0</v>
      </c>
    </row>
    <row r="1065" spans="5:13">
      <c r="E1065" t="str">
        <f>IFERROR(VLOOKUP(D1065, Client[],2,FALSE),"")</f>
        <v/>
      </c>
      <c r="L1065" s="8">
        <f t="shared" si="34"/>
        <v>0</v>
      </c>
      <c r="M1065" s="8">
        <f t="shared" si="35"/>
        <v>0</v>
      </c>
    </row>
    <row r="1066" spans="5:13">
      <c r="E1066" t="str">
        <f>IFERROR(VLOOKUP(D1066, Client[],2,FALSE),"")</f>
        <v/>
      </c>
      <c r="L1066" s="8">
        <f t="shared" si="34"/>
        <v>0</v>
      </c>
      <c r="M1066" s="8">
        <f t="shared" si="35"/>
        <v>0</v>
      </c>
    </row>
    <row r="1067" spans="5:13">
      <c r="E1067" t="str">
        <f>IFERROR(VLOOKUP(D1067, Client[],2,FALSE),"")</f>
        <v/>
      </c>
      <c r="L1067" s="8">
        <f t="shared" si="34"/>
        <v>0</v>
      </c>
      <c r="M1067" s="8">
        <f t="shared" si="35"/>
        <v>0</v>
      </c>
    </row>
    <row r="1068" spans="5:13">
      <c r="E1068" t="str">
        <f>IFERROR(VLOOKUP(D1068, Client[],2,FALSE),"")</f>
        <v/>
      </c>
      <c r="L1068" s="8">
        <f t="shared" si="34"/>
        <v>0</v>
      </c>
      <c r="M1068" s="8">
        <f t="shared" si="35"/>
        <v>0</v>
      </c>
    </row>
    <row r="1069" spans="5:13">
      <c r="E1069" t="str">
        <f>IFERROR(VLOOKUP(D1069, Client[],2,FALSE),"")</f>
        <v/>
      </c>
      <c r="L1069" s="8">
        <f t="shared" si="34"/>
        <v>0</v>
      </c>
      <c r="M1069" s="8">
        <f t="shared" si="35"/>
        <v>0</v>
      </c>
    </row>
    <row r="1070" spans="5:13">
      <c r="E1070" t="str">
        <f>IFERROR(VLOOKUP(D1070, Client[],2,FALSE),"")</f>
        <v/>
      </c>
      <c r="L1070" s="8">
        <f t="shared" si="34"/>
        <v>0</v>
      </c>
      <c r="M1070" s="8">
        <f t="shared" si="35"/>
        <v>0</v>
      </c>
    </row>
    <row r="1071" spans="5:13">
      <c r="E1071" t="str">
        <f>IFERROR(VLOOKUP(D1071, Client[],2,FALSE),"")</f>
        <v/>
      </c>
      <c r="L1071" s="8">
        <f t="shared" si="34"/>
        <v>0</v>
      </c>
      <c r="M1071" s="8">
        <f t="shared" si="35"/>
        <v>0</v>
      </c>
    </row>
    <row r="1072" spans="5:13">
      <c r="E1072" t="str">
        <f>IFERROR(VLOOKUP(D1072, Client[],2,FALSE),"")</f>
        <v/>
      </c>
      <c r="L1072" s="8">
        <f t="shared" si="34"/>
        <v>0</v>
      </c>
      <c r="M1072" s="8">
        <f t="shared" si="35"/>
        <v>0</v>
      </c>
    </row>
    <row r="1073" spans="5:13">
      <c r="E1073" t="str">
        <f>IFERROR(VLOOKUP(D1073, Client[],2,FALSE),"")</f>
        <v/>
      </c>
      <c r="L1073" s="8">
        <f t="shared" si="34"/>
        <v>0</v>
      </c>
      <c r="M1073" s="8">
        <f t="shared" si="35"/>
        <v>0</v>
      </c>
    </row>
    <row r="1074" spans="5:13">
      <c r="E1074" t="str">
        <f>IFERROR(VLOOKUP(D1074, Client[],2,FALSE),"")</f>
        <v/>
      </c>
      <c r="L1074" s="8">
        <f t="shared" si="34"/>
        <v>0</v>
      </c>
      <c r="M1074" s="8">
        <f t="shared" si="35"/>
        <v>0</v>
      </c>
    </row>
    <row r="1075" spans="5:13">
      <c r="E1075" t="str">
        <f>IFERROR(VLOOKUP(D1075, Client[],2,FALSE),"")</f>
        <v/>
      </c>
      <c r="L1075" s="8">
        <f t="shared" si="34"/>
        <v>0</v>
      </c>
      <c r="M1075" s="8">
        <f t="shared" si="35"/>
        <v>0</v>
      </c>
    </row>
    <row r="1076" spans="5:13">
      <c r="E1076" t="str">
        <f>IFERROR(VLOOKUP(D1076, Client[],2,FALSE),"")</f>
        <v/>
      </c>
      <c r="L1076" s="8">
        <f t="shared" si="34"/>
        <v>0</v>
      </c>
      <c r="M1076" s="8">
        <f t="shared" si="35"/>
        <v>0</v>
      </c>
    </row>
    <row r="1077" spans="5:13">
      <c r="E1077" t="str">
        <f>IFERROR(VLOOKUP(D1077, Client[],2,FALSE),"")</f>
        <v/>
      </c>
      <c r="L1077" s="8">
        <f t="shared" si="34"/>
        <v>0</v>
      </c>
      <c r="M1077" s="8">
        <f t="shared" si="35"/>
        <v>0</v>
      </c>
    </row>
    <row r="1078" spans="5:13">
      <c r="E1078" t="str">
        <f>IFERROR(VLOOKUP(D1078, Client[],2,FALSE),"")</f>
        <v/>
      </c>
      <c r="L1078" s="8">
        <f t="shared" si="34"/>
        <v>0</v>
      </c>
      <c r="M1078" s="8">
        <f t="shared" si="35"/>
        <v>0</v>
      </c>
    </row>
    <row r="1079" spans="5:13">
      <c r="E1079" t="str">
        <f>IFERROR(VLOOKUP(D1079, Client[],2,FALSE),"")</f>
        <v/>
      </c>
      <c r="L1079" s="8">
        <f t="shared" si="34"/>
        <v>0</v>
      </c>
      <c r="M1079" s="8">
        <f t="shared" si="35"/>
        <v>0</v>
      </c>
    </row>
    <row r="1080" spans="5:13">
      <c r="E1080" t="str">
        <f>IFERROR(VLOOKUP(D1080, Client[],2,FALSE),"")</f>
        <v/>
      </c>
      <c r="L1080" s="8">
        <f t="shared" si="34"/>
        <v>0</v>
      </c>
      <c r="M1080" s="8">
        <f t="shared" si="35"/>
        <v>0</v>
      </c>
    </row>
    <row r="1081" spans="5:13">
      <c r="E1081" t="str">
        <f>IFERROR(VLOOKUP(D1081, Client[],2,FALSE),"")</f>
        <v/>
      </c>
      <c r="L1081" s="8">
        <f t="shared" si="34"/>
        <v>0</v>
      </c>
      <c r="M1081" s="8">
        <f t="shared" si="35"/>
        <v>0</v>
      </c>
    </row>
    <row r="1082" spans="5:13">
      <c r="E1082" t="str">
        <f>IFERROR(VLOOKUP(D1082, Client[],2,FALSE),"")</f>
        <v/>
      </c>
      <c r="L1082" s="8">
        <f t="shared" si="34"/>
        <v>0</v>
      </c>
      <c r="M1082" s="8">
        <f t="shared" si="35"/>
        <v>0</v>
      </c>
    </row>
    <row r="1083" spans="5:13">
      <c r="E1083" t="str">
        <f>IFERROR(VLOOKUP(D1083, Client[],2,FALSE),"")</f>
        <v/>
      </c>
      <c r="L1083" s="8">
        <f t="shared" si="34"/>
        <v>0</v>
      </c>
      <c r="M1083" s="8">
        <f t="shared" si="35"/>
        <v>0</v>
      </c>
    </row>
    <row r="1084" spans="5:13">
      <c r="E1084" t="str">
        <f>IFERROR(VLOOKUP(D1084, Client[],2,FALSE),"")</f>
        <v/>
      </c>
      <c r="L1084" s="8">
        <f t="shared" si="34"/>
        <v>0</v>
      </c>
      <c r="M1084" s="8">
        <f t="shared" si="35"/>
        <v>0</v>
      </c>
    </row>
    <row r="1085" spans="5:13">
      <c r="E1085" t="str">
        <f>IFERROR(VLOOKUP(D1085, Client[],2,FALSE),"")</f>
        <v/>
      </c>
      <c r="L1085" s="8">
        <f t="shared" si="34"/>
        <v>0</v>
      </c>
      <c r="M1085" s="8">
        <f t="shared" si="35"/>
        <v>0</v>
      </c>
    </row>
    <row r="1086" spans="5:13">
      <c r="E1086" t="str">
        <f>IFERROR(VLOOKUP(D1086, Client[],2,FALSE),"")</f>
        <v/>
      </c>
      <c r="L1086" s="8">
        <f t="shared" si="34"/>
        <v>0</v>
      </c>
      <c r="M1086" s="8">
        <f t="shared" si="35"/>
        <v>0</v>
      </c>
    </row>
    <row r="1087" spans="5:13">
      <c r="E1087" t="str">
        <f>IFERROR(VLOOKUP(D1087, Client[],2,FALSE),"")</f>
        <v/>
      </c>
      <c r="L1087" s="8">
        <f t="shared" si="34"/>
        <v>0</v>
      </c>
      <c r="M1087" s="8">
        <f t="shared" si="35"/>
        <v>0</v>
      </c>
    </row>
    <row r="1088" spans="5:13">
      <c r="E1088" t="str">
        <f>IFERROR(VLOOKUP(D1088, Client[],2,FALSE),"")</f>
        <v/>
      </c>
      <c r="L1088" s="8">
        <f t="shared" si="34"/>
        <v>0</v>
      </c>
      <c r="M1088" s="8">
        <f t="shared" si="35"/>
        <v>0</v>
      </c>
    </row>
    <row r="1089" spans="5:13">
      <c r="E1089" t="str">
        <f>IFERROR(VLOOKUP(D1089, Client[],2,FALSE),"")</f>
        <v/>
      </c>
      <c r="L1089" s="8">
        <f t="shared" si="34"/>
        <v>0</v>
      </c>
      <c r="M1089" s="8">
        <f t="shared" si="35"/>
        <v>0</v>
      </c>
    </row>
    <row r="1090" spans="5:13">
      <c r="E1090" t="str">
        <f>IFERROR(VLOOKUP(D1090, Client[],2,FALSE),"")</f>
        <v/>
      </c>
      <c r="L1090" s="8">
        <f t="shared" si="34"/>
        <v>0</v>
      </c>
      <c r="M1090" s="8">
        <f t="shared" si="35"/>
        <v>0</v>
      </c>
    </row>
    <row r="1091" spans="5:13">
      <c r="E1091" t="str">
        <f>IFERROR(VLOOKUP(D1091, Client[],2,FALSE),"")</f>
        <v/>
      </c>
      <c r="L1091" s="8">
        <f t="shared" si="34"/>
        <v>0</v>
      </c>
      <c r="M1091" s="8">
        <f t="shared" si="35"/>
        <v>0</v>
      </c>
    </row>
    <row r="1092" spans="5:13">
      <c r="E1092" t="str">
        <f>IFERROR(VLOOKUP(D1092, Client[],2,FALSE),"")</f>
        <v/>
      </c>
      <c r="L1092" s="8">
        <f t="shared" si="34"/>
        <v>0</v>
      </c>
      <c r="M1092" s="8">
        <f t="shared" si="35"/>
        <v>0</v>
      </c>
    </row>
    <row r="1093" spans="5:13">
      <c r="E1093" t="str">
        <f>IFERROR(VLOOKUP(D1093, Client[],2,FALSE),"")</f>
        <v/>
      </c>
      <c r="L1093" s="8">
        <f t="shared" ref="L1093:L1156" si="36">ROUND((G1093+I1093+K1093)*0.2,2)</f>
        <v>0</v>
      </c>
      <c r="M1093" s="8">
        <f t="shared" ref="M1093:M1156" si="37">G1093+I1093+K1093+L1093</f>
        <v>0</v>
      </c>
    </row>
    <row r="1094" spans="5:13">
      <c r="E1094" t="str">
        <f>IFERROR(VLOOKUP(D1094, Client[],2,FALSE),"")</f>
        <v/>
      </c>
      <c r="L1094" s="8">
        <f t="shared" si="36"/>
        <v>0</v>
      </c>
      <c r="M1094" s="8">
        <f t="shared" si="37"/>
        <v>0</v>
      </c>
    </row>
    <row r="1095" spans="5:13">
      <c r="E1095" t="str">
        <f>IFERROR(VLOOKUP(D1095, Client[],2,FALSE),"")</f>
        <v/>
      </c>
      <c r="L1095" s="8">
        <f t="shared" si="36"/>
        <v>0</v>
      </c>
      <c r="M1095" s="8">
        <f t="shared" si="37"/>
        <v>0</v>
      </c>
    </row>
    <row r="1096" spans="5:13">
      <c r="E1096" t="str">
        <f>IFERROR(VLOOKUP(D1096, Client[],2,FALSE),"")</f>
        <v/>
      </c>
      <c r="L1096" s="8">
        <f t="shared" si="36"/>
        <v>0</v>
      </c>
      <c r="M1096" s="8">
        <f t="shared" si="37"/>
        <v>0</v>
      </c>
    </row>
    <row r="1097" spans="5:13">
      <c r="E1097" t="str">
        <f>IFERROR(VLOOKUP(D1097, Client[],2,FALSE),"")</f>
        <v/>
      </c>
      <c r="L1097" s="8">
        <f t="shared" si="36"/>
        <v>0</v>
      </c>
      <c r="M1097" s="8">
        <f t="shared" si="37"/>
        <v>0</v>
      </c>
    </row>
    <row r="1098" spans="5:13">
      <c r="E1098" t="str">
        <f>IFERROR(VLOOKUP(D1098, Client[],2,FALSE),"")</f>
        <v/>
      </c>
      <c r="L1098" s="8">
        <f t="shared" si="36"/>
        <v>0</v>
      </c>
      <c r="M1098" s="8">
        <f t="shared" si="37"/>
        <v>0</v>
      </c>
    </row>
    <row r="1099" spans="5:13">
      <c r="E1099" t="str">
        <f>IFERROR(VLOOKUP(D1099, Client[],2,FALSE),"")</f>
        <v/>
      </c>
      <c r="L1099" s="8">
        <f t="shared" si="36"/>
        <v>0</v>
      </c>
      <c r="M1099" s="8">
        <f t="shared" si="37"/>
        <v>0</v>
      </c>
    </row>
    <row r="1100" spans="5:13">
      <c r="E1100" t="str">
        <f>IFERROR(VLOOKUP(D1100, Client[],2,FALSE),"")</f>
        <v/>
      </c>
      <c r="L1100" s="8">
        <f t="shared" si="36"/>
        <v>0</v>
      </c>
      <c r="M1100" s="8">
        <f t="shared" si="37"/>
        <v>0</v>
      </c>
    </row>
    <row r="1101" spans="5:13">
      <c r="E1101" t="str">
        <f>IFERROR(VLOOKUP(D1101, Client[],2,FALSE),"")</f>
        <v/>
      </c>
      <c r="L1101" s="8">
        <f t="shared" si="36"/>
        <v>0</v>
      </c>
      <c r="M1101" s="8">
        <f t="shared" si="37"/>
        <v>0</v>
      </c>
    </row>
    <row r="1102" spans="5:13">
      <c r="E1102" t="str">
        <f>IFERROR(VLOOKUP(D1102, Client[],2,FALSE),"")</f>
        <v/>
      </c>
      <c r="L1102" s="8">
        <f t="shared" si="36"/>
        <v>0</v>
      </c>
      <c r="M1102" s="8">
        <f t="shared" si="37"/>
        <v>0</v>
      </c>
    </row>
    <row r="1103" spans="5:13">
      <c r="E1103" t="str">
        <f>IFERROR(VLOOKUP(D1103, Client[],2,FALSE),"")</f>
        <v/>
      </c>
      <c r="L1103" s="8">
        <f t="shared" si="36"/>
        <v>0</v>
      </c>
      <c r="M1103" s="8">
        <f t="shared" si="37"/>
        <v>0</v>
      </c>
    </row>
    <row r="1104" spans="5:13">
      <c r="E1104" t="str">
        <f>IFERROR(VLOOKUP(D1104, Client[],2,FALSE),"")</f>
        <v/>
      </c>
      <c r="L1104" s="8">
        <f t="shared" si="36"/>
        <v>0</v>
      </c>
      <c r="M1104" s="8">
        <f t="shared" si="37"/>
        <v>0</v>
      </c>
    </row>
    <row r="1105" spans="5:13">
      <c r="E1105" t="str">
        <f>IFERROR(VLOOKUP(D1105, Client[],2,FALSE),"")</f>
        <v/>
      </c>
      <c r="L1105" s="8">
        <f t="shared" si="36"/>
        <v>0</v>
      </c>
      <c r="M1105" s="8">
        <f t="shared" si="37"/>
        <v>0</v>
      </c>
    </row>
    <row r="1106" spans="5:13">
      <c r="E1106" t="str">
        <f>IFERROR(VLOOKUP(D1106, Client[],2,FALSE),"")</f>
        <v/>
      </c>
      <c r="L1106" s="8">
        <f t="shared" si="36"/>
        <v>0</v>
      </c>
      <c r="M1106" s="8">
        <f t="shared" si="37"/>
        <v>0</v>
      </c>
    </row>
    <row r="1107" spans="5:13">
      <c r="E1107" t="str">
        <f>IFERROR(VLOOKUP(D1107, Client[],2,FALSE),"")</f>
        <v/>
      </c>
      <c r="L1107" s="8">
        <f t="shared" si="36"/>
        <v>0</v>
      </c>
      <c r="M1107" s="8">
        <f t="shared" si="37"/>
        <v>0</v>
      </c>
    </row>
    <row r="1108" spans="5:13">
      <c r="E1108" t="str">
        <f>IFERROR(VLOOKUP(D1108, Client[],2,FALSE),"")</f>
        <v/>
      </c>
      <c r="L1108" s="8">
        <f t="shared" si="36"/>
        <v>0</v>
      </c>
      <c r="M1108" s="8">
        <f t="shared" si="37"/>
        <v>0</v>
      </c>
    </row>
    <row r="1109" spans="5:13">
      <c r="E1109" t="str">
        <f>IFERROR(VLOOKUP(D1109, Client[],2,FALSE),"")</f>
        <v/>
      </c>
      <c r="L1109" s="8">
        <f t="shared" si="36"/>
        <v>0</v>
      </c>
      <c r="M1109" s="8">
        <f t="shared" si="37"/>
        <v>0</v>
      </c>
    </row>
    <row r="1110" spans="5:13">
      <c r="E1110" t="str">
        <f>IFERROR(VLOOKUP(D1110, Client[],2,FALSE),"")</f>
        <v/>
      </c>
      <c r="L1110" s="8">
        <f t="shared" si="36"/>
        <v>0</v>
      </c>
      <c r="M1110" s="8">
        <f t="shared" si="37"/>
        <v>0</v>
      </c>
    </row>
    <row r="1111" spans="5:13">
      <c r="E1111" t="str">
        <f>IFERROR(VLOOKUP(D1111, Client[],2,FALSE),"")</f>
        <v/>
      </c>
      <c r="L1111" s="8">
        <f t="shared" si="36"/>
        <v>0</v>
      </c>
      <c r="M1111" s="8">
        <f t="shared" si="37"/>
        <v>0</v>
      </c>
    </row>
    <row r="1112" spans="5:13">
      <c r="E1112" t="str">
        <f>IFERROR(VLOOKUP(D1112, Client[],2,FALSE),"")</f>
        <v/>
      </c>
      <c r="L1112" s="8">
        <f t="shared" si="36"/>
        <v>0</v>
      </c>
      <c r="M1112" s="8">
        <f t="shared" si="37"/>
        <v>0</v>
      </c>
    </row>
    <row r="1113" spans="5:13">
      <c r="E1113" t="str">
        <f>IFERROR(VLOOKUP(D1113, Client[],2,FALSE),"")</f>
        <v/>
      </c>
      <c r="L1113" s="8">
        <f t="shared" si="36"/>
        <v>0</v>
      </c>
      <c r="M1113" s="8">
        <f t="shared" si="37"/>
        <v>0</v>
      </c>
    </row>
    <row r="1114" spans="5:13">
      <c r="E1114" t="str">
        <f>IFERROR(VLOOKUP(D1114, Client[],2,FALSE),"")</f>
        <v/>
      </c>
      <c r="L1114" s="8">
        <f t="shared" si="36"/>
        <v>0</v>
      </c>
      <c r="M1114" s="8">
        <f t="shared" si="37"/>
        <v>0</v>
      </c>
    </row>
    <row r="1115" spans="5:13">
      <c r="E1115" t="str">
        <f>IFERROR(VLOOKUP(D1115, Client[],2,FALSE),"")</f>
        <v/>
      </c>
      <c r="L1115" s="8">
        <f t="shared" si="36"/>
        <v>0</v>
      </c>
      <c r="M1115" s="8">
        <f t="shared" si="37"/>
        <v>0</v>
      </c>
    </row>
    <row r="1116" spans="5:13">
      <c r="E1116" t="str">
        <f>IFERROR(VLOOKUP(D1116, Client[],2,FALSE),"")</f>
        <v/>
      </c>
      <c r="L1116" s="8">
        <f t="shared" si="36"/>
        <v>0</v>
      </c>
      <c r="M1116" s="8">
        <f t="shared" si="37"/>
        <v>0</v>
      </c>
    </row>
    <row r="1117" spans="5:13">
      <c r="E1117" t="str">
        <f>IFERROR(VLOOKUP(D1117, Client[],2,FALSE),"")</f>
        <v/>
      </c>
      <c r="L1117" s="8">
        <f t="shared" si="36"/>
        <v>0</v>
      </c>
      <c r="M1117" s="8">
        <f t="shared" si="37"/>
        <v>0</v>
      </c>
    </row>
    <row r="1118" spans="5:13">
      <c r="E1118" t="str">
        <f>IFERROR(VLOOKUP(D1118, Client[],2,FALSE),"")</f>
        <v/>
      </c>
      <c r="L1118" s="8">
        <f t="shared" si="36"/>
        <v>0</v>
      </c>
      <c r="M1118" s="8">
        <f t="shared" si="37"/>
        <v>0</v>
      </c>
    </row>
    <row r="1119" spans="5:13">
      <c r="E1119" t="str">
        <f>IFERROR(VLOOKUP(D1119, Client[],2,FALSE),"")</f>
        <v/>
      </c>
      <c r="L1119" s="8">
        <f t="shared" si="36"/>
        <v>0</v>
      </c>
      <c r="M1119" s="8">
        <f t="shared" si="37"/>
        <v>0</v>
      </c>
    </row>
    <row r="1120" spans="5:13">
      <c r="E1120" t="str">
        <f>IFERROR(VLOOKUP(D1120, Client[],2,FALSE),"")</f>
        <v/>
      </c>
      <c r="L1120" s="8">
        <f t="shared" si="36"/>
        <v>0</v>
      </c>
      <c r="M1120" s="8">
        <f t="shared" si="37"/>
        <v>0</v>
      </c>
    </row>
    <row r="1121" spans="5:13">
      <c r="E1121" t="str">
        <f>IFERROR(VLOOKUP(D1121, Client[],2,FALSE),"")</f>
        <v/>
      </c>
      <c r="L1121" s="8">
        <f t="shared" si="36"/>
        <v>0</v>
      </c>
      <c r="M1121" s="8">
        <f t="shared" si="37"/>
        <v>0</v>
      </c>
    </row>
    <row r="1122" spans="5:13">
      <c r="E1122" t="str">
        <f>IFERROR(VLOOKUP(D1122, Client[],2,FALSE),"")</f>
        <v/>
      </c>
      <c r="L1122" s="8">
        <f t="shared" si="36"/>
        <v>0</v>
      </c>
      <c r="M1122" s="8">
        <f t="shared" si="37"/>
        <v>0</v>
      </c>
    </row>
    <row r="1123" spans="5:13">
      <c r="E1123" t="str">
        <f>IFERROR(VLOOKUP(D1123, Client[],2,FALSE),"")</f>
        <v/>
      </c>
      <c r="L1123" s="8">
        <f t="shared" si="36"/>
        <v>0</v>
      </c>
      <c r="M1123" s="8">
        <f t="shared" si="37"/>
        <v>0</v>
      </c>
    </row>
    <row r="1124" spans="5:13">
      <c r="E1124" t="str">
        <f>IFERROR(VLOOKUP(D1124, Client[],2,FALSE),"")</f>
        <v/>
      </c>
      <c r="L1124" s="8">
        <f t="shared" si="36"/>
        <v>0</v>
      </c>
      <c r="M1124" s="8">
        <f t="shared" si="37"/>
        <v>0</v>
      </c>
    </row>
    <row r="1125" spans="5:13">
      <c r="E1125" t="str">
        <f>IFERROR(VLOOKUP(D1125, Client[],2,FALSE),"")</f>
        <v/>
      </c>
      <c r="L1125" s="8">
        <f t="shared" si="36"/>
        <v>0</v>
      </c>
      <c r="M1125" s="8">
        <f t="shared" si="37"/>
        <v>0</v>
      </c>
    </row>
    <row r="1126" spans="5:13">
      <c r="E1126" t="str">
        <f>IFERROR(VLOOKUP(D1126, Client[],2,FALSE),"")</f>
        <v/>
      </c>
      <c r="L1126" s="8">
        <f t="shared" si="36"/>
        <v>0</v>
      </c>
      <c r="M1126" s="8">
        <f t="shared" si="37"/>
        <v>0</v>
      </c>
    </row>
    <row r="1127" spans="5:13">
      <c r="E1127" t="str">
        <f>IFERROR(VLOOKUP(D1127, Client[],2,FALSE),"")</f>
        <v/>
      </c>
      <c r="L1127" s="8">
        <f t="shared" si="36"/>
        <v>0</v>
      </c>
      <c r="M1127" s="8">
        <f t="shared" si="37"/>
        <v>0</v>
      </c>
    </row>
    <row r="1128" spans="5:13">
      <c r="E1128" t="str">
        <f>IFERROR(VLOOKUP(D1128, Client[],2,FALSE),"")</f>
        <v/>
      </c>
      <c r="L1128" s="8">
        <f t="shared" si="36"/>
        <v>0</v>
      </c>
      <c r="M1128" s="8">
        <f t="shared" si="37"/>
        <v>0</v>
      </c>
    </row>
    <row r="1129" spans="5:13">
      <c r="E1129" t="str">
        <f>IFERROR(VLOOKUP(D1129, Client[],2,FALSE),"")</f>
        <v/>
      </c>
      <c r="L1129" s="8">
        <f t="shared" si="36"/>
        <v>0</v>
      </c>
      <c r="M1129" s="8">
        <f t="shared" si="37"/>
        <v>0</v>
      </c>
    </row>
    <row r="1130" spans="5:13">
      <c r="E1130" t="str">
        <f>IFERROR(VLOOKUP(D1130, Client[],2,FALSE),"")</f>
        <v/>
      </c>
      <c r="L1130" s="8">
        <f t="shared" si="36"/>
        <v>0</v>
      </c>
      <c r="M1130" s="8">
        <f t="shared" si="37"/>
        <v>0</v>
      </c>
    </row>
    <row r="1131" spans="5:13">
      <c r="E1131" t="str">
        <f>IFERROR(VLOOKUP(D1131, Client[],2,FALSE),"")</f>
        <v/>
      </c>
      <c r="L1131" s="8">
        <f t="shared" si="36"/>
        <v>0</v>
      </c>
      <c r="M1131" s="8">
        <f t="shared" si="37"/>
        <v>0</v>
      </c>
    </row>
    <row r="1132" spans="5:13">
      <c r="E1132" t="str">
        <f>IFERROR(VLOOKUP(D1132, Client[],2,FALSE),"")</f>
        <v/>
      </c>
      <c r="L1132" s="8">
        <f t="shared" si="36"/>
        <v>0</v>
      </c>
      <c r="M1132" s="8">
        <f t="shared" si="37"/>
        <v>0</v>
      </c>
    </row>
    <row r="1133" spans="5:13">
      <c r="E1133" t="str">
        <f>IFERROR(VLOOKUP(D1133, Client[],2,FALSE),"")</f>
        <v/>
      </c>
      <c r="L1133" s="8">
        <f t="shared" si="36"/>
        <v>0</v>
      </c>
      <c r="M1133" s="8">
        <f t="shared" si="37"/>
        <v>0</v>
      </c>
    </row>
    <row r="1134" spans="5:13">
      <c r="E1134" t="str">
        <f>IFERROR(VLOOKUP(D1134, Client[],2,FALSE),"")</f>
        <v/>
      </c>
      <c r="L1134" s="8">
        <f t="shared" si="36"/>
        <v>0</v>
      </c>
      <c r="M1134" s="8">
        <f t="shared" si="37"/>
        <v>0</v>
      </c>
    </row>
    <row r="1135" spans="5:13">
      <c r="E1135" t="str">
        <f>IFERROR(VLOOKUP(D1135, Client[],2,FALSE),"")</f>
        <v/>
      </c>
      <c r="L1135" s="8">
        <f t="shared" si="36"/>
        <v>0</v>
      </c>
      <c r="M1135" s="8">
        <f t="shared" si="37"/>
        <v>0</v>
      </c>
    </row>
    <row r="1136" spans="5:13">
      <c r="E1136" t="str">
        <f>IFERROR(VLOOKUP(D1136, Client[],2,FALSE),"")</f>
        <v/>
      </c>
      <c r="L1136" s="8">
        <f t="shared" si="36"/>
        <v>0</v>
      </c>
      <c r="M1136" s="8">
        <f t="shared" si="37"/>
        <v>0</v>
      </c>
    </row>
    <row r="1137" spans="5:13">
      <c r="E1137" t="str">
        <f>IFERROR(VLOOKUP(D1137, Client[],2,FALSE),"")</f>
        <v/>
      </c>
      <c r="L1137" s="8">
        <f t="shared" si="36"/>
        <v>0</v>
      </c>
      <c r="M1137" s="8">
        <f t="shared" si="37"/>
        <v>0</v>
      </c>
    </row>
    <row r="1138" spans="5:13">
      <c r="E1138" t="str">
        <f>IFERROR(VLOOKUP(D1138, Client[],2,FALSE),"")</f>
        <v/>
      </c>
      <c r="L1138" s="8">
        <f t="shared" si="36"/>
        <v>0</v>
      </c>
      <c r="M1138" s="8">
        <f t="shared" si="37"/>
        <v>0</v>
      </c>
    </row>
    <row r="1139" spans="5:13">
      <c r="E1139" t="str">
        <f>IFERROR(VLOOKUP(D1139, Client[],2,FALSE),"")</f>
        <v/>
      </c>
      <c r="L1139" s="8">
        <f t="shared" si="36"/>
        <v>0</v>
      </c>
      <c r="M1139" s="8">
        <f t="shared" si="37"/>
        <v>0</v>
      </c>
    </row>
    <row r="1140" spans="5:13">
      <c r="E1140" t="str">
        <f>IFERROR(VLOOKUP(D1140, Client[],2,FALSE),"")</f>
        <v/>
      </c>
      <c r="L1140" s="8">
        <f t="shared" si="36"/>
        <v>0</v>
      </c>
      <c r="M1140" s="8">
        <f t="shared" si="37"/>
        <v>0</v>
      </c>
    </row>
    <row r="1141" spans="5:13">
      <c r="E1141" t="str">
        <f>IFERROR(VLOOKUP(D1141, Client[],2,FALSE),"")</f>
        <v/>
      </c>
      <c r="L1141" s="8">
        <f t="shared" si="36"/>
        <v>0</v>
      </c>
      <c r="M1141" s="8">
        <f t="shared" si="37"/>
        <v>0</v>
      </c>
    </row>
    <row r="1142" spans="5:13">
      <c r="E1142" t="str">
        <f>IFERROR(VLOOKUP(D1142, Client[],2,FALSE),"")</f>
        <v/>
      </c>
      <c r="L1142" s="8">
        <f t="shared" si="36"/>
        <v>0</v>
      </c>
      <c r="M1142" s="8">
        <f t="shared" si="37"/>
        <v>0</v>
      </c>
    </row>
    <row r="1143" spans="5:13">
      <c r="E1143" t="str">
        <f>IFERROR(VLOOKUP(D1143, Client[],2,FALSE),"")</f>
        <v/>
      </c>
      <c r="L1143" s="8">
        <f t="shared" si="36"/>
        <v>0</v>
      </c>
      <c r="M1143" s="8">
        <f t="shared" si="37"/>
        <v>0</v>
      </c>
    </row>
    <row r="1144" spans="5:13">
      <c r="E1144" t="str">
        <f>IFERROR(VLOOKUP(D1144, Client[],2,FALSE),"")</f>
        <v/>
      </c>
      <c r="L1144" s="8">
        <f t="shared" si="36"/>
        <v>0</v>
      </c>
      <c r="M1144" s="8">
        <f t="shared" si="37"/>
        <v>0</v>
      </c>
    </row>
    <row r="1145" spans="5:13">
      <c r="E1145" t="str">
        <f>IFERROR(VLOOKUP(D1145, Client[],2,FALSE),"")</f>
        <v/>
      </c>
      <c r="L1145" s="8">
        <f t="shared" si="36"/>
        <v>0</v>
      </c>
      <c r="M1145" s="8">
        <f t="shared" si="37"/>
        <v>0</v>
      </c>
    </row>
    <row r="1146" spans="5:13">
      <c r="E1146" t="str">
        <f>IFERROR(VLOOKUP(D1146, Client[],2,FALSE),"")</f>
        <v/>
      </c>
      <c r="L1146" s="8">
        <f t="shared" si="36"/>
        <v>0</v>
      </c>
      <c r="M1146" s="8">
        <f t="shared" si="37"/>
        <v>0</v>
      </c>
    </row>
    <row r="1147" spans="5:13">
      <c r="E1147" t="str">
        <f>IFERROR(VLOOKUP(D1147, Client[],2,FALSE),"")</f>
        <v/>
      </c>
      <c r="L1147" s="8">
        <f t="shared" si="36"/>
        <v>0</v>
      </c>
      <c r="M1147" s="8">
        <f t="shared" si="37"/>
        <v>0</v>
      </c>
    </row>
    <row r="1148" spans="5:13">
      <c r="E1148" t="str">
        <f>IFERROR(VLOOKUP(D1148, Client[],2,FALSE),"")</f>
        <v/>
      </c>
      <c r="L1148" s="8">
        <f t="shared" si="36"/>
        <v>0</v>
      </c>
      <c r="M1148" s="8">
        <f t="shared" si="37"/>
        <v>0</v>
      </c>
    </row>
    <row r="1149" spans="5:13">
      <c r="E1149" t="str">
        <f>IFERROR(VLOOKUP(D1149, Client[],2,FALSE),"")</f>
        <v/>
      </c>
      <c r="L1149" s="8">
        <f t="shared" si="36"/>
        <v>0</v>
      </c>
      <c r="M1149" s="8">
        <f t="shared" si="37"/>
        <v>0</v>
      </c>
    </row>
    <row r="1150" spans="5:13">
      <c r="E1150" t="str">
        <f>IFERROR(VLOOKUP(D1150, Client[],2,FALSE),"")</f>
        <v/>
      </c>
      <c r="L1150" s="8">
        <f t="shared" si="36"/>
        <v>0</v>
      </c>
      <c r="M1150" s="8">
        <f t="shared" si="37"/>
        <v>0</v>
      </c>
    </row>
    <row r="1151" spans="5:13">
      <c r="E1151" t="str">
        <f>IFERROR(VLOOKUP(D1151, Client[],2,FALSE),"")</f>
        <v/>
      </c>
      <c r="L1151" s="8">
        <f t="shared" si="36"/>
        <v>0</v>
      </c>
      <c r="M1151" s="8">
        <f t="shared" si="37"/>
        <v>0</v>
      </c>
    </row>
    <row r="1152" spans="5:13">
      <c r="E1152" t="str">
        <f>IFERROR(VLOOKUP(D1152, Client[],2,FALSE),"")</f>
        <v/>
      </c>
      <c r="L1152" s="8">
        <f t="shared" si="36"/>
        <v>0</v>
      </c>
      <c r="M1152" s="8">
        <f t="shared" si="37"/>
        <v>0</v>
      </c>
    </row>
    <row r="1153" spans="5:13">
      <c r="E1153" t="str">
        <f>IFERROR(VLOOKUP(D1153, Client[],2,FALSE),"")</f>
        <v/>
      </c>
      <c r="L1153" s="8">
        <f t="shared" si="36"/>
        <v>0</v>
      </c>
      <c r="M1153" s="8">
        <f t="shared" si="37"/>
        <v>0</v>
      </c>
    </row>
    <row r="1154" spans="5:13">
      <c r="E1154" t="str">
        <f>IFERROR(VLOOKUP(D1154, Client[],2,FALSE),"")</f>
        <v/>
      </c>
      <c r="L1154" s="8">
        <f t="shared" si="36"/>
        <v>0</v>
      </c>
      <c r="M1154" s="8">
        <f t="shared" si="37"/>
        <v>0</v>
      </c>
    </row>
    <row r="1155" spans="5:13">
      <c r="E1155" t="str">
        <f>IFERROR(VLOOKUP(D1155, Client[],2,FALSE),"")</f>
        <v/>
      </c>
      <c r="L1155" s="8">
        <f t="shared" si="36"/>
        <v>0</v>
      </c>
      <c r="M1155" s="8">
        <f t="shared" si="37"/>
        <v>0</v>
      </c>
    </row>
    <row r="1156" spans="5:13">
      <c r="E1156" t="str">
        <f>IFERROR(VLOOKUP(D1156, Client[],2,FALSE),"")</f>
        <v/>
      </c>
      <c r="L1156" s="8">
        <f t="shared" si="36"/>
        <v>0</v>
      </c>
      <c r="M1156" s="8">
        <f t="shared" si="37"/>
        <v>0</v>
      </c>
    </row>
    <row r="1157" spans="5:13">
      <c r="E1157" t="str">
        <f>IFERROR(VLOOKUP(D1157, Client[],2,FALSE),"")</f>
        <v/>
      </c>
      <c r="L1157" s="8">
        <f t="shared" ref="L1157:L1220" si="38">ROUND((G1157+I1157+K1157)*0.2,2)</f>
        <v>0</v>
      </c>
      <c r="M1157" s="8">
        <f t="shared" ref="M1157:M1220" si="39">G1157+I1157+K1157+L1157</f>
        <v>0</v>
      </c>
    </row>
    <row r="1158" spans="5:13">
      <c r="E1158" t="str">
        <f>IFERROR(VLOOKUP(D1158, Client[],2,FALSE),"")</f>
        <v/>
      </c>
      <c r="L1158" s="8">
        <f t="shared" si="38"/>
        <v>0</v>
      </c>
      <c r="M1158" s="8">
        <f t="shared" si="39"/>
        <v>0</v>
      </c>
    </row>
    <row r="1159" spans="5:13">
      <c r="E1159" t="str">
        <f>IFERROR(VLOOKUP(D1159, Client[],2,FALSE),"")</f>
        <v/>
      </c>
      <c r="L1159" s="8">
        <f t="shared" si="38"/>
        <v>0</v>
      </c>
      <c r="M1159" s="8">
        <f t="shared" si="39"/>
        <v>0</v>
      </c>
    </row>
    <row r="1160" spans="5:13">
      <c r="E1160" t="str">
        <f>IFERROR(VLOOKUP(D1160, Client[],2,FALSE),"")</f>
        <v/>
      </c>
      <c r="L1160" s="8">
        <f t="shared" si="38"/>
        <v>0</v>
      </c>
      <c r="M1160" s="8">
        <f t="shared" si="39"/>
        <v>0</v>
      </c>
    </row>
    <row r="1161" spans="5:13">
      <c r="E1161" t="str">
        <f>IFERROR(VLOOKUP(D1161, Client[],2,FALSE),"")</f>
        <v/>
      </c>
      <c r="L1161" s="8">
        <f t="shared" si="38"/>
        <v>0</v>
      </c>
      <c r="M1161" s="8">
        <f t="shared" si="39"/>
        <v>0</v>
      </c>
    </row>
    <row r="1162" spans="5:13">
      <c r="E1162" t="str">
        <f>IFERROR(VLOOKUP(D1162, Client[],2,FALSE),"")</f>
        <v/>
      </c>
      <c r="L1162" s="8">
        <f t="shared" si="38"/>
        <v>0</v>
      </c>
      <c r="M1162" s="8">
        <f t="shared" si="39"/>
        <v>0</v>
      </c>
    </row>
    <row r="1163" spans="5:13">
      <c r="E1163" t="str">
        <f>IFERROR(VLOOKUP(D1163, Client[],2,FALSE),"")</f>
        <v/>
      </c>
      <c r="L1163" s="8">
        <f t="shared" si="38"/>
        <v>0</v>
      </c>
      <c r="M1163" s="8">
        <f t="shared" si="39"/>
        <v>0</v>
      </c>
    </row>
    <row r="1164" spans="5:13">
      <c r="E1164" t="str">
        <f>IFERROR(VLOOKUP(D1164, Client[],2,FALSE),"")</f>
        <v/>
      </c>
      <c r="L1164" s="8">
        <f t="shared" si="38"/>
        <v>0</v>
      </c>
      <c r="M1164" s="8">
        <f t="shared" si="39"/>
        <v>0</v>
      </c>
    </row>
    <row r="1165" spans="5:13">
      <c r="E1165" t="str">
        <f>IFERROR(VLOOKUP(D1165, Client[],2,FALSE),"")</f>
        <v/>
      </c>
      <c r="L1165" s="8">
        <f t="shared" si="38"/>
        <v>0</v>
      </c>
      <c r="M1165" s="8">
        <f t="shared" si="39"/>
        <v>0</v>
      </c>
    </row>
    <row r="1166" spans="5:13">
      <c r="E1166" t="str">
        <f>IFERROR(VLOOKUP(D1166, Client[],2,FALSE),"")</f>
        <v/>
      </c>
      <c r="L1166" s="8">
        <f t="shared" si="38"/>
        <v>0</v>
      </c>
      <c r="M1166" s="8">
        <f t="shared" si="39"/>
        <v>0</v>
      </c>
    </row>
    <row r="1167" spans="5:13">
      <c r="E1167" t="str">
        <f>IFERROR(VLOOKUP(D1167, Client[],2,FALSE),"")</f>
        <v/>
      </c>
      <c r="L1167" s="8">
        <f t="shared" si="38"/>
        <v>0</v>
      </c>
      <c r="M1167" s="8">
        <f t="shared" si="39"/>
        <v>0</v>
      </c>
    </row>
    <row r="1168" spans="5:13">
      <c r="E1168" t="str">
        <f>IFERROR(VLOOKUP(D1168, Client[],2,FALSE),"")</f>
        <v/>
      </c>
      <c r="L1168" s="8">
        <f t="shared" si="38"/>
        <v>0</v>
      </c>
      <c r="M1168" s="8">
        <f t="shared" si="39"/>
        <v>0</v>
      </c>
    </row>
    <row r="1169" spans="5:13">
      <c r="E1169" t="str">
        <f>IFERROR(VLOOKUP(D1169, Client[],2,FALSE),"")</f>
        <v/>
      </c>
      <c r="L1169" s="8">
        <f t="shared" si="38"/>
        <v>0</v>
      </c>
      <c r="M1169" s="8">
        <f t="shared" si="39"/>
        <v>0</v>
      </c>
    </row>
    <row r="1170" spans="5:13">
      <c r="E1170" t="str">
        <f>IFERROR(VLOOKUP(D1170, Client[],2,FALSE),"")</f>
        <v/>
      </c>
      <c r="L1170" s="8">
        <f t="shared" si="38"/>
        <v>0</v>
      </c>
      <c r="M1170" s="8">
        <f t="shared" si="39"/>
        <v>0</v>
      </c>
    </row>
    <row r="1171" spans="5:13">
      <c r="E1171" t="str">
        <f>IFERROR(VLOOKUP(D1171, Client[],2,FALSE),"")</f>
        <v/>
      </c>
      <c r="L1171" s="8">
        <f t="shared" si="38"/>
        <v>0</v>
      </c>
      <c r="M1171" s="8">
        <f t="shared" si="39"/>
        <v>0</v>
      </c>
    </row>
    <row r="1172" spans="5:13">
      <c r="E1172" t="str">
        <f>IFERROR(VLOOKUP(D1172, Client[],2,FALSE),"")</f>
        <v/>
      </c>
      <c r="L1172" s="8">
        <f t="shared" si="38"/>
        <v>0</v>
      </c>
      <c r="M1172" s="8">
        <f t="shared" si="39"/>
        <v>0</v>
      </c>
    </row>
    <row r="1173" spans="5:13">
      <c r="E1173" t="str">
        <f>IFERROR(VLOOKUP(D1173, Client[],2,FALSE),"")</f>
        <v/>
      </c>
      <c r="L1173" s="8">
        <f t="shared" si="38"/>
        <v>0</v>
      </c>
      <c r="M1173" s="8">
        <f t="shared" si="39"/>
        <v>0</v>
      </c>
    </row>
    <row r="1174" spans="5:13">
      <c r="E1174" t="str">
        <f>IFERROR(VLOOKUP(D1174, Client[],2,FALSE),"")</f>
        <v/>
      </c>
      <c r="L1174" s="8">
        <f t="shared" si="38"/>
        <v>0</v>
      </c>
      <c r="M1174" s="8">
        <f t="shared" si="39"/>
        <v>0</v>
      </c>
    </row>
    <row r="1175" spans="5:13">
      <c r="E1175" t="str">
        <f>IFERROR(VLOOKUP(D1175, Client[],2,FALSE),"")</f>
        <v/>
      </c>
      <c r="L1175" s="8">
        <f t="shared" si="38"/>
        <v>0</v>
      </c>
      <c r="M1175" s="8">
        <f t="shared" si="39"/>
        <v>0</v>
      </c>
    </row>
    <row r="1176" spans="5:13">
      <c r="E1176" t="str">
        <f>IFERROR(VLOOKUP(D1176, Client[],2,FALSE),"")</f>
        <v/>
      </c>
      <c r="L1176" s="8">
        <f t="shared" si="38"/>
        <v>0</v>
      </c>
      <c r="M1176" s="8">
        <f t="shared" si="39"/>
        <v>0</v>
      </c>
    </row>
    <row r="1177" spans="5:13">
      <c r="E1177" t="str">
        <f>IFERROR(VLOOKUP(D1177, Client[],2,FALSE),"")</f>
        <v/>
      </c>
      <c r="L1177" s="8">
        <f t="shared" si="38"/>
        <v>0</v>
      </c>
      <c r="M1177" s="8">
        <f t="shared" si="39"/>
        <v>0</v>
      </c>
    </row>
    <row r="1178" spans="5:13">
      <c r="E1178" t="str">
        <f>IFERROR(VLOOKUP(D1178, Client[],2,FALSE),"")</f>
        <v/>
      </c>
      <c r="L1178" s="8">
        <f t="shared" si="38"/>
        <v>0</v>
      </c>
      <c r="M1178" s="8">
        <f t="shared" si="39"/>
        <v>0</v>
      </c>
    </row>
    <row r="1179" spans="5:13">
      <c r="E1179" t="str">
        <f>IFERROR(VLOOKUP(D1179, Client[],2,FALSE),"")</f>
        <v/>
      </c>
      <c r="L1179" s="8">
        <f t="shared" si="38"/>
        <v>0</v>
      </c>
      <c r="M1179" s="8">
        <f t="shared" si="39"/>
        <v>0</v>
      </c>
    </row>
    <row r="1180" spans="5:13">
      <c r="E1180" t="str">
        <f>IFERROR(VLOOKUP(D1180, Client[],2,FALSE),"")</f>
        <v/>
      </c>
      <c r="L1180" s="8">
        <f t="shared" si="38"/>
        <v>0</v>
      </c>
      <c r="M1180" s="8">
        <f t="shared" si="39"/>
        <v>0</v>
      </c>
    </row>
    <row r="1181" spans="5:13">
      <c r="E1181" t="str">
        <f>IFERROR(VLOOKUP(D1181, Client[],2,FALSE),"")</f>
        <v/>
      </c>
      <c r="L1181" s="8">
        <f t="shared" si="38"/>
        <v>0</v>
      </c>
      <c r="M1181" s="8">
        <f t="shared" si="39"/>
        <v>0</v>
      </c>
    </row>
    <row r="1182" spans="5:13">
      <c r="E1182" t="str">
        <f>IFERROR(VLOOKUP(D1182, Client[],2,FALSE),"")</f>
        <v/>
      </c>
      <c r="L1182" s="8">
        <f t="shared" si="38"/>
        <v>0</v>
      </c>
      <c r="M1182" s="8">
        <f t="shared" si="39"/>
        <v>0</v>
      </c>
    </row>
    <row r="1183" spans="5:13">
      <c r="E1183" t="str">
        <f>IFERROR(VLOOKUP(D1183, Client[],2,FALSE),"")</f>
        <v/>
      </c>
      <c r="L1183" s="8">
        <f t="shared" si="38"/>
        <v>0</v>
      </c>
      <c r="M1183" s="8">
        <f t="shared" si="39"/>
        <v>0</v>
      </c>
    </row>
    <row r="1184" spans="5:13">
      <c r="E1184" t="str">
        <f>IFERROR(VLOOKUP(D1184, Client[],2,FALSE),"")</f>
        <v/>
      </c>
      <c r="L1184" s="8">
        <f t="shared" si="38"/>
        <v>0</v>
      </c>
      <c r="M1184" s="8">
        <f t="shared" si="39"/>
        <v>0</v>
      </c>
    </row>
    <row r="1185" spans="5:13">
      <c r="E1185" t="str">
        <f>IFERROR(VLOOKUP(D1185, Client[],2,FALSE),"")</f>
        <v/>
      </c>
      <c r="L1185" s="8">
        <f t="shared" si="38"/>
        <v>0</v>
      </c>
      <c r="M1185" s="8">
        <f t="shared" si="39"/>
        <v>0</v>
      </c>
    </row>
    <row r="1186" spans="5:13">
      <c r="E1186" t="str">
        <f>IFERROR(VLOOKUP(D1186, Client[],2,FALSE),"")</f>
        <v/>
      </c>
      <c r="L1186" s="8">
        <f t="shared" si="38"/>
        <v>0</v>
      </c>
      <c r="M1186" s="8">
        <f t="shared" si="39"/>
        <v>0</v>
      </c>
    </row>
    <row r="1187" spans="5:13">
      <c r="E1187" t="str">
        <f>IFERROR(VLOOKUP(D1187, Client[],2,FALSE),"")</f>
        <v/>
      </c>
      <c r="L1187" s="8">
        <f t="shared" si="38"/>
        <v>0</v>
      </c>
      <c r="M1187" s="8">
        <f t="shared" si="39"/>
        <v>0</v>
      </c>
    </row>
    <row r="1188" spans="5:13">
      <c r="E1188" t="str">
        <f>IFERROR(VLOOKUP(D1188, Client[],2,FALSE),"")</f>
        <v/>
      </c>
      <c r="L1188" s="8">
        <f t="shared" si="38"/>
        <v>0</v>
      </c>
      <c r="M1188" s="8">
        <f t="shared" si="39"/>
        <v>0</v>
      </c>
    </row>
    <row r="1189" spans="5:13">
      <c r="E1189" t="str">
        <f>IFERROR(VLOOKUP(D1189, Client[],2,FALSE),"")</f>
        <v/>
      </c>
      <c r="L1189" s="8">
        <f t="shared" si="38"/>
        <v>0</v>
      </c>
      <c r="M1189" s="8">
        <f t="shared" si="39"/>
        <v>0</v>
      </c>
    </row>
    <row r="1190" spans="5:13">
      <c r="E1190" t="str">
        <f>IFERROR(VLOOKUP(D1190, Client[],2,FALSE),"")</f>
        <v/>
      </c>
      <c r="L1190" s="8">
        <f t="shared" si="38"/>
        <v>0</v>
      </c>
      <c r="M1190" s="8">
        <f t="shared" si="39"/>
        <v>0</v>
      </c>
    </row>
    <row r="1191" spans="5:13">
      <c r="E1191" t="str">
        <f>IFERROR(VLOOKUP(D1191, Client[],2,FALSE),"")</f>
        <v/>
      </c>
      <c r="L1191" s="8">
        <f t="shared" si="38"/>
        <v>0</v>
      </c>
      <c r="M1191" s="8">
        <f t="shared" si="39"/>
        <v>0</v>
      </c>
    </row>
    <row r="1192" spans="5:13">
      <c r="E1192" t="str">
        <f>IFERROR(VLOOKUP(D1192, Client[],2,FALSE),"")</f>
        <v/>
      </c>
      <c r="L1192" s="8">
        <f t="shared" si="38"/>
        <v>0</v>
      </c>
      <c r="M1192" s="8">
        <f t="shared" si="39"/>
        <v>0</v>
      </c>
    </row>
    <row r="1193" spans="5:13">
      <c r="E1193" t="str">
        <f>IFERROR(VLOOKUP(D1193, Client[],2,FALSE),"")</f>
        <v/>
      </c>
      <c r="L1193" s="8">
        <f t="shared" si="38"/>
        <v>0</v>
      </c>
      <c r="M1193" s="8">
        <f t="shared" si="39"/>
        <v>0</v>
      </c>
    </row>
    <row r="1194" spans="5:13">
      <c r="E1194" t="str">
        <f>IFERROR(VLOOKUP(D1194, Client[],2,FALSE),"")</f>
        <v/>
      </c>
      <c r="L1194" s="8">
        <f t="shared" si="38"/>
        <v>0</v>
      </c>
      <c r="M1194" s="8">
        <f t="shared" si="39"/>
        <v>0</v>
      </c>
    </row>
    <row r="1195" spans="5:13">
      <c r="E1195" t="str">
        <f>IFERROR(VLOOKUP(D1195, Client[],2,FALSE),"")</f>
        <v/>
      </c>
      <c r="L1195" s="8">
        <f t="shared" si="38"/>
        <v>0</v>
      </c>
      <c r="M1195" s="8">
        <f t="shared" si="39"/>
        <v>0</v>
      </c>
    </row>
    <row r="1196" spans="5:13">
      <c r="E1196" t="str">
        <f>IFERROR(VLOOKUP(D1196, Client[],2,FALSE),"")</f>
        <v/>
      </c>
      <c r="L1196" s="8">
        <f t="shared" si="38"/>
        <v>0</v>
      </c>
      <c r="M1196" s="8">
        <f t="shared" si="39"/>
        <v>0</v>
      </c>
    </row>
    <row r="1197" spans="5:13">
      <c r="E1197" t="str">
        <f>IFERROR(VLOOKUP(D1197, Client[],2,FALSE),"")</f>
        <v/>
      </c>
      <c r="L1197" s="8">
        <f t="shared" si="38"/>
        <v>0</v>
      </c>
      <c r="M1197" s="8">
        <f t="shared" si="39"/>
        <v>0</v>
      </c>
    </row>
    <row r="1198" spans="5:13">
      <c r="E1198" t="str">
        <f>IFERROR(VLOOKUP(D1198, Client[],2,FALSE),"")</f>
        <v/>
      </c>
      <c r="L1198" s="8">
        <f t="shared" si="38"/>
        <v>0</v>
      </c>
      <c r="M1198" s="8">
        <f t="shared" si="39"/>
        <v>0</v>
      </c>
    </row>
    <row r="1199" spans="5:13">
      <c r="E1199" t="str">
        <f>IFERROR(VLOOKUP(D1199, Client[],2,FALSE),"")</f>
        <v/>
      </c>
      <c r="L1199" s="8">
        <f t="shared" si="38"/>
        <v>0</v>
      </c>
      <c r="M1199" s="8">
        <f t="shared" si="39"/>
        <v>0</v>
      </c>
    </row>
    <row r="1200" spans="5:13">
      <c r="E1200" t="str">
        <f>IFERROR(VLOOKUP(D1200, Client[],2,FALSE),"")</f>
        <v/>
      </c>
      <c r="L1200" s="8">
        <f t="shared" si="38"/>
        <v>0</v>
      </c>
      <c r="M1200" s="8">
        <f t="shared" si="39"/>
        <v>0</v>
      </c>
    </row>
    <row r="1201" spans="5:13">
      <c r="E1201" t="str">
        <f>IFERROR(VLOOKUP(D1201, Client[],2,FALSE),"")</f>
        <v/>
      </c>
      <c r="L1201" s="8">
        <f t="shared" si="38"/>
        <v>0</v>
      </c>
      <c r="M1201" s="8">
        <f t="shared" si="39"/>
        <v>0</v>
      </c>
    </row>
    <row r="1202" spans="5:13">
      <c r="E1202" t="str">
        <f>IFERROR(VLOOKUP(D1202, Client[],2,FALSE),"")</f>
        <v/>
      </c>
      <c r="L1202" s="8">
        <f t="shared" si="38"/>
        <v>0</v>
      </c>
      <c r="M1202" s="8">
        <f t="shared" si="39"/>
        <v>0</v>
      </c>
    </row>
    <row r="1203" spans="5:13">
      <c r="E1203" t="str">
        <f>IFERROR(VLOOKUP(D1203, Client[],2,FALSE),"")</f>
        <v/>
      </c>
      <c r="L1203" s="8">
        <f t="shared" si="38"/>
        <v>0</v>
      </c>
      <c r="M1203" s="8">
        <f t="shared" si="39"/>
        <v>0</v>
      </c>
    </row>
    <row r="1204" spans="5:13">
      <c r="E1204" t="str">
        <f>IFERROR(VLOOKUP(D1204, Client[],2,FALSE),"")</f>
        <v/>
      </c>
      <c r="L1204" s="8">
        <f t="shared" si="38"/>
        <v>0</v>
      </c>
      <c r="M1204" s="8">
        <f t="shared" si="39"/>
        <v>0</v>
      </c>
    </row>
    <row r="1205" spans="5:13">
      <c r="E1205" t="str">
        <f>IFERROR(VLOOKUP(D1205, Client[],2,FALSE),"")</f>
        <v/>
      </c>
      <c r="L1205" s="8">
        <f t="shared" si="38"/>
        <v>0</v>
      </c>
      <c r="M1205" s="8">
        <f t="shared" si="39"/>
        <v>0</v>
      </c>
    </row>
    <row r="1206" spans="5:13">
      <c r="E1206" t="str">
        <f>IFERROR(VLOOKUP(D1206, Client[],2,FALSE),"")</f>
        <v/>
      </c>
      <c r="L1206" s="8">
        <f t="shared" si="38"/>
        <v>0</v>
      </c>
      <c r="M1206" s="8">
        <f t="shared" si="39"/>
        <v>0</v>
      </c>
    </row>
    <row r="1207" spans="5:13">
      <c r="E1207" t="str">
        <f>IFERROR(VLOOKUP(D1207, Client[],2,FALSE),"")</f>
        <v/>
      </c>
      <c r="L1207" s="8">
        <f t="shared" si="38"/>
        <v>0</v>
      </c>
      <c r="M1207" s="8">
        <f t="shared" si="39"/>
        <v>0</v>
      </c>
    </row>
    <row r="1208" spans="5:13">
      <c r="E1208" t="str">
        <f>IFERROR(VLOOKUP(D1208, Client[],2,FALSE),"")</f>
        <v/>
      </c>
      <c r="L1208" s="8">
        <f t="shared" si="38"/>
        <v>0</v>
      </c>
      <c r="M1208" s="8">
        <f t="shared" si="39"/>
        <v>0</v>
      </c>
    </row>
    <row r="1209" spans="5:13">
      <c r="E1209" t="str">
        <f>IFERROR(VLOOKUP(D1209, Client[],2,FALSE),"")</f>
        <v/>
      </c>
      <c r="L1209" s="8">
        <f t="shared" si="38"/>
        <v>0</v>
      </c>
      <c r="M1209" s="8">
        <f t="shared" si="39"/>
        <v>0</v>
      </c>
    </row>
    <row r="1210" spans="5:13">
      <c r="E1210" t="str">
        <f>IFERROR(VLOOKUP(D1210, Client[],2,FALSE),"")</f>
        <v/>
      </c>
      <c r="L1210" s="8">
        <f t="shared" si="38"/>
        <v>0</v>
      </c>
      <c r="M1210" s="8">
        <f t="shared" si="39"/>
        <v>0</v>
      </c>
    </row>
    <row r="1211" spans="5:13">
      <c r="E1211" t="str">
        <f>IFERROR(VLOOKUP(D1211, Client[],2,FALSE),"")</f>
        <v/>
      </c>
      <c r="L1211" s="8">
        <f t="shared" si="38"/>
        <v>0</v>
      </c>
      <c r="M1211" s="8">
        <f t="shared" si="39"/>
        <v>0</v>
      </c>
    </row>
    <row r="1212" spans="5:13">
      <c r="E1212" t="str">
        <f>IFERROR(VLOOKUP(D1212, Client[],2,FALSE),"")</f>
        <v/>
      </c>
      <c r="L1212" s="8">
        <f t="shared" si="38"/>
        <v>0</v>
      </c>
      <c r="M1212" s="8">
        <f t="shared" si="39"/>
        <v>0</v>
      </c>
    </row>
    <row r="1213" spans="5:13">
      <c r="E1213" t="str">
        <f>IFERROR(VLOOKUP(D1213, Client[],2,FALSE),"")</f>
        <v/>
      </c>
      <c r="L1213" s="8">
        <f t="shared" si="38"/>
        <v>0</v>
      </c>
      <c r="M1213" s="8">
        <f t="shared" si="39"/>
        <v>0</v>
      </c>
    </row>
    <row r="1214" spans="5:13">
      <c r="E1214" t="str">
        <f>IFERROR(VLOOKUP(D1214, Client[],2,FALSE),"")</f>
        <v/>
      </c>
      <c r="L1214" s="8">
        <f t="shared" si="38"/>
        <v>0</v>
      </c>
      <c r="M1214" s="8">
        <f t="shared" si="39"/>
        <v>0</v>
      </c>
    </row>
    <row r="1215" spans="5:13">
      <c r="E1215" t="str">
        <f>IFERROR(VLOOKUP(D1215, Client[],2,FALSE),"")</f>
        <v/>
      </c>
      <c r="L1215" s="8">
        <f t="shared" si="38"/>
        <v>0</v>
      </c>
      <c r="M1215" s="8">
        <f t="shared" si="39"/>
        <v>0</v>
      </c>
    </row>
    <row r="1216" spans="5:13">
      <c r="E1216" t="str">
        <f>IFERROR(VLOOKUP(D1216, Client[],2,FALSE),"")</f>
        <v/>
      </c>
      <c r="L1216" s="8">
        <f t="shared" si="38"/>
        <v>0</v>
      </c>
      <c r="M1216" s="8">
        <f t="shared" si="39"/>
        <v>0</v>
      </c>
    </row>
    <row r="1217" spans="5:13">
      <c r="E1217" t="str">
        <f>IFERROR(VLOOKUP(D1217, Client[],2,FALSE),"")</f>
        <v/>
      </c>
      <c r="L1217" s="8">
        <f t="shared" si="38"/>
        <v>0</v>
      </c>
      <c r="M1217" s="8">
        <f t="shared" si="39"/>
        <v>0</v>
      </c>
    </row>
    <row r="1218" spans="5:13">
      <c r="E1218" t="str">
        <f>IFERROR(VLOOKUP(D1218, Client[],2,FALSE),"")</f>
        <v/>
      </c>
      <c r="L1218" s="8">
        <f t="shared" si="38"/>
        <v>0</v>
      </c>
      <c r="M1218" s="8">
        <f t="shared" si="39"/>
        <v>0</v>
      </c>
    </row>
    <row r="1219" spans="5:13">
      <c r="E1219" t="str">
        <f>IFERROR(VLOOKUP(D1219, Client[],2,FALSE),"")</f>
        <v/>
      </c>
      <c r="L1219" s="8">
        <f t="shared" si="38"/>
        <v>0</v>
      </c>
      <c r="M1219" s="8">
        <f t="shared" si="39"/>
        <v>0</v>
      </c>
    </row>
    <row r="1220" spans="5:13">
      <c r="E1220" t="str">
        <f>IFERROR(VLOOKUP(D1220, Client[],2,FALSE),"")</f>
        <v/>
      </c>
      <c r="L1220" s="8">
        <f t="shared" si="38"/>
        <v>0</v>
      </c>
      <c r="M1220" s="8">
        <f t="shared" si="39"/>
        <v>0</v>
      </c>
    </row>
    <row r="1221" spans="5:13">
      <c r="E1221" t="str">
        <f>IFERROR(VLOOKUP(D1221, Client[],2,FALSE),"")</f>
        <v/>
      </c>
      <c r="L1221" s="8">
        <f t="shared" ref="L1221:L1284" si="40">ROUND((G1221+I1221+K1221)*0.2,2)</f>
        <v>0</v>
      </c>
      <c r="M1221" s="8">
        <f t="shared" ref="M1221:M1284" si="41">G1221+I1221+K1221+L1221</f>
        <v>0</v>
      </c>
    </row>
    <row r="1222" spans="5:13">
      <c r="E1222" t="str">
        <f>IFERROR(VLOOKUP(D1222, Client[],2,FALSE),"")</f>
        <v/>
      </c>
      <c r="L1222" s="8">
        <f t="shared" si="40"/>
        <v>0</v>
      </c>
      <c r="M1222" s="8">
        <f t="shared" si="41"/>
        <v>0</v>
      </c>
    </row>
    <row r="1223" spans="5:13">
      <c r="E1223" t="str">
        <f>IFERROR(VLOOKUP(D1223, Client[],2,FALSE),"")</f>
        <v/>
      </c>
      <c r="L1223" s="8">
        <f t="shared" si="40"/>
        <v>0</v>
      </c>
      <c r="M1223" s="8">
        <f t="shared" si="41"/>
        <v>0</v>
      </c>
    </row>
    <row r="1224" spans="5:13">
      <c r="E1224" t="str">
        <f>IFERROR(VLOOKUP(D1224, Client[],2,FALSE),"")</f>
        <v/>
      </c>
      <c r="L1224" s="8">
        <f t="shared" si="40"/>
        <v>0</v>
      </c>
      <c r="M1224" s="8">
        <f t="shared" si="41"/>
        <v>0</v>
      </c>
    </row>
    <row r="1225" spans="5:13">
      <c r="E1225" t="str">
        <f>IFERROR(VLOOKUP(D1225, Client[],2,FALSE),"")</f>
        <v/>
      </c>
      <c r="L1225" s="8">
        <f t="shared" si="40"/>
        <v>0</v>
      </c>
      <c r="M1225" s="8">
        <f t="shared" si="41"/>
        <v>0</v>
      </c>
    </row>
    <row r="1226" spans="5:13">
      <c r="E1226" t="str">
        <f>IFERROR(VLOOKUP(D1226, Client[],2,FALSE),"")</f>
        <v/>
      </c>
      <c r="L1226" s="8">
        <f t="shared" si="40"/>
        <v>0</v>
      </c>
      <c r="M1226" s="8">
        <f t="shared" si="41"/>
        <v>0</v>
      </c>
    </row>
    <row r="1227" spans="5:13">
      <c r="E1227" t="str">
        <f>IFERROR(VLOOKUP(D1227, Client[],2,FALSE),"")</f>
        <v/>
      </c>
      <c r="L1227" s="8">
        <f t="shared" si="40"/>
        <v>0</v>
      </c>
      <c r="M1227" s="8">
        <f t="shared" si="41"/>
        <v>0</v>
      </c>
    </row>
    <row r="1228" spans="5:13">
      <c r="E1228" t="str">
        <f>IFERROR(VLOOKUP(D1228, Client[],2,FALSE),"")</f>
        <v/>
      </c>
      <c r="L1228" s="8">
        <f t="shared" si="40"/>
        <v>0</v>
      </c>
      <c r="M1228" s="8">
        <f t="shared" si="41"/>
        <v>0</v>
      </c>
    </row>
    <row r="1229" spans="5:13">
      <c r="E1229" t="str">
        <f>IFERROR(VLOOKUP(D1229, Client[],2,FALSE),"")</f>
        <v/>
      </c>
      <c r="L1229" s="8">
        <f t="shared" si="40"/>
        <v>0</v>
      </c>
      <c r="M1229" s="8">
        <f t="shared" si="41"/>
        <v>0</v>
      </c>
    </row>
    <row r="1230" spans="5:13">
      <c r="E1230" t="str">
        <f>IFERROR(VLOOKUP(D1230, Client[],2,FALSE),"")</f>
        <v/>
      </c>
      <c r="L1230" s="8">
        <f t="shared" si="40"/>
        <v>0</v>
      </c>
      <c r="M1230" s="8">
        <f t="shared" si="41"/>
        <v>0</v>
      </c>
    </row>
    <row r="1231" spans="5:13">
      <c r="E1231" t="str">
        <f>IFERROR(VLOOKUP(D1231, Client[],2,FALSE),"")</f>
        <v/>
      </c>
      <c r="L1231" s="8">
        <f t="shared" si="40"/>
        <v>0</v>
      </c>
      <c r="M1231" s="8">
        <f t="shared" si="41"/>
        <v>0</v>
      </c>
    </row>
    <row r="1232" spans="5:13">
      <c r="E1232" t="str">
        <f>IFERROR(VLOOKUP(D1232, Client[],2,FALSE),"")</f>
        <v/>
      </c>
      <c r="L1232" s="8">
        <f t="shared" si="40"/>
        <v>0</v>
      </c>
      <c r="M1232" s="8">
        <f t="shared" si="41"/>
        <v>0</v>
      </c>
    </row>
    <row r="1233" spans="5:13">
      <c r="E1233" t="str">
        <f>IFERROR(VLOOKUP(D1233, Client[],2,FALSE),"")</f>
        <v/>
      </c>
      <c r="L1233" s="8">
        <f t="shared" si="40"/>
        <v>0</v>
      </c>
      <c r="M1233" s="8">
        <f t="shared" si="41"/>
        <v>0</v>
      </c>
    </row>
    <row r="1234" spans="5:13">
      <c r="E1234" t="str">
        <f>IFERROR(VLOOKUP(D1234, Client[],2,FALSE),"")</f>
        <v/>
      </c>
      <c r="L1234" s="8">
        <f t="shared" si="40"/>
        <v>0</v>
      </c>
      <c r="M1234" s="8">
        <f t="shared" si="41"/>
        <v>0</v>
      </c>
    </row>
    <row r="1235" spans="5:13">
      <c r="E1235" t="str">
        <f>IFERROR(VLOOKUP(D1235, Client[],2,FALSE),"")</f>
        <v/>
      </c>
      <c r="L1235" s="8">
        <f t="shared" si="40"/>
        <v>0</v>
      </c>
      <c r="M1235" s="8">
        <f t="shared" si="41"/>
        <v>0</v>
      </c>
    </row>
    <row r="1236" spans="5:13">
      <c r="E1236" t="str">
        <f>IFERROR(VLOOKUP(D1236, Client[],2,FALSE),"")</f>
        <v/>
      </c>
      <c r="L1236" s="8">
        <f t="shared" si="40"/>
        <v>0</v>
      </c>
      <c r="M1236" s="8">
        <f t="shared" si="41"/>
        <v>0</v>
      </c>
    </row>
    <row r="1237" spans="5:13">
      <c r="E1237" t="str">
        <f>IFERROR(VLOOKUP(D1237, Client[],2,FALSE),"")</f>
        <v/>
      </c>
      <c r="L1237" s="8">
        <f t="shared" si="40"/>
        <v>0</v>
      </c>
      <c r="M1237" s="8">
        <f t="shared" si="41"/>
        <v>0</v>
      </c>
    </row>
    <row r="1238" spans="5:13">
      <c r="E1238" t="str">
        <f>IFERROR(VLOOKUP(D1238, Client[],2,FALSE),"")</f>
        <v/>
      </c>
      <c r="L1238" s="8">
        <f t="shared" si="40"/>
        <v>0</v>
      </c>
      <c r="M1238" s="8">
        <f t="shared" si="41"/>
        <v>0</v>
      </c>
    </row>
    <row r="1239" spans="5:13">
      <c r="E1239" t="str">
        <f>IFERROR(VLOOKUP(D1239, Client[],2,FALSE),"")</f>
        <v/>
      </c>
      <c r="L1239" s="8">
        <f t="shared" si="40"/>
        <v>0</v>
      </c>
      <c r="M1239" s="8">
        <f t="shared" si="41"/>
        <v>0</v>
      </c>
    </row>
    <row r="1240" spans="5:13">
      <c r="E1240" t="str">
        <f>IFERROR(VLOOKUP(D1240, Client[],2,FALSE),"")</f>
        <v/>
      </c>
      <c r="L1240" s="8">
        <f t="shared" si="40"/>
        <v>0</v>
      </c>
      <c r="M1240" s="8">
        <f t="shared" si="41"/>
        <v>0</v>
      </c>
    </row>
    <row r="1241" spans="5:13">
      <c r="E1241" t="str">
        <f>IFERROR(VLOOKUP(D1241, Client[],2,FALSE),"")</f>
        <v/>
      </c>
      <c r="L1241" s="8">
        <f t="shared" si="40"/>
        <v>0</v>
      </c>
      <c r="M1241" s="8">
        <f t="shared" si="41"/>
        <v>0</v>
      </c>
    </row>
    <row r="1242" spans="5:13">
      <c r="E1242" t="str">
        <f>IFERROR(VLOOKUP(D1242, Client[],2,FALSE),"")</f>
        <v/>
      </c>
      <c r="L1242" s="8">
        <f t="shared" si="40"/>
        <v>0</v>
      </c>
      <c r="M1242" s="8">
        <f t="shared" si="41"/>
        <v>0</v>
      </c>
    </row>
    <row r="1243" spans="5:13">
      <c r="E1243" t="str">
        <f>IFERROR(VLOOKUP(D1243, Client[],2,FALSE),"")</f>
        <v/>
      </c>
      <c r="L1243" s="8">
        <f t="shared" si="40"/>
        <v>0</v>
      </c>
      <c r="M1243" s="8">
        <f t="shared" si="41"/>
        <v>0</v>
      </c>
    </row>
    <row r="1244" spans="5:13">
      <c r="E1244" t="str">
        <f>IFERROR(VLOOKUP(D1244, Client[],2,FALSE),"")</f>
        <v/>
      </c>
      <c r="L1244" s="8">
        <f t="shared" si="40"/>
        <v>0</v>
      </c>
      <c r="M1244" s="8">
        <f t="shared" si="41"/>
        <v>0</v>
      </c>
    </row>
    <row r="1245" spans="5:13">
      <c r="E1245" t="str">
        <f>IFERROR(VLOOKUP(D1245, Client[],2,FALSE),"")</f>
        <v/>
      </c>
      <c r="L1245" s="8">
        <f t="shared" si="40"/>
        <v>0</v>
      </c>
      <c r="M1245" s="8">
        <f t="shared" si="41"/>
        <v>0</v>
      </c>
    </row>
    <row r="1246" spans="5:13">
      <c r="E1246" t="str">
        <f>IFERROR(VLOOKUP(D1246, Client[],2,FALSE),"")</f>
        <v/>
      </c>
      <c r="L1246" s="8">
        <f t="shared" si="40"/>
        <v>0</v>
      </c>
      <c r="M1246" s="8">
        <f t="shared" si="41"/>
        <v>0</v>
      </c>
    </row>
    <row r="1247" spans="5:13">
      <c r="E1247" t="str">
        <f>IFERROR(VLOOKUP(D1247, Client[],2,FALSE),"")</f>
        <v/>
      </c>
      <c r="L1247" s="8">
        <f t="shared" si="40"/>
        <v>0</v>
      </c>
      <c r="M1247" s="8">
        <f t="shared" si="41"/>
        <v>0</v>
      </c>
    </row>
    <row r="1248" spans="5:13">
      <c r="E1248" t="str">
        <f>IFERROR(VLOOKUP(D1248, Client[],2,FALSE),"")</f>
        <v/>
      </c>
      <c r="L1248" s="8">
        <f t="shared" si="40"/>
        <v>0</v>
      </c>
      <c r="M1248" s="8">
        <f t="shared" si="41"/>
        <v>0</v>
      </c>
    </row>
    <row r="1249" spans="5:13">
      <c r="E1249" t="str">
        <f>IFERROR(VLOOKUP(D1249, Client[],2,FALSE),"")</f>
        <v/>
      </c>
      <c r="L1249" s="8">
        <f t="shared" si="40"/>
        <v>0</v>
      </c>
      <c r="M1249" s="8">
        <f t="shared" si="41"/>
        <v>0</v>
      </c>
    </row>
    <row r="1250" spans="5:13">
      <c r="E1250" t="str">
        <f>IFERROR(VLOOKUP(D1250, Client[],2,FALSE),"")</f>
        <v/>
      </c>
      <c r="L1250" s="8">
        <f t="shared" si="40"/>
        <v>0</v>
      </c>
      <c r="M1250" s="8">
        <f t="shared" si="41"/>
        <v>0</v>
      </c>
    </row>
    <row r="1251" spans="5:13">
      <c r="E1251" t="str">
        <f>IFERROR(VLOOKUP(D1251, Client[],2,FALSE),"")</f>
        <v/>
      </c>
      <c r="L1251" s="8">
        <f t="shared" si="40"/>
        <v>0</v>
      </c>
      <c r="M1251" s="8">
        <f t="shared" si="41"/>
        <v>0</v>
      </c>
    </row>
    <row r="1252" spans="5:13">
      <c r="E1252" t="str">
        <f>IFERROR(VLOOKUP(D1252, Client[],2,FALSE),"")</f>
        <v/>
      </c>
      <c r="L1252" s="8">
        <f t="shared" si="40"/>
        <v>0</v>
      </c>
      <c r="M1252" s="8">
        <f t="shared" si="41"/>
        <v>0</v>
      </c>
    </row>
    <row r="1253" spans="5:13">
      <c r="E1253" t="str">
        <f>IFERROR(VLOOKUP(D1253, Client[],2,FALSE),"")</f>
        <v/>
      </c>
      <c r="L1253" s="8">
        <f t="shared" si="40"/>
        <v>0</v>
      </c>
      <c r="M1253" s="8">
        <f t="shared" si="41"/>
        <v>0</v>
      </c>
    </row>
    <row r="1254" spans="5:13">
      <c r="E1254" t="str">
        <f>IFERROR(VLOOKUP(D1254, Client[],2,FALSE),"")</f>
        <v/>
      </c>
      <c r="L1254" s="8">
        <f t="shared" si="40"/>
        <v>0</v>
      </c>
      <c r="M1254" s="8">
        <f t="shared" si="41"/>
        <v>0</v>
      </c>
    </row>
    <row r="1255" spans="5:13">
      <c r="E1255" t="str">
        <f>IFERROR(VLOOKUP(D1255, Client[],2,FALSE),"")</f>
        <v/>
      </c>
      <c r="L1255" s="8">
        <f t="shared" si="40"/>
        <v>0</v>
      </c>
      <c r="M1255" s="8">
        <f t="shared" si="41"/>
        <v>0</v>
      </c>
    </row>
    <row r="1256" spans="5:13">
      <c r="E1256" t="str">
        <f>IFERROR(VLOOKUP(D1256, Client[],2,FALSE),"")</f>
        <v/>
      </c>
      <c r="L1256" s="8">
        <f t="shared" si="40"/>
        <v>0</v>
      </c>
      <c r="M1256" s="8">
        <f t="shared" si="41"/>
        <v>0</v>
      </c>
    </row>
    <row r="1257" spans="5:13">
      <c r="E1257" t="str">
        <f>IFERROR(VLOOKUP(D1257, Client[],2,FALSE),"")</f>
        <v/>
      </c>
      <c r="L1257" s="8">
        <f t="shared" si="40"/>
        <v>0</v>
      </c>
      <c r="M1257" s="8">
        <f t="shared" si="41"/>
        <v>0</v>
      </c>
    </row>
    <row r="1258" spans="5:13">
      <c r="E1258" t="str">
        <f>IFERROR(VLOOKUP(D1258, Client[],2,FALSE),"")</f>
        <v/>
      </c>
      <c r="L1258" s="8">
        <f t="shared" si="40"/>
        <v>0</v>
      </c>
      <c r="M1258" s="8">
        <f t="shared" si="41"/>
        <v>0</v>
      </c>
    </row>
    <row r="1259" spans="5:13">
      <c r="E1259" t="str">
        <f>IFERROR(VLOOKUP(D1259, Client[],2,FALSE),"")</f>
        <v/>
      </c>
      <c r="L1259" s="8">
        <f t="shared" si="40"/>
        <v>0</v>
      </c>
      <c r="M1259" s="8">
        <f t="shared" si="41"/>
        <v>0</v>
      </c>
    </row>
    <row r="1260" spans="5:13">
      <c r="E1260" t="str">
        <f>IFERROR(VLOOKUP(D1260, Client[],2,FALSE),"")</f>
        <v/>
      </c>
      <c r="L1260" s="8">
        <f t="shared" si="40"/>
        <v>0</v>
      </c>
      <c r="M1260" s="8">
        <f t="shared" si="41"/>
        <v>0</v>
      </c>
    </row>
    <row r="1261" spans="5:13">
      <c r="E1261" t="str">
        <f>IFERROR(VLOOKUP(D1261, Client[],2,FALSE),"")</f>
        <v/>
      </c>
      <c r="L1261" s="8">
        <f t="shared" si="40"/>
        <v>0</v>
      </c>
      <c r="M1261" s="8">
        <f t="shared" si="41"/>
        <v>0</v>
      </c>
    </row>
    <row r="1262" spans="5:13">
      <c r="E1262" t="str">
        <f>IFERROR(VLOOKUP(D1262, Client[],2,FALSE),"")</f>
        <v/>
      </c>
      <c r="L1262" s="8">
        <f t="shared" si="40"/>
        <v>0</v>
      </c>
      <c r="M1262" s="8">
        <f t="shared" si="41"/>
        <v>0</v>
      </c>
    </row>
    <row r="1263" spans="5:13">
      <c r="E1263" t="str">
        <f>IFERROR(VLOOKUP(D1263, Client[],2,FALSE),"")</f>
        <v/>
      </c>
      <c r="L1263" s="8">
        <f t="shared" si="40"/>
        <v>0</v>
      </c>
      <c r="M1263" s="8">
        <f t="shared" si="41"/>
        <v>0</v>
      </c>
    </row>
    <row r="1264" spans="5:13">
      <c r="E1264" t="str">
        <f>IFERROR(VLOOKUP(D1264, Client[],2,FALSE),"")</f>
        <v/>
      </c>
      <c r="L1264" s="8">
        <f t="shared" si="40"/>
        <v>0</v>
      </c>
      <c r="M1264" s="8">
        <f t="shared" si="41"/>
        <v>0</v>
      </c>
    </row>
    <row r="1265" spans="5:13">
      <c r="E1265" t="str">
        <f>IFERROR(VLOOKUP(D1265, Client[],2,FALSE),"")</f>
        <v/>
      </c>
      <c r="L1265" s="8">
        <f t="shared" si="40"/>
        <v>0</v>
      </c>
      <c r="M1265" s="8">
        <f t="shared" si="41"/>
        <v>0</v>
      </c>
    </row>
    <row r="1266" spans="5:13">
      <c r="E1266" t="str">
        <f>IFERROR(VLOOKUP(D1266, Client[],2,FALSE),"")</f>
        <v/>
      </c>
      <c r="L1266" s="8">
        <f t="shared" si="40"/>
        <v>0</v>
      </c>
      <c r="M1266" s="8">
        <f t="shared" si="41"/>
        <v>0</v>
      </c>
    </row>
    <row r="1267" spans="5:13">
      <c r="E1267" t="str">
        <f>IFERROR(VLOOKUP(D1267, Client[],2,FALSE),"")</f>
        <v/>
      </c>
      <c r="L1267" s="8">
        <f t="shared" si="40"/>
        <v>0</v>
      </c>
      <c r="M1267" s="8">
        <f t="shared" si="41"/>
        <v>0</v>
      </c>
    </row>
    <row r="1268" spans="5:13">
      <c r="E1268" t="str">
        <f>IFERROR(VLOOKUP(D1268, Client[],2,FALSE),"")</f>
        <v/>
      </c>
      <c r="L1268" s="8">
        <f t="shared" si="40"/>
        <v>0</v>
      </c>
      <c r="M1268" s="8">
        <f t="shared" si="41"/>
        <v>0</v>
      </c>
    </row>
    <row r="1269" spans="5:13">
      <c r="E1269" t="str">
        <f>IFERROR(VLOOKUP(D1269, Client[],2,FALSE),"")</f>
        <v/>
      </c>
      <c r="L1269" s="8">
        <f t="shared" si="40"/>
        <v>0</v>
      </c>
      <c r="M1269" s="8">
        <f t="shared" si="41"/>
        <v>0</v>
      </c>
    </row>
    <row r="1270" spans="5:13">
      <c r="E1270" t="str">
        <f>IFERROR(VLOOKUP(D1270, Client[],2,FALSE),"")</f>
        <v/>
      </c>
      <c r="L1270" s="8">
        <f t="shared" si="40"/>
        <v>0</v>
      </c>
      <c r="M1270" s="8">
        <f t="shared" si="41"/>
        <v>0</v>
      </c>
    </row>
    <row r="1271" spans="5:13">
      <c r="E1271" t="str">
        <f>IFERROR(VLOOKUP(D1271, Client[],2,FALSE),"")</f>
        <v/>
      </c>
      <c r="L1271" s="8">
        <f t="shared" si="40"/>
        <v>0</v>
      </c>
      <c r="M1271" s="8">
        <f t="shared" si="41"/>
        <v>0</v>
      </c>
    </row>
    <row r="1272" spans="5:13">
      <c r="E1272" t="str">
        <f>IFERROR(VLOOKUP(D1272, Client[],2,FALSE),"")</f>
        <v/>
      </c>
      <c r="L1272" s="8">
        <f t="shared" si="40"/>
        <v>0</v>
      </c>
      <c r="M1272" s="8">
        <f t="shared" si="41"/>
        <v>0</v>
      </c>
    </row>
    <row r="1273" spans="5:13">
      <c r="E1273" t="str">
        <f>IFERROR(VLOOKUP(D1273, Client[],2,FALSE),"")</f>
        <v/>
      </c>
      <c r="L1273" s="8">
        <f t="shared" si="40"/>
        <v>0</v>
      </c>
      <c r="M1273" s="8">
        <f t="shared" si="41"/>
        <v>0</v>
      </c>
    </row>
    <row r="1274" spans="5:13">
      <c r="E1274" t="str">
        <f>IFERROR(VLOOKUP(D1274, Client[],2,FALSE),"")</f>
        <v/>
      </c>
      <c r="L1274" s="8">
        <f t="shared" si="40"/>
        <v>0</v>
      </c>
      <c r="M1274" s="8">
        <f t="shared" si="41"/>
        <v>0</v>
      </c>
    </row>
    <row r="1275" spans="5:13">
      <c r="E1275" t="str">
        <f>IFERROR(VLOOKUP(D1275, Client[],2,FALSE),"")</f>
        <v/>
      </c>
      <c r="L1275" s="8">
        <f t="shared" si="40"/>
        <v>0</v>
      </c>
      <c r="M1275" s="8">
        <f t="shared" si="41"/>
        <v>0</v>
      </c>
    </row>
    <row r="1276" spans="5:13">
      <c r="E1276" t="str">
        <f>IFERROR(VLOOKUP(D1276, Client[],2,FALSE),"")</f>
        <v/>
      </c>
      <c r="L1276" s="8">
        <f t="shared" si="40"/>
        <v>0</v>
      </c>
      <c r="M1276" s="8">
        <f t="shared" si="41"/>
        <v>0</v>
      </c>
    </row>
    <row r="1277" spans="5:13">
      <c r="E1277" t="str">
        <f>IFERROR(VLOOKUP(D1277, Client[],2,FALSE),"")</f>
        <v/>
      </c>
      <c r="L1277" s="8">
        <f t="shared" si="40"/>
        <v>0</v>
      </c>
      <c r="M1277" s="8">
        <f t="shared" si="41"/>
        <v>0</v>
      </c>
    </row>
    <row r="1278" spans="5:13">
      <c r="E1278" t="str">
        <f>IFERROR(VLOOKUP(D1278, Client[],2,FALSE),"")</f>
        <v/>
      </c>
      <c r="L1278" s="8">
        <f t="shared" si="40"/>
        <v>0</v>
      </c>
      <c r="M1278" s="8">
        <f t="shared" si="41"/>
        <v>0</v>
      </c>
    </row>
    <row r="1279" spans="5:13">
      <c r="E1279" t="str">
        <f>IFERROR(VLOOKUP(D1279, Client[],2,FALSE),"")</f>
        <v/>
      </c>
      <c r="L1279" s="8">
        <f t="shared" si="40"/>
        <v>0</v>
      </c>
      <c r="M1279" s="8">
        <f t="shared" si="41"/>
        <v>0</v>
      </c>
    </row>
    <row r="1280" spans="5:13">
      <c r="E1280" t="str">
        <f>IFERROR(VLOOKUP(D1280, Client[],2,FALSE),"")</f>
        <v/>
      </c>
      <c r="L1280" s="8">
        <f t="shared" si="40"/>
        <v>0</v>
      </c>
      <c r="M1280" s="8">
        <f t="shared" si="41"/>
        <v>0</v>
      </c>
    </row>
    <row r="1281" spans="5:13">
      <c r="E1281" t="str">
        <f>IFERROR(VLOOKUP(D1281, Client[],2,FALSE),"")</f>
        <v/>
      </c>
      <c r="L1281" s="8">
        <f t="shared" si="40"/>
        <v>0</v>
      </c>
      <c r="M1281" s="8">
        <f t="shared" si="41"/>
        <v>0</v>
      </c>
    </row>
    <row r="1282" spans="5:13">
      <c r="E1282" t="str">
        <f>IFERROR(VLOOKUP(D1282, Client[],2,FALSE),"")</f>
        <v/>
      </c>
      <c r="L1282" s="8">
        <f t="shared" si="40"/>
        <v>0</v>
      </c>
      <c r="M1282" s="8">
        <f t="shared" si="41"/>
        <v>0</v>
      </c>
    </row>
    <row r="1283" spans="5:13">
      <c r="E1283" t="str">
        <f>IFERROR(VLOOKUP(D1283, Client[],2,FALSE),"")</f>
        <v/>
      </c>
      <c r="L1283" s="8">
        <f t="shared" si="40"/>
        <v>0</v>
      </c>
      <c r="M1283" s="8">
        <f t="shared" si="41"/>
        <v>0</v>
      </c>
    </row>
    <row r="1284" spans="5:13">
      <c r="E1284" t="str">
        <f>IFERROR(VLOOKUP(D1284, Client[],2,FALSE),"")</f>
        <v/>
      </c>
      <c r="L1284" s="8">
        <f t="shared" si="40"/>
        <v>0</v>
      </c>
      <c r="M1284" s="8">
        <f t="shared" si="41"/>
        <v>0</v>
      </c>
    </row>
    <row r="1285" spans="5:13">
      <c r="E1285" t="str">
        <f>IFERROR(VLOOKUP(D1285, Client[],2,FALSE),"")</f>
        <v/>
      </c>
      <c r="L1285" s="8">
        <f t="shared" ref="L1285:L1348" si="42">ROUND((G1285+I1285+K1285)*0.2,2)</f>
        <v>0</v>
      </c>
      <c r="M1285" s="8">
        <f t="shared" ref="M1285:M1348" si="43">G1285+I1285+K1285+L1285</f>
        <v>0</v>
      </c>
    </row>
    <row r="1286" spans="5:13">
      <c r="E1286" t="str">
        <f>IFERROR(VLOOKUP(D1286, Client[],2,FALSE),"")</f>
        <v/>
      </c>
      <c r="L1286" s="8">
        <f t="shared" si="42"/>
        <v>0</v>
      </c>
      <c r="M1286" s="8">
        <f t="shared" si="43"/>
        <v>0</v>
      </c>
    </row>
    <row r="1287" spans="5:13">
      <c r="E1287" t="str">
        <f>IFERROR(VLOOKUP(D1287, Client[],2,FALSE),"")</f>
        <v/>
      </c>
      <c r="L1287" s="8">
        <f t="shared" si="42"/>
        <v>0</v>
      </c>
      <c r="M1287" s="8">
        <f t="shared" si="43"/>
        <v>0</v>
      </c>
    </row>
    <row r="1288" spans="5:13">
      <c r="E1288" t="str">
        <f>IFERROR(VLOOKUP(D1288, Client[],2,FALSE),"")</f>
        <v/>
      </c>
      <c r="L1288" s="8">
        <f t="shared" si="42"/>
        <v>0</v>
      </c>
      <c r="M1288" s="8">
        <f t="shared" si="43"/>
        <v>0</v>
      </c>
    </row>
    <row r="1289" spans="5:13">
      <c r="E1289" t="str">
        <f>IFERROR(VLOOKUP(D1289, Client[],2,FALSE),"")</f>
        <v/>
      </c>
      <c r="L1289" s="8">
        <f t="shared" si="42"/>
        <v>0</v>
      </c>
      <c r="M1289" s="8">
        <f t="shared" si="43"/>
        <v>0</v>
      </c>
    </row>
    <row r="1290" spans="5:13">
      <c r="E1290" t="str">
        <f>IFERROR(VLOOKUP(D1290, Client[],2,FALSE),"")</f>
        <v/>
      </c>
      <c r="L1290" s="8">
        <f t="shared" si="42"/>
        <v>0</v>
      </c>
      <c r="M1290" s="8">
        <f t="shared" si="43"/>
        <v>0</v>
      </c>
    </row>
    <row r="1291" spans="5:13">
      <c r="E1291" t="str">
        <f>IFERROR(VLOOKUP(D1291, Client[],2,FALSE),"")</f>
        <v/>
      </c>
      <c r="L1291" s="8">
        <f t="shared" si="42"/>
        <v>0</v>
      </c>
      <c r="M1291" s="8">
        <f t="shared" si="43"/>
        <v>0</v>
      </c>
    </row>
    <row r="1292" spans="5:13">
      <c r="E1292" t="str">
        <f>IFERROR(VLOOKUP(D1292, Client[],2,FALSE),"")</f>
        <v/>
      </c>
      <c r="L1292" s="8">
        <f t="shared" si="42"/>
        <v>0</v>
      </c>
      <c r="M1292" s="8">
        <f t="shared" si="43"/>
        <v>0</v>
      </c>
    </row>
    <row r="1293" spans="5:13">
      <c r="E1293" t="str">
        <f>IFERROR(VLOOKUP(D1293, Client[],2,FALSE),"")</f>
        <v/>
      </c>
      <c r="L1293" s="8">
        <f t="shared" si="42"/>
        <v>0</v>
      </c>
      <c r="M1293" s="8">
        <f t="shared" si="43"/>
        <v>0</v>
      </c>
    </row>
    <row r="1294" spans="5:13">
      <c r="E1294" t="str">
        <f>IFERROR(VLOOKUP(D1294, Client[],2,FALSE),"")</f>
        <v/>
      </c>
      <c r="L1294" s="8">
        <f t="shared" si="42"/>
        <v>0</v>
      </c>
      <c r="M1294" s="8">
        <f t="shared" si="43"/>
        <v>0</v>
      </c>
    </row>
    <row r="1295" spans="5:13">
      <c r="E1295" t="str">
        <f>IFERROR(VLOOKUP(D1295, Client[],2,FALSE),"")</f>
        <v/>
      </c>
      <c r="L1295" s="8">
        <f t="shared" si="42"/>
        <v>0</v>
      </c>
      <c r="M1295" s="8">
        <f t="shared" si="43"/>
        <v>0</v>
      </c>
    </row>
    <row r="1296" spans="5:13">
      <c r="E1296" t="str">
        <f>IFERROR(VLOOKUP(D1296, Client[],2,FALSE),"")</f>
        <v/>
      </c>
      <c r="L1296" s="8">
        <f t="shared" si="42"/>
        <v>0</v>
      </c>
      <c r="M1296" s="8">
        <f t="shared" si="43"/>
        <v>0</v>
      </c>
    </row>
    <row r="1297" spans="5:13">
      <c r="E1297" t="str">
        <f>IFERROR(VLOOKUP(D1297, Client[],2,FALSE),"")</f>
        <v/>
      </c>
      <c r="L1297" s="8">
        <f t="shared" si="42"/>
        <v>0</v>
      </c>
      <c r="M1297" s="8">
        <f t="shared" si="43"/>
        <v>0</v>
      </c>
    </row>
    <row r="1298" spans="5:13">
      <c r="E1298" t="str">
        <f>IFERROR(VLOOKUP(D1298, Client[],2,FALSE),"")</f>
        <v/>
      </c>
      <c r="L1298" s="8">
        <f t="shared" si="42"/>
        <v>0</v>
      </c>
      <c r="M1298" s="8">
        <f t="shared" si="43"/>
        <v>0</v>
      </c>
    </row>
    <row r="1299" spans="5:13">
      <c r="E1299" t="str">
        <f>IFERROR(VLOOKUP(D1299, Client[],2,FALSE),"")</f>
        <v/>
      </c>
      <c r="L1299" s="8">
        <f t="shared" si="42"/>
        <v>0</v>
      </c>
      <c r="M1299" s="8">
        <f t="shared" si="43"/>
        <v>0</v>
      </c>
    </row>
    <row r="1300" spans="5:13">
      <c r="E1300" t="str">
        <f>IFERROR(VLOOKUP(D1300, Client[],2,FALSE),"")</f>
        <v/>
      </c>
      <c r="L1300" s="8">
        <f t="shared" si="42"/>
        <v>0</v>
      </c>
      <c r="M1300" s="8">
        <f t="shared" si="43"/>
        <v>0</v>
      </c>
    </row>
    <row r="1301" spans="5:13">
      <c r="E1301" t="str">
        <f>IFERROR(VLOOKUP(D1301, Client[],2,FALSE),"")</f>
        <v/>
      </c>
      <c r="L1301" s="8">
        <f t="shared" si="42"/>
        <v>0</v>
      </c>
      <c r="M1301" s="8">
        <f t="shared" si="43"/>
        <v>0</v>
      </c>
    </row>
    <row r="1302" spans="5:13">
      <c r="E1302" t="str">
        <f>IFERROR(VLOOKUP(D1302, Client[],2,FALSE),"")</f>
        <v/>
      </c>
      <c r="L1302" s="8">
        <f t="shared" si="42"/>
        <v>0</v>
      </c>
      <c r="M1302" s="8">
        <f t="shared" si="43"/>
        <v>0</v>
      </c>
    </row>
    <row r="1303" spans="5:13">
      <c r="E1303" t="str">
        <f>IFERROR(VLOOKUP(D1303, Client[],2,FALSE),"")</f>
        <v/>
      </c>
      <c r="L1303" s="8">
        <f t="shared" si="42"/>
        <v>0</v>
      </c>
      <c r="M1303" s="8">
        <f t="shared" si="43"/>
        <v>0</v>
      </c>
    </row>
    <row r="1304" spans="5:13">
      <c r="E1304" t="str">
        <f>IFERROR(VLOOKUP(D1304, Client[],2,FALSE),"")</f>
        <v/>
      </c>
      <c r="L1304" s="8">
        <f t="shared" si="42"/>
        <v>0</v>
      </c>
      <c r="M1304" s="8">
        <f t="shared" si="43"/>
        <v>0</v>
      </c>
    </row>
    <row r="1305" spans="5:13">
      <c r="E1305" t="str">
        <f>IFERROR(VLOOKUP(D1305, Client[],2,FALSE),"")</f>
        <v/>
      </c>
      <c r="L1305" s="8">
        <f t="shared" si="42"/>
        <v>0</v>
      </c>
      <c r="M1305" s="8">
        <f t="shared" si="43"/>
        <v>0</v>
      </c>
    </row>
    <row r="1306" spans="5:13">
      <c r="E1306" t="str">
        <f>IFERROR(VLOOKUP(D1306, Client[],2,FALSE),"")</f>
        <v/>
      </c>
      <c r="L1306" s="8">
        <f t="shared" si="42"/>
        <v>0</v>
      </c>
      <c r="M1306" s="8">
        <f t="shared" si="43"/>
        <v>0</v>
      </c>
    </row>
    <row r="1307" spans="5:13">
      <c r="E1307" t="str">
        <f>IFERROR(VLOOKUP(D1307, Client[],2,FALSE),"")</f>
        <v/>
      </c>
      <c r="L1307" s="8">
        <f t="shared" si="42"/>
        <v>0</v>
      </c>
      <c r="M1307" s="8">
        <f t="shared" si="43"/>
        <v>0</v>
      </c>
    </row>
    <row r="1308" spans="5:13">
      <c r="E1308" t="str">
        <f>IFERROR(VLOOKUP(D1308, Client[],2,FALSE),"")</f>
        <v/>
      </c>
      <c r="L1308" s="8">
        <f t="shared" si="42"/>
        <v>0</v>
      </c>
      <c r="M1308" s="8">
        <f t="shared" si="43"/>
        <v>0</v>
      </c>
    </row>
    <row r="1309" spans="5:13">
      <c r="E1309" t="str">
        <f>IFERROR(VLOOKUP(D1309, Client[],2,FALSE),"")</f>
        <v/>
      </c>
      <c r="L1309" s="8">
        <f t="shared" si="42"/>
        <v>0</v>
      </c>
      <c r="M1309" s="8">
        <f t="shared" si="43"/>
        <v>0</v>
      </c>
    </row>
    <row r="1310" spans="5:13">
      <c r="E1310" t="str">
        <f>IFERROR(VLOOKUP(D1310, Client[],2,FALSE),"")</f>
        <v/>
      </c>
      <c r="L1310" s="8">
        <f t="shared" si="42"/>
        <v>0</v>
      </c>
      <c r="M1310" s="8">
        <f t="shared" si="43"/>
        <v>0</v>
      </c>
    </row>
    <row r="1311" spans="5:13">
      <c r="E1311" t="str">
        <f>IFERROR(VLOOKUP(D1311, Client[],2,FALSE),"")</f>
        <v/>
      </c>
      <c r="L1311" s="8">
        <f t="shared" si="42"/>
        <v>0</v>
      </c>
      <c r="M1311" s="8">
        <f t="shared" si="43"/>
        <v>0</v>
      </c>
    </row>
    <row r="1312" spans="5:13">
      <c r="E1312" t="str">
        <f>IFERROR(VLOOKUP(D1312, Client[],2,FALSE),"")</f>
        <v/>
      </c>
      <c r="L1312" s="8">
        <f t="shared" si="42"/>
        <v>0</v>
      </c>
      <c r="M1312" s="8">
        <f t="shared" si="43"/>
        <v>0</v>
      </c>
    </row>
    <row r="1313" spans="5:13">
      <c r="E1313" t="str">
        <f>IFERROR(VLOOKUP(D1313, Client[],2,FALSE),"")</f>
        <v/>
      </c>
      <c r="L1313" s="8">
        <f t="shared" si="42"/>
        <v>0</v>
      </c>
      <c r="M1313" s="8">
        <f t="shared" si="43"/>
        <v>0</v>
      </c>
    </row>
    <row r="1314" spans="5:13">
      <c r="E1314" t="str">
        <f>IFERROR(VLOOKUP(D1314, Client[],2,FALSE),"")</f>
        <v/>
      </c>
      <c r="L1314" s="8">
        <f t="shared" si="42"/>
        <v>0</v>
      </c>
      <c r="M1314" s="8">
        <f t="shared" si="43"/>
        <v>0</v>
      </c>
    </row>
    <row r="1315" spans="5:13">
      <c r="E1315" t="str">
        <f>IFERROR(VLOOKUP(D1315, Client[],2,FALSE),"")</f>
        <v/>
      </c>
      <c r="L1315" s="8">
        <f t="shared" si="42"/>
        <v>0</v>
      </c>
      <c r="M1315" s="8">
        <f t="shared" si="43"/>
        <v>0</v>
      </c>
    </row>
    <row r="1316" spans="5:13">
      <c r="E1316" t="str">
        <f>IFERROR(VLOOKUP(D1316, Client[],2,FALSE),"")</f>
        <v/>
      </c>
      <c r="L1316" s="8">
        <f t="shared" si="42"/>
        <v>0</v>
      </c>
      <c r="M1316" s="8">
        <f t="shared" si="43"/>
        <v>0</v>
      </c>
    </row>
    <row r="1317" spans="5:13">
      <c r="E1317" t="str">
        <f>IFERROR(VLOOKUP(D1317, Client[],2,FALSE),"")</f>
        <v/>
      </c>
      <c r="L1317" s="8">
        <f t="shared" si="42"/>
        <v>0</v>
      </c>
      <c r="M1317" s="8">
        <f t="shared" si="43"/>
        <v>0</v>
      </c>
    </row>
    <row r="1318" spans="5:13">
      <c r="E1318" t="str">
        <f>IFERROR(VLOOKUP(D1318, Client[],2,FALSE),"")</f>
        <v/>
      </c>
      <c r="L1318" s="8">
        <f t="shared" si="42"/>
        <v>0</v>
      </c>
      <c r="M1318" s="8">
        <f t="shared" si="43"/>
        <v>0</v>
      </c>
    </row>
    <row r="1319" spans="5:13">
      <c r="E1319" t="str">
        <f>IFERROR(VLOOKUP(D1319, Client[],2,FALSE),"")</f>
        <v/>
      </c>
      <c r="L1319" s="8">
        <f t="shared" si="42"/>
        <v>0</v>
      </c>
      <c r="M1319" s="8">
        <f t="shared" si="43"/>
        <v>0</v>
      </c>
    </row>
    <row r="1320" spans="5:13">
      <c r="E1320" t="str">
        <f>IFERROR(VLOOKUP(D1320, Client[],2,FALSE),"")</f>
        <v/>
      </c>
      <c r="L1320" s="8">
        <f t="shared" si="42"/>
        <v>0</v>
      </c>
      <c r="M1320" s="8">
        <f t="shared" si="43"/>
        <v>0</v>
      </c>
    </row>
    <row r="1321" spans="5:13">
      <c r="E1321" t="str">
        <f>IFERROR(VLOOKUP(D1321, Client[],2,FALSE),"")</f>
        <v/>
      </c>
      <c r="L1321" s="8">
        <f t="shared" si="42"/>
        <v>0</v>
      </c>
      <c r="M1321" s="8">
        <f t="shared" si="43"/>
        <v>0</v>
      </c>
    </row>
    <row r="1322" spans="5:13">
      <c r="E1322" t="str">
        <f>IFERROR(VLOOKUP(D1322, Client[],2,FALSE),"")</f>
        <v/>
      </c>
      <c r="L1322" s="8">
        <f t="shared" si="42"/>
        <v>0</v>
      </c>
      <c r="M1322" s="8">
        <f t="shared" si="43"/>
        <v>0</v>
      </c>
    </row>
    <row r="1323" spans="5:13">
      <c r="E1323" t="str">
        <f>IFERROR(VLOOKUP(D1323, Client[],2,FALSE),"")</f>
        <v/>
      </c>
      <c r="L1323" s="8">
        <f t="shared" si="42"/>
        <v>0</v>
      </c>
      <c r="M1323" s="8">
        <f t="shared" si="43"/>
        <v>0</v>
      </c>
    </row>
    <row r="1324" spans="5:13">
      <c r="E1324" t="str">
        <f>IFERROR(VLOOKUP(D1324, Client[],2,FALSE),"")</f>
        <v/>
      </c>
      <c r="L1324" s="8">
        <f t="shared" si="42"/>
        <v>0</v>
      </c>
      <c r="M1324" s="8">
        <f t="shared" si="43"/>
        <v>0</v>
      </c>
    </row>
    <row r="1325" spans="5:13">
      <c r="E1325" t="str">
        <f>IFERROR(VLOOKUP(D1325, Client[],2,FALSE),"")</f>
        <v/>
      </c>
      <c r="L1325" s="8">
        <f t="shared" si="42"/>
        <v>0</v>
      </c>
      <c r="M1325" s="8">
        <f t="shared" si="43"/>
        <v>0</v>
      </c>
    </row>
    <row r="1326" spans="5:13">
      <c r="E1326" t="str">
        <f>IFERROR(VLOOKUP(D1326, Client[],2,FALSE),"")</f>
        <v/>
      </c>
      <c r="L1326" s="8">
        <f t="shared" si="42"/>
        <v>0</v>
      </c>
      <c r="M1326" s="8">
        <f t="shared" si="43"/>
        <v>0</v>
      </c>
    </row>
    <row r="1327" spans="5:13">
      <c r="E1327" t="str">
        <f>IFERROR(VLOOKUP(D1327, Client[],2,FALSE),"")</f>
        <v/>
      </c>
      <c r="L1327" s="8">
        <f t="shared" si="42"/>
        <v>0</v>
      </c>
      <c r="M1327" s="8">
        <f t="shared" si="43"/>
        <v>0</v>
      </c>
    </row>
    <row r="1328" spans="5:13">
      <c r="E1328" t="str">
        <f>IFERROR(VLOOKUP(D1328, Client[],2,FALSE),"")</f>
        <v/>
      </c>
      <c r="L1328" s="8">
        <f t="shared" si="42"/>
        <v>0</v>
      </c>
      <c r="M1328" s="8">
        <f t="shared" si="43"/>
        <v>0</v>
      </c>
    </row>
    <row r="1329" spans="5:13">
      <c r="E1329" t="str">
        <f>IFERROR(VLOOKUP(D1329, Client[],2,FALSE),"")</f>
        <v/>
      </c>
      <c r="L1329" s="8">
        <f t="shared" si="42"/>
        <v>0</v>
      </c>
      <c r="M1329" s="8">
        <f t="shared" si="43"/>
        <v>0</v>
      </c>
    </row>
    <row r="1330" spans="5:13">
      <c r="E1330" t="str">
        <f>IFERROR(VLOOKUP(D1330, Client[],2,FALSE),"")</f>
        <v/>
      </c>
      <c r="L1330" s="8">
        <f t="shared" si="42"/>
        <v>0</v>
      </c>
      <c r="M1330" s="8">
        <f t="shared" si="43"/>
        <v>0</v>
      </c>
    </row>
    <row r="1331" spans="5:13">
      <c r="E1331" t="str">
        <f>IFERROR(VLOOKUP(D1331, Client[],2,FALSE),"")</f>
        <v/>
      </c>
      <c r="L1331" s="8">
        <f t="shared" si="42"/>
        <v>0</v>
      </c>
      <c r="M1331" s="8">
        <f t="shared" si="43"/>
        <v>0</v>
      </c>
    </row>
    <row r="1332" spans="5:13">
      <c r="E1332" t="str">
        <f>IFERROR(VLOOKUP(D1332, Client[],2,FALSE),"")</f>
        <v/>
      </c>
      <c r="L1332" s="8">
        <f t="shared" si="42"/>
        <v>0</v>
      </c>
      <c r="M1332" s="8">
        <f t="shared" si="43"/>
        <v>0</v>
      </c>
    </row>
    <row r="1333" spans="5:13">
      <c r="E1333" t="str">
        <f>IFERROR(VLOOKUP(D1333, Client[],2,FALSE),"")</f>
        <v/>
      </c>
      <c r="L1333" s="8">
        <f t="shared" si="42"/>
        <v>0</v>
      </c>
      <c r="M1333" s="8">
        <f t="shared" si="43"/>
        <v>0</v>
      </c>
    </row>
    <row r="1334" spans="5:13">
      <c r="E1334" t="str">
        <f>IFERROR(VLOOKUP(D1334, Client[],2,FALSE),"")</f>
        <v/>
      </c>
      <c r="L1334" s="8">
        <f t="shared" si="42"/>
        <v>0</v>
      </c>
      <c r="M1334" s="8">
        <f t="shared" si="43"/>
        <v>0</v>
      </c>
    </row>
    <row r="1335" spans="5:13">
      <c r="E1335" t="str">
        <f>IFERROR(VLOOKUP(D1335, Client[],2,FALSE),"")</f>
        <v/>
      </c>
      <c r="L1335" s="8">
        <f t="shared" si="42"/>
        <v>0</v>
      </c>
      <c r="M1335" s="8">
        <f t="shared" si="43"/>
        <v>0</v>
      </c>
    </row>
    <row r="1336" spans="5:13">
      <c r="E1336" t="str">
        <f>IFERROR(VLOOKUP(D1336, Client[],2,FALSE),"")</f>
        <v/>
      </c>
      <c r="L1336" s="8">
        <f t="shared" si="42"/>
        <v>0</v>
      </c>
      <c r="M1336" s="8">
        <f t="shared" si="43"/>
        <v>0</v>
      </c>
    </row>
    <row r="1337" spans="5:13">
      <c r="E1337" t="str">
        <f>IFERROR(VLOOKUP(D1337, Client[],2,FALSE),"")</f>
        <v/>
      </c>
      <c r="L1337" s="8">
        <f t="shared" si="42"/>
        <v>0</v>
      </c>
      <c r="M1337" s="8">
        <f t="shared" si="43"/>
        <v>0</v>
      </c>
    </row>
    <row r="1338" spans="5:13">
      <c r="E1338" t="str">
        <f>IFERROR(VLOOKUP(D1338, Client[],2,FALSE),"")</f>
        <v/>
      </c>
      <c r="L1338" s="8">
        <f t="shared" si="42"/>
        <v>0</v>
      </c>
      <c r="M1338" s="8">
        <f t="shared" si="43"/>
        <v>0</v>
      </c>
    </row>
    <row r="1339" spans="5:13">
      <c r="E1339" t="str">
        <f>IFERROR(VLOOKUP(D1339, Client[],2,FALSE),"")</f>
        <v/>
      </c>
      <c r="L1339" s="8">
        <f t="shared" si="42"/>
        <v>0</v>
      </c>
      <c r="M1339" s="8">
        <f t="shared" si="43"/>
        <v>0</v>
      </c>
    </row>
    <row r="1340" spans="5:13">
      <c r="E1340" t="str">
        <f>IFERROR(VLOOKUP(D1340, Client[],2,FALSE),"")</f>
        <v/>
      </c>
      <c r="L1340" s="8">
        <f t="shared" si="42"/>
        <v>0</v>
      </c>
      <c r="M1340" s="8">
        <f t="shared" si="43"/>
        <v>0</v>
      </c>
    </row>
    <row r="1341" spans="5:13">
      <c r="E1341" t="str">
        <f>IFERROR(VLOOKUP(D1341, Client[],2,FALSE),"")</f>
        <v/>
      </c>
      <c r="L1341" s="8">
        <f t="shared" si="42"/>
        <v>0</v>
      </c>
      <c r="M1341" s="8">
        <f t="shared" si="43"/>
        <v>0</v>
      </c>
    </row>
    <row r="1342" spans="5:13">
      <c r="E1342" t="str">
        <f>IFERROR(VLOOKUP(D1342, Client[],2,FALSE),"")</f>
        <v/>
      </c>
      <c r="L1342" s="8">
        <f t="shared" si="42"/>
        <v>0</v>
      </c>
      <c r="M1342" s="8">
        <f t="shared" si="43"/>
        <v>0</v>
      </c>
    </row>
    <row r="1343" spans="5:13">
      <c r="E1343" t="str">
        <f>IFERROR(VLOOKUP(D1343, Client[],2,FALSE),"")</f>
        <v/>
      </c>
      <c r="L1343" s="8">
        <f t="shared" si="42"/>
        <v>0</v>
      </c>
      <c r="M1343" s="8">
        <f t="shared" si="43"/>
        <v>0</v>
      </c>
    </row>
    <row r="1344" spans="5:13">
      <c r="E1344" t="str">
        <f>IFERROR(VLOOKUP(D1344, Client[],2,FALSE),"")</f>
        <v/>
      </c>
      <c r="L1344" s="8">
        <f t="shared" si="42"/>
        <v>0</v>
      </c>
      <c r="M1344" s="8">
        <f t="shared" si="43"/>
        <v>0</v>
      </c>
    </row>
    <row r="1345" spans="5:13">
      <c r="E1345" t="str">
        <f>IFERROR(VLOOKUP(D1345, Client[],2,FALSE),"")</f>
        <v/>
      </c>
      <c r="L1345" s="8">
        <f t="shared" si="42"/>
        <v>0</v>
      </c>
      <c r="M1345" s="8">
        <f t="shared" si="43"/>
        <v>0</v>
      </c>
    </row>
    <row r="1346" spans="5:13">
      <c r="E1346" t="str">
        <f>IFERROR(VLOOKUP(D1346, Client[],2,FALSE),"")</f>
        <v/>
      </c>
      <c r="L1346" s="8">
        <f t="shared" si="42"/>
        <v>0</v>
      </c>
      <c r="M1346" s="8">
        <f t="shared" si="43"/>
        <v>0</v>
      </c>
    </row>
    <row r="1347" spans="5:13">
      <c r="E1347" t="str">
        <f>IFERROR(VLOOKUP(D1347, Client[],2,FALSE),"")</f>
        <v/>
      </c>
      <c r="L1347" s="8">
        <f t="shared" si="42"/>
        <v>0</v>
      </c>
      <c r="M1347" s="8">
        <f t="shared" si="43"/>
        <v>0</v>
      </c>
    </row>
    <row r="1348" spans="5:13">
      <c r="E1348" t="str">
        <f>IFERROR(VLOOKUP(D1348, Client[],2,FALSE),"")</f>
        <v/>
      </c>
      <c r="L1348" s="8">
        <f t="shared" si="42"/>
        <v>0</v>
      </c>
      <c r="M1348" s="8">
        <f t="shared" si="43"/>
        <v>0</v>
      </c>
    </row>
    <row r="1349" spans="5:13">
      <c r="E1349" t="str">
        <f>IFERROR(VLOOKUP(D1349, Client[],2,FALSE),"")</f>
        <v/>
      </c>
      <c r="L1349" s="8">
        <f t="shared" ref="L1349:L1412" si="44">ROUND((G1349+I1349+K1349)*0.2,2)</f>
        <v>0</v>
      </c>
      <c r="M1349" s="8">
        <f t="shared" ref="M1349:M1412" si="45">G1349+I1349+K1349+L1349</f>
        <v>0</v>
      </c>
    </row>
    <row r="1350" spans="5:13">
      <c r="E1350" t="str">
        <f>IFERROR(VLOOKUP(D1350, Client[],2,FALSE),"")</f>
        <v/>
      </c>
      <c r="L1350" s="8">
        <f t="shared" si="44"/>
        <v>0</v>
      </c>
      <c r="M1350" s="8">
        <f t="shared" si="45"/>
        <v>0</v>
      </c>
    </row>
    <row r="1351" spans="5:13">
      <c r="E1351" t="str">
        <f>IFERROR(VLOOKUP(D1351, Client[],2,FALSE),"")</f>
        <v/>
      </c>
      <c r="L1351" s="8">
        <f t="shared" si="44"/>
        <v>0</v>
      </c>
      <c r="M1351" s="8">
        <f t="shared" si="45"/>
        <v>0</v>
      </c>
    </row>
    <row r="1352" spans="5:13">
      <c r="E1352" t="str">
        <f>IFERROR(VLOOKUP(D1352, Client[],2,FALSE),"")</f>
        <v/>
      </c>
      <c r="L1352" s="8">
        <f t="shared" si="44"/>
        <v>0</v>
      </c>
      <c r="M1352" s="8">
        <f t="shared" si="45"/>
        <v>0</v>
      </c>
    </row>
    <row r="1353" spans="5:13">
      <c r="E1353" t="str">
        <f>IFERROR(VLOOKUP(D1353, Client[],2,FALSE),"")</f>
        <v/>
      </c>
      <c r="L1353" s="8">
        <f t="shared" si="44"/>
        <v>0</v>
      </c>
      <c r="M1353" s="8">
        <f t="shared" si="45"/>
        <v>0</v>
      </c>
    </row>
    <row r="1354" spans="5:13">
      <c r="E1354" t="str">
        <f>IFERROR(VLOOKUP(D1354, Client[],2,FALSE),"")</f>
        <v/>
      </c>
      <c r="L1354" s="8">
        <f t="shared" si="44"/>
        <v>0</v>
      </c>
      <c r="M1354" s="8">
        <f t="shared" si="45"/>
        <v>0</v>
      </c>
    </row>
    <row r="1355" spans="5:13">
      <c r="E1355" t="str">
        <f>IFERROR(VLOOKUP(D1355, Client[],2,FALSE),"")</f>
        <v/>
      </c>
      <c r="L1355" s="8">
        <f t="shared" si="44"/>
        <v>0</v>
      </c>
      <c r="M1355" s="8">
        <f t="shared" si="45"/>
        <v>0</v>
      </c>
    </row>
    <row r="1356" spans="5:13">
      <c r="E1356" t="str">
        <f>IFERROR(VLOOKUP(D1356, Client[],2,FALSE),"")</f>
        <v/>
      </c>
      <c r="L1356" s="8">
        <f t="shared" si="44"/>
        <v>0</v>
      </c>
      <c r="M1356" s="8">
        <f t="shared" si="45"/>
        <v>0</v>
      </c>
    </row>
    <row r="1357" spans="5:13">
      <c r="E1357" t="str">
        <f>IFERROR(VLOOKUP(D1357, Client[],2,FALSE),"")</f>
        <v/>
      </c>
      <c r="L1357" s="8">
        <f t="shared" si="44"/>
        <v>0</v>
      </c>
      <c r="M1357" s="8">
        <f t="shared" si="45"/>
        <v>0</v>
      </c>
    </row>
    <row r="1358" spans="5:13">
      <c r="E1358" t="str">
        <f>IFERROR(VLOOKUP(D1358, Client[],2,FALSE),"")</f>
        <v/>
      </c>
      <c r="L1358" s="8">
        <f t="shared" si="44"/>
        <v>0</v>
      </c>
      <c r="M1358" s="8">
        <f t="shared" si="45"/>
        <v>0</v>
      </c>
    </row>
    <row r="1359" spans="5:13">
      <c r="E1359" t="str">
        <f>IFERROR(VLOOKUP(D1359, Client[],2,FALSE),"")</f>
        <v/>
      </c>
      <c r="L1359" s="8">
        <f t="shared" si="44"/>
        <v>0</v>
      </c>
      <c r="M1359" s="8">
        <f t="shared" si="45"/>
        <v>0</v>
      </c>
    </row>
    <row r="1360" spans="5:13">
      <c r="E1360" t="str">
        <f>IFERROR(VLOOKUP(D1360, Client[],2,FALSE),"")</f>
        <v/>
      </c>
      <c r="L1360" s="8">
        <f t="shared" si="44"/>
        <v>0</v>
      </c>
      <c r="M1360" s="8">
        <f t="shared" si="45"/>
        <v>0</v>
      </c>
    </row>
    <row r="1361" spans="5:13">
      <c r="E1361" t="str">
        <f>IFERROR(VLOOKUP(D1361, Client[],2,FALSE),"")</f>
        <v/>
      </c>
      <c r="L1361" s="8">
        <f t="shared" si="44"/>
        <v>0</v>
      </c>
      <c r="M1361" s="8">
        <f t="shared" si="45"/>
        <v>0</v>
      </c>
    </row>
    <row r="1362" spans="5:13">
      <c r="E1362" t="str">
        <f>IFERROR(VLOOKUP(D1362, Client[],2,FALSE),"")</f>
        <v/>
      </c>
      <c r="L1362" s="8">
        <f t="shared" si="44"/>
        <v>0</v>
      </c>
      <c r="M1362" s="8">
        <f t="shared" si="45"/>
        <v>0</v>
      </c>
    </row>
    <row r="1363" spans="5:13">
      <c r="E1363" t="str">
        <f>IFERROR(VLOOKUP(D1363, Client[],2,FALSE),"")</f>
        <v/>
      </c>
      <c r="L1363" s="8">
        <f t="shared" si="44"/>
        <v>0</v>
      </c>
      <c r="M1363" s="8">
        <f t="shared" si="45"/>
        <v>0</v>
      </c>
    </row>
    <row r="1364" spans="5:13">
      <c r="E1364" t="str">
        <f>IFERROR(VLOOKUP(D1364, Client[],2,FALSE),"")</f>
        <v/>
      </c>
      <c r="L1364" s="8">
        <f t="shared" si="44"/>
        <v>0</v>
      </c>
      <c r="M1364" s="8">
        <f t="shared" si="45"/>
        <v>0</v>
      </c>
    </row>
    <row r="1365" spans="5:13">
      <c r="E1365" t="str">
        <f>IFERROR(VLOOKUP(D1365, Client[],2,FALSE),"")</f>
        <v/>
      </c>
      <c r="L1365" s="8">
        <f t="shared" si="44"/>
        <v>0</v>
      </c>
      <c r="M1365" s="8">
        <f t="shared" si="45"/>
        <v>0</v>
      </c>
    </row>
    <row r="1366" spans="5:13">
      <c r="E1366" t="str">
        <f>IFERROR(VLOOKUP(D1366, Client[],2,FALSE),"")</f>
        <v/>
      </c>
      <c r="L1366" s="8">
        <f t="shared" si="44"/>
        <v>0</v>
      </c>
      <c r="M1366" s="8">
        <f t="shared" si="45"/>
        <v>0</v>
      </c>
    </row>
    <row r="1367" spans="5:13">
      <c r="E1367" t="str">
        <f>IFERROR(VLOOKUP(D1367, Client[],2,FALSE),"")</f>
        <v/>
      </c>
      <c r="L1367" s="8">
        <f t="shared" si="44"/>
        <v>0</v>
      </c>
      <c r="M1367" s="8">
        <f t="shared" si="45"/>
        <v>0</v>
      </c>
    </row>
    <row r="1368" spans="5:13">
      <c r="E1368" t="str">
        <f>IFERROR(VLOOKUP(D1368, Client[],2,FALSE),"")</f>
        <v/>
      </c>
      <c r="L1368" s="8">
        <f t="shared" si="44"/>
        <v>0</v>
      </c>
      <c r="M1368" s="8">
        <f t="shared" si="45"/>
        <v>0</v>
      </c>
    </row>
    <row r="1369" spans="5:13">
      <c r="E1369" t="str">
        <f>IFERROR(VLOOKUP(D1369, Client[],2,FALSE),"")</f>
        <v/>
      </c>
      <c r="L1369" s="8">
        <f t="shared" si="44"/>
        <v>0</v>
      </c>
      <c r="M1369" s="8">
        <f t="shared" si="45"/>
        <v>0</v>
      </c>
    </row>
    <row r="1370" spans="5:13">
      <c r="E1370" t="str">
        <f>IFERROR(VLOOKUP(D1370, Client[],2,FALSE),"")</f>
        <v/>
      </c>
      <c r="L1370" s="8">
        <f t="shared" si="44"/>
        <v>0</v>
      </c>
      <c r="M1370" s="8">
        <f t="shared" si="45"/>
        <v>0</v>
      </c>
    </row>
    <row r="1371" spans="5:13">
      <c r="E1371" t="str">
        <f>IFERROR(VLOOKUP(D1371, Client[],2,FALSE),"")</f>
        <v/>
      </c>
      <c r="L1371" s="8">
        <f t="shared" si="44"/>
        <v>0</v>
      </c>
      <c r="M1371" s="8">
        <f t="shared" si="45"/>
        <v>0</v>
      </c>
    </row>
    <row r="1372" spans="5:13">
      <c r="E1372" t="str">
        <f>IFERROR(VLOOKUP(D1372, Client[],2,FALSE),"")</f>
        <v/>
      </c>
      <c r="L1372" s="8">
        <f t="shared" si="44"/>
        <v>0</v>
      </c>
      <c r="M1372" s="8">
        <f t="shared" si="45"/>
        <v>0</v>
      </c>
    </row>
    <row r="1373" spans="5:13">
      <c r="E1373" t="str">
        <f>IFERROR(VLOOKUP(D1373, Client[],2,FALSE),"")</f>
        <v/>
      </c>
      <c r="L1373" s="8">
        <f t="shared" si="44"/>
        <v>0</v>
      </c>
      <c r="M1373" s="8">
        <f t="shared" si="45"/>
        <v>0</v>
      </c>
    </row>
    <row r="1374" spans="5:13">
      <c r="E1374" t="str">
        <f>IFERROR(VLOOKUP(D1374, Client[],2,FALSE),"")</f>
        <v/>
      </c>
      <c r="L1374" s="8">
        <f t="shared" si="44"/>
        <v>0</v>
      </c>
      <c r="M1374" s="8">
        <f t="shared" si="45"/>
        <v>0</v>
      </c>
    </row>
    <row r="1375" spans="5:13">
      <c r="E1375" t="str">
        <f>IFERROR(VLOOKUP(D1375, Client[],2,FALSE),"")</f>
        <v/>
      </c>
      <c r="L1375" s="8">
        <f t="shared" si="44"/>
        <v>0</v>
      </c>
      <c r="M1375" s="8">
        <f t="shared" si="45"/>
        <v>0</v>
      </c>
    </row>
    <row r="1376" spans="5:13">
      <c r="E1376" t="str">
        <f>IFERROR(VLOOKUP(D1376, Client[],2,FALSE),"")</f>
        <v/>
      </c>
      <c r="L1376" s="8">
        <f t="shared" si="44"/>
        <v>0</v>
      </c>
      <c r="M1376" s="8">
        <f t="shared" si="45"/>
        <v>0</v>
      </c>
    </row>
    <row r="1377" spans="5:13">
      <c r="E1377" t="str">
        <f>IFERROR(VLOOKUP(D1377, Client[],2,FALSE),"")</f>
        <v/>
      </c>
      <c r="L1377" s="8">
        <f t="shared" si="44"/>
        <v>0</v>
      </c>
      <c r="M1377" s="8">
        <f t="shared" si="45"/>
        <v>0</v>
      </c>
    </row>
    <row r="1378" spans="5:13">
      <c r="E1378" t="str">
        <f>IFERROR(VLOOKUP(D1378, Client[],2,FALSE),"")</f>
        <v/>
      </c>
      <c r="L1378" s="8">
        <f t="shared" si="44"/>
        <v>0</v>
      </c>
      <c r="M1378" s="8">
        <f t="shared" si="45"/>
        <v>0</v>
      </c>
    </row>
    <row r="1379" spans="5:13">
      <c r="E1379" t="str">
        <f>IFERROR(VLOOKUP(D1379, Client[],2,FALSE),"")</f>
        <v/>
      </c>
      <c r="L1379" s="8">
        <f t="shared" si="44"/>
        <v>0</v>
      </c>
      <c r="M1379" s="8">
        <f t="shared" si="45"/>
        <v>0</v>
      </c>
    </row>
    <row r="1380" spans="5:13">
      <c r="E1380" t="str">
        <f>IFERROR(VLOOKUP(D1380, Client[],2,FALSE),"")</f>
        <v/>
      </c>
      <c r="L1380" s="8">
        <f t="shared" si="44"/>
        <v>0</v>
      </c>
      <c r="M1380" s="8">
        <f t="shared" si="45"/>
        <v>0</v>
      </c>
    </row>
    <row r="1381" spans="5:13">
      <c r="E1381" t="str">
        <f>IFERROR(VLOOKUP(D1381, Client[],2,FALSE),"")</f>
        <v/>
      </c>
      <c r="L1381" s="8">
        <f t="shared" si="44"/>
        <v>0</v>
      </c>
      <c r="M1381" s="8">
        <f t="shared" si="45"/>
        <v>0</v>
      </c>
    </row>
    <row r="1382" spans="5:13">
      <c r="E1382" t="str">
        <f>IFERROR(VLOOKUP(D1382, Client[],2,FALSE),"")</f>
        <v/>
      </c>
      <c r="L1382" s="8">
        <f t="shared" si="44"/>
        <v>0</v>
      </c>
      <c r="M1382" s="8">
        <f t="shared" si="45"/>
        <v>0</v>
      </c>
    </row>
    <row r="1383" spans="5:13">
      <c r="E1383" t="str">
        <f>IFERROR(VLOOKUP(D1383, Client[],2,FALSE),"")</f>
        <v/>
      </c>
      <c r="L1383" s="8">
        <f t="shared" si="44"/>
        <v>0</v>
      </c>
      <c r="M1383" s="8">
        <f t="shared" si="45"/>
        <v>0</v>
      </c>
    </row>
    <row r="1384" spans="5:13">
      <c r="E1384" t="str">
        <f>IFERROR(VLOOKUP(D1384, Client[],2,FALSE),"")</f>
        <v/>
      </c>
      <c r="L1384" s="8">
        <f t="shared" si="44"/>
        <v>0</v>
      </c>
      <c r="M1384" s="8">
        <f t="shared" si="45"/>
        <v>0</v>
      </c>
    </row>
    <row r="1385" spans="5:13">
      <c r="E1385" t="str">
        <f>IFERROR(VLOOKUP(D1385, Client[],2,FALSE),"")</f>
        <v/>
      </c>
      <c r="L1385" s="8">
        <f t="shared" si="44"/>
        <v>0</v>
      </c>
      <c r="M1385" s="8">
        <f t="shared" si="45"/>
        <v>0</v>
      </c>
    </row>
    <row r="1386" spans="5:13">
      <c r="E1386" t="str">
        <f>IFERROR(VLOOKUP(D1386, Client[],2,FALSE),"")</f>
        <v/>
      </c>
      <c r="L1386" s="8">
        <f t="shared" si="44"/>
        <v>0</v>
      </c>
      <c r="M1386" s="8">
        <f t="shared" si="45"/>
        <v>0</v>
      </c>
    </row>
    <row r="1387" spans="5:13">
      <c r="E1387" t="str">
        <f>IFERROR(VLOOKUP(D1387, Client[],2,FALSE),"")</f>
        <v/>
      </c>
      <c r="L1387" s="8">
        <f t="shared" si="44"/>
        <v>0</v>
      </c>
      <c r="M1387" s="8">
        <f t="shared" si="45"/>
        <v>0</v>
      </c>
    </row>
    <row r="1388" spans="5:13">
      <c r="E1388" t="str">
        <f>IFERROR(VLOOKUP(D1388, Client[],2,FALSE),"")</f>
        <v/>
      </c>
      <c r="L1388" s="8">
        <f t="shared" si="44"/>
        <v>0</v>
      </c>
      <c r="M1388" s="8">
        <f t="shared" si="45"/>
        <v>0</v>
      </c>
    </row>
    <row r="1389" spans="5:13">
      <c r="E1389" t="str">
        <f>IFERROR(VLOOKUP(D1389, Client[],2,FALSE),"")</f>
        <v/>
      </c>
      <c r="L1389" s="8">
        <f t="shared" si="44"/>
        <v>0</v>
      </c>
      <c r="M1389" s="8">
        <f t="shared" si="45"/>
        <v>0</v>
      </c>
    </row>
    <row r="1390" spans="5:13">
      <c r="E1390" t="str">
        <f>IFERROR(VLOOKUP(D1390, Client[],2,FALSE),"")</f>
        <v/>
      </c>
      <c r="L1390" s="8">
        <f t="shared" si="44"/>
        <v>0</v>
      </c>
      <c r="M1390" s="8">
        <f t="shared" si="45"/>
        <v>0</v>
      </c>
    </row>
    <row r="1391" spans="5:13">
      <c r="E1391" t="str">
        <f>IFERROR(VLOOKUP(D1391, Client[],2,FALSE),"")</f>
        <v/>
      </c>
      <c r="L1391" s="8">
        <f t="shared" si="44"/>
        <v>0</v>
      </c>
      <c r="M1391" s="8">
        <f t="shared" si="45"/>
        <v>0</v>
      </c>
    </row>
    <row r="1392" spans="5:13">
      <c r="E1392" t="str">
        <f>IFERROR(VLOOKUP(D1392, Client[],2,FALSE),"")</f>
        <v/>
      </c>
      <c r="L1392" s="8">
        <f t="shared" si="44"/>
        <v>0</v>
      </c>
      <c r="M1392" s="8">
        <f t="shared" si="45"/>
        <v>0</v>
      </c>
    </row>
    <row r="1393" spans="5:13">
      <c r="E1393" t="str">
        <f>IFERROR(VLOOKUP(D1393, Client[],2,FALSE),"")</f>
        <v/>
      </c>
      <c r="L1393" s="8">
        <f t="shared" si="44"/>
        <v>0</v>
      </c>
      <c r="M1393" s="8">
        <f t="shared" si="45"/>
        <v>0</v>
      </c>
    </row>
    <row r="1394" spans="5:13">
      <c r="E1394" t="str">
        <f>IFERROR(VLOOKUP(D1394, Client[],2,FALSE),"")</f>
        <v/>
      </c>
      <c r="L1394" s="8">
        <f t="shared" si="44"/>
        <v>0</v>
      </c>
      <c r="M1394" s="8">
        <f t="shared" si="45"/>
        <v>0</v>
      </c>
    </row>
    <row r="1395" spans="5:13">
      <c r="E1395" t="str">
        <f>IFERROR(VLOOKUP(D1395, Client[],2,FALSE),"")</f>
        <v/>
      </c>
      <c r="L1395" s="8">
        <f t="shared" si="44"/>
        <v>0</v>
      </c>
      <c r="M1395" s="8">
        <f t="shared" si="45"/>
        <v>0</v>
      </c>
    </row>
    <row r="1396" spans="5:13">
      <c r="E1396" t="str">
        <f>IFERROR(VLOOKUP(D1396, Client[],2,FALSE),"")</f>
        <v/>
      </c>
      <c r="L1396" s="8">
        <f t="shared" si="44"/>
        <v>0</v>
      </c>
      <c r="M1396" s="8">
        <f t="shared" si="45"/>
        <v>0</v>
      </c>
    </row>
    <row r="1397" spans="5:13">
      <c r="E1397" t="str">
        <f>IFERROR(VLOOKUP(D1397, Client[],2,FALSE),"")</f>
        <v/>
      </c>
      <c r="L1397" s="8">
        <f t="shared" si="44"/>
        <v>0</v>
      </c>
      <c r="M1397" s="8">
        <f t="shared" si="45"/>
        <v>0</v>
      </c>
    </row>
    <row r="1398" spans="5:13">
      <c r="E1398" t="str">
        <f>IFERROR(VLOOKUP(D1398, Client[],2,FALSE),"")</f>
        <v/>
      </c>
      <c r="L1398" s="8">
        <f t="shared" si="44"/>
        <v>0</v>
      </c>
      <c r="M1398" s="8">
        <f t="shared" si="45"/>
        <v>0</v>
      </c>
    </row>
    <row r="1399" spans="5:13">
      <c r="E1399" t="str">
        <f>IFERROR(VLOOKUP(D1399, Client[],2,FALSE),"")</f>
        <v/>
      </c>
      <c r="L1399" s="8">
        <f t="shared" si="44"/>
        <v>0</v>
      </c>
      <c r="M1399" s="8">
        <f t="shared" si="45"/>
        <v>0</v>
      </c>
    </row>
    <row r="1400" spans="5:13">
      <c r="E1400" t="str">
        <f>IFERROR(VLOOKUP(D1400, Client[],2,FALSE),"")</f>
        <v/>
      </c>
      <c r="L1400" s="8">
        <f t="shared" si="44"/>
        <v>0</v>
      </c>
      <c r="M1400" s="8">
        <f t="shared" si="45"/>
        <v>0</v>
      </c>
    </row>
    <row r="1401" spans="5:13">
      <c r="E1401" t="str">
        <f>IFERROR(VLOOKUP(D1401, Client[],2,FALSE),"")</f>
        <v/>
      </c>
      <c r="L1401" s="8">
        <f t="shared" si="44"/>
        <v>0</v>
      </c>
      <c r="M1401" s="8">
        <f t="shared" si="45"/>
        <v>0</v>
      </c>
    </row>
    <row r="1402" spans="5:13">
      <c r="E1402" t="str">
        <f>IFERROR(VLOOKUP(D1402, Client[],2,FALSE),"")</f>
        <v/>
      </c>
      <c r="L1402" s="8">
        <f t="shared" si="44"/>
        <v>0</v>
      </c>
      <c r="M1402" s="8">
        <f t="shared" si="45"/>
        <v>0</v>
      </c>
    </row>
    <row r="1403" spans="5:13">
      <c r="E1403" t="str">
        <f>IFERROR(VLOOKUP(D1403, Client[],2,FALSE),"")</f>
        <v/>
      </c>
      <c r="L1403" s="8">
        <f t="shared" si="44"/>
        <v>0</v>
      </c>
      <c r="M1403" s="8">
        <f t="shared" si="45"/>
        <v>0</v>
      </c>
    </row>
    <row r="1404" spans="5:13">
      <c r="E1404" t="str">
        <f>IFERROR(VLOOKUP(D1404, Client[],2,FALSE),"")</f>
        <v/>
      </c>
      <c r="L1404" s="8">
        <f t="shared" si="44"/>
        <v>0</v>
      </c>
      <c r="M1404" s="8">
        <f t="shared" si="45"/>
        <v>0</v>
      </c>
    </row>
    <row r="1405" spans="5:13">
      <c r="E1405" t="str">
        <f>IFERROR(VLOOKUP(D1405, Client[],2,FALSE),"")</f>
        <v/>
      </c>
      <c r="L1405" s="8">
        <f t="shared" si="44"/>
        <v>0</v>
      </c>
      <c r="M1405" s="8">
        <f t="shared" si="45"/>
        <v>0</v>
      </c>
    </row>
    <row r="1406" spans="5:13">
      <c r="E1406" t="str">
        <f>IFERROR(VLOOKUP(D1406, Client[],2,FALSE),"")</f>
        <v/>
      </c>
      <c r="L1406" s="8">
        <f t="shared" si="44"/>
        <v>0</v>
      </c>
      <c r="M1406" s="8">
        <f t="shared" si="45"/>
        <v>0</v>
      </c>
    </row>
    <row r="1407" spans="5:13">
      <c r="E1407" t="str">
        <f>IFERROR(VLOOKUP(D1407, Client[],2,FALSE),"")</f>
        <v/>
      </c>
      <c r="L1407" s="8">
        <f t="shared" si="44"/>
        <v>0</v>
      </c>
      <c r="M1407" s="8">
        <f t="shared" si="45"/>
        <v>0</v>
      </c>
    </row>
    <row r="1408" spans="5:13">
      <c r="E1408" t="str">
        <f>IFERROR(VLOOKUP(D1408, Client[],2,FALSE),"")</f>
        <v/>
      </c>
      <c r="L1408" s="8">
        <f t="shared" si="44"/>
        <v>0</v>
      </c>
      <c r="M1408" s="8">
        <f t="shared" si="45"/>
        <v>0</v>
      </c>
    </row>
    <row r="1409" spans="5:13">
      <c r="E1409" t="str">
        <f>IFERROR(VLOOKUP(D1409, Client[],2,FALSE),"")</f>
        <v/>
      </c>
      <c r="L1409" s="8">
        <f t="shared" si="44"/>
        <v>0</v>
      </c>
      <c r="M1409" s="8">
        <f t="shared" si="45"/>
        <v>0</v>
      </c>
    </row>
    <row r="1410" spans="5:13">
      <c r="E1410" t="str">
        <f>IFERROR(VLOOKUP(D1410, Client[],2,FALSE),"")</f>
        <v/>
      </c>
      <c r="L1410" s="8">
        <f t="shared" si="44"/>
        <v>0</v>
      </c>
      <c r="M1410" s="8">
        <f t="shared" si="45"/>
        <v>0</v>
      </c>
    </row>
    <row r="1411" spans="5:13">
      <c r="E1411" t="str">
        <f>IFERROR(VLOOKUP(D1411, Client[],2,FALSE),"")</f>
        <v/>
      </c>
      <c r="L1411" s="8">
        <f t="shared" si="44"/>
        <v>0</v>
      </c>
      <c r="M1411" s="8">
        <f t="shared" si="45"/>
        <v>0</v>
      </c>
    </row>
    <row r="1412" spans="5:13">
      <c r="E1412" t="str">
        <f>IFERROR(VLOOKUP(D1412, Client[],2,FALSE),"")</f>
        <v/>
      </c>
      <c r="L1412" s="8">
        <f t="shared" si="44"/>
        <v>0</v>
      </c>
      <c r="M1412" s="8">
        <f t="shared" si="45"/>
        <v>0</v>
      </c>
    </row>
    <row r="1413" spans="5:13">
      <c r="E1413" t="str">
        <f>IFERROR(VLOOKUP(D1413, Client[],2,FALSE),"")</f>
        <v/>
      </c>
      <c r="L1413" s="8">
        <f t="shared" ref="L1413:L1476" si="46">ROUND((G1413+I1413+K1413)*0.2,2)</f>
        <v>0</v>
      </c>
      <c r="M1413" s="8">
        <f t="shared" ref="M1413:M1476" si="47">G1413+I1413+K1413+L1413</f>
        <v>0</v>
      </c>
    </row>
    <row r="1414" spans="5:13">
      <c r="E1414" t="str">
        <f>IFERROR(VLOOKUP(D1414, Client[],2,FALSE),"")</f>
        <v/>
      </c>
      <c r="L1414" s="8">
        <f t="shared" si="46"/>
        <v>0</v>
      </c>
      <c r="M1414" s="8">
        <f t="shared" si="47"/>
        <v>0</v>
      </c>
    </row>
    <row r="1415" spans="5:13">
      <c r="E1415" t="str">
        <f>IFERROR(VLOOKUP(D1415, Client[],2,FALSE),"")</f>
        <v/>
      </c>
      <c r="L1415" s="8">
        <f t="shared" si="46"/>
        <v>0</v>
      </c>
      <c r="M1415" s="8">
        <f t="shared" si="47"/>
        <v>0</v>
      </c>
    </row>
    <row r="1416" spans="5:13">
      <c r="E1416" t="str">
        <f>IFERROR(VLOOKUP(D1416, Client[],2,FALSE),"")</f>
        <v/>
      </c>
      <c r="L1416" s="8">
        <f t="shared" si="46"/>
        <v>0</v>
      </c>
      <c r="M1416" s="8">
        <f t="shared" si="47"/>
        <v>0</v>
      </c>
    </row>
    <row r="1417" spans="5:13">
      <c r="E1417" t="str">
        <f>IFERROR(VLOOKUP(D1417, Client[],2,FALSE),"")</f>
        <v/>
      </c>
      <c r="L1417" s="8">
        <f t="shared" si="46"/>
        <v>0</v>
      </c>
      <c r="M1417" s="8">
        <f t="shared" si="47"/>
        <v>0</v>
      </c>
    </row>
    <row r="1418" spans="5:13">
      <c r="E1418" t="str">
        <f>IFERROR(VLOOKUP(D1418, Client[],2,FALSE),"")</f>
        <v/>
      </c>
      <c r="L1418" s="8">
        <f t="shared" si="46"/>
        <v>0</v>
      </c>
      <c r="M1418" s="8">
        <f t="shared" si="47"/>
        <v>0</v>
      </c>
    </row>
    <row r="1419" spans="5:13">
      <c r="E1419" t="str">
        <f>IFERROR(VLOOKUP(D1419, Client[],2,FALSE),"")</f>
        <v/>
      </c>
      <c r="L1419" s="8">
        <f t="shared" si="46"/>
        <v>0</v>
      </c>
      <c r="M1419" s="8">
        <f t="shared" si="47"/>
        <v>0</v>
      </c>
    </row>
    <row r="1420" spans="5:13">
      <c r="E1420" t="str">
        <f>IFERROR(VLOOKUP(D1420, Client[],2,FALSE),"")</f>
        <v/>
      </c>
      <c r="L1420" s="8">
        <f t="shared" si="46"/>
        <v>0</v>
      </c>
      <c r="M1420" s="8">
        <f t="shared" si="47"/>
        <v>0</v>
      </c>
    </row>
    <row r="1421" spans="5:13">
      <c r="E1421" t="str">
        <f>IFERROR(VLOOKUP(D1421, Client[],2,FALSE),"")</f>
        <v/>
      </c>
      <c r="L1421" s="8">
        <f t="shared" si="46"/>
        <v>0</v>
      </c>
      <c r="M1421" s="8">
        <f t="shared" si="47"/>
        <v>0</v>
      </c>
    </row>
    <row r="1422" spans="5:13">
      <c r="E1422" t="str">
        <f>IFERROR(VLOOKUP(D1422, Client[],2,FALSE),"")</f>
        <v/>
      </c>
      <c r="L1422" s="8">
        <f t="shared" si="46"/>
        <v>0</v>
      </c>
      <c r="M1422" s="8">
        <f t="shared" si="47"/>
        <v>0</v>
      </c>
    </row>
    <row r="1423" spans="5:13">
      <c r="E1423" t="str">
        <f>IFERROR(VLOOKUP(D1423, Client[],2,FALSE),"")</f>
        <v/>
      </c>
      <c r="L1423" s="8">
        <f t="shared" si="46"/>
        <v>0</v>
      </c>
      <c r="M1423" s="8">
        <f t="shared" si="47"/>
        <v>0</v>
      </c>
    </row>
    <row r="1424" spans="5:13">
      <c r="E1424" t="str">
        <f>IFERROR(VLOOKUP(D1424, Client[],2,FALSE),"")</f>
        <v/>
      </c>
      <c r="L1424" s="8">
        <f t="shared" si="46"/>
        <v>0</v>
      </c>
      <c r="M1424" s="8">
        <f t="shared" si="47"/>
        <v>0</v>
      </c>
    </row>
    <row r="1425" spans="5:13">
      <c r="E1425" t="str">
        <f>IFERROR(VLOOKUP(D1425, Client[],2,FALSE),"")</f>
        <v/>
      </c>
      <c r="L1425" s="8">
        <f t="shared" si="46"/>
        <v>0</v>
      </c>
      <c r="M1425" s="8">
        <f t="shared" si="47"/>
        <v>0</v>
      </c>
    </row>
    <row r="1426" spans="5:13">
      <c r="E1426" t="str">
        <f>IFERROR(VLOOKUP(D1426, Client[],2,FALSE),"")</f>
        <v/>
      </c>
      <c r="L1426" s="8">
        <f t="shared" si="46"/>
        <v>0</v>
      </c>
      <c r="M1426" s="8">
        <f t="shared" si="47"/>
        <v>0</v>
      </c>
    </row>
    <row r="1427" spans="5:13">
      <c r="E1427" t="str">
        <f>IFERROR(VLOOKUP(D1427, Client[],2,FALSE),"")</f>
        <v/>
      </c>
      <c r="L1427" s="8">
        <f t="shared" si="46"/>
        <v>0</v>
      </c>
      <c r="M1427" s="8">
        <f t="shared" si="47"/>
        <v>0</v>
      </c>
    </row>
    <row r="1428" spans="5:13">
      <c r="E1428" t="str">
        <f>IFERROR(VLOOKUP(D1428, Client[],2,FALSE),"")</f>
        <v/>
      </c>
      <c r="L1428" s="8">
        <f t="shared" si="46"/>
        <v>0</v>
      </c>
      <c r="M1428" s="8">
        <f t="shared" si="47"/>
        <v>0</v>
      </c>
    </row>
    <row r="1429" spans="5:13">
      <c r="E1429" t="str">
        <f>IFERROR(VLOOKUP(D1429, Client[],2,FALSE),"")</f>
        <v/>
      </c>
      <c r="L1429" s="8">
        <f t="shared" si="46"/>
        <v>0</v>
      </c>
      <c r="M1429" s="8">
        <f t="shared" si="47"/>
        <v>0</v>
      </c>
    </row>
    <row r="1430" spans="5:13">
      <c r="E1430" t="str">
        <f>IFERROR(VLOOKUP(D1430, Client[],2,FALSE),"")</f>
        <v/>
      </c>
      <c r="L1430" s="8">
        <f t="shared" si="46"/>
        <v>0</v>
      </c>
      <c r="M1430" s="8">
        <f t="shared" si="47"/>
        <v>0</v>
      </c>
    </row>
    <row r="1431" spans="5:13">
      <c r="E1431" t="str">
        <f>IFERROR(VLOOKUP(D1431, Client[],2,FALSE),"")</f>
        <v/>
      </c>
      <c r="L1431" s="8">
        <f t="shared" si="46"/>
        <v>0</v>
      </c>
      <c r="M1431" s="8">
        <f t="shared" si="47"/>
        <v>0</v>
      </c>
    </row>
    <row r="1432" spans="5:13">
      <c r="E1432" t="str">
        <f>IFERROR(VLOOKUP(D1432, Client[],2,FALSE),"")</f>
        <v/>
      </c>
      <c r="L1432" s="8">
        <f t="shared" si="46"/>
        <v>0</v>
      </c>
      <c r="M1432" s="8">
        <f t="shared" si="47"/>
        <v>0</v>
      </c>
    </row>
    <row r="1433" spans="5:13">
      <c r="E1433" t="str">
        <f>IFERROR(VLOOKUP(D1433, Client[],2,FALSE),"")</f>
        <v/>
      </c>
      <c r="L1433" s="8">
        <f t="shared" si="46"/>
        <v>0</v>
      </c>
      <c r="M1433" s="8">
        <f t="shared" si="47"/>
        <v>0</v>
      </c>
    </row>
    <row r="1434" spans="5:13">
      <c r="E1434" t="str">
        <f>IFERROR(VLOOKUP(D1434, Client[],2,FALSE),"")</f>
        <v/>
      </c>
      <c r="L1434" s="8">
        <f t="shared" si="46"/>
        <v>0</v>
      </c>
      <c r="M1434" s="8">
        <f t="shared" si="47"/>
        <v>0</v>
      </c>
    </row>
    <row r="1435" spans="5:13">
      <c r="E1435" t="str">
        <f>IFERROR(VLOOKUP(D1435, Client[],2,FALSE),"")</f>
        <v/>
      </c>
      <c r="L1435" s="8">
        <f t="shared" si="46"/>
        <v>0</v>
      </c>
      <c r="M1435" s="8">
        <f t="shared" si="47"/>
        <v>0</v>
      </c>
    </row>
    <row r="1436" spans="5:13">
      <c r="E1436" t="str">
        <f>IFERROR(VLOOKUP(D1436, Client[],2,FALSE),"")</f>
        <v/>
      </c>
      <c r="L1436" s="8">
        <f t="shared" si="46"/>
        <v>0</v>
      </c>
      <c r="M1436" s="8">
        <f t="shared" si="47"/>
        <v>0</v>
      </c>
    </row>
    <row r="1437" spans="5:13">
      <c r="E1437" t="str">
        <f>IFERROR(VLOOKUP(D1437, Client[],2,FALSE),"")</f>
        <v/>
      </c>
      <c r="L1437" s="8">
        <f t="shared" si="46"/>
        <v>0</v>
      </c>
      <c r="M1437" s="8">
        <f t="shared" si="47"/>
        <v>0</v>
      </c>
    </row>
    <row r="1438" spans="5:13">
      <c r="E1438" t="str">
        <f>IFERROR(VLOOKUP(D1438, Client[],2,FALSE),"")</f>
        <v/>
      </c>
      <c r="L1438" s="8">
        <f t="shared" si="46"/>
        <v>0</v>
      </c>
      <c r="M1438" s="8">
        <f t="shared" si="47"/>
        <v>0</v>
      </c>
    </row>
    <row r="1439" spans="5:13">
      <c r="E1439" t="str">
        <f>IFERROR(VLOOKUP(D1439, Client[],2,FALSE),"")</f>
        <v/>
      </c>
      <c r="L1439" s="8">
        <f t="shared" si="46"/>
        <v>0</v>
      </c>
      <c r="M1439" s="8">
        <f t="shared" si="47"/>
        <v>0</v>
      </c>
    </row>
    <row r="1440" spans="5:13">
      <c r="E1440" t="str">
        <f>IFERROR(VLOOKUP(D1440, Client[],2,FALSE),"")</f>
        <v/>
      </c>
      <c r="L1440" s="8">
        <f t="shared" si="46"/>
        <v>0</v>
      </c>
      <c r="M1440" s="8">
        <f t="shared" si="47"/>
        <v>0</v>
      </c>
    </row>
    <row r="1441" spans="5:13">
      <c r="E1441" t="str">
        <f>IFERROR(VLOOKUP(D1441, Client[],2,FALSE),"")</f>
        <v/>
      </c>
      <c r="L1441" s="8">
        <f t="shared" si="46"/>
        <v>0</v>
      </c>
      <c r="M1441" s="8">
        <f t="shared" si="47"/>
        <v>0</v>
      </c>
    </row>
    <row r="1442" spans="5:13">
      <c r="E1442" t="str">
        <f>IFERROR(VLOOKUP(D1442, Client[],2,FALSE),"")</f>
        <v/>
      </c>
      <c r="L1442" s="8">
        <f t="shared" si="46"/>
        <v>0</v>
      </c>
      <c r="M1442" s="8">
        <f t="shared" si="47"/>
        <v>0</v>
      </c>
    </row>
    <row r="1443" spans="5:13">
      <c r="E1443" t="str">
        <f>IFERROR(VLOOKUP(D1443, Client[],2,FALSE),"")</f>
        <v/>
      </c>
      <c r="L1443" s="8">
        <f t="shared" si="46"/>
        <v>0</v>
      </c>
      <c r="M1443" s="8">
        <f t="shared" si="47"/>
        <v>0</v>
      </c>
    </row>
    <row r="1444" spans="5:13">
      <c r="E1444" t="str">
        <f>IFERROR(VLOOKUP(D1444, Client[],2,FALSE),"")</f>
        <v/>
      </c>
      <c r="L1444" s="8">
        <f t="shared" si="46"/>
        <v>0</v>
      </c>
      <c r="M1444" s="8">
        <f t="shared" si="47"/>
        <v>0</v>
      </c>
    </row>
    <row r="1445" spans="5:13">
      <c r="E1445" t="str">
        <f>IFERROR(VLOOKUP(D1445, Client[],2,FALSE),"")</f>
        <v/>
      </c>
      <c r="L1445" s="8">
        <f t="shared" si="46"/>
        <v>0</v>
      </c>
      <c r="M1445" s="8">
        <f t="shared" si="47"/>
        <v>0</v>
      </c>
    </row>
    <row r="1446" spans="5:13">
      <c r="E1446" t="str">
        <f>IFERROR(VLOOKUP(D1446, Client[],2,FALSE),"")</f>
        <v/>
      </c>
      <c r="L1446" s="8">
        <f t="shared" si="46"/>
        <v>0</v>
      </c>
      <c r="M1446" s="8">
        <f t="shared" si="47"/>
        <v>0</v>
      </c>
    </row>
    <row r="1447" spans="5:13">
      <c r="E1447" t="str">
        <f>IFERROR(VLOOKUP(D1447, Client[],2,FALSE),"")</f>
        <v/>
      </c>
      <c r="L1447" s="8">
        <f t="shared" si="46"/>
        <v>0</v>
      </c>
      <c r="M1447" s="8">
        <f t="shared" si="47"/>
        <v>0</v>
      </c>
    </row>
    <row r="1448" spans="5:13">
      <c r="E1448" t="str">
        <f>IFERROR(VLOOKUP(D1448, Client[],2,FALSE),"")</f>
        <v/>
      </c>
      <c r="L1448" s="8">
        <f t="shared" si="46"/>
        <v>0</v>
      </c>
      <c r="M1448" s="8">
        <f t="shared" si="47"/>
        <v>0</v>
      </c>
    </row>
    <row r="1449" spans="5:13">
      <c r="E1449" t="str">
        <f>IFERROR(VLOOKUP(D1449, Client[],2,FALSE),"")</f>
        <v/>
      </c>
      <c r="L1449" s="8">
        <f t="shared" si="46"/>
        <v>0</v>
      </c>
      <c r="M1449" s="8">
        <f t="shared" si="47"/>
        <v>0</v>
      </c>
    </row>
    <row r="1450" spans="5:13">
      <c r="E1450" t="str">
        <f>IFERROR(VLOOKUP(D1450, Client[],2,FALSE),"")</f>
        <v/>
      </c>
      <c r="L1450" s="8">
        <f t="shared" si="46"/>
        <v>0</v>
      </c>
      <c r="M1450" s="8">
        <f t="shared" si="47"/>
        <v>0</v>
      </c>
    </row>
    <row r="1451" spans="5:13">
      <c r="E1451" t="str">
        <f>IFERROR(VLOOKUP(D1451, Client[],2,FALSE),"")</f>
        <v/>
      </c>
      <c r="L1451" s="8">
        <f t="shared" si="46"/>
        <v>0</v>
      </c>
      <c r="M1451" s="8">
        <f t="shared" si="47"/>
        <v>0</v>
      </c>
    </row>
    <row r="1452" spans="5:13">
      <c r="E1452" t="str">
        <f>IFERROR(VLOOKUP(D1452, Client[],2,FALSE),"")</f>
        <v/>
      </c>
      <c r="L1452" s="8">
        <f t="shared" si="46"/>
        <v>0</v>
      </c>
      <c r="M1452" s="8">
        <f t="shared" si="47"/>
        <v>0</v>
      </c>
    </row>
    <row r="1453" spans="5:13">
      <c r="E1453" t="str">
        <f>IFERROR(VLOOKUP(D1453, Client[],2,FALSE),"")</f>
        <v/>
      </c>
      <c r="L1453" s="8">
        <f t="shared" si="46"/>
        <v>0</v>
      </c>
      <c r="M1453" s="8">
        <f t="shared" si="47"/>
        <v>0</v>
      </c>
    </row>
    <row r="1454" spans="5:13">
      <c r="E1454" t="str">
        <f>IFERROR(VLOOKUP(D1454, Client[],2,FALSE),"")</f>
        <v/>
      </c>
      <c r="L1454" s="8">
        <f t="shared" si="46"/>
        <v>0</v>
      </c>
      <c r="M1454" s="8">
        <f t="shared" si="47"/>
        <v>0</v>
      </c>
    </row>
    <row r="1455" spans="5:13">
      <c r="E1455" t="str">
        <f>IFERROR(VLOOKUP(D1455, Client[],2,FALSE),"")</f>
        <v/>
      </c>
      <c r="L1455" s="8">
        <f t="shared" si="46"/>
        <v>0</v>
      </c>
      <c r="M1455" s="8">
        <f t="shared" si="47"/>
        <v>0</v>
      </c>
    </row>
    <row r="1456" spans="5:13">
      <c r="E1456" t="str">
        <f>IFERROR(VLOOKUP(D1456, Client[],2,FALSE),"")</f>
        <v/>
      </c>
      <c r="L1456" s="8">
        <f t="shared" si="46"/>
        <v>0</v>
      </c>
      <c r="M1456" s="8">
        <f t="shared" si="47"/>
        <v>0</v>
      </c>
    </row>
    <row r="1457" spans="5:13">
      <c r="E1457" t="str">
        <f>IFERROR(VLOOKUP(D1457, Client[],2,FALSE),"")</f>
        <v/>
      </c>
      <c r="L1457" s="8">
        <f t="shared" si="46"/>
        <v>0</v>
      </c>
      <c r="M1457" s="8">
        <f t="shared" si="47"/>
        <v>0</v>
      </c>
    </row>
    <row r="1458" spans="5:13">
      <c r="E1458" t="str">
        <f>IFERROR(VLOOKUP(D1458, Client[],2,FALSE),"")</f>
        <v/>
      </c>
      <c r="L1458" s="8">
        <f t="shared" si="46"/>
        <v>0</v>
      </c>
      <c r="M1458" s="8">
        <f t="shared" si="47"/>
        <v>0</v>
      </c>
    </row>
    <row r="1459" spans="5:13">
      <c r="E1459" t="str">
        <f>IFERROR(VLOOKUP(D1459, Client[],2,FALSE),"")</f>
        <v/>
      </c>
      <c r="L1459" s="8">
        <f t="shared" si="46"/>
        <v>0</v>
      </c>
      <c r="M1459" s="8">
        <f t="shared" si="47"/>
        <v>0</v>
      </c>
    </row>
    <row r="1460" spans="5:13">
      <c r="E1460" t="str">
        <f>IFERROR(VLOOKUP(D1460, Client[],2,FALSE),"")</f>
        <v/>
      </c>
      <c r="L1460" s="8">
        <f t="shared" si="46"/>
        <v>0</v>
      </c>
      <c r="M1460" s="8">
        <f t="shared" si="47"/>
        <v>0</v>
      </c>
    </row>
    <row r="1461" spans="5:13">
      <c r="E1461" t="str">
        <f>IFERROR(VLOOKUP(D1461, Client[],2,FALSE),"")</f>
        <v/>
      </c>
      <c r="L1461" s="8">
        <f t="shared" si="46"/>
        <v>0</v>
      </c>
      <c r="M1461" s="8">
        <f t="shared" si="47"/>
        <v>0</v>
      </c>
    </row>
    <row r="1462" spans="5:13">
      <c r="E1462" t="str">
        <f>IFERROR(VLOOKUP(D1462, Client[],2,FALSE),"")</f>
        <v/>
      </c>
      <c r="L1462" s="8">
        <f t="shared" si="46"/>
        <v>0</v>
      </c>
      <c r="M1462" s="8">
        <f t="shared" si="47"/>
        <v>0</v>
      </c>
    </row>
    <row r="1463" spans="5:13">
      <c r="E1463" t="str">
        <f>IFERROR(VLOOKUP(D1463, Client[],2,FALSE),"")</f>
        <v/>
      </c>
      <c r="L1463" s="8">
        <f t="shared" si="46"/>
        <v>0</v>
      </c>
      <c r="M1463" s="8">
        <f t="shared" si="47"/>
        <v>0</v>
      </c>
    </row>
    <row r="1464" spans="5:13">
      <c r="E1464" t="str">
        <f>IFERROR(VLOOKUP(D1464, Client[],2,FALSE),"")</f>
        <v/>
      </c>
      <c r="L1464" s="8">
        <f t="shared" si="46"/>
        <v>0</v>
      </c>
      <c r="M1464" s="8">
        <f t="shared" si="47"/>
        <v>0</v>
      </c>
    </row>
    <row r="1465" spans="5:13">
      <c r="E1465" t="str">
        <f>IFERROR(VLOOKUP(D1465, Client[],2,FALSE),"")</f>
        <v/>
      </c>
      <c r="L1465" s="8">
        <f t="shared" si="46"/>
        <v>0</v>
      </c>
      <c r="M1465" s="8">
        <f t="shared" si="47"/>
        <v>0</v>
      </c>
    </row>
    <row r="1466" spans="5:13">
      <c r="E1466" t="str">
        <f>IFERROR(VLOOKUP(D1466, Client[],2,FALSE),"")</f>
        <v/>
      </c>
      <c r="L1466" s="8">
        <f t="shared" si="46"/>
        <v>0</v>
      </c>
      <c r="M1466" s="8">
        <f t="shared" si="47"/>
        <v>0</v>
      </c>
    </row>
    <row r="1467" spans="5:13">
      <c r="E1467" t="str">
        <f>IFERROR(VLOOKUP(D1467, Client[],2,FALSE),"")</f>
        <v/>
      </c>
      <c r="L1467" s="8">
        <f t="shared" si="46"/>
        <v>0</v>
      </c>
      <c r="M1467" s="8">
        <f t="shared" si="47"/>
        <v>0</v>
      </c>
    </row>
    <row r="1468" spans="5:13">
      <c r="E1468" t="str">
        <f>IFERROR(VLOOKUP(D1468, Client[],2,FALSE),"")</f>
        <v/>
      </c>
      <c r="L1468" s="8">
        <f t="shared" si="46"/>
        <v>0</v>
      </c>
      <c r="M1468" s="8">
        <f t="shared" si="47"/>
        <v>0</v>
      </c>
    </row>
    <row r="1469" spans="5:13">
      <c r="E1469" t="str">
        <f>IFERROR(VLOOKUP(D1469, Client[],2,FALSE),"")</f>
        <v/>
      </c>
      <c r="L1469" s="8">
        <f t="shared" si="46"/>
        <v>0</v>
      </c>
      <c r="M1469" s="8">
        <f t="shared" si="47"/>
        <v>0</v>
      </c>
    </row>
    <row r="1470" spans="5:13">
      <c r="E1470" t="str">
        <f>IFERROR(VLOOKUP(D1470, Client[],2,FALSE),"")</f>
        <v/>
      </c>
      <c r="L1470" s="8">
        <f t="shared" si="46"/>
        <v>0</v>
      </c>
      <c r="M1470" s="8">
        <f t="shared" si="47"/>
        <v>0</v>
      </c>
    </row>
    <row r="1471" spans="5:13">
      <c r="E1471" t="str">
        <f>IFERROR(VLOOKUP(D1471, Client[],2,FALSE),"")</f>
        <v/>
      </c>
      <c r="L1471" s="8">
        <f t="shared" si="46"/>
        <v>0</v>
      </c>
      <c r="M1471" s="8">
        <f t="shared" si="47"/>
        <v>0</v>
      </c>
    </row>
    <row r="1472" spans="5:13">
      <c r="E1472" t="str">
        <f>IFERROR(VLOOKUP(D1472, Client[],2,FALSE),"")</f>
        <v/>
      </c>
      <c r="L1472" s="8">
        <f t="shared" si="46"/>
        <v>0</v>
      </c>
      <c r="M1472" s="8">
        <f t="shared" si="47"/>
        <v>0</v>
      </c>
    </row>
    <row r="1473" spans="5:13">
      <c r="E1473" t="str">
        <f>IFERROR(VLOOKUP(D1473, Client[],2,FALSE),"")</f>
        <v/>
      </c>
      <c r="L1473" s="8">
        <f t="shared" si="46"/>
        <v>0</v>
      </c>
      <c r="M1473" s="8">
        <f t="shared" si="47"/>
        <v>0</v>
      </c>
    </row>
    <row r="1474" spans="5:13">
      <c r="E1474" t="str">
        <f>IFERROR(VLOOKUP(D1474, Client[],2,FALSE),"")</f>
        <v/>
      </c>
      <c r="L1474" s="8">
        <f t="shared" si="46"/>
        <v>0</v>
      </c>
      <c r="M1474" s="8">
        <f t="shared" si="47"/>
        <v>0</v>
      </c>
    </row>
    <row r="1475" spans="5:13">
      <c r="E1475" t="str">
        <f>IFERROR(VLOOKUP(D1475, Client[],2,FALSE),"")</f>
        <v/>
      </c>
      <c r="L1475" s="8">
        <f t="shared" si="46"/>
        <v>0</v>
      </c>
      <c r="M1475" s="8">
        <f t="shared" si="47"/>
        <v>0</v>
      </c>
    </row>
    <row r="1476" spans="5:13">
      <c r="E1476" t="str">
        <f>IFERROR(VLOOKUP(D1476, Client[],2,FALSE),"")</f>
        <v/>
      </c>
      <c r="L1476" s="8">
        <f t="shared" si="46"/>
        <v>0</v>
      </c>
      <c r="M1476" s="8">
        <f t="shared" si="47"/>
        <v>0</v>
      </c>
    </row>
    <row r="1477" spans="5:13">
      <c r="E1477" t="str">
        <f>IFERROR(VLOOKUP(D1477, Client[],2,FALSE),"")</f>
        <v/>
      </c>
      <c r="L1477" s="8">
        <f t="shared" ref="L1477:L1540" si="48">ROUND((G1477+I1477+K1477)*0.2,2)</f>
        <v>0</v>
      </c>
      <c r="M1477" s="8">
        <f t="shared" ref="M1477:M1540" si="49">G1477+I1477+K1477+L1477</f>
        <v>0</v>
      </c>
    </row>
    <row r="1478" spans="5:13">
      <c r="E1478" t="str">
        <f>IFERROR(VLOOKUP(D1478, Client[],2,FALSE),"")</f>
        <v/>
      </c>
      <c r="L1478" s="8">
        <f t="shared" si="48"/>
        <v>0</v>
      </c>
      <c r="M1478" s="8">
        <f t="shared" si="49"/>
        <v>0</v>
      </c>
    </row>
    <row r="1479" spans="5:13">
      <c r="E1479" t="str">
        <f>IFERROR(VLOOKUP(D1479, Client[],2,FALSE),"")</f>
        <v/>
      </c>
      <c r="L1479" s="8">
        <f t="shared" si="48"/>
        <v>0</v>
      </c>
      <c r="M1479" s="8">
        <f t="shared" si="49"/>
        <v>0</v>
      </c>
    </row>
    <row r="1480" spans="5:13">
      <c r="E1480" t="str">
        <f>IFERROR(VLOOKUP(D1480, Client[],2,FALSE),"")</f>
        <v/>
      </c>
      <c r="L1480" s="8">
        <f t="shared" si="48"/>
        <v>0</v>
      </c>
      <c r="M1480" s="8">
        <f t="shared" si="49"/>
        <v>0</v>
      </c>
    </row>
    <row r="1481" spans="5:13">
      <c r="E1481" t="str">
        <f>IFERROR(VLOOKUP(D1481, Client[],2,FALSE),"")</f>
        <v/>
      </c>
      <c r="L1481" s="8">
        <f t="shared" si="48"/>
        <v>0</v>
      </c>
      <c r="M1481" s="8">
        <f t="shared" si="49"/>
        <v>0</v>
      </c>
    </row>
    <row r="1482" spans="5:13">
      <c r="E1482" t="str">
        <f>IFERROR(VLOOKUP(D1482, Client[],2,FALSE),"")</f>
        <v/>
      </c>
      <c r="L1482" s="8">
        <f t="shared" si="48"/>
        <v>0</v>
      </c>
      <c r="M1482" s="8">
        <f t="shared" si="49"/>
        <v>0</v>
      </c>
    </row>
    <row r="1483" spans="5:13">
      <c r="E1483" t="str">
        <f>IFERROR(VLOOKUP(D1483, Client[],2,FALSE),"")</f>
        <v/>
      </c>
      <c r="L1483" s="8">
        <f t="shared" si="48"/>
        <v>0</v>
      </c>
      <c r="M1483" s="8">
        <f t="shared" si="49"/>
        <v>0</v>
      </c>
    </row>
    <row r="1484" spans="5:13">
      <c r="E1484" t="str">
        <f>IFERROR(VLOOKUP(D1484, Client[],2,FALSE),"")</f>
        <v/>
      </c>
      <c r="L1484" s="8">
        <f t="shared" si="48"/>
        <v>0</v>
      </c>
      <c r="M1484" s="8">
        <f t="shared" si="49"/>
        <v>0</v>
      </c>
    </row>
    <row r="1485" spans="5:13">
      <c r="E1485" t="str">
        <f>IFERROR(VLOOKUP(D1485, Client[],2,FALSE),"")</f>
        <v/>
      </c>
      <c r="L1485" s="8">
        <f t="shared" si="48"/>
        <v>0</v>
      </c>
      <c r="M1485" s="8">
        <f t="shared" si="49"/>
        <v>0</v>
      </c>
    </row>
    <row r="1486" spans="5:13">
      <c r="E1486" t="str">
        <f>IFERROR(VLOOKUP(D1486, Client[],2,FALSE),"")</f>
        <v/>
      </c>
      <c r="L1486" s="8">
        <f t="shared" si="48"/>
        <v>0</v>
      </c>
      <c r="M1486" s="8">
        <f t="shared" si="49"/>
        <v>0</v>
      </c>
    </row>
    <row r="1487" spans="5:13">
      <c r="E1487" t="str">
        <f>IFERROR(VLOOKUP(D1487, Client[],2,FALSE),"")</f>
        <v/>
      </c>
      <c r="L1487" s="8">
        <f t="shared" si="48"/>
        <v>0</v>
      </c>
      <c r="M1487" s="8">
        <f t="shared" si="49"/>
        <v>0</v>
      </c>
    </row>
    <row r="1488" spans="5:13">
      <c r="E1488" t="str">
        <f>IFERROR(VLOOKUP(D1488, Client[],2,FALSE),"")</f>
        <v/>
      </c>
      <c r="L1488" s="8">
        <f t="shared" si="48"/>
        <v>0</v>
      </c>
      <c r="M1488" s="8">
        <f t="shared" si="49"/>
        <v>0</v>
      </c>
    </row>
    <row r="1489" spans="5:13">
      <c r="E1489" t="str">
        <f>IFERROR(VLOOKUP(D1489, Client[],2,FALSE),"")</f>
        <v/>
      </c>
      <c r="L1489" s="8">
        <f t="shared" si="48"/>
        <v>0</v>
      </c>
      <c r="M1489" s="8">
        <f t="shared" si="49"/>
        <v>0</v>
      </c>
    </row>
    <row r="1490" spans="5:13">
      <c r="E1490" t="str">
        <f>IFERROR(VLOOKUP(D1490, Client[],2,FALSE),"")</f>
        <v/>
      </c>
      <c r="L1490" s="8">
        <f t="shared" si="48"/>
        <v>0</v>
      </c>
      <c r="M1490" s="8">
        <f t="shared" si="49"/>
        <v>0</v>
      </c>
    </row>
    <row r="1491" spans="5:13">
      <c r="E1491" t="str">
        <f>IFERROR(VLOOKUP(D1491, Client[],2,FALSE),"")</f>
        <v/>
      </c>
      <c r="L1491" s="8">
        <f t="shared" si="48"/>
        <v>0</v>
      </c>
      <c r="M1491" s="8">
        <f t="shared" si="49"/>
        <v>0</v>
      </c>
    </row>
    <row r="1492" spans="5:13">
      <c r="E1492" t="str">
        <f>IFERROR(VLOOKUP(D1492, Client[],2,FALSE),"")</f>
        <v/>
      </c>
      <c r="L1492" s="8">
        <f t="shared" si="48"/>
        <v>0</v>
      </c>
      <c r="M1492" s="8">
        <f t="shared" si="49"/>
        <v>0</v>
      </c>
    </row>
    <row r="1493" spans="5:13">
      <c r="E1493" t="str">
        <f>IFERROR(VLOOKUP(D1493, Client[],2,FALSE),"")</f>
        <v/>
      </c>
      <c r="L1493" s="8">
        <f t="shared" si="48"/>
        <v>0</v>
      </c>
      <c r="M1493" s="8">
        <f t="shared" si="49"/>
        <v>0</v>
      </c>
    </row>
    <row r="1494" spans="5:13">
      <c r="E1494" t="str">
        <f>IFERROR(VLOOKUP(D1494, Client[],2,FALSE),"")</f>
        <v/>
      </c>
      <c r="L1494" s="8">
        <f t="shared" si="48"/>
        <v>0</v>
      </c>
      <c r="M1494" s="8">
        <f t="shared" si="49"/>
        <v>0</v>
      </c>
    </row>
    <row r="1495" spans="5:13">
      <c r="E1495" t="str">
        <f>IFERROR(VLOOKUP(D1495, Client[],2,FALSE),"")</f>
        <v/>
      </c>
      <c r="L1495" s="8">
        <f t="shared" si="48"/>
        <v>0</v>
      </c>
      <c r="M1495" s="8">
        <f t="shared" si="49"/>
        <v>0</v>
      </c>
    </row>
    <row r="1496" spans="5:13">
      <c r="E1496" t="str">
        <f>IFERROR(VLOOKUP(D1496, Client[],2,FALSE),"")</f>
        <v/>
      </c>
      <c r="L1496" s="8">
        <f t="shared" si="48"/>
        <v>0</v>
      </c>
      <c r="M1496" s="8">
        <f t="shared" si="49"/>
        <v>0</v>
      </c>
    </row>
    <row r="1497" spans="5:13">
      <c r="E1497" t="str">
        <f>IFERROR(VLOOKUP(D1497, Client[],2,FALSE),"")</f>
        <v/>
      </c>
      <c r="L1497" s="8">
        <f t="shared" si="48"/>
        <v>0</v>
      </c>
      <c r="M1497" s="8">
        <f t="shared" si="49"/>
        <v>0</v>
      </c>
    </row>
    <row r="1498" spans="5:13">
      <c r="E1498" t="str">
        <f>IFERROR(VLOOKUP(D1498, Client[],2,FALSE),"")</f>
        <v/>
      </c>
      <c r="L1498" s="8">
        <f t="shared" si="48"/>
        <v>0</v>
      </c>
      <c r="M1498" s="8">
        <f t="shared" si="49"/>
        <v>0</v>
      </c>
    </row>
    <row r="1499" spans="5:13">
      <c r="E1499" t="str">
        <f>IFERROR(VLOOKUP(D1499, Client[],2,FALSE),"")</f>
        <v/>
      </c>
      <c r="L1499" s="8">
        <f t="shared" si="48"/>
        <v>0</v>
      </c>
      <c r="M1499" s="8">
        <f t="shared" si="49"/>
        <v>0</v>
      </c>
    </row>
    <row r="1500" spans="5:13">
      <c r="E1500" t="str">
        <f>IFERROR(VLOOKUP(D1500, Client[],2,FALSE),"")</f>
        <v/>
      </c>
      <c r="L1500" s="8">
        <f t="shared" si="48"/>
        <v>0</v>
      </c>
      <c r="M1500" s="8">
        <f t="shared" si="49"/>
        <v>0</v>
      </c>
    </row>
    <row r="1501" spans="5:13">
      <c r="E1501" t="str">
        <f>IFERROR(VLOOKUP(D1501, Client[],2,FALSE),"")</f>
        <v/>
      </c>
      <c r="L1501" s="8">
        <f t="shared" si="48"/>
        <v>0</v>
      </c>
      <c r="M1501" s="8">
        <f t="shared" si="49"/>
        <v>0</v>
      </c>
    </row>
    <row r="1502" spans="5:13">
      <c r="E1502" t="str">
        <f>IFERROR(VLOOKUP(D1502, Client[],2,FALSE),"")</f>
        <v/>
      </c>
      <c r="L1502" s="8">
        <f t="shared" si="48"/>
        <v>0</v>
      </c>
      <c r="M1502" s="8">
        <f t="shared" si="49"/>
        <v>0</v>
      </c>
    </row>
    <row r="1503" spans="5:13">
      <c r="E1503" t="str">
        <f>IFERROR(VLOOKUP(D1503, Client[],2,FALSE),"")</f>
        <v/>
      </c>
      <c r="L1503" s="8">
        <f t="shared" si="48"/>
        <v>0</v>
      </c>
      <c r="M1503" s="8">
        <f t="shared" si="49"/>
        <v>0</v>
      </c>
    </row>
    <row r="1504" spans="5:13">
      <c r="E1504" t="str">
        <f>IFERROR(VLOOKUP(D1504, Client[],2,FALSE),"")</f>
        <v/>
      </c>
      <c r="L1504" s="8">
        <f t="shared" si="48"/>
        <v>0</v>
      </c>
      <c r="M1504" s="8">
        <f t="shared" si="49"/>
        <v>0</v>
      </c>
    </row>
    <row r="1505" spans="5:13">
      <c r="E1505" t="str">
        <f>IFERROR(VLOOKUP(D1505, Client[],2,FALSE),"")</f>
        <v/>
      </c>
      <c r="L1505" s="8">
        <f t="shared" si="48"/>
        <v>0</v>
      </c>
      <c r="M1505" s="8">
        <f t="shared" si="49"/>
        <v>0</v>
      </c>
    </row>
    <row r="1506" spans="5:13">
      <c r="E1506" t="str">
        <f>IFERROR(VLOOKUP(D1506, Client[],2,FALSE),"")</f>
        <v/>
      </c>
      <c r="L1506" s="8">
        <f t="shared" si="48"/>
        <v>0</v>
      </c>
      <c r="M1506" s="8">
        <f t="shared" si="49"/>
        <v>0</v>
      </c>
    </row>
    <row r="1507" spans="5:13">
      <c r="E1507" t="str">
        <f>IFERROR(VLOOKUP(D1507, Client[],2,FALSE),"")</f>
        <v/>
      </c>
      <c r="L1507" s="8">
        <f t="shared" si="48"/>
        <v>0</v>
      </c>
      <c r="M1507" s="8">
        <f t="shared" si="49"/>
        <v>0</v>
      </c>
    </row>
    <row r="1508" spans="5:13">
      <c r="E1508" t="str">
        <f>IFERROR(VLOOKUP(D1508, Client[],2,FALSE),"")</f>
        <v/>
      </c>
      <c r="L1508" s="8">
        <f t="shared" si="48"/>
        <v>0</v>
      </c>
      <c r="M1508" s="8">
        <f t="shared" si="49"/>
        <v>0</v>
      </c>
    </row>
    <row r="1509" spans="5:13">
      <c r="E1509" t="str">
        <f>IFERROR(VLOOKUP(D1509, Client[],2,FALSE),"")</f>
        <v/>
      </c>
      <c r="L1509" s="8">
        <f t="shared" si="48"/>
        <v>0</v>
      </c>
      <c r="M1509" s="8">
        <f t="shared" si="49"/>
        <v>0</v>
      </c>
    </row>
    <row r="1510" spans="5:13">
      <c r="E1510" t="str">
        <f>IFERROR(VLOOKUP(D1510, Client[],2,FALSE),"")</f>
        <v/>
      </c>
      <c r="L1510" s="8">
        <f t="shared" si="48"/>
        <v>0</v>
      </c>
      <c r="M1510" s="8">
        <f t="shared" si="49"/>
        <v>0</v>
      </c>
    </row>
    <row r="1511" spans="5:13">
      <c r="E1511" t="str">
        <f>IFERROR(VLOOKUP(D1511, Client[],2,FALSE),"")</f>
        <v/>
      </c>
      <c r="L1511" s="8">
        <f t="shared" si="48"/>
        <v>0</v>
      </c>
      <c r="M1511" s="8">
        <f t="shared" si="49"/>
        <v>0</v>
      </c>
    </row>
    <row r="1512" spans="5:13">
      <c r="E1512" t="str">
        <f>IFERROR(VLOOKUP(D1512, Client[],2,FALSE),"")</f>
        <v/>
      </c>
      <c r="L1512" s="8">
        <f t="shared" si="48"/>
        <v>0</v>
      </c>
      <c r="M1512" s="8">
        <f t="shared" si="49"/>
        <v>0</v>
      </c>
    </row>
    <row r="1513" spans="5:13">
      <c r="E1513" t="str">
        <f>IFERROR(VLOOKUP(D1513, Client[],2,FALSE),"")</f>
        <v/>
      </c>
      <c r="L1513" s="8">
        <f t="shared" si="48"/>
        <v>0</v>
      </c>
      <c r="M1513" s="8">
        <f t="shared" si="49"/>
        <v>0</v>
      </c>
    </row>
    <row r="1514" spans="5:13">
      <c r="E1514" t="str">
        <f>IFERROR(VLOOKUP(D1514, Client[],2,FALSE),"")</f>
        <v/>
      </c>
      <c r="L1514" s="8">
        <f t="shared" si="48"/>
        <v>0</v>
      </c>
      <c r="M1514" s="8">
        <f t="shared" si="49"/>
        <v>0</v>
      </c>
    </row>
    <row r="1515" spans="5:13">
      <c r="E1515" t="str">
        <f>IFERROR(VLOOKUP(D1515, Client[],2,FALSE),"")</f>
        <v/>
      </c>
      <c r="L1515" s="8">
        <f t="shared" si="48"/>
        <v>0</v>
      </c>
      <c r="M1515" s="8">
        <f t="shared" si="49"/>
        <v>0</v>
      </c>
    </row>
    <row r="1516" spans="5:13">
      <c r="E1516" t="str">
        <f>IFERROR(VLOOKUP(D1516, Client[],2,FALSE),"")</f>
        <v/>
      </c>
      <c r="L1516" s="8">
        <f t="shared" si="48"/>
        <v>0</v>
      </c>
      <c r="M1516" s="8">
        <f t="shared" si="49"/>
        <v>0</v>
      </c>
    </row>
    <row r="1517" spans="5:13">
      <c r="E1517" t="str">
        <f>IFERROR(VLOOKUP(D1517, Client[],2,FALSE),"")</f>
        <v/>
      </c>
      <c r="L1517" s="8">
        <f t="shared" si="48"/>
        <v>0</v>
      </c>
      <c r="M1517" s="8">
        <f t="shared" si="49"/>
        <v>0</v>
      </c>
    </row>
    <row r="1518" spans="5:13">
      <c r="E1518" t="str">
        <f>IFERROR(VLOOKUP(D1518, Client[],2,FALSE),"")</f>
        <v/>
      </c>
      <c r="L1518" s="8">
        <f t="shared" si="48"/>
        <v>0</v>
      </c>
      <c r="M1518" s="8">
        <f t="shared" si="49"/>
        <v>0</v>
      </c>
    </row>
    <row r="1519" spans="5:13">
      <c r="E1519" t="str">
        <f>IFERROR(VLOOKUP(D1519, Client[],2,FALSE),"")</f>
        <v/>
      </c>
      <c r="L1519" s="8">
        <f t="shared" si="48"/>
        <v>0</v>
      </c>
      <c r="M1519" s="8">
        <f t="shared" si="49"/>
        <v>0</v>
      </c>
    </row>
    <row r="1520" spans="5:13">
      <c r="E1520" t="str">
        <f>IFERROR(VLOOKUP(D1520, Client[],2,FALSE),"")</f>
        <v/>
      </c>
      <c r="L1520" s="8">
        <f t="shared" si="48"/>
        <v>0</v>
      </c>
      <c r="M1520" s="8">
        <f t="shared" si="49"/>
        <v>0</v>
      </c>
    </row>
    <row r="1521" spans="5:13">
      <c r="E1521" t="str">
        <f>IFERROR(VLOOKUP(D1521, Client[],2,FALSE),"")</f>
        <v/>
      </c>
      <c r="L1521" s="8">
        <f t="shared" si="48"/>
        <v>0</v>
      </c>
      <c r="M1521" s="8">
        <f t="shared" si="49"/>
        <v>0</v>
      </c>
    </row>
    <row r="1522" spans="5:13">
      <c r="E1522" t="str">
        <f>IFERROR(VLOOKUP(D1522, Client[],2,FALSE),"")</f>
        <v/>
      </c>
      <c r="L1522" s="8">
        <f t="shared" si="48"/>
        <v>0</v>
      </c>
      <c r="M1522" s="8">
        <f t="shared" si="49"/>
        <v>0</v>
      </c>
    </row>
    <row r="1523" spans="5:13">
      <c r="E1523" t="str">
        <f>IFERROR(VLOOKUP(D1523, Client[],2,FALSE),"")</f>
        <v/>
      </c>
      <c r="L1523" s="8">
        <f t="shared" si="48"/>
        <v>0</v>
      </c>
      <c r="M1523" s="8">
        <f t="shared" si="49"/>
        <v>0</v>
      </c>
    </row>
    <row r="1524" spans="5:13">
      <c r="E1524" t="str">
        <f>IFERROR(VLOOKUP(D1524, Client[],2,FALSE),"")</f>
        <v/>
      </c>
      <c r="L1524" s="8">
        <f t="shared" si="48"/>
        <v>0</v>
      </c>
      <c r="M1524" s="8">
        <f t="shared" si="49"/>
        <v>0</v>
      </c>
    </row>
    <row r="1525" spans="5:13">
      <c r="E1525" t="str">
        <f>IFERROR(VLOOKUP(D1525, Client[],2,FALSE),"")</f>
        <v/>
      </c>
      <c r="L1525" s="8">
        <f t="shared" si="48"/>
        <v>0</v>
      </c>
      <c r="M1525" s="8">
        <f t="shared" si="49"/>
        <v>0</v>
      </c>
    </row>
    <row r="1526" spans="5:13">
      <c r="E1526" t="str">
        <f>IFERROR(VLOOKUP(D1526, Client[],2,FALSE),"")</f>
        <v/>
      </c>
      <c r="L1526" s="8">
        <f t="shared" si="48"/>
        <v>0</v>
      </c>
      <c r="M1526" s="8">
        <f t="shared" si="49"/>
        <v>0</v>
      </c>
    </row>
    <row r="1527" spans="5:13">
      <c r="E1527" t="str">
        <f>IFERROR(VLOOKUP(D1527, Client[],2,FALSE),"")</f>
        <v/>
      </c>
      <c r="L1527" s="8">
        <f t="shared" si="48"/>
        <v>0</v>
      </c>
      <c r="M1527" s="8">
        <f t="shared" si="49"/>
        <v>0</v>
      </c>
    </row>
    <row r="1528" spans="5:13">
      <c r="E1528" t="str">
        <f>IFERROR(VLOOKUP(D1528, Client[],2,FALSE),"")</f>
        <v/>
      </c>
      <c r="L1528" s="8">
        <f t="shared" si="48"/>
        <v>0</v>
      </c>
      <c r="M1528" s="8">
        <f t="shared" si="49"/>
        <v>0</v>
      </c>
    </row>
    <row r="1529" spans="5:13">
      <c r="E1529" t="str">
        <f>IFERROR(VLOOKUP(D1529, Client[],2,FALSE),"")</f>
        <v/>
      </c>
      <c r="L1529" s="8">
        <f t="shared" si="48"/>
        <v>0</v>
      </c>
      <c r="M1529" s="8">
        <f t="shared" si="49"/>
        <v>0</v>
      </c>
    </row>
    <row r="1530" spans="5:13">
      <c r="E1530" t="str">
        <f>IFERROR(VLOOKUP(D1530, Client[],2,FALSE),"")</f>
        <v/>
      </c>
      <c r="L1530" s="8">
        <f t="shared" si="48"/>
        <v>0</v>
      </c>
      <c r="M1530" s="8">
        <f t="shared" si="49"/>
        <v>0</v>
      </c>
    </row>
    <row r="1531" spans="5:13">
      <c r="E1531" t="str">
        <f>IFERROR(VLOOKUP(D1531, Client[],2,FALSE),"")</f>
        <v/>
      </c>
      <c r="L1531" s="8">
        <f t="shared" si="48"/>
        <v>0</v>
      </c>
      <c r="M1531" s="8">
        <f t="shared" si="49"/>
        <v>0</v>
      </c>
    </row>
    <row r="1532" spans="5:13">
      <c r="E1532" t="str">
        <f>IFERROR(VLOOKUP(D1532, Client[],2,FALSE),"")</f>
        <v/>
      </c>
      <c r="L1532" s="8">
        <f t="shared" si="48"/>
        <v>0</v>
      </c>
      <c r="M1532" s="8">
        <f t="shared" si="49"/>
        <v>0</v>
      </c>
    </row>
    <row r="1533" spans="5:13">
      <c r="E1533" t="str">
        <f>IFERROR(VLOOKUP(D1533, Client[],2,FALSE),"")</f>
        <v/>
      </c>
      <c r="L1533" s="8">
        <f t="shared" si="48"/>
        <v>0</v>
      </c>
      <c r="M1533" s="8">
        <f t="shared" si="49"/>
        <v>0</v>
      </c>
    </row>
    <row r="1534" spans="5:13">
      <c r="E1534" t="str">
        <f>IFERROR(VLOOKUP(D1534, Client[],2,FALSE),"")</f>
        <v/>
      </c>
      <c r="L1534" s="8">
        <f t="shared" si="48"/>
        <v>0</v>
      </c>
      <c r="M1534" s="8">
        <f t="shared" si="49"/>
        <v>0</v>
      </c>
    </row>
    <row r="1535" spans="5:13">
      <c r="E1535" t="str">
        <f>IFERROR(VLOOKUP(D1535, Client[],2,FALSE),"")</f>
        <v/>
      </c>
      <c r="L1535" s="8">
        <f t="shared" si="48"/>
        <v>0</v>
      </c>
      <c r="M1535" s="8">
        <f t="shared" si="49"/>
        <v>0</v>
      </c>
    </row>
    <row r="1536" spans="5:13">
      <c r="E1536" t="str">
        <f>IFERROR(VLOOKUP(D1536, Client[],2,FALSE),"")</f>
        <v/>
      </c>
      <c r="L1536" s="8">
        <f t="shared" si="48"/>
        <v>0</v>
      </c>
      <c r="M1536" s="8">
        <f t="shared" si="49"/>
        <v>0</v>
      </c>
    </row>
    <row r="1537" spans="5:13">
      <c r="E1537" t="str">
        <f>IFERROR(VLOOKUP(D1537, Client[],2,FALSE),"")</f>
        <v/>
      </c>
      <c r="L1537" s="8">
        <f t="shared" si="48"/>
        <v>0</v>
      </c>
      <c r="M1537" s="8">
        <f t="shared" si="49"/>
        <v>0</v>
      </c>
    </row>
    <row r="1538" spans="5:13">
      <c r="E1538" t="str">
        <f>IFERROR(VLOOKUP(D1538, Client[],2,FALSE),"")</f>
        <v/>
      </c>
      <c r="L1538" s="8">
        <f t="shared" si="48"/>
        <v>0</v>
      </c>
      <c r="M1538" s="8">
        <f t="shared" si="49"/>
        <v>0</v>
      </c>
    </row>
    <row r="1539" spans="5:13">
      <c r="E1539" t="str">
        <f>IFERROR(VLOOKUP(D1539, Client[],2,FALSE),"")</f>
        <v/>
      </c>
      <c r="L1539" s="8">
        <f t="shared" si="48"/>
        <v>0</v>
      </c>
      <c r="M1539" s="8">
        <f t="shared" si="49"/>
        <v>0</v>
      </c>
    </row>
    <row r="1540" spans="5:13">
      <c r="E1540" t="str">
        <f>IFERROR(VLOOKUP(D1540, Client[],2,FALSE),"")</f>
        <v/>
      </c>
      <c r="L1540" s="8">
        <f t="shared" si="48"/>
        <v>0</v>
      </c>
      <c r="M1540" s="8">
        <f t="shared" si="49"/>
        <v>0</v>
      </c>
    </row>
    <row r="1541" spans="5:13">
      <c r="E1541" t="str">
        <f>IFERROR(VLOOKUP(D1541, Client[],2,FALSE),"")</f>
        <v/>
      </c>
      <c r="L1541" s="8">
        <f t="shared" ref="L1541:L1604" si="50">ROUND((G1541+I1541+K1541)*0.2,2)</f>
        <v>0</v>
      </c>
      <c r="M1541" s="8">
        <f t="shared" ref="M1541:M1604" si="51">G1541+I1541+K1541+L1541</f>
        <v>0</v>
      </c>
    </row>
    <row r="1542" spans="5:13">
      <c r="E1542" t="str">
        <f>IFERROR(VLOOKUP(D1542, Client[],2,FALSE),"")</f>
        <v/>
      </c>
      <c r="L1542" s="8">
        <f t="shared" si="50"/>
        <v>0</v>
      </c>
      <c r="M1542" s="8">
        <f t="shared" si="51"/>
        <v>0</v>
      </c>
    </row>
    <row r="1543" spans="5:13">
      <c r="E1543" t="str">
        <f>IFERROR(VLOOKUP(D1543, Client[],2,FALSE),"")</f>
        <v/>
      </c>
      <c r="L1543" s="8">
        <f t="shared" si="50"/>
        <v>0</v>
      </c>
      <c r="M1543" s="8">
        <f t="shared" si="51"/>
        <v>0</v>
      </c>
    </row>
    <row r="1544" spans="5:13">
      <c r="E1544" t="str">
        <f>IFERROR(VLOOKUP(D1544, Client[],2,FALSE),"")</f>
        <v/>
      </c>
      <c r="L1544" s="8">
        <f t="shared" si="50"/>
        <v>0</v>
      </c>
      <c r="M1544" s="8">
        <f t="shared" si="51"/>
        <v>0</v>
      </c>
    </row>
    <row r="1545" spans="5:13">
      <c r="E1545" t="str">
        <f>IFERROR(VLOOKUP(D1545, Client[],2,FALSE),"")</f>
        <v/>
      </c>
      <c r="L1545" s="8">
        <f t="shared" si="50"/>
        <v>0</v>
      </c>
      <c r="M1545" s="8">
        <f t="shared" si="51"/>
        <v>0</v>
      </c>
    </row>
    <row r="1546" spans="5:13">
      <c r="E1546" t="str">
        <f>IFERROR(VLOOKUP(D1546, Client[],2,FALSE),"")</f>
        <v/>
      </c>
      <c r="L1546" s="8">
        <f t="shared" si="50"/>
        <v>0</v>
      </c>
      <c r="M1546" s="8">
        <f t="shared" si="51"/>
        <v>0</v>
      </c>
    </row>
    <row r="1547" spans="5:13">
      <c r="E1547" t="str">
        <f>IFERROR(VLOOKUP(D1547, Client[],2,FALSE),"")</f>
        <v/>
      </c>
      <c r="L1547" s="8">
        <f t="shared" si="50"/>
        <v>0</v>
      </c>
      <c r="M1547" s="8">
        <f t="shared" si="51"/>
        <v>0</v>
      </c>
    </row>
    <row r="1548" spans="5:13">
      <c r="E1548" t="str">
        <f>IFERROR(VLOOKUP(D1548, Client[],2,FALSE),"")</f>
        <v/>
      </c>
      <c r="L1548" s="8">
        <f t="shared" si="50"/>
        <v>0</v>
      </c>
      <c r="M1548" s="8">
        <f t="shared" si="51"/>
        <v>0</v>
      </c>
    </row>
    <row r="1549" spans="5:13">
      <c r="E1549" t="str">
        <f>IFERROR(VLOOKUP(D1549, Client[],2,FALSE),"")</f>
        <v/>
      </c>
      <c r="L1549" s="8">
        <f t="shared" si="50"/>
        <v>0</v>
      </c>
      <c r="M1549" s="8">
        <f t="shared" si="51"/>
        <v>0</v>
      </c>
    </row>
    <row r="1550" spans="5:13">
      <c r="E1550" t="str">
        <f>IFERROR(VLOOKUP(D1550, Client[],2,FALSE),"")</f>
        <v/>
      </c>
      <c r="L1550" s="8">
        <f t="shared" si="50"/>
        <v>0</v>
      </c>
      <c r="M1550" s="8">
        <f t="shared" si="51"/>
        <v>0</v>
      </c>
    </row>
    <row r="1551" spans="5:13">
      <c r="E1551" t="str">
        <f>IFERROR(VLOOKUP(D1551, Client[],2,FALSE),"")</f>
        <v/>
      </c>
      <c r="L1551" s="8">
        <f t="shared" si="50"/>
        <v>0</v>
      </c>
      <c r="M1551" s="8">
        <f t="shared" si="51"/>
        <v>0</v>
      </c>
    </row>
    <row r="1552" spans="5:13">
      <c r="E1552" t="str">
        <f>IFERROR(VLOOKUP(D1552, Client[],2,FALSE),"")</f>
        <v/>
      </c>
      <c r="L1552" s="8">
        <f t="shared" si="50"/>
        <v>0</v>
      </c>
      <c r="M1552" s="8">
        <f t="shared" si="51"/>
        <v>0</v>
      </c>
    </row>
    <row r="1553" spans="5:13">
      <c r="E1553" t="str">
        <f>IFERROR(VLOOKUP(D1553, Client[],2,FALSE),"")</f>
        <v/>
      </c>
      <c r="L1553" s="8">
        <f t="shared" si="50"/>
        <v>0</v>
      </c>
      <c r="M1553" s="8">
        <f t="shared" si="51"/>
        <v>0</v>
      </c>
    </row>
    <row r="1554" spans="5:13">
      <c r="E1554" t="str">
        <f>IFERROR(VLOOKUP(D1554, Client[],2,FALSE),"")</f>
        <v/>
      </c>
      <c r="L1554" s="8">
        <f t="shared" si="50"/>
        <v>0</v>
      </c>
      <c r="M1554" s="8">
        <f t="shared" si="51"/>
        <v>0</v>
      </c>
    </row>
    <row r="1555" spans="5:13">
      <c r="E1555" t="str">
        <f>IFERROR(VLOOKUP(D1555, Client[],2,FALSE),"")</f>
        <v/>
      </c>
      <c r="L1555" s="8">
        <f t="shared" si="50"/>
        <v>0</v>
      </c>
      <c r="M1555" s="8">
        <f t="shared" si="51"/>
        <v>0</v>
      </c>
    </row>
    <row r="1556" spans="5:13">
      <c r="E1556" t="str">
        <f>IFERROR(VLOOKUP(D1556, Client[],2,FALSE),"")</f>
        <v/>
      </c>
      <c r="L1556" s="8">
        <f t="shared" si="50"/>
        <v>0</v>
      </c>
      <c r="M1556" s="8">
        <f t="shared" si="51"/>
        <v>0</v>
      </c>
    </row>
    <row r="1557" spans="5:13">
      <c r="E1557" t="str">
        <f>IFERROR(VLOOKUP(D1557, Client[],2,FALSE),"")</f>
        <v/>
      </c>
      <c r="L1557" s="8">
        <f t="shared" si="50"/>
        <v>0</v>
      </c>
      <c r="M1557" s="8">
        <f t="shared" si="51"/>
        <v>0</v>
      </c>
    </row>
    <row r="1558" spans="5:13">
      <c r="E1558" t="str">
        <f>IFERROR(VLOOKUP(D1558, Client[],2,FALSE),"")</f>
        <v/>
      </c>
      <c r="L1558" s="8">
        <f t="shared" si="50"/>
        <v>0</v>
      </c>
      <c r="M1558" s="8">
        <f t="shared" si="51"/>
        <v>0</v>
      </c>
    </row>
    <row r="1559" spans="5:13">
      <c r="E1559" t="str">
        <f>IFERROR(VLOOKUP(D1559, Client[],2,FALSE),"")</f>
        <v/>
      </c>
      <c r="L1559" s="8">
        <f t="shared" si="50"/>
        <v>0</v>
      </c>
      <c r="M1559" s="8">
        <f t="shared" si="51"/>
        <v>0</v>
      </c>
    </row>
    <row r="1560" spans="5:13">
      <c r="E1560" t="str">
        <f>IFERROR(VLOOKUP(D1560, Client[],2,FALSE),"")</f>
        <v/>
      </c>
      <c r="L1560" s="8">
        <f t="shared" si="50"/>
        <v>0</v>
      </c>
      <c r="M1560" s="8">
        <f t="shared" si="51"/>
        <v>0</v>
      </c>
    </row>
    <row r="1561" spans="5:13">
      <c r="E1561" t="str">
        <f>IFERROR(VLOOKUP(D1561, Client[],2,FALSE),"")</f>
        <v/>
      </c>
      <c r="L1561" s="8">
        <f t="shared" si="50"/>
        <v>0</v>
      </c>
      <c r="M1561" s="8">
        <f t="shared" si="51"/>
        <v>0</v>
      </c>
    </row>
    <row r="1562" spans="5:13">
      <c r="E1562" t="str">
        <f>IFERROR(VLOOKUP(D1562, Client[],2,FALSE),"")</f>
        <v/>
      </c>
      <c r="L1562" s="8">
        <f t="shared" si="50"/>
        <v>0</v>
      </c>
      <c r="M1562" s="8">
        <f t="shared" si="51"/>
        <v>0</v>
      </c>
    </row>
    <row r="1563" spans="5:13">
      <c r="E1563" t="str">
        <f>IFERROR(VLOOKUP(D1563, Client[],2,FALSE),"")</f>
        <v/>
      </c>
      <c r="L1563" s="8">
        <f t="shared" si="50"/>
        <v>0</v>
      </c>
      <c r="M1563" s="8">
        <f t="shared" si="51"/>
        <v>0</v>
      </c>
    </row>
    <row r="1564" spans="5:13">
      <c r="E1564" t="str">
        <f>IFERROR(VLOOKUP(D1564, Client[],2,FALSE),"")</f>
        <v/>
      </c>
      <c r="L1564" s="8">
        <f t="shared" si="50"/>
        <v>0</v>
      </c>
      <c r="M1564" s="8">
        <f t="shared" si="51"/>
        <v>0</v>
      </c>
    </row>
    <row r="1565" spans="5:13">
      <c r="E1565" t="str">
        <f>IFERROR(VLOOKUP(D1565, Client[],2,FALSE),"")</f>
        <v/>
      </c>
      <c r="L1565" s="8">
        <f t="shared" si="50"/>
        <v>0</v>
      </c>
      <c r="M1565" s="8">
        <f t="shared" si="51"/>
        <v>0</v>
      </c>
    </row>
    <row r="1566" spans="5:13">
      <c r="E1566" t="str">
        <f>IFERROR(VLOOKUP(D1566, Client[],2,FALSE),"")</f>
        <v/>
      </c>
      <c r="L1566" s="8">
        <f t="shared" si="50"/>
        <v>0</v>
      </c>
      <c r="M1566" s="8">
        <f t="shared" si="51"/>
        <v>0</v>
      </c>
    </row>
    <row r="1567" spans="5:13">
      <c r="E1567" t="str">
        <f>IFERROR(VLOOKUP(D1567, Client[],2,FALSE),"")</f>
        <v/>
      </c>
      <c r="L1567" s="8">
        <f t="shared" si="50"/>
        <v>0</v>
      </c>
      <c r="M1567" s="8">
        <f t="shared" si="51"/>
        <v>0</v>
      </c>
    </row>
    <row r="1568" spans="5:13">
      <c r="E1568" t="str">
        <f>IFERROR(VLOOKUP(D1568, Client[],2,FALSE),"")</f>
        <v/>
      </c>
      <c r="L1568" s="8">
        <f t="shared" si="50"/>
        <v>0</v>
      </c>
      <c r="M1568" s="8">
        <f t="shared" si="51"/>
        <v>0</v>
      </c>
    </row>
    <row r="1569" spans="5:13">
      <c r="E1569" t="str">
        <f>IFERROR(VLOOKUP(D1569, Client[],2,FALSE),"")</f>
        <v/>
      </c>
      <c r="L1569" s="8">
        <f t="shared" si="50"/>
        <v>0</v>
      </c>
      <c r="M1569" s="8">
        <f t="shared" si="51"/>
        <v>0</v>
      </c>
    </row>
    <row r="1570" spans="5:13">
      <c r="E1570" t="str">
        <f>IFERROR(VLOOKUP(D1570, Client[],2,FALSE),"")</f>
        <v/>
      </c>
      <c r="L1570" s="8">
        <f t="shared" si="50"/>
        <v>0</v>
      </c>
      <c r="M1570" s="8">
        <f t="shared" si="51"/>
        <v>0</v>
      </c>
    </row>
    <row r="1571" spans="5:13">
      <c r="E1571" t="str">
        <f>IFERROR(VLOOKUP(D1571, Client[],2,FALSE),"")</f>
        <v/>
      </c>
      <c r="L1571" s="8">
        <f t="shared" si="50"/>
        <v>0</v>
      </c>
      <c r="M1571" s="8">
        <f t="shared" si="51"/>
        <v>0</v>
      </c>
    </row>
    <row r="1572" spans="5:13">
      <c r="E1572" t="str">
        <f>IFERROR(VLOOKUP(D1572, Client[],2,FALSE),"")</f>
        <v/>
      </c>
      <c r="L1572" s="8">
        <f t="shared" si="50"/>
        <v>0</v>
      </c>
      <c r="M1572" s="8">
        <f t="shared" si="51"/>
        <v>0</v>
      </c>
    </row>
    <row r="1573" spans="5:13">
      <c r="E1573" t="str">
        <f>IFERROR(VLOOKUP(D1573, Client[],2,FALSE),"")</f>
        <v/>
      </c>
      <c r="L1573" s="8">
        <f t="shared" si="50"/>
        <v>0</v>
      </c>
      <c r="M1573" s="8">
        <f t="shared" si="51"/>
        <v>0</v>
      </c>
    </row>
    <row r="1574" spans="5:13">
      <c r="E1574" t="str">
        <f>IFERROR(VLOOKUP(D1574, Client[],2,FALSE),"")</f>
        <v/>
      </c>
      <c r="L1574" s="8">
        <f t="shared" si="50"/>
        <v>0</v>
      </c>
      <c r="M1574" s="8">
        <f t="shared" si="51"/>
        <v>0</v>
      </c>
    </row>
    <row r="1575" spans="5:13">
      <c r="E1575" t="str">
        <f>IFERROR(VLOOKUP(D1575, Client[],2,FALSE),"")</f>
        <v/>
      </c>
      <c r="L1575" s="8">
        <f t="shared" si="50"/>
        <v>0</v>
      </c>
      <c r="M1575" s="8">
        <f t="shared" si="51"/>
        <v>0</v>
      </c>
    </row>
    <row r="1576" spans="5:13">
      <c r="E1576" t="str">
        <f>IFERROR(VLOOKUP(D1576, Client[],2,FALSE),"")</f>
        <v/>
      </c>
      <c r="L1576" s="8">
        <f t="shared" si="50"/>
        <v>0</v>
      </c>
      <c r="M1576" s="8">
        <f t="shared" si="51"/>
        <v>0</v>
      </c>
    </row>
    <row r="1577" spans="5:13">
      <c r="E1577" t="str">
        <f>IFERROR(VLOOKUP(D1577, Client[],2,FALSE),"")</f>
        <v/>
      </c>
      <c r="L1577" s="8">
        <f t="shared" si="50"/>
        <v>0</v>
      </c>
      <c r="M1577" s="8">
        <f t="shared" si="51"/>
        <v>0</v>
      </c>
    </row>
    <row r="1578" spans="5:13">
      <c r="E1578" t="str">
        <f>IFERROR(VLOOKUP(D1578, Client[],2,FALSE),"")</f>
        <v/>
      </c>
      <c r="L1578" s="8">
        <f t="shared" si="50"/>
        <v>0</v>
      </c>
      <c r="M1578" s="8">
        <f t="shared" si="51"/>
        <v>0</v>
      </c>
    </row>
    <row r="1579" spans="5:13">
      <c r="E1579" t="str">
        <f>IFERROR(VLOOKUP(D1579, Client[],2,FALSE),"")</f>
        <v/>
      </c>
      <c r="L1579" s="8">
        <f t="shared" si="50"/>
        <v>0</v>
      </c>
      <c r="M1579" s="8">
        <f t="shared" si="51"/>
        <v>0</v>
      </c>
    </row>
    <row r="1580" spans="5:13">
      <c r="E1580" t="str">
        <f>IFERROR(VLOOKUP(D1580, Client[],2,FALSE),"")</f>
        <v/>
      </c>
      <c r="L1580" s="8">
        <f t="shared" si="50"/>
        <v>0</v>
      </c>
      <c r="M1580" s="8">
        <f t="shared" si="51"/>
        <v>0</v>
      </c>
    </row>
    <row r="1581" spans="5:13">
      <c r="E1581" t="str">
        <f>IFERROR(VLOOKUP(D1581, Client[],2,FALSE),"")</f>
        <v/>
      </c>
      <c r="L1581" s="8">
        <f t="shared" si="50"/>
        <v>0</v>
      </c>
      <c r="M1581" s="8">
        <f t="shared" si="51"/>
        <v>0</v>
      </c>
    </row>
    <row r="1582" spans="5:13">
      <c r="E1582" t="str">
        <f>IFERROR(VLOOKUP(D1582, Client[],2,FALSE),"")</f>
        <v/>
      </c>
      <c r="L1582" s="8">
        <f t="shared" si="50"/>
        <v>0</v>
      </c>
      <c r="M1582" s="8">
        <f t="shared" si="51"/>
        <v>0</v>
      </c>
    </row>
    <row r="1583" spans="5:13">
      <c r="E1583" t="str">
        <f>IFERROR(VLOOKUP(D1583, Client[],2,FALSE),"")</f>
        <v/>
      </c>
      <c r="L1583" s="8">
        <f t="shared" si="50"/>
        <v>0</v>
      </c>
      <c r="M1583" s="8">
        <f t="shared" si="51"/>
        <v>0</v>
      </c>
    </row>
    <row r="1584" spans="5:13">
      <c r="E1584" t="str">
        <f>IFERROR(VLOOKUP(D1584, Client[],2,FALSE),"")</f>
        <v/>
      </c>
      <c r="L1584" s="8">
        <f t="shared" si="50"/>
        <v>0</v>
      </c>
      <c r="M1584" s="8">
        <f t="shared" si="51"/>
        <v>0</v>
      </c>
    </row>
    <row r="1585" spans="5:13">
      <c r="E1585" t="str">
        <f>IFERROR(VLOOKUP(D1585, Client[],2,FALSE),"")</f>
        <v/>
      </c>
      <c r="L1585" s="8">
        <f t="shared" si="50"/>
        <v>0</v>
      </c>
      <c r="M1585" s="8">
        <f t="shared" si="51"/>
        <v>0</v>
      </c>
    </row>
    <row r="1586" spans="5:13">
      <c r="E1586" t="str">
        <f>IFERROR(VLOOKUP(D1586, Client[],2,FALSE),"")</f>
        <v/>
      </c>
      <c r="L1586" s="8">
        <f t="shared" si="50"/>
        <v>0</v>
      </c>
      <c r="M1586" s="8">
        <f t="shared" si="51"/>
        <v>0</v>
      </c>
    </row>
    <row r="1587" spans="5:13">
      <c r="E1587" t="str">
        <f>IFERROR(VLOOKUP(D1587, Client[],2,FALSE),"")</f>
        <v/>
      </c>
      <c r="L1587" s="8">
        <f t="shared" si="50"/>
        <v>0</v>
      </c>
      <c r="M1587" s="8">
        <f t="shared" si="51"/>
        <v>0</v>
      </c>
    </row>
    <row r="1588" spans="5:13">
      <c r="E1588" t="str">
        <f>IFERROR(VLOOKUP(D1588, Client[],2,FALSE),"")</f>
        <v/>
      </c>
      <c r="L1588" s="8">
        <f t="shared" si="50"/>
        <v>0</v>
      </c>
      <c r="M1588" s="8">
        <f t="shared" si="51"/>
        <v>0</v>
      </c>
    </row>
    <row r="1589" spans="5:13">
      <c r="E1589" t="str">
        <f>IFERROR(VLOOKUP(D1589, Client[],2,FALSE),"")</f>
        <v/>
      </c>
      <c r="L1589" s="8">
        <f t="shared" si="50"/>
        <v>0</v>
      </c>
      <c r="M1589" s="8">
        <f t="shared" si="51"/>
        <v>0</v>
      </c>
    </row>
    <row r="1590" spans="5:13">
      <c r="E1590" t="str">
        <f>IFERROR(VLOOKUP(D1590, Client[],2,FALSE),"")</f>
        <v/>
      </c>
      <c r="L1590" s="8">
        <f t="shared" si="50"/>
        <v>0</v>
      </c>
      <c r="M1590" s="8">
        <f t="shared" si="51"/>
        <v>0</v>
      </c>
    </row>
    <row r="1591" spans="5:13">
      <c r="E1591" t="str">
        <f>IFERROR(VLOOKUP(D1591, Client[],2,FALSE),"")</f>
        <v/>
      </c>
      <c r="L1591" s="8">
        <f t="shared" si="50"/>
        <v>0</v>
      </c>
      <c r="M1591" s="8">
        <f t="shared" si="51"/>
        <v>0</v>
      </c>
    </row>
    <row r="1592" spans="5:13">
      <c r="E1592" t="str">
        <f>IFERROR(VLOOKUP(D1592, Client[],2,FALSE),"")</f>
        <v/>
      </c>
      <c r="L1592" s="8">
        <f t="shared" si="50"/>
        <v>0</v>
      </c>
      <c r="M1592" s="8">
        <f t="shared" si="51"/>
        <v>0</v>
      </c>
    </row>
    <row r="1593" spans="5:13">
      <c r="E1593" t="str">
        <f>IFERROR(VLOOKUP(D1593, Client[],2,FALSE),"")</f>
        <v/>
      </c>
      <c r="L1593" s="8">
        <f t="shared" si="50"/>
        <v>0</v>
      </c>
      <c r="M1593" s="8">
        <f t="shared" si="51"/>
        <v>0</v>
      </c>
    </row>
    <row r="1594" spans="5:13">
      <c r="E1594" t="str">
        <f>IFERROR(VLOOKUP(D1594, Client[],2,FALSE),"")</f>
        <v/>
      </c>
      <c r="L1594" s="8">
        <f t="shared" si="50"/>
        <v>0</v>
      </c>
      <c r="M1594" s="8">
        <f t="shared" si="51"/>
        <v>0</v>
      </c>
    </row>
    <row r="1595" spans="5:13">
      <c r="E1595" t="str">
        <f>IFERROR(VLOOKUP(D1595, Client[],2,FALSE),"")</f>
        <v/>
      </c>
      <c r="L1595" s="8">
        <f t="shared" si="50"/>
        <v>0</v>
      </c>
      <c r="M1595" s="8">
        <f t="shared" si="51"/>
        <v>0</v>
      </c>
    </row>
    <row r="1596" spans="5:13">
      <c r="E1596" t="str">
        <f>IFERROR(VLOOKUP(D1596, Client[],2,FALSE),"")</f>
        <v/>
      </c>
      <c r="L1596" s="8">
        <f t="shared" si="50"/>
        <v>0</v>
      </c>
      <c r="M1596" s="8">
        <f t="shared" si="51"/>
        <v>0</v>
      </c>
    </row>
    <row r="1597" spans="5:13">
      <c r="E1597" t="str">
        <f>IFERROR(VLOOKUP(D1597, Client[],2,FALSE),"")</f>
        <v/>
      </c>
      <c r="L1597" s="8">
        <f t="shared" si="50"/>
        <v>0</v>
      </c>
      <c r="M1597" s="8">
        <f t="shared" si="51"/>
        <v>0</v>
      </c>
    </row>
    <row r="1598" spans="5:13">
      <c r="E1598" t="str">
        <f>IFERROR(VLOOKUP(D1598, Client[],2,FALSE),"")</f>
        <v/>
      </c>
      <c r="L1598" s="8">
        <f t="shared" si="50"/>
        <v>0</v>
      </c>
      <c r="M1598" s="8">
        <f t="shared" si="51"/>
        <v>0</v>
      </c>
    </row>
    <row r="1599" spans="5:13">
      <c r="E1599" t="str">
        <f>IFERROR(VLOOKUP(D1599, Client[],2,FALSE),"")</f>
        <v/>
      </c>
      <c r="L1599" s="8">
        <f t="shared" si="50"/>
        <v>0</v>
      </c>
      <c r="M1599" s="8">
        <f t="shared" si="51"/>
        <v>0</v>
      </c>
    </row>
    <row r="1600" spans="5:13">
      <c r="E1600" t="str">
        <f>IFERROR(VLOOKUP(D1600, Client[],2,FALSE),"")</f>
        <v/>
      </c>
      <c r="L1600" s="8">
        <f t="shared" si="50"/>
        <v>0</v>
      </c>
      <c r="M1600" s="8">
        <f t="shared" si="51"/>
        <v>0</v>
      </c>
    </row>
    <row r="1601" spans="5:13">
      <c r="E1601" t="str">
        <f>IFERROR(VLOOKUP(D1601, Client[],2,FALSE),"")</f>
        <v/>
      </c>
      <c r="L1601" s="8">
        <f t="shared" si="50"/>
        <v>0</v>
      </c>
      <c r="M1601" s="8">
        <f t="shared" si="51"/>
        <v>0</v>
      </c>
    </row>
    <row r="1602" spans="5:13">
      <c r="E1602" t="str">
        <f>IFERROR(VLOOKUP(D1602, Client[],2,FALSE),"")</f>
        <v/>
      </c>
      <c r="L1602" s="8">
        <f t="shared" si="50"/>
        <v>0</v>
      </c>
      <c r="M1602" s="8">
        <f t="shared" si="51"/>
        <v>0</v>
      </c>
    </row>
    <row r="1603" spans="5:13">
      <c r="E1603" t="str">
        <f>IFERROR(VLOOKUP(D1603, Client[],2,FALSE),"")</f>
        <v/>
      </c>
      <c r="L1603" s="8">
        <f t="shared" si="50"/>
        <v>0</v>
      </c>
      <c r="M1603" s="8">
        <f t="shared" si="51"/>
        <v>0</v>
      </c>
    </row>
    <row r="1604" spans="5:13">
      <c r="E1604" t="str">
        <f>IFERROR(VLOOKUP(D1604, Client[],2,FALSE),"")</f>
        <v/>
      </c>
      <c r="L1604" s="8">
        <f t="shared" si="50"/>
        <v>0</v>
      </c>
      <c r="M1604" s="8">
        <f t="shared" si="51"/>
        <v>0</v>
      </c>
    </row>
    <row r="1605" spans="5:13">
      <c r="E1605" t="str">
        <f>IFERROR(VLOOKUP(D1605, Client[],2,FALSE),"")</f>
        <v/>
      </c>
      <c r="L1605" s="8">
        <f t="shared" ref="L1605:L1632" si="52">ROUND((G1605+I1605+K1605)*0.2,2)</f>
        <v>0</v>
      </c>
      <c r="M1605" s="8">
        <f t="shared" ref="M1605:M1632" si="53">G1605+I1605+K1605+L1605</f>
        <v>0</v>
      </c>
    </row>
    <row r="1606" spans="5:13">
      <c r="E1606" t="str">
        <f>IFERROR(VLOOKUP(D1606, Client[],2,FALSE),"")</f>
        <v/>
      </c>
      <c r="L1606" s="8">
        <f t="shared" si="52"/>
        <v>0</v>
      </c>
      <c r="M1606" s="8">
        <f t="shared" si="53"/>
        <v>0</v>
      </c>
    </row>
    <row r="1607" spans="5:13">
      <c r="E1607" t="str">
        <f>IFERROR(VLOOKUP(D1607, Client[],2,FALSE),"")</f>
        <v/>
      </c>
      <c r="L1607" s="8">
        <f t="shared" si="52"/>
        <v>0</v>
      </c>
      <c r="M1607" s="8">
        <f t="shared" si="53"/>
        <v>0</v>
      </c>
    </row>
    <row r="1608" spans="5:13">
      <c r="E1608" t="str">
        <f>IFERROR(VLOOKUP(D1608, Client[],2,FALSE),"")</f>
        <v/>
      </c>
      <c r="L1608" s="8">
        <f t="shared" si="52"/>
        <v>0</v>
      </c>
      <c r="M1608" s="8">
        <f t="shared" si="53"/>
        <v>0</v>
      </c>
    </row>
    <row r="1609" spans="5:13">
      <c r="E1609" t="str">
        <f>IFERROR(VLOOKUP(D1609, Client[],2,FALSE),"")</f>
        <v/>
      </c>
      <c r="L1609" s="8">
        <f t="shared" si="52"/>
        <v>0</v>
      </c>
      <c r="M1609" s="8">
        <f t="shared" si="53"/>
        <v>0</v>
      </c>
    </row>
    <row r="1610" spans="5:13">
      <c r="E1610" t="str">
        <f>IFERROR(VLOOKUP(D1610, Client[],2,FALSE),"")</f>
        <v/>
      </c>
      <c r="L1610" s="8">
        <f t="shared" si="52"/>
        <v>0</v>
      </c>
      <c r="M1610" s="8">
        <f t="shared" si="53"/>
        <v>0</v>
      </c>
    </row>
    <row r="1611" spans="5:13">
      <c r="E1611" t="str">
        <f>IFERROR(VLOOKUP(D1611, Client[],2,FALSE),"")</f>
        <v/>
      </c>
      <c r="L1611" s="8">
        <f t="shared" si="52"/>
        <v>0</v>
      </c>
      <c r="M1611" s="8">
        <f t="shared" si="53"/>
        <v>0</v>
      </c>
    </row>
    <row r="1612" spans="5:13">
      <c r="E1612" t="str">
        <f>IFERROR(VLOOKUP(D1612, Client[],2,FALSE),"")</f>
        <v/>
      </c>
      <c r="L1612" s="8">
        <f t="shared" si="52"/>
        <v>0</v>
      </c>
      <c r="M1612" s="8">
        <f t="shared" si="53"/>
        <v>0</v>
      </c>
    </row>
    <row r="1613" spans="5:13">
      <c r="E1613" t="str">
        <f>IFERROR(VLOOKUP(D1613, Client[],2,FALSE),"")</f>
        <v/>
      </c>
      <c r="L1613" s="8">
        <f t="shared" si="52"/>
        <v>0</v>
      </c>
      <c r="M1613" s="8">
        <f t="shared" si="53"/>
        <v>0</v>
      </c>
    </row>
    <row r="1614" spans="5:13">
      <c r="E1614" t="str">
        <f>IFERROR(VLOOKUP(D1614, Client[],2,FALSE),"")</f>
        <v/>
      </c>
      <c r="L1614" s="8">
        <f t="shared" si="52"/>
        <v>0</v>
      </c>
      <c r="M1614" s="8">
        <f t="shared" si="53"/>
        <v>0</v>
      </c>
    </row>
    <row r="1615" spans="5:13">
      <c r="E1615" t="str">
        <f>IFERROR(VLOOKUP(D1615, Client[],2,FALSE),"")</f>
        <v/>
      </c>
      <c r="L1615" s="8">
        <f t="shared" si="52"/>
        <v>0</v>
      </c>
      <c r="M1615" s="8">
        <f t="shared" si="53"/>
        <v>0</v>
      </c>
    </row>
    <row r="1616" spans="5:13">
      <c r="E1616" t="str">
        <f>IFERROR(VLOOKUP(D1616, Client[],2,FALSE),"")</f>
        <v/>
      </c>
      <c r="L1616" s="8">
        <f t="shared" si="52"/>
        <v>0</v>
      </c>
      <c r="M1616" s="8">
        <f t="shared" si="53"/>
        <v>0</v>
      </c>
    </row>
    <row r="1617" spans="5:13">
      <c r="E1617" t="str">
        <f>IFERROR(VLOOKUP(D1617, Client[],2,FALSE),"")</f>
        <v/>
      </c>
      <c r="L1617" s="8">
        <f t="shared" si="52"/>
        <v>0</v>
      </c>
      <c r="M1617" s="8">
        <f t="shared" si="53"/>
        <v>0</v>
      </c>
    </row>
    <row r="1618" spans="5:13">
      <c r="E1618" t="str">
        <f>IFERROR(VLOOKUP(D1618, Client[],2,FALSE),"")</f>
        <v/>
      </c>
      <c r="L1618" s="8">
        <f t="shared" si="52"/>
        <v>0</v>
      </c>
      <c r="M1618" s="8">
        <f t="shared" si="53"/>
        <v>0</v>
      </c>
    </row>
    <row r="1619" spans="5:13">
      <c r="E1619" t="str">
        <f>IFERROR(VLOOKUP(D1619, Client[],2,FALSE),"")</f>
        <v/>
      </c>
      <c r="L1619" s="8">
        <f t="shared" si="52"/>
        <v>0</v>
      </c>
      <c r="M1619" s="8">
        <f t="shared" si="53"/>
        <v>0</v>
      </c>
    </row>
    <row r="1620" spans="5:13">
      <c r="E1620" t="str">
        <f>IFERROR(VLOOKUP(D1620, Client[],2,FALSE),"")</f>
        <v/>
      </c>
      <c r="L1620" s="8">
        <f t="shared" si="52"/>
        <v>0</v>
      </c>
      <c r="M1620" s="8">
        <f t="shared" si="53"/>
        <v>0</v>
      </c>
    </row>
    <row r="1621" spans="5:13">
      <c r="E1621" t="str">
        <f>IFERROR(VLOOKUP(D1621, Client[],2,FALSE),"")</f>
        <v/>
      </c>
      <c r="L1621" s="8">
        <f t="shared" si="52"/>
        <v>0</v>
      </c>
      <c r="M1621" s="8">
        <f t="shared" si="53"/>
        <v>0</v>
      </c>
    </row>
    <row r="1622" spans="5:13">
      <c r="E1622" t="str">
        <f>IFERROR(VLOOKUP(D1622, Client[],2,FALSE),"")</f>
        <v/>
      </c>
      <c r="L1622" s="8">
        <f t="shared" si="52"/>
        <v>0</v>
      </c>
      <c r="M1622" s="8">
        <f t="shared" si="53"/>
        <v>0</v>
      </c>
    </row>
    <row r="1623" spans="5:13">
      <c r="E1623" t="str">
        <f>IFERROR(VLOOKUP(D1623, Client[],2,FALSE),"")</f>
        <v/>
      </c>
      <c r="L1623" s="8">
        <f t="shared" si="52"/>
        <v>0</v>
      </c>
      <c r="M1623" s="8">
        <f t="shared" si="53"/>
        <v>0</v>
      </c>
    </row>
    <row r="1624" spans="5:13">
      <c r="E1624" t="str">
        <f>IFERROR(VLOOKUP(D1624, Client[],2,FALSE),"")</f>
        <v/>
      </c>
      <c r="L1624" s="8">
        <f t="shared" si="52"/>
        <v>0</v>
      </c>
      <c r="M1624" s="8">
        <f t="shared" si="53"/>
        <v>0</v>
      </c>
    </row>
    <row r="1625" spans="5:13">
      <c r="E1625" t="str">
        <f>IFERROR(VLOOKUP(D1625, Client[],2,FALSE),"")</f>
        <v/>
      </c>
      <c r="L1625" s="8">
        <f t="shared" si="52"/>
        <v>0</v>
      </c>
      <c r="M1625" s="8">
        <f t="shared" si="53"/>
        <v>0</v>
      </c>
    </row>
    <row r="1626" spans="5:13">
      <c r="E1626" t="str">
        <f>IFERROR(VLOOKUP(D1626, Client[],2,FALSE),"")</f>
        <v/>
      </c>
      <c r="L1626" s="8">
        <f t="shared" si="52"/>
        <v>0</v>
      </c>
      <c r="M1626" s="8">
        <f t="shared" si="53"/>
        <v>0</v>
      </c>
    </row>
    <row r="1627" spans="5:13">
      <c r="E1627" t="str">
        <f>IFERROR(VLOOKUP(D1627, Client[],2,FALSE),"")</f>
        <v/>
      </c>
      <c r="L1627" s="8">
        <f t="shared" si="52"/>
        <v>0</v>
      </c>
      <c r="M1627" s="8">
        <f t="shared" si="53"/>
        <v>0</v>
      </c>
    </row>
    <row r="1628" spans="5:13">
      <c r="E1628" t="str">
        <f>IFERROR(VLOOKUP(D1628, Client[],2,FALSE),"")</f>
        <v/>
      </c>
      <c r="L1628" s="8">
        <f t="shared" si="52"/>
        <v>0</v>
      </c>
      <c r="M1628" s="8">
        <f t="shared" si="53"/>
        <v>0</v>
      </c>
    </row>
    <row r="1629" spans="5:13">
      <c r="E1629" t="str">
        <f>IFERROR(VLOOKUP(D1629, Client[],2,FALSE),"")</f>
        <v/>
      </c>
      <c r="L1629" s="8">
        <f t="shared" si="52"/>
        <v>0</v>
      </c>
      <c r="M1629" s="8">
        <f t="shared" si="53"/>
        <v>0</v>
      </c>
    </row>
    <row r="1630" spans="5:13">
      <c r="E1630" t="str">
        <f>IFERROR(VLOOKUP(D1630, Client[],2,FALSE),"")</f>
        <v/>
      </c>
      <c r="L1630" s="8">
        <f t="shared" si="52"/>
        <v>0</v>
      </c>
      <c r="M1630" s="8">
        <f t="shared" si="53"/>
        <v>0</v>
      </c>
    </row>
    <row r="1631" spans="5:13">
      <c r="E1631" t="str">
        <f>IFERROR(VLOOKUP(D1631, Client[],2,FALSE),"")</f>
        <v/>
      </c>
      <c r="L1631" s="8">
        <f t="shared" si="52"/>
        <v>0</v>
      </c>
      <c r="M1631" s="8">
        <f t="shared" si="53"/>
        <v>0</v>
      </c>
    </row>
    <row r="1632" spans="5:13">
      <c r="E1632" t="str">
        <f>IFERROR(VLOOKUP(D1632, Client[],2,FALSE),"")</f>
        <v/>
      </c>
      <c r="L1632" s="8">
        <f t="shared" si="52"/>
        <v>0</v>
      </c>
      <c r="M1632" s="8">
        <f t="shared" si="53"/>
        <v>0</v>
      </c>
    </row>
    <row r="1633" spans="5:13">
      <c r="E1633" t="str">
        <f>IFERROR(VLOOKUP(D1633, Client[],2,FALSE),"")</f>
        <v/>
      </c>
      <c r="L1633" s="8">
        <f t="shared" ref="L1633:L1640" si="54">ROUND((G1633+I1633+K1633)*0.2,2)</f>
        <v>0</v>
      </c>
      <c r="M1633" s="8">
        <f t="shared" ref="M1633:M1640" si="55">G1633+I1633+K1633+L1633</f>
        <v>0</v>
      </c>
    </row>
    <row r="1634" spans="5:13">
      <c r="E1634" t="str">
        <f>IFERROR(VLOOKUP(D1634, Client[],2,FALSE),"")</f>
        <v/>
      </c>
      <c r="L1634" s="8">
        <f t="shared" si="54"/>
        <v>0</v>
      </c>
      <c r="M1634" s="8">
        <f t="shared" si="55"/>
        <v>0</v>
      </c>
    </row>
    <row r="1635" spans="5:13">
      <c r="E1635" t="str">
        <f>IFERROR(VLOOKUP(D1635, Client[],2,FALSE),"")</f>
        <v/>
      </c>
      <c r="L1635" s="8">
        <f t="shared" si="54"/>
        <v>0</v>
      </c>
      <c r="M1635" s="8">
        <f t="shared" si="55"/>
        <v>0</v>
      </c>
    </row>
    <row r="1636" spans="5:13">
      <c r="E1636" t="str">
        <f>IFERROR(VLOOKUP(D1636, Client[],2,FALSE),"")</f>
        <v/>
      </c>
      <c r="L1636" s="8">
        <f t="shared" si="54"/>
        <v>0</v>
      </c>
      <c r="M1636" s="8">
        <f t="shared" si="55"/>
        <v>0</v>
      </c>
    </row>
    <row r="1637" spans="5:13">
      <c r="E1637" t="str">
        <f>IFERROR(VLOOKUP(D1637, Client[],2,FALSE),"")</f>
        <v/>
      </c>
      <c r="L1637" s="8">
        <f t="shared" si="54"/>
        <v>0</v>
      </c>
      <c r="M1637" s="8">
        <f t="shared" si="55"/>
        <v>0</v>
      </c>
    </row>
    <row r="1638" spans="5:13">
      <c r="E1638" t="str">
        <f>IFERROR(VLOOKUP(D1638, Client[],2,FALSE),"")</f>
        <v/>
      </c>
      <c r="L1638" s="8">
        <f t="shared" si="54"/>
        <v>0</v>
      </c>
      <c r="M1638" s="8">
        <f t="shared" si="55"/>
        <v>0</v>
      </c>
    </row>
    <row r="1639" spans="5:13">
      <c r="E1639" t="str">
        <f>IFERROR(VLOOKUP(D1639, Client[],2,FALSE),"")</f>
        <v/>
      </c>
      <c r="L1639" s="8">
        <f t="shared" si="54"/>
        <v>0</v>
      </c>
      <c r="M1639" s="8">
        <f t="shared" si="55"/>
        <v>0</v>
      </c>
    </row>
    <row r="1640" spans="5:13">
      <c r="E1640" t="str">
        <f>IFERROR(VLOOKUP(D1640, Client[],2,FALSE),"")</f>
        <v/>
      </c>
      <c r="L1640" s="8">
        <f t="shared" si="54"/>
        <v>0</v>
      </c>
      <c r="M1640" s="8">
        <f t="shared" si="55"/>
        <v>0</v>
      </c>
    </row>
  </sheetData>
  <pageMargins left="0.7" right="0.7" top="0.75" bottom="0.75" header="0.3" footer="0.3"/>
  <pageSetup paperSize="9" orientation="portrait" horizontalDpi="4294967295" verticalDpi="4294967295" r:id="rId1"/>
  <ignoredErrors>
    <ignoredError sqref="B13:B210 B11:B12" numberStoredAsText="1"/>
    <ignoredError sqref="C2:C4 C10:C254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'Client list'!$A:$A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A10" sqref="A10"/>
    </sheetView>
  </sheetViews>
  <sheetFormatPr baseColWidth="10" defaultRowHeight="15"/>
  <cols>
    <col min="1" max="1" width="15.375" customWidth="1"/>
    <col min="2" max="2" width="17.125" bestFit="1" customWidth="1"/>
  </cols>
  <sheetData>
    <row r="1" spans="1:2">
      <c r="A1" s="3" t="s">
        <v>3</v>
      </c>
      <c r="B1" s="3" t="s">
        <v>13</v>
      </c>
    </row>
    <row r="2" spans="1:2">
      <c r="A2">
        <v>123</v>
      </c>
      <c r="B2" t="s">
        <v>39</v>
      </c>
    </row>
    <row r="3" spans="1:2">
      <c r="A3">
        <v>124</v>
      </c>
      <c r="B3" t="s">
        <v>40</v>
      </c>
    </row>
    <row r="4" spans="1:2">
      <c r="A4">
        <v>125</v>
      </c>
      <c r="B4" t="s">
        <v>41</v>
      </c>
    </row>
    <row r="5" spans="1:2">
      <c r="A5">
        <v>126</v>
      </c>
      <c r="B5" t="s">
        <v>42</v>
      </c>
    </row>
    <row r="6" spans="1:2">
      <c r="A6">
        <v>127</v>
      </c>
      <c r="B6" t="s">
        <v>43</v>
      </c>
    </row>
    <row r="7" spans="1:2">
      <c r="A7">
        <v>128</v>
      </c>
      <c r="B7" t="s">
        <v>44</v>
      </c>
    </row>
    <row r="8" spans="1:2">
      <c r="A8">
        <v>129</v>
      </c>
      <c r="B8" t="s">
        <v>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9"/>
  <sheetViews>
    <sheetView zoomScale="80" zoomScaleNormal="80" workbookViewId="0">
      <selection activeCell="A2" sqref="A2:H6"/>
    </sheetView>
  </sheetViews>
  <sheetFormatPr baseColWidth="10" defaultRowHeight="15"/>
  <cols>
    <col min="1" max="1" width="16.625" style="17" customWidth="1"/>
    <col min="2" max="2" width="11" style="10"/>
    <col min="3" max="3" width="13.5" style="10" bestFit="1" customWidth="1"/>
    <col min="4" max="4" width="14.5" style="10" customWidth="1"/>
    <col min="5" max="5" width="15.25" style="10" customWidth="1"/>
    <col min="6" max="6" width="11" style="10"/>
    <col min="7" max="7" width="22.375" style="10" bestFit="1" customWidth="1"/>
    <col min="8" max="8" width="18" style="10" customWidth="1"/>
    <col min="9" max="9" width="11" style="10"/>
    <col min="10" max="10" width="17" style="10" bestFit="1" customWidth="1"/>
    <col min="11" max="16384" width="11" style="10"/>
  </cols>
  <sheetData>
    <row r="1" spans="1:18" ht="15.75" thickBot="1">
      <c r="A1" s="21" t="s">
        <v>1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7</v>
      </c>
      <c r="H1" s="9" t="s">
        <v>8</v>
      </c>
    </row>
    <row r="2" spans="1:18">
      <c r="A2" s="22" t="str">
        <f>TEXT(B9,"JJMMAAAA")</f>
        <v>01082017</v>
      </c>
      <c r="B2" s="11" t="s">
        <v>11</v>
      </c>
      <c r="C2" s="12">
        <v>41100000</v>
      </c>
      <c r="D2" s="11">
        <f>D9</f>
        <v>125</v>
      </c>
      <c r="E2" s="11" t="s">
        <v>9</v>
      </c>
      <c r="F2" s="29">
        <f>M9</f>
        <v>8889.68</v>
      </c>
      <c r="G2" s="11" t="str">
        <f>E9&amp;" "&amp;C9</f>
        <v>Client 3 07/17</v>
      </c>
      <c r="H2" s="12" t="str">
        <f>+A9</f>
        <v>5000000489170027</v>
      </c>
      <c r="I2" s="10" t="s">
        <v>0</v>
      </c>
    </row>
    <row r="3" spans="1:18">
      <c r="A3" s="23" t="str">
        <f>+A2</f>
        <v>01082017</v>
      </c>
      <c r="B3" s="13" t="s">
        <v>11</v>
      </c>
      <c r="C3" s="14">
        <f>F9</f>
        <v>70650300</v>
      </c>
      <c r="D3" s="13"/>
      <c r="E3" s="13" t="s">
        <v>10</v>
      </c>
      <c r="F3" s="13">
        <f>G9</f>
        <v>1628.32</v>
      </c>
      <c r="G3" s="13" t="str">
        <f t="shared" ref="G3:H5" si="0">+G2</f>
        <v>Client 3 07/17</v>
      </c>
      <c r="H3" s="14" t="str">
        <f t="shared" si="0"/>
        <v>5000000489170027</v>
      </c>
    </row>
    <row r="4" spans="1:18">
      <c r="A4" s="24" t="str">
        <f>+A3</f>
        <v>01082017</v>
      </c>
      <c r="B4" s="13" t="s">
        <v>11</v>
      </c>
      <c r="C4" s="14">
        <f>IF(H9=0,"",H9)</f>
        <v>70650000</v>
      </c>
      <c r="D4" s="18"/>
      <c r="E4" s="13" t="s">
        <v>10</v>
      </c>
      <c r="F4" s="13">
        <f>IF(I9=0,"",I9)</f>
        <v>5779.75</v>
      </c>
      <c r="G4" s="18" t="str">
        <f t="shared" si="0"/>
        <v>Client 3 07/17</v>
      </c>
      <c r="H4" s="19" t="str">
        <f t="shared" si="0"/>
        <v>5000000489170027</v>
      </c>
    </row>
    <row r="5" spans="1:18">
      <c r="A5" s="25" t="str">
        <f>+A4</f>
        <v>01082017</v>
      </c>
      <c r="B5" s="13" t="s">
        <v>11</v>
      </c>
      <c r="C5" s="14" t="str">
        <f>IF(J9=0,"",J9)</f>
        <v/>
      </c>
      <c r="D5" s="18"/>
      <c r="E5" s="13" t="s">
        <v>10</v>
      </c>
      <c r="F5" s="13" t="str">
        <f>IF(K9=0,"",K9)</f>
        <v/>
      </c>
      <c r="G5" s="18" t="str">
        <f t="shared" si="0"/>
        <v>Client 3 07/17</v>
      </c>
      <c r="H5" s="19" t="str">
        <f t="shared" si="0"/>
        <v>5000000489170027</v>
      </c>
    </row>
    <row r="6" spans="1:18" ht="15.75" thickBot="1">
      <c r="A6" s="26" t="str">
        <f>+A5</f>
        <v>01082017</v>
      </c>
      <c r="B6" s="15" t="s">
        <v>11</v>
      </c>
      <c r="C6" s="16">
        <v>44571000</v>
      </c>
      <c r="D6" s="15"/>
      <c r="E6" s="15" t="s">
        <v>10</v>
      </c>
      <c r="F6" s="28">
        <f>+L9</f>
        <v>1481.61</v>
      </c>
      <c r="G6" s="15" t="str">
        <f>+G5</f>
        <v>Client 3 07/17</v>
      </c>
      <c r="H6" s="16" t="str">
        <f>+H3</f>
        <v>5000000489170027</v>
      </c>
    </row>
    <row r="8" spans="1:18">
      <c r="A8" s="5" t="s">
        <v>14</v>
      </c>
      <c r="B8" s="27" t="s">
        <v>15</v>
      </c>
      <c r="C8" s="4" t="s">
        <v>17</v>
      </c>
      <c r="D8" s="5" t="s">
        <v>24</v>
      </c>
      <c r="E8" s="5" t="s">
        <v>18</v>
      </c>
      <c r="F8" s="5" t="s">
        <v>34</v>
      </c>
      <c r="G8" s="5" t="s">
        <v>6</v>
      </c>
      <c r="H8" s="5" t="s">
        <v>35</v>
      </c>
      <c r="I8" s="5" t="s">
        <v>6</v>
      </c>
      <c r="J8" s="5" t="s">
        <v>36</v>
      </c>
      <c r="K8" s="5" t="s">
        <v>6</v>
      </c>
      <c r="L8" s="5" t="s">
        <v>20</v>
      </c>
      <c r="M8" s="5" t="s">
        <v>21</v>
      </c>
      <c r="N8" s="10" t="s">
        <v>23</v>
      </c>
      <c r="O8" s="10" t="s">
        <v>19</v>
      </c>
      <c r="P8" s="10" t="s">
        <v>16</v>
      </c>
      <c r="Q8" s="10" t="s">
        <v>22</v>
      </c>
    </row>
    <row r="9" spans="1:18" customFormat="1">
      <c r="A9" t="s">
        <v>27</v>
      </c>
      <c r="B9" s="1">
        <v>42948</v>
      </c>
      <c r="C9" s="2" t="s">
        <v>12</v>
      </c>
      <c r="D9">
        <v>125</v>
      </c>
      <c r="E9" t="s">
        <v>41</v>
      </c>
      <c r="F9">
        <v>70650300</v>
      </c>
      <c r="G9">
        <v>1628.32</v>
      </c>
      <c r="H9">
        <v>70650000</v>
      </c>
      <c r="I9">
        <v>5779.75</v>
      </c>
      <c r="L9" s="8">
        <v>1481.61</v>
      </c>
      <c r="M9" s="8">
        <v>8889.68</v>
      </c>
      <c r="N9" s="6"/>
      <c r="O9" s="6"/>
      <c r="P9" s="6">
        <v>2017</v>
      </c>
      <c r="Q9" s="7">
        <v>43008</v>
      </c>
      <c r="R9" s="6" t="s">
        <v>26</v>
      </c>
    </row>
  </sheetData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'Client list'!$A:$A</xm:f>
          </x14:formula1>
          <xm:sqref>D8:D9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"/>
  <sheetViews>
    <sheetView workbookViewId="0">
      <selection activeCell="A3" sqref="A3:H16"/>
    </sheetView>
  </sheetViews>
  <sheetFormatPr baseColWidth="10" defaultRowHeight="15"/>
  <cols>
    <col min="8" max="8" width="17" bestFit="1" customWidth="1"/>
  </cols>
  <sheetData>
    <row r="1" spans="1:8">
      <c r="A1" s="22" t="s">
        <v>38</v>
      </c>
      <c r="B1" s="11"/>
      <c r="C1" s="12"/>
      <c r="D1" s="11"/>
      <c r="E1" s="11"/>
      <c r="F1" s="29"/>
      <c r="G1" s="11"/>
      <c r="H1" s="12"/>
    </row>
    <row r="2" spans="1:8">
      <c r="A2" s="23" t="s">
        <v>38</v>
      </c>
      <c r="B2" s="13"/>
      <c r="C2" s="14"/>
      <c r="D2" s="13"/>
      <c r="E2" s="13"/>
      <c r="F2" s="13"/>
      <c r="G2" s="13"/>
      <c r="H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 client</vt:lpstr>
      <vt:lpstr>Client list</vt:lpstr>
      <vt:lpstr>Masque</vt:lpstr>
      <vt:lpstr>Ecritures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Onyme</dc:creator>
  <cp:lastModifiedBy>CEKCOU</cp:lastModifiedBy>
  <dcterms:created xsi:type="dcterms:W3CDTF">2017-11-02T16:44:58Z</dcterms:created>
  <dcterms:modified xsi:type="dcterms:W3CDTF">2017-11-02T17:22:11Z</dcterms:modified>
</cp:coreProperties>
</file>