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btran\Desktop\"/>
    </mc:Choice>
  </mc:AlternateContent>
  <bookViews>
    <workbookView xWindow="0" yWindow="0" windowWidth="19200" windowHeight="11205"/>
  </bookViews>
  <sheets>
    <sheet name="Feuil1 (3)" sheetId="4" r:id="rId1"/>
  </sheets>
  <definedNames>
    <definedName name="Prix" localSheetId="0">'Feuil1 (3)'!$D$3,'Feuil1 (3)'!$F$3,'Feuil1 (3)'!$H$3,'Feuil1 (3)'!$J$3,'Feuil1 (3)'!$L$3,'Feuil1 (3)'!$N$3,'Feuil1 (3)'!$P$3</definedName>
    <definedName name="Prix">#REF!,#REF!,#REF!,#REF!,#REF!,#REF!,#REF!</definedName>
    <definedName name="Quantité" localSheetId="0">'Feuil1 (3)'!$E$3,'Feuil1 (3)'!$G$3,'Feuil1 (3)'!$I$3,'Feuil1 (3)'!$K$3,'Feuil1 (3)'!$M$3,'Feuil1 (3)'!$O$3,'Feuil1 (3)'!$Q$3</definedName>
    <definedName name="Quantité">#REF!,#REF!,#REF!,#REF!,#REF!,#REF!,#REF!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9" i="4" l="1"/>
  <c r="C8" i="4"/>
  <c r="F8" i="4"/>
  <c r="H8" i="4"/>
  <c r="J8" i="4"/>
  <c r="L8" i="4"/>
  <c r="N8" i="4"/>
  <c r="P8" i="4"/>
  <c r="D8" i="4"/>
  <c r="C4" i="4"/>
  <c r="C5" i="4"/>
  <c r="C6" i="4"/>
  <c r="C7" i="4"/>
  <c r="C3" i="4"/>
</calcChain>
</file>

<file path=xl/comments1.xml><?xml version="1.0" encoding="utf-8"?>
<comments xmlns="http://schemas.openxmlformats.org/spreadsheetml/2006/main">
  <authors>
    <author>Tran Bao-Lam</author>
  </authors>
  <commentList>
    <comment ref="C2" authorId="0" shapeId="0">
      <text>
        <r>
          <rPr>
            <b/>
            <sz val="9"/>
            <color indexed="81"/>
            <rFont val="Tahoma"/>
            <family val="2"/>
          </rPr>
          <t>J'aimerais simplifier cette formule</t>
        </r>
      </text>
    </comment>
  </commentList>
</comments>
</file>

<file path=xl/sharedStrings.xml><?xml version="1.0" encoding="utf-8"?>
<sst xmlns="http://schemas.openxmlformats.org/spreadsheetml/2006/main" count="29" uniqueCount="28">
  <si>
    <t>Constante</t>
  </si>
  <si>
    <t>P1</t>
  </si>
  <si>
    <t>P2</t>
  </si>
  <si>
    <t>P3</t>
  </si>
  <si>
    <t>P4</t>
  </si>
  <si>
    <t>P5</t>
  </si>
  <si>
    <t>P6</t>
  </si>
  <si>
    <t>P7</t>
  </si>
  <si>
    <t>Q1</t>
  </si>
  <si>
    <t>Q2</t>
  </si>
  <si>
    <t>Q3</t>
  </si>
  <si>
    <t>Q4</t>
  </si>
  <si>
    <t>Q5</t>
  </si>
  <si>
    <t>Q6</t>
  </si>
  <si>
    <t>Q7</t>
  </si>
  <si>
    <t>Produit 1</t>
  </si>
  <si>
    <t>Produit 2</t>
  </si>
  <si>
    <t>Produit 3</t>
  </si>
  <si>
    <t>Produit 4</t>
  </si>
  <si>
    <t>Produit 5</t>
  </si>
  <si>
    <t>Somme</t>
  </si>
  <si>
    <t>Janvier</t>
  </si>
  <si>
    <t>Février</t>
  </si>
  <si>
    <t>Mars</t>
  </si>
  <si>
    <t>Avril</t>
  </si>
  <si>
    <t>Mai</t>
  </si>
  <si>
    <t>Juin</t>
  </si>
  <si>
    <t>Juillet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</si>
</sst>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12"/>
      <color theme="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2" borderId="0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3" borderId="10" xfId="0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/>
    </xf>
    <xf numFmtId="0" fontId="1" fillId="0" borderId="0" xfId="0" applyFont="1" applyAlignment="1">
      <alignment horizontal="center"/>
    </xf>
    <xf numFmtId="0" fontId="1" fillId="7" borderId="5" xfId="0" applyFont="1" applyFill="1" applyBorder="1" applyAlignment="1">
      <alignment horizontal="center" vertical="center" wrapText="1"/>
    </xf>
    <xf numFmtId="0" fontId="1" fillId="6" borderId="14" xfId="0" applyFont="1" applyFill="1" applyBorder="1" applyAlignment="1">
      <alignment horizontal="center" vertical="center"/>
    </xf>
    <xf numFmtId="0" fontId="1" fillId="6" borderId="6" xfId="0" applyFont="1" applyFill="1" applyBorder="1" applyAlignment="1">
      <alignment horizontal="center" vertical="center"/>
    </xf>
    <xf numFmtId="0" fontId="0" fillId="0" borderId="5" xfId="0" applyBorder="1" applyAlignment="1">
      <alignment vertical="center"/>
    </xf>
    <xf numFmtId="0" fontId="0" fillId="0" borderId="14" xfId="0" applyBorder="1" applyAlignment="1">
      <alignment horizontal="center"/>
    </xf>
    <xf numFmtId="0" fontId="0" fillId="0" borderId="14" xfId="0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3" fillId="8" borderId="9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S9"/>
  <sheetViews>
    <sheetView tabSelected="1" zoomScale="85" zoomScaleNormal="85" workbookViewId="0"/>
  </sheetViews>
  <sheetFormatPr baseColWidth="10" defaultRowHeight="15" x14ac:dyDescent="0.25"/>
  <cols>
    <col min="4" max="4" width="10" style="1" bestFit="1" customWidth="1"/>
    <col min="5" max="5" width="9.5703125" bestFit="1" customWidth="1"/>
  </cols>
  <sheetData>
    <row r="1" spans="1:19" ht="16.5" thickBot="1" x14ac:dyDescent="0.3">
      <c r="D1" s="27" t="s">
        <v>21</v>
      </c>
      <c r="E1" s="27"/>
      <c r="F1" s="27" t="s">
        <v>22</v>
      </c>
      <c r="G1" s="27"/>
      <c r="H1" s="27" t="s">
        <v>23</v>
      </c>
      <c r="I1" s="27"/>
      <c r="J1" s="27" t="s">
        <v>24</v>
      </c>
      <c r="K1" s="27"/>
      <c r="L1" s="27" t="s">
        <v>25</v>
      </c>
      <c r="M1" s="27"/>
      <c r="N1" s="27" t="s">
        <v>26</v>
      </c>
      <c r="O1" s="27"/>
      <c r="P1" s="27" t="s">
        <v>27</v>
      </c>
      <c r="Q1" s="27"/>
    </row>
    <row r="2" spans="1:19" s="5" customFormat="1" x14ac:dyDescent="0.25">
      <c r="A2" s="20"/>
      <c r="B2" s="14" t="s">
        <v>0</v>
      </c>
      <c r="C2" s="17" t="s">
        <v>20</v>
      </c>
      <c r="D2" s="13" t="s">
        <v>1</v>
      </c>
      <c r="E2" s="8" t="s">
        <v>8</v>
      </c>
      <c r="F2" s="7" t="s">
        <v>2</v>
      </c>
      <c r="G2" s="8" t="s">
        <v>9</v>
      </c>
      <c r="H2" s="7" t="s">
        <v>3</v>
      </c>
      <c r="I2" s="8" t="s">
        <v>10</v>
      </c>
      <c r="J2" s="7" t="s">
        <v>4</v>
      </c>
      <c r="K2" s="8" t="s">
        <v>11</v>
      </c>
      <c r="L2" s="7" t="s">
        <v>5</v>
      </c>
      <c r="M2" s="8" t="s">
        <v>12</v>
      </c>
      <c r="N2" s="7" t="s">
        <v>6</v>
      </c>
      <c r="O2" s="8" t="s">
        <v>13</v>
      </c>
      <c r="P2" s="13" t="s">
        <v>7</v>
      </c>
      <c r="Q2" s="8" t="s">
        <v>14</v>
      </c>
      <c r="R2" s="6"/>
      <c r="S2" s="6"/>
    </row>
    <row r="3" spans="1:19" s="1" customFormat="1" x14ac:dyDescent="0.25">
      <c r="A3" s="21" t="s">
        <v>15</v>
      </c>
      <c r="B3" s="15">
        <v>20</v>
      </c>
      <c r="C3" s="18">
        <f>(B3-D3)*E3+(B3-F3)*G3+(B3-H3)*I3+(B3-J3)*K3+(B3-L3)*M3+(B3-N3)*O3+(B3-P3)*Q3</f>
        <v>908</v>
      </c>
      <c r="D3" s="9">
        <v>15</v>
      </c>
      <c r="E3" s="11">
        <v>20</v>
      </c>
      <c r="F3" s="10">
        <v>16</v>
      </c>
      <c r="G3" s="11">
        <v>50</v>
      </c>
      <c r="H3" s="10">
        <v>17</v>
      </c>
      <c r="I3" s="11">
        <v>10</v>
      </c>
      <c r="J3" s="10">
        <v>15</v>
      </c>
      <c r="K3" s="11">
        <v>60</v>
      </c>
      <c r="L3" s="10">
        <v>18</v>
      </c>
      <c r="M3" s="11">
        <v>80</v>
      </c>
      <c r="N3" s="10">
        <v>19</v>
      </c>
      <c r="O3" s="11">
        <v>18</v>
      </c>
      <c r="P3" s="9">
        <v>18</v>
      </c>
      <c r="Q3" s="11">
        <v>50</v>
      </c>
    </row>
    <row r="4" spans="1:19" s="1" customFormat="1" x14ac:dyDescent="0.25">
      <c r="A4" s="21" t="s">
        <v>16</v>
      </c>
      <c r="B4" s="15">
        <v>30</v>
      </c>
      <c r="C4" s="18">
        <f>(B4-D4)*E4+(B4-F4)*G4+(B4-H4)*I4+(B4-J4)*K4+(B4-L4)*M4+(B4-N4)*O4+(B4-P4)*Q4</f>
        <v>7408</v>
      </c>
      <c r="D4" s="9">
        <v>25</v>
      </c>
      <c r="E4" s="11">
        <v>500</v>
      </c>
      <c r="F4" s="10">
        <v>28</v>
      </c>
      <c r="G4" s="11">
        <v>300</v>
      </c>
      <c r="H4" s="10">
        <v>20</v>
      </c>
      <c r="I4" s="11">
        <v>290</v>
      </c>
      <c r="J4" s="10">
        <v>21</v>
      </c>
      <c r="K4" s="11">
        <v>60</v>
      </c>
      <c r="L4" s="10">
        <v>23</v>
      </c>
      <c r="M4" s="11">
        <v>80</v>
      </c>
      <c r="N4" s="10">
        <v>24</v>
      </c>
      <c r="O4" s="11">
        <v>18</v>
      </c>
      <c r="P4" s="9">
        <v>26</v>
      </c>
      <c r="Q4" s="11">
        <v>50</v>
      </c>
    </row>
    <row r="5" spans="1:19" s="5" customFormat="1" x14ac:dyDescent="0.25">
      <c r="A5" s="22" t="s">
        <v>17</v>
      </c>
      <c r="B5" s="15">
        <v>45</v>
      </c>
      <c r="C5" s="18">
        <f>(B5-D5)*E5+(B5-F5)*G5+(B5-H5)*I5+(B5-J5)*K5+(B5-L5)*M5+(B5-N5)*O5+(B5-P5)*Q5</f>
        <v>2590</v>
      </c>
      <c r="D5" s="9">
        <v>40</v>
      </c>
      <c r="E5" s="11">
        <v>20</v>
      </c>
      <c r="F5" s="10">
        <v>38</v>
      </c>
      <c r="G5" s="11">
        <v>50</v>
      </c>
      <c r="H5" s="10">
        <v>39</v>
      </c>
      <c r="I5" s="11">
        <v>10</v>
      </c>
      <c r="J5" s="10">
        <v>40</v>
      </c>
      <c r="K5" s="11">
        <v>60</v>
      </c>
      <c r="L5" s="10">
        <v>30</v>
      </c>
      <c r="M5" s="11">
        <v>80</v>
      </c>
      <c r="N5" s="10">
        <v>35</v>
      </c>
      <c r="O5" s="11">
        <v>18</v>
      </c>
      <c r="P5" s="9">
        <v>37</v>
      </c>
      <c r="Q5" s="11">
        <v>50</v>
      </c>
    </row>
    <row r="6" spans="1:19" x14ac:dyDescent="0.25">
      <c r="A6" s="21" t="s">
        <v>18</v>
      </c>
      <c r="B6" s="15">
        <v>25</v>
      </c>
      <c r="C6" s="18">
        <f>(B6-D6)*E6+(B6-F6)*G6+(B6-H6)*I6+(B6-J6)*K6+(B6-L6)*M6+(B6-N6)*O6+(B6-P6)*Q6</f>
        <v>1068</v>
      </c>
      <c r="D6" s="9">
        <v>20</v>
      </c>
      <c r="E6" s="11">
        <v>20</v>
      </c>
      <c r="F6" s="10">
        <v>22</v>
      </c>
      <c r="G6" s="11">
        <v>50</v>
      </c>
      <c r="H6" s="10">
        <v>23</v>
      </c>
      <c r="I6" s="11">
        <v>10</v>
      </c>
      <c r="J6" s="10">
        <v>21</v>
      </c>
      <c r="K6" s="11">
        <v>60</v>
      </c>
      <c r="L6" s="10">
        <v>20</v>
      </c>
      <c r="M6" s="11">
        <v>80</v>
      </c>
      <c r="N6" s="10">
        <v>19</v>
      </c>
      <c r="O6" s="11">
        <v>18</v>
      </c>
      <c r="P6" s="9">
        <v>24</v>
      </c>
      <c r="Q6" s="11">
        <v>50</v>
      </c>
    </row>
    <row r="7" spans="1:19" ht="15.75" thickBot="1" x14ac:dyDescent="0.3">
      <c r="A7" s="23" t="s">
        <v>19</v>
      </c>
      <c r="B7" s="4">
        <v>26</v>
      </c>
      <c r="C7" s="19">
        <f>(B7-D7)*E7+(B7-F7)*G7+(B7-H7)*I7+(B7-J7)*K7+(B7-L7)*M7+(B7-N7)*O7+(B7-P7)*Q7</f>
        <v>994</v>
      </c>
      <c r="D7" s="12">
        <v>22</v>
      </c>
      <c r="E7" s="3">
        <v>20</v>
      </c>
      <c r="F7" s="2">
        <v>22</v>
      </c>
      <c r="G7" s="3">
        <v>50</v>
      </c>
      <c r="H7" s="2">
        <v>20</v>
      </c>
      <c r="I7" s="3">
        <v>10</v>
      </c>
      <c r="J7" s="2">
        <v>25</v>
      </c>
      <c r="K7" s="3">
        <v>60</v>
      </c>
      <c r="L7" s="2">
        <v>21</v>
      </c>
      <c r="M7" s="3">
        <v>80</v>
      </c>
      <c r="N7" s="2">
        <v>18</v>
      </c>
      <c r="O7" s="3">
        <v>18</v>
      </c>
      <c r="P7" s="12">
        <v>25</v>
      </c>
      <c r="Q7" s="3">
        <v>50</v>
      </c>
    </row>
    <row r="8" spans="1:19" ht="15.75" thickBot="1" x14ac:dyDescent="0.3">
      <c r="A8" s="16" t="s">
        <v>20</v>
      </c>
      <c r="C8" s="18">
        <f>SUM(C3:C7)</f>
        <v>12968</v>
      </c>
      <c r="D8" s="24">
        <f>SUMPRODUCT(($B$3:$B$7-D3:D7),E3:E7)</f>
        <v>2880</v>
      </c>
      <c r="E8" s="25"/>
      <c r="F8" s="24">
        <f>SUMPRODUCT(($B$3:$B$7-F3:F7),G3:G7)</f>
        <v>1500</v>
      </c>
      <c r="G8" s="25"/>
      <c r="H8" s="24">
        <f>SUMPRODUCT(($B$3:$B$7-H3:H7),I3:I7)</f>
        <v>3070</v>
      </c>
      <c r="I8" s="26"/>
      <c r="J8" s="24">
        <f>SUMPRODUCT(($B$3:$B$7-J3:J7),K3:K7)</f>
        <v>1440</v>
      </c>
      <c r="K8" s="25"/>
      <c r="L8" s="24">
        <f>SUMPRODUCT(($B$3:$B$7-L3:L7),M3:M7)</f>
        <v>2720</v>
      </c>
      <c r="M8" s="25"/>
      <c r="N8" s="24">
        <f>SUMPRODUCT(($B$3:$B$7-N3:N7),O3:O7)</f>
        <v>558</v>
      </c>
      <c r="O8" s="25"/>
      <c r="P8" s="26">
        <f>SUMPRODUCT(($B$3:$B$7-P3:P7),Q3:Q7)</f>
        <v>800</v>
      </c>
      <c r="Q8" s="25"/>
    </row>
    <row r="9" spans="1:19" x14ac:dyDescent="0.25">
      <c r="C9" s="18">
        <f>SUM(D8:Q8)</f>
        <v>12968</v>
      </c>
    </row>
  </sheetData>
  <mergeCells count="14">
    <mergeCell ref="N1:O1"/>
    <mergeCell ref="P1:Q1"/>
    <mergeCell ref="D1:E1"/>
    <mergeCell ref="F1:G1"/>
    <mergeCell ref="H1:I1"/>
    <mergeCell ref="J1:K1"/>
    <mergeCell ref="L1:M1"/>
    <mergeCell ref="N8:O8"/>
    <mergeCell ref="P8:Q8"/>
    <mergeCell ref="D8:E8"/>
    <mergeCell ref="F8:G8"/>
    <mergeCell ref="H8:I8"/>
    <mergeCell ref="J8:K8"/>
    <mergeCell ref="L8:M8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 (3)</vt:lpstr>
      <vt:lpstr>'Feuil1 (3)'!Prix</vt:lpstr>
      <vt:lpstr>'Feuil1 (3)'!Quantité</vt:lpstr>
    </vt:vector>
  </TitlesOfParts>
  <Company>Résolu Produits forestiers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Tran Bao-Lam</dc:creator>
  <cp:lastModifiedBy>Tran Bao-Lam</cp:lastModifiedBy>
  <dcterms:created xsi:type="dcterms:W3CDTF">2017-11-27T14:38:27Z</dcterms:created>
  <dcterms:modified xsi:type="dcterms:W3CDTF">2017-11-27T16:14:04Z</dcterms:modified>
</cp:coreProperties>
</file>