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showInkAnnotation="0" codeName="ThisWorkbook"/>
  <bookViews>
    <workbookView xWindow="510" yWindow="900" windowWidth="27975" windowHeight="11670"/>
  </bookViews>
  <sheets>
    <sheet name="fiche de paye" sheetId="4" r:id="rId1"/>
    <sheet name="base" sheetId="1" r:id="rId2"/>
  </sheets>
  <definedNames>
    <definedName name="nom_prenom">OFFSET(base!$D$2,0,0,COUNTA(base!$D:$D)-1,1)</definedName>
  </definedNames>
  <calcPr calcId="145621"/>
</workbook>
</file>

<file path=xl/calcChain.xml><?xml version="1.0" encoding="utf-8"?>
<calcChain xmlns="http://schemas.openxmlformats.org/spreadsheetml/2006/main">
  <c r="B4" i="4" l="1"/>
  <c r="B3" i="4"/>
  <c r="B2" i="4"/>
  <c r="D2" i="1"/>
  <c r="D3" i="1"/>
  <c r="D4" i="1"/>
  <c r="D5" i="1"/>
  <c r="D6" i="1"/>
  <c r="D7" i="1"/>
  <c r="D8" i="1"/>
  <c r="D9" i="1"/>
  <c r="D10" i="1"/>
  <c r="G10" i="1"/>
  <c r="G9" i="1"/>
  <c r="G8" i="1"/>
  <c r="G7" i="1"/>
  <c r="G6" i="1"/>
  <c r="G5" i="1"/>
  <c r="G4" i="1" l="1"/>
  <c r="G3" i="1"/>
  <c r="G2" i="1"/>
</calcChain>
</file>

<file path=xl/sharedStrings.xml><?xml version="1.0" encoding="utf-8"?>
<sst xmlns="http://schemas.openxmlformats.org/spreadsheetml/2006/main" count="39" uniqueCount="17">
  <si>
    <t>nom</t>
  </si>
  <si>
    <t>prenom</t>
  </si>
  <si>
    <t>salaire brut</t>
  </si>
  <si>
    <t>retrait</t>
  </si>
  <si>
    <t>salaire net</t>
  </si>
  <si>
    <t>paul</t>
  </si>
  <si>
    <t>lerette</t>
  </si>
  <si>
    <t>pierre</t>
  </si>
  <si>
    <t>jean</t>
  </si>
  <si>
    <t>georges</t>
  </si>
  <si>
    <t>retenu</t>
  </si>
  <si>
    <t>Département</t>
  </si>
  <si>
    <t>Cuisine</t>
  </si>
  <si>
    <t>Plonge</t>
  </si>
  <si>
    <t>Entretien</t>
  </si>
  <si>
    <t>nom, prenom</t>
  </si>
  <si>
    <t>georges, pierre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</si>
</sst>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428625</xdr:colOff>
      <xdr:row>1</xdr:row>
      <xdr:rowOff>171450</xdr:rowOff>
    </xdr:from>
    <xdr:to>
      <xdr:col>16</xdr:col>
      <xdr:colOff>76200</xdr:colOff>
      <xdr:row>6</xdr:row>
      <xdr:rowOff>114300</xdr:rowOff>
    </xdr:to>
    <xdr:sp macro="" textlink="">
      <xdr:nvSpPr>
        <xdr:cNvPr id="2" name="ZoneTexte 1"/>
        <xdr:cNvSpPr txBox="1"/>
      </xdr:nvSpPr>
      <xdr:spPr>
        <a:xfrm>
          <a:off x="4429125" y="361950"/>
          <a:ext cx="6353175" cy="895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j'ai nommé la plage "nom_prenom"  dynamiquement, avec la formule:</a:t>
          </a:r>
        </a:p>
        <a:p>
          <a:r>
            <a:rPr lang="fr-CA" sz="1100"/>
            <a:t>=DECALER(base!$D$2;0;0;NBVAL(base!$D:$D)-1;1)</a:t>
          </a:r>
        </a:p>
        <a:p>
          <a:r>
            <a:rPr lang="fr-CA" sz="1100"/>
            <a:t>voir</a:t>
          </a:r>
          <a:r>
            <a:rPr lang="fr-CA" sz="1100" baseline="0"/>
            <a:t> au menu, Formules, Gestionnaire de noms</a:t>
          </a:r>
        </a:p>
        <a:p>
          <a:r>
            <a:rPr lang="fr-CA" sz="1100" baseline="0"/>
            <a:t>et j'ai utilisé ce nom </a:t>
          </a:r>
          <a:r>
            <a:rPr lang="fr-CA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"nom_prenom"   </a:t>
          </a:r>
          <a:r>
            <a:rPr lang="fr-CA" sz="1100" baseline="0"/>
            <a:t>pour la liste de validation eb cellule B1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4"/>
  <sheetViews>
    <sheetView tabSelected="1" zoomScaleNormal="60" zoomScaleSheetLayoutView="100" workbookViewId="0">
      <selection activeCell="B1" sqref="B1"/>
    </sheetView>
  </sheetViews>
  <sheetFormatPr baseColWidth="10" defaultColWidth="9.140625" defaultRowHeight="15" x14ac:dyDescent="0.25"/>
  <cols>
    <col min="1" max="1" width="12.7109375" style="2" customWidth="1"/>
    <col min="2" max="2" width="19.85546875" style="3" customWidth="1"/>
    <col min="3" max="16384" width="9.140625" style="2"/>
  </cols>
  <sheetData>
    <row r="1" spans="1:2" x14ac:dyDescent="0.25">
      <c r="A1" s="2" t="s">
        <v>0</v>
      </c>
      <c r="B1" s="3" t="s">
        <v>16</v>
      </c>
    </row>
    <row r="2" spans="1:2" x14ac:dyDescent="0.25">
      <c r="A2" s="2" t="s">
        <v>2</v>
      </c>
      <c r="B2" s="3">
        <f>INDEX(base!$E:$E,MATCH($B$1,base!$D:$D,0))</f>
        <v>10000</v>
      </c>
    </row>
    <row r="3" spans="1:2" x14ac:dyDescent="0.25">
      <c r="A3" s="2" t="s">
        <v>10</v>
      </c>
      <c r="B3" s="3">
        <f>INDEX(base!$F:$F,MATCH($B$1,base!$D:$D,0))</f>
        <v>1250</v>
      </c>
    </row>
    <row r="4" spans="1:2" x14ac:dyDescent="0.25">
      <c r="A4" s="2" t="s">
        <v>4</v>
      </c>
      <c r="B4" s="3">
        <f>INDEX(base!$G:$G,MATCH($B$1,base!$D:$D,0))</f>
        <v>8750</v>
      </c>
    </row>
  </sheetData>
  <dataValidations count="1">
    <dataValidation type="list" allowBlank="1" showInputMessage="1" showErrorMessage="1" sqref="B1">
      <formula1>nom_prenom</formula1>
    </dataValidation>
  </dataValidations>
  <pageMargins left="0" right="0" top="0" bottom="0" header="0" footer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0"/>
  <sheetViews>
    <sheetView zoomScaleNormal="60" zoomScaleSheetLayoutView="100" workbookViewId="0">
      <selection activeCell="H1" sqref="H1"/>
    </sheetView>
  </sheetViews>
  <sheetFormatPr baseColWidth="10" defaultColWidth="9.140625" defaultRowHeight="15" x14ac:dyDescent="0.25"/>
  <cols>
    <col min="1" max="1" width="14" customWidth="1"/>
    <col min="4" max="4" width="18" customWidth="1"/>
    <col min="5" max="5" width="13.85546875" style="1" customWidth="1"/>
    <col min="6" max="6" width="9.140625" style="1"/>
    <col min="7" max="7" width="12.5703125" style="1" customWidth="1"/>
  </cols>
  <sheetData>
    <row r="1" spans="1:7" x14ac:dyDescent="0.25">
      <c r="A1" s="4" t="s">
        <v>11</v>
      </c>
      <c r="B1" s="4" t="s">
        <v>0</v>
      </c>
      <c r="C1" s="4" t="s">
        <v>1</v>
      </c>
      <c r="D1" s="4" t="s">
        <v>15</v>
      </c>
      <c r="E1" s="5" t="s">
        <v>2</v>
      </c>
      <c r="F1" s="5" t="s">
        <v>3</v>
      </c>
      <c r="G1" s="5" t="s">
        <v>4</v>
      </c>
    </row>
    <row r="2" spans="1:7" x14ac:dyDescent="0.25">
      <c r="A2" t="s">
        <v>12</v>
      </c>
      <c r="B2" t="s">
        <v>5</v>
      </c>
      <c r="C2" t="s">
        <v>6</v>
      </c>
      <c r="D2" t="str">
        <f t="shared" ref="D2:D10" si="0">B2&amp;", "&amp;C2</f>
        <v>paul, lerette</v>
      </c>
      <c r="E2" s="1">
        <v>7500</v>
      </c>
      <c r="F2" s="1">
        <v>275</v>
      </c>
      <c r="G2" s="1">
        <f>E2-F2</f>
        <v>7225</v>
      </c>
    </row>
    <row r="3" spans="1:7" x14ac:dyDescent="0.25">
      <c r="A3" t="s">
        <v>12</v>
      </c>
      <c r="B3" t="s">
        <v>7</v>
      </c>
      <c r="C3" t="s">
        <v>8</v>
      </c>
      <c r="D3" t="str">
        <f t="shared" si="0"/>
        <v>pierre, jean</v>
      </c>
      <c r="E3" s="1">
        <v>8000</v>
      </c>
      <c r="F3" s="1">
        <v>400</v>
      </c>
      <c r="G3" s="1">
        <f>+E3-F3</f>
        <v>7600</v>
      </c>
    </row>
    <row r="4" spans="1:7" x14ac:dyDescent="0.25">
      <c r="A4" t="s">
        <v>12</v>
      </c>
      <c r="B4" t="s">
        <v>9</v>
      </c>
      <c r="C4" t="s">
        <v>7</v>
      </c>
      <c r="D4" t="str">
        <f t="shared" si="0"/>
        <v>georges, pierre</v>
      </c>
      <c r="E4" s="1">
        <v>10000</v>
      </c>
      <c r="F4" s="1">
        <v>1250</v>
      </c>
      <c r="G4" s="1">
        <f>E4-F4</f>
        <v>8750</v>
      </c>
    </row>
    <row r="5" spans="1:7" x14ac:dyDescent="0.25">
      <c r="A5" t="s">
        <v>13</v>
      </c>
      <c r="B5" t="s">
        <v>5</v>
      </c>
      <c r="C5" t="s">
        <v>6</v>
      </c>
      <c r="D5" t="str">
        <f t="shared" si="0"/>
        <v>paul, lerette</v>
      </c>
      <c r="E5" s="1">
        <v>7500</v>
      </c>
      <c r="F5" s="1">
        <v>275</v>
      </c>
      <c r="G5" s="1">
        <f>E5-F5</f>
        <v>7225</v>
      </c>
    </row>
    <row r="6" spans="1:7" x14ac:dyDescent="0.25">
      <c r="A6" t="s">
        <v>13</v>
      </c>
      <c r="B6" t="s">
        <v>7</v>
      </c>
      <c r="C6" t="s">
        <v>8</v>
      </c>
      <c r="D6" t="str">
        <f t="shared" si="0"/>
        <v>pierre, jean</v>
      </c>
      <c r="E6" s="1">
        <v>8000</v>
      </c>
      <c r="F6" s="1">
        <v>400</v>
      </c>
      <c r="G6" s="1">
        <f>+E6-F6</f>
        <v>7600</v>
      </c>
    </row>
    <row r="7" spans="1:7" x14ac:dyDescent="0.25">
      <c r="A7" t="s">
        <v>13</v>
      </c>
      <c r="B7" t="s">
        <v>9</v>
      </c>
      <c r="C7" t="s">
        <v>7</v>
      </c>
      <c r="D7" t="str">
        <f t="shared" si="0"/>
        <v>georges, pierre</v>
      </c>
      <c r="E7" s="1">
        <v>10000</v>
      </c>
      <c r="F7" s="1">
        <v>1250</v>
      </c>
      <c r="G7" s="1">
        <f>E7-F7</f>
        <v>8750</v>
      </c>
    </row>
    <row r="8" spans="1:7" x14ac:dyDescent="0.25">
      <c r="A8" t="s">
        <v>14</v>
      </c>
      <c r="B8" t="s">
        <v>5</v>
      </c>
      <c r="C8" t="s">
        <v>6</v>
      </c>
      <c r="D8" t="str">
        <f t="shared" si="0"/>
        <v>paul, lerette</v>
      </c>
      <c r="E8" s="1">
        <v>7500</v>
      </c>
      <c r="F8" s="1">
        <v>275</v>
      </c>
      <c r="G8" s="1">
        <f>E8-F8</f>
        <v>7225</v>
      </c>
    </row>
    <row r="9" spans="1:7" x14ac:dyDescent="0.25">
      <c r="A9" t="s">
        <v>14</v>
      </c>
      <c r="B9" t="s">
        <v>7</v>
      </c>
      <c r="C9" t="s">
        <v>8</v>
      </c>
      <c r="D9" t="str">
        <f t="shared" si="0"/>
        <v>pierre, jean</v>
      </c>
      <c r="E9" s="1">
        <v>8000</v>
      </c>
      <c r="F9" s="1">
        <v>400</v>
      </c>
      <c r="G9" s="1">
        <f>+E9-F9</f>
        <v>7600</v>
      </c>
    </row>
    <row r="10" spans="1:7" x14ac:dyDescent="0.25">
      <c r="A10" t="s">
        <v>14</v>
      </c>
      <c r="B10" t="s">
        <v>9</v>
      </c>
      <c r="C10" t="s">
        <v>7</v>
      </c>
      <c r="D10" t="str">
        <f t="shared" si="0"/>
        <v>georges, pierre</v>
      </c>
      <c r="E10" s="1">
        <v>10000</v>
      </c>
      <c r="F10" s="1">
        <v>1250</v>
      </c>
      <c r="G10" s="1">
        <f>E10-F10</f>
        <v>8750</v>
      </c>
    </row>
  </sheetData>
  <pageMargins left="0" right="0" top="0" bottom="0" header="0" footer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fiche de paye</vt:lpstr>
      <vt:lpstr>base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marcel</dc:creator>
  <cp:lastModifiedBy>isabelle</cp:lastModifiedBy>
  <dcterms:created xsi:type="dcterms:W3CDTF">2017-10-08T17:29:07Z</dcterms:created>
  <dcterms:modified xsi:type="dcterms:W3CDTF">2017-10-08T22:55:25Z</dcterms:modified>
</cp:coreProperties>
</file>