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45" windowWidth="23250" windowHeight="13110" activeTab="1"/>
  </bookViews>
  <sheets>
    <sheet name="Ligne 14" sheetId="1" r:id="rId1"/>
    <sheet name="TCD" sheetId="2" r:id="rId2"/>
  </sheets>
  <externalReferences>
    <externalReference r:id="rId3"/>
  </externalReferences>
  <definedNames>
    <definedName name="_xlnm._FilterDatabase" localSheetId="0" hidden="1">'Ligne 14'!$B$4:$N$175</definedName>
    <definedName name="BDD_Matrice">[1]!Tableau1[[Matrice]:[KM_HLP]]</definedName>
    <definedName name="Km_Coms">'[1]MC_Missions_Octobre 2019'!$L$6:$L$1159</definedName>
    <definedName name="Km_HLP">'[1]MC_Missions_Octobre 2019'!$M$6:$M$1159</definedName>
    <definedName name="Kms_comm.">#REF!</definedName>
    <definedName name="Kms_HLP">#REF!</definedName>
    <definedName name="plage">'Ligne 14'!$B$4:$L$175</definedName>
  </definedNames>
  <calcPr calcId="145621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L2" i="1" l="1"/>
  <c r="K2" i="1"/>
</calcChain>
</file>

<file path=xl/sharedStrings.xml><?xml version="1.0" encoding="utf-8"?>
<sst xmlns="http://schemas.openxmlformats.org/spreadsheetml/2006/main" count="935" uniqueCount="105">
  <si>
    <t>Kms commerciaux</t>
  </si>
  <si>
    <t>Kms haut le pied</t>
  </si>
  <si>
    <t>TOTAL :</t>
  </si>
  <si>
    <t>DATE</t>
  </si>
  <si>
    <t>CONDUCTEUR</t>
  </si>
  <si>
    <t>H_DEPART</t>
  </si>
  <si>
    <t>H_ARRIVEE</t>
  </si>
  <si>
    <t>USAGER</t>
  </si>
  <si>
    <t>PAX</t>
  </si>
  <si>
    <t>DEPART</t>
  </si>
  <si>
    <t>ARRIVEE</t>
  </si>
  <si>
    <t>ACTIVITE</t>
  </si>
  <si>
    <t>KM_COMM.</t>
  </si>
  <si>
    <t>KM_HLP</t>
  </si>
  <si>
    <t>HAGENTHAL LE HAUT - MAIRIE</t>
  </si>
  <si>
    <t>SAINT LOUIS - GARE SNCF OUEST</t>
  </si>
  <si>
    <t>LIGNE 14</t>
  </si>
  <si>
    <t>HAGENTHAL LE BAS - KLEPFERHOF</t>
  </si>
  <si>
    <t>SAINT LOUIS - PLACE MERMOZ 14A</t>
  </si>
  <si>
    <t>SAINT LOUIS - PLACE MERMOZ 14R</t>
  </si>
  <si>
    <t>LEYMEN - MAIRIE</t>
  </si>
  <si>
    <t>HEGENHEIM - SAUVAGE</t>
  </si>
  <si>
    <t>LEYMEN - BIRSIG 14R</t>
  </si>
  <si>
    <t>HAGENTHAL LE BAS - CENTRE</t>
  </si>
  <si>
    <t>LIEBENSWILLER - MAIRIE 14R</t>
  </si>
  <si>
    <t>HAGENTHAL LE BAS - RUE DE HEGENHEIM</t>
  </si>
  <si>
    <t>HAGENTHAL LE BAS - LERTZBACH</t>
  </si>
  <si>
    <t>LIEBENSWILLER - MAIRIE 14A</t>
  </si>
  <si>
    <t>HAGENTHAL LE HAUT - HOFFACKER</t>
  </si>
  <si>
    <t>LEYMEN - BIRSIG 14A</t>
  </si>
  <si>
    <t>NEUWILLER - RUE DE HAGENTHAL</t>
  </si>
  <si>
    <t>NEUWILLER - CENTRE</t>
  </si>
  <si>
    <t>BOULAHLIBZ</t>
  </si>
  <si>
    <t>SAINT LOUIS - LYCEE MERMOZ TAD</t>
  </si>
  <si>
    <t>HEGENHEIM - EGLISE 2R</t>
  </si>
  <si>
    <t>Conducteur1</t>
  </si>
  <si>
    <t>Conducteur2</t>
  </si>
  <si>
    <t>Conducteur3</t>
  </si>
  <si>
    <t>Conducteur4</t>
  </si>
  <si>
    <t>Conducteur5</t>
  </si>
  <si>
    <t>Conducteur6</t>
  </si>
  <si>
    <t>Conducteur7</t>
  </si>
  <si>
    <t>Conducteur8</t>
  </si>
  <si>
    <t>Conducteur9</t>
  </si>
  <si>
    <t>Conducteur10</t>
  </si>
  <si>
    <t>Conducteur11</t>
  </si>
  <si>
    <t>Conducteur12</t>
  </si>
  <si>
    <t>Conducteur13</t>
  </si>
  <si>
    <t>Conducteur14</t>
  </si>
  <si>
    <t>Conducteur15</t>
  </si>
  <si>
    <t>Conducteur16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</si>
  <si>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</si>
  <si>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</si>
  <si>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</si>
  <si>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</si>
  <si>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</si>
  <si>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</si>
  <si>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</si>
  <si>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</si>
  <si>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</si>
  <si>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</si>
  <si>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</si>
  <si>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</si>
  <si>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</si>
  <si>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</si>
  <si>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</si>
  <si>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</si>
  <si>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</si>
  <si>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</si>
  <si>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</si>
  <si>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</si>
  <si>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</si>
  <si>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</si>
  <si>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</si>
  <si>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</si>
  <si>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</si>
  <si>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</si>
  <si>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</si>
  <si>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</si>
  <si>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</si>
  <si>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</si>
  <si>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</si>
  <si>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</si>
  <si>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</si>
  <si>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</si>
  <si>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</si>
  <si>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</si>
  <si>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</si>
  <si>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</si>
  <si>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</si>
  <si>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</si>
  <si>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</si>
  <si>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</si>
  <si>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</si>
  <si>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</si>
  <si>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</si>
  <si>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</si>
  <si>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</si>
  <si>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Client48</t>
  </si>
  <si>
    <t>Client49</t>
  </si>
  <si>
    <t>Client50</t>
  </si>
  <si>
    <t>Client51</t>
  </si>
  <si>
    <t>Étiquettes de lignes</t>
  </si>
  <si>
    <t>Total général</t>
  </si>
  <si>
    <t>Nombre de USAGER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</si>
</sst>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Kms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vertical="center"/>
    </xf>
    <xf numFmtId="0" fontId="0" fillId="5" borderId="2" xfId="0" applyFill="1" applyBorder="1" applyAlignment="1">
      <alignment vertical="center"/>
    </xf>
    <xf numFmtId="20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2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4" fontId="0" fillId="6" borderId="1" xfId="0" applyNumberForma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20" fontId="0" fillId="6" borderId="2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14" fontId="4" fillId="6" borderId="1" xfId="0" applyNumberFormat="1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20" fontId="4" fillId="6" borderId="2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2" fontId="4" fillId="6" borderId="2" xfId="0" applyNumberFormat="1" applyFont="1" applyFill="1" applyBorder="1" applyAlignment="1">
      <alignment horizontal="center" vertical="center"/>
    </xf>
    <xf numFmtId="2" fontId="4" fillId="6" borderId="3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2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1"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MISSIONS%20TAD/10_missions_MC_octobr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MC_Missions_Octobre 2019"/>
      <sheetName val="Ligne 7"/>
      <sheetName val="Ligne 14"/>
      <sheetName val="TAD Sundgau"/>
      <sheetName val="TAD Sierentz"/>
      <sheetName val="TPMR"/>
      <sheetName val="TPMR Sundgau"/>
      <sheetName val="TPMR Sierentz"/>
      <sheetName val="10_missions_MC_octobre 2019"/>
    </sheetNames>
    <sheetDataSet>
      <sheetData sheetId="0"/>
      <sheetData sheetId="1">
        <row r="6">
          <cell r="L6">
            <v>12</v>
          </cell>
          <cell r="M6">
            <v>13.4</v>
          </cell>
        </row>
        <row r="7">
          <cell r="L7">
            <v>12</v>
          </cell>
          <cell r="M7">
            <v>13.4</v>
          </cell>
        </row>
        <row r="8">
          <cell r="L8">
            <v>3.2</v>
          </cell>
          <cell r="M8">
            <v>22.1</v>
          </cell>
        </row>
        <row r="9">
          <cell r="L9">
            <v>12.64</v>
          </cell>
          <cell r="M9">
            <v>14.5</v>
          </cell>
        </row>
        <row r="10">
          <cell r="L10">
            <v>10.4</v>
          </cell>
          <cell r="M10">
            <v>15.85</v>
          </cell>
        </row>
        <row r="11">
          <cell r="L11">
            <v>7.8</v>
          </cell>
          <cell r="M11">
            <v>13.7</v>
          </cell>
        </row>
        <row r="12">
          <cell r="L12">
            <v>1.6</v>
          </cell>
          <cell r="M12">
            <v>2.85</v>
          </cell>
        </row>
        <row r="13">
          <cell r="L13">
            <v>1.8</v>
          </cell>
          <cell r="M13">
            <v>3.15</v>
          </cell>
        </row>
        <row r="14">
          <cell r="L14">
            <v>10.6</v>
          </cell>
          <cell r="M14">
            <v>13.9</v>
          </cell>
        </row>
        <row r="15">
          <cell r="L15">
            <v>23.5</v>
          </cell>
          <cell r="M15">
            <v>22.5</v>
          </cell>
        </row>
        <row r="16">
          <cell r="L16">
            <v>17.57</v>
          </cell>
          <cell r="M16">
            <v>17.978000000000002</v>
          </cell>
        </row>
        <row r="17">
          <cell r="L17">
            <v>1.7</v>
          </cell>
          <cell r="M17">
            <v>3.15</v>
          </cell>
        </row>
        <row r="18">
          <cell r="L18">
            <v>11.1</v>
          </cell>
          <cell r="M18">
            <v>10.436</v>
          </cell>
        </row>
        <row r="19">
          <cell r="L19">
            <v>12.86</v>
          </cell>
          <cell r="M19">
            <v>14.835000000000001</v>
          </cell>
        </row>
        <row r="20">
          <cell r="L20">
            <v>20.3</v>
          </cell>
          <cell r="M20">
            <v>20.218</v>
          </cell>
        </row>
        <row r="21">
          <cell r="L21">
            <v>14</v>
          </cell>
          <cell r="M21">
            <v>16.2</v>
          </cell>
        </row>
        <row r="22">
          <cell r="L22">
            <v>20.5</v>
          </cell>
          <cell r="M22">
            <v>21.82</v>
          </cell>
        </row>
        <row r="23">
          <cell r="L23">
            <v>9.6999999999999993</v>
          </cell>
          <cell r="M23">
            <v>1.1000000000000001</v>
          </cell>
        </row>
        <row r="24">
          <cell r="L24">
            <v>10.1</v>
          </cell>
          <cell r="M24">
            <v>11.2</v>
          </cell>
        </row>
        <row r="25">
          <cell r="L25">
            <v>7.9</v>
          </cell>
          <cell r="M25">
            <v>8.15</v>
          </cell>
        </row>
        <row r="26">
          <cell r="L26">
            <v>8.07</v>
          </cell>
          <cell r="M26">
            <v>16.8</v>
          </cell>
        </row>
        <row r="27">
          <cell r="L27">
            <v>9.66</v>
          </cell>
          <cell r="M27">
            <v>20.527999999999999</v>
          </cell>
        </row>
        <row r="28">
          <cell r="L28">
            <v>8.1999999999999993</v>
          </cell>
          <cell r="M28">
            <v>20</v>
          </cell>
        </row>
        <row r="29">
          <cell r="L29">
            <v>6.8</v>
          </cell>
          <cell r="M29">
            <v>9.31</v>
          </cell>
        </row>
        <row r="30">
          <cell r="L30">
            <v>3.16</v>
          </cell>
          <cell r="M30">
            <v>2.73</v>
          </cell>
        </row>
        <row r="31">
          <cell r="L31">
            <v>20.399999999999999</v>
          </cell>
          <cell r="M31">
            <v>38.9</v>
          </cell>
        </row>
        <row r="32">
          <cell r="L32">
            <v>6.3</v>
          </cell>
          <cell r="M32">
            <v>7.64</v>
          </cell>
        </row>
        <row r="33">
          <cell r="L33">
            <v>12.2</v>
          </cell>
          <cell r="M33">
            <v>13.17</v>
          </cell>
        </row>
        <row r="34">
          <cell r="L34">
            <v>18.97</v>
          </cell>
          <cell r="M34">
            <v>19.350000000000001</v>
          </cell>
        </row>
        <row r="35">
          <cell r="L35">
            <v>18.992999999999999</v>
          </cell>
          <cell r="M35">
            <v>19.75</v>
          </cell>
        </row>
        <row r="36">
          <cell r="L36">
            <v>10.582000000000001</v>
          </cell>
          <cell r="M36">
            <v>12.814</v>
          </cell>
        </row>
        <row r="37">
          <cell r="L37">
            <v>15.4</v>
          </cell>
          <cell r="M37">
            <v>15.7</v>
          </cell>
        </row>
        <row r="38">
          <cell r="L38">
            <v>9.66</v>
          </cell>
          <cell r="M38">
            <v>20.527999999999999</v>
          </cell>
        </row>
        <row r="39">
          <cell r="L39">
            <v>17.7</v>
          </cell>
          <cell r="M39">
            <v>15.7</v>
          </cell>
        </row>
        <row r="40">
          <cell r="L40">
            <v>9.5</v>
          </cell>
          <cell r="M40">
            <v>9.5</v>
          </cell>
        </row>
        <row r="41">
          <cell r="L41">
            <v>10.9</v>
          </cell>
          <cell r="M41">
            <v>18.899999999999999</v>
          </cell>
        </row>
        <row r="42">
          <cell r="L42">
            <v>11.1</v>
          </cell>
          <cell r="M42">
            <v>11.193</v>
          </cell>
        </row>
        <row r="43">
          <cell r="L43">
            <v>6.3</v>
          </cell>
          <cell r="M43">
            <v>2.16</v>
          </cell>
        </row>
        <row r="44">
          <cell r="L44">
            <v>23.5</v>
          </cell>
          <cell r="M44">
            <v>24.4</v>
          </cell>
        </row>
        <row r="45">
          <cell r="L45">
            <v>20.3</v>
          </cell>
          <cell r="M45">
            <v>19.568000000000001</v>
          </cell>
        </row>
        <row r="46">
          <cell r="L46">
            <v>10.3</v>
          </cell>
          <cell r="M46">
            <v>31.9</v>
          </cell>
        </row>
        <row r="47">
          <cell r="L47">
            <v>10.9</v>
          </cell>
          <cell r="M47">
            <v>13.700000000000001</v>
          </cell>
        </row>
        <row r="48">
          <cell r="L48">
            <v>6.8</v>
          </cell>
          <cell r="M48">
            <v>9.41</v>
          </cell>
        </row>
        <row r="49">
          <cell r="L49">
            <v>7.8</v>
          </cell>
          <cell r="M49">
            <v>26.97</v>
          </cell>
        </row>
        <row r="50">
          <cell r="L50">
            <v>9.4</v>
          </cell>
          <cell r="M50">
            <v>9.5</v>
          </cell>
        </row>
        <row r="51">
          <cell r="L51">
            <v>8.6</v>
          </cell>
          <cell r="M51">
            <v>31.1</v>
          </cell>
        </row>
        <row r="52">
          <cell r="L52">
            <v>6.4</v>
          </cell>
          <cell r="M52">
            <v>15.2</v>
          </cell>
        </row>
        <row r="53">
          <cell r="L53">
            <v>20.399999999999999</v>
          </cell>
          <cell r="M53">
            <v>41.5</v>
          </cell>
        </row>
        <row r="54">
          <cell r="L54">
            <v>14.942</v>
          </cell>
          <cell r="M54">
            <v>17.699000000000002</v>
          </cell>
        </row>
        <row r="55">
          <cell r="L55">
            <v>12</v>
          </cell>
          <cell r="M55">
            <v>13.4</v>
          </cell>
        </row>
        <row r="56">
          <cell r="L56">
            <v>12</v>
          </cell>
          <cell r="M56">
            <v>13.4</v>
          </cell>
        </row>
        <row r="57">
          <cell r="L57">
            <v>3.2</v>
          </cell>
          <cell r="M57">
            <v>22.1</v>
          </cell>
        </row>
        <row r="58">
          <cell r="L58">
            <v>3.2</v>
          </cell>
          <cell r="M58">
            <v>3.5999999999999996</v>
          </cell>
        </row>
        <row r="59">
          <cell r="L59">
            <v>12.64</v>
          </cell>
          <cell r="M59">
            <v>14.5</v>
          </cell>
        </row>
        <row r="60">
          <cell r="L60">
            <v>10.1</v>
          </cell>
          <cell r="M60">
            <v>11.2</v>
          </cell>
        </row>
        <row r="61">
          <cell r="L61">
            <v>7.8</v>
          </cell>
          <cell r="M61">
            <v>13.7</v>
          </cell>
        </row>
        <row r="62">
          <cell r="L62">
            <v>20.6</v>
          </cell>
          <cell r="M62">
            <v>35.6</v>
          </cell>
        </row>
        <row r="63">
          <cell r="L63">
            <v>7.7</v>
          </cell>
          <cell r="M63">
            <v>7.149</v>
          </cell>
        </row>
        <row r="64">
          <cell r="L64">
            <v>17.5</v>
          </cell>
          <cell r="M64">
            <v>18.100000000000001</v>
          </cell>
        </row>
        <row r="65">
          <cell r="L65">
            <v>4.3</v>
          </cell>
          <cell r="M65">
            <v>5.58</v>
          </cell>
        </row>
        <row r="66">
          <cell r="L66">
            <v>2.9</v>
          </cell>
          <cell r="M66">
            <v>3.9000000000000004</v>
          </cell>
        </row>
        <row r="67">
          <cell r="L67">
            <v>9.66</v>
          </cell>
          <cell r="M67">
            <v>20.527999999999999</v>
          </cell>
        </row>
        <row r="68">
          <cell r="L68">
            <v>14</v>
          </cell>
          <cell r="M68">
            <v>16.399999999999999</v>
          </cell>
        </row>
        <row r="69">
          <cell r="L69">
            <v>7.3</v>
          </cell>
          <cell r="M69">
            <v>7.6630000000000003</v>
          </cell>
        </row>
        <row r="70">
          <cell r="L70">
            <v>13.3</v>
          </cell>
          <cell r="M70">
            <v>14.744</v>
          </cell>
        </row>
        <row r="71">
          <cell r="L71">
            <v>8.4670000000000005</v>
          </cell>
          <cell r="M71">
            <v>9.4849999999999994</v>
          </cell>
        </row>
        <row r="72">
          <cell r="L72">
            <v>14.3</v>
          </cell>
          <cell r="M72">
            <v>16.899999999999999</v>
          </cell>
        </row>
        <row r="73">
          <cell r="L73">
            <v>10.3</v>
          </cell>
          <cell r="M73">
            <v>11.304</v>
          </cell>
        </row>
        <row r="74">
          <cell r="L74">
            <v>20.3</v>
          </cell>
          <cell r="M74">
            <v>20.218</v>
          </cell>
        </row>
        <row r="75">
          <cell r="L75">
            <v>6.5</v>
          </cell>
          <cell r="M75">
            <v>36.950000000000003</v>
          </cell>
        </row>
        <row r="76">
          <cell r="L76">
            <v>19.579999999999998</v>
          </cell>
          <cell r="M76">
            <v>15.450000000000001</v>
          </cell>
        </row>
        <row r="77">
          <cell r="L77">
            <v>14.4</v>
          </cell>
          <cell r="M77">
            <v>15.75</v>
          </cell>
        </row>
        <row r="78">
          <cell r="L78">
            <v>9.5</v>
          </cell>
          <cell r="M78">
            <v>11.9</v>
          </cell>
        </row>
        <row r="79">
          <cell r="L79">
            <v>12.2</v>
          </cell>
          <cell r="M79">
            <v>13.17</v>
          </cell>
        </row>
        <row r="80">
          <cell r="L80">
            <v>9.6999999999999993</v>
          </cell>
          <cell r="M80">
            <v>1.1000000000000001</v>
          </cell>
        </row>
        <row r="81">
          <cell r="L81">
            <v>17.074999999999999</v>
          </cell>
          <cell r="M81">
            <v>16.600000000000001</v>
          </cell>
        </row>
        <row r="82">
          <cell r="L82">
            <v>18.626999999999999</v>
          </cell>
          <cell r="M82">
            <v>17.350999999999999</v>
          </cell>
        </row>
        <row r="83">
          <cell r="L83">
            <v>10.582000000000001</v>
          </cell>
          <cell r="M83">
            <v>12.814</v>
          </cell>
        </row>
        <row r="84">
          <cell r="L84">
            <v>30.7</v>
          </cell>
          <cell r="M84">
            <v>25.5</v>
          </cell>
        </row>
        <row r="85">
          <cell r="L85">
            <v>16.5</v>
          </cell>
          <cell r="M85">
            <v>18.900000000000002</v>
          </cell>
        </row>
        <row r="86">
          <cell r="L86">
            <v>16.399999999999999</v>
          </cell>
          <cell r="M86">
            <v>20.7</v>
          </cell>
        </row>
        <row r="87">
          <cell r="L87">
            <v>10.9</v>
          </cell>
          <cell r="M87">
            <v>13.700000000000001</v>
          </cell>
        </row>
        <row r="88">
          <cell r="L88">
            <v>10.1</v>
          </cell>
          <cell r="M88">
            <v>11.2</v>
          </cell>
        </row>
        <row r="89">
          <cell r="L89">
            <v>9.5</v>
          </cell>
          <cell r="M89">
            <v>8.8710000000000004</v>
          </cell>
        </row>
        <row r="90">
          <cell r="L90">
            <v>13.7</v>
          </cell>
          <cell r="M90">
            <v>14.8</v>
          </cell>
        </row>
        <row r="91">
          <cell r="L91">
            <v>13.4</v>
          </cell>
          <cell r="M91">
            <v>11.3</v>
          </cell>
        </row>
        <row r="92">
          <cell r="L92">
            <v>5.29</v>
          </cell>
          <cell r="M92">
            <v>0.61</v>
          </cell>
        </row>
        <row r="93">
          <cell r="L93">
            <v>7.9</v>
          </cell>
          <cell r="M93">
            <v>8.15</v>
          </cell>
        </row>
        <row r="94">
          <cell r="L94">
            <v>7.7</v>
          </cell>
          <cell r="M94">
            <v>10.200000000000001</v>
          </cell>
        </row>
        <row r="95">
          <cell r="L95">
            <v>13</v>
          </cell>
          <cell r="M95">
            <v>38.1</v>
          </cell>
        </row>
        <row r="96">
          <cell r="L96">
            <v>16.8</v>
          </cell>
          <cell r="M96">
            <v>15.4</v>
          </cell>
        </row>
        <row r="97">
          <cell r="L97">
            <v>8.6</v>
          </cell>
          <cell r="M97">
            <v>38.99</v>
          </cell>
        </row>
        <row r="98">
          <cell r="L98">
            <v>15.178000000000001</v>
          </cell>
          <cell r="M98">
            <v>17</v>
          </cell>
        </row>
        <row r="99">
          <cell r="L99">
            <v>12</v>
          </cell>
          <cell r="M99">
            <v>13.4</v>
          </cell>
        </row>
        <row r="100">
          <cell r="L100">
            <v>12</v>
          </cell>
          <cell r="M100">
            <v>13.4</v>
          </cell>
        </row>
        <row r="101">
          <cell r="L101">
            <v>12</v>
          </cell>
          <cell r="M101">
            <v>13.4</v>
          </cell>
        </row>
        <row r="102">
          <cell r="L102">
            <v>3.2</v>
          </cell>
          <cell r="M102">
            <v>22.1</v>
          </cell>
        </row>
        <row r="103">
          <cell r="L103">
            <v>12.64</v>
          </cell>
          <cell r="M103">
            <v>14.5</v>
          </cell>
        </row>
        <row r="104">
          <cell r="L104">
            <v>12.8</v>
          </cell>
          <cell r="M104">
            <v>15.7</v>
          </cell>
        </row>
        <row r="105">
          <cell r="L105">
            <v>11.8</v>
          </cell>
          <cell r="M105">
            <v>12.884</v>
          </cell>
        </row>
        <row r="106">
          <cell r="L106">
            <v>7.8</v>
          </cell>
          <cell r="M106">
            <v>13.7</v>
          </cell>
        </row>
        <row r="107">
          <cell r="L107">
            <v>4.3</v>
          </cell>
          <cell r="M107">
            <v>5.58</v>
          </cell>
        </row>
        <row r="108">
          <cell r="L108">
            <v>10.39</v>
          </cell>
          <cell r="M108">
            <v>11.3</v>
          </cell>
        </row>
        <row r="109">
          <cell r="L109">
            <v>10.6</v>
          </cell>
          <cell r="M109">
            <v>13.9</v>
          </cell>
        </row>
        <row r="110">
          <cell r="L110">
            <v>2.4</v>
          </cell>
          <cell r="M110">
            <v>1.3</v>
          </cell>
        </row>
        <row r="111">
          <cell r="L111">
            <v>8</v>
          </cell>
          <cell r="M111">
            <v>24.7</v>
          </cell>
        </row>
        <row r="112">
          <cell r="L112">
            <v>15.178000000000001</v>
          </cell>
          <cell r="M112">
            <v>17</v>
          </cell>
        </row>
        <row r="113">
          <cell r="L113">
            <v>3.3</v>
          </cell>
          <cell r="M113">
            <v>4.1999999999999993</v>
          </cell>
        </row>
        <row r="114">
          <cell r="L114">
            <v>10.6</v>
          </cell>
          <cell r="M114">
            <v>13.9</v>
          </cell>
        </row>
        <row r="115">
          <cell r="L115">
            <v>10.6</v>
          </cell>
          <cell r="M115">
            <v>13.9</v>
          </cell>
        </row>
        <row r="116">
          <cell r="L116">
            <v>10.39</v>
          </cell>
          <cell r="M116">
            <v>11.3</v>
          </cell>
        </row>
        <row r="117">
          <cell r="L117">
            <v>2.8</v>
          </cell>
          <cell r="M117">
            <v>1.5</v>
          </cell>
        </row>
        <row r="118">
          <cell r="L118">
            <v>13.6</v>
          </cell>
          <cell r="M118">
            <v>15.600000000000001</v>
          </cell>
        </row>
        <row r="119">
          <cell r="L119">
            <v>12.4</v>
          </cell>
          <cell r="M119">
            <v>14.9</v>
          </cell>
        </row>
        <row r="120">
          <cell r="L120">
            <v>2.9</v>
          </cell>
          <cell r="M120">
            <v>4.5</v>
          </cell>
        </row>
        <row r="121">
          <cell r="L121">
            <v>17.100000000000001</v>
          </cell>
          <cell r="M121">
            <v>29.27</v>
          </cell>
        </row>
        <row r="122">
          <cell r="L122">
            <v>0.75</v>
          </cell>
          <cell r="M122">
            <v>2.4500000000000002</v>
          </cell>
        </row>
        <row r="123">
          <cell r="L123">
            <v>1.6</v>
          </cell>
          <cell r="M123">
            <v>2.56</v>
          </cell>
        </row>
        <row r="124">
          <cell r="L124">
            <v>7.3</v>
          </cell>
          <cell r="M124">
            <v>6.62</v>
          </cell>
        </row>
        <row r="125">
          <cell r="L125">
            <v>2.6</v>
          </cell>
          <cell r="M125">
            <v>3.98</v>
          </cell>
        </row>
        <row r="126">
          <cell r="L126">
            <v>2.8</v>
          </cell>
          <cell r="M126">
            <v>3.8</v>
          </cell>
        </row>
        <row r="127">
          <cell r="L127">
            <v>7.3</v>
          </cell>
          <cell r="M127">
            <v>15.600000000000001</v>
          </cell>
        </row>
        <row r="128">
          <cell r="L128">
            <v>5.1079999999999997</v>
          </cell>
          <cell r="M128">
            <v>23.68</v>
          </cell>
        </row>
        <row r="129">
          <cell r="L129">
            <v>8.5</v>
          </cell>
          <cell r="M129">
            <v>16.899999999999999</v>
          </cell>
        </row>
        <row r="130">
          <cell r="L130">
            <v>11.7</v>
          </cell>
          <cell r="M130">
            <v>18.799999999999997</v>
          </cell>
        </row>
        <row r="131">
          <cell r="L131">
            <v>14.6</v>
          </cell>
          <cell r="M131">
            <v>16.399999999999999</v>
          </cell>
        </row>
        <row r="132">
          <cell r="L132">
            <v>15.9</v>
          </cell>
          <cell r="M132">
            <v>15.412000000000001</v>
          </cell>
        </row>
        <row r="133">
          <cell r="L133">
            <v>8.6999999999999993</v>
          </cell>
          <cell r="M133">
            <v>15.85</v>
          </cell>
        </row>
        <row r="134">
          <cell r="L134">
            <v>9.8000000000000007</v>
          </cell>
          <cell r="M134">
            <v>11.9</v>
          </cell>
        </row>
        <row r="135">
          <cell r="L135">
            <v>9.5</v>
          </cell>
          <cell r="M135">
            <v>11.9</v>
          </cell>
        </row>
        <row r="136">
          <cell r="L136">
            <v>9.5</v>
          </cell>
          <cell r="M136">
            <v>11.9</v>
          </cell>
        </row>
        <row r="137">
          <cell r="L137">
            <v>11.3</v>
          </cell>
          <cell r="M137">
            <v>18.399999999999999</v>
          </cell>
        </row>
        <row r="138">
          <cell r="L138">
            <v>23.5</v>
          </cell>
          <cell r="M138">
            <v>24.4</v>
          </cell>
        </row>
        <row r="139">
          <cell r="L139">
            <v>23.5</v>
          </cell>
          <cell r="M139">
            <v>22.88</v>
          </cell>
        </row>
        <row r="140">
          <cell r="L140">
            <v>10.9</v>
          </cell>
          <cell r="M140">
            <v>13.700000000000001</v>
          </cell>
        </row>
        <row r="141">
          <cell r="L141">
            <v>10.6</v>
          </cell>
          <cell r="M141">
            <v>11.189</v>
          </cell>
        </row>
        <row r="142">
          <cell r="L142">
            <v>10.1</v>
          </cell>
          <cell r="M142">
            <v>11.2</v>
          </cell>
        </row>
        <row r="143">
          <cell r="L143">
            <v>2.8</v>
          </cell>
          <cell r="M143">
            <v>3.9</v>
          </cell>
        </row>
        <row r="144">
          <cell r="L144">
            <v>3.4</v>
          </cell>
          <cell r="M144">
            <v>1.52</v>
          </cell>
        </row>
        <row r="145">
          <cell r="L145">
            <v>7.3</v>
          </cell>
          <cell r="M145">
            <v>7.1</v>
          </cell>
        </row>
        <row r="146">
          <cell r="L146">
            <v>8.1999999999999993</v>
          </cell>
          <cell r="M146">
            <v>23.7</v>
          </cell>
        </row>
        <row r="147">
          <cell r="L147">
            <v>1.6</v>
          </cell>
          <cell r="M147">
            <v>2.77</v>
          </cell>
        </row>
        <row r="148">
          <cell r="L148">
            <v>5.29</v>
          </cell>
          <cell r="M148">
            <v>0.61</v>
          </cell>
        </row>
        <row r="149">
          <cell r="L149">
            <v>7.9</v>
          </cell>
          <cell r="M149">
            <v>8.15</v>
          </cell>
        </row>
        <row r="150">
          <cell r="L150">
            <v>0.9</v>
          </cell>
          <cell r="M150">
            <v>1.54</v>
          </cell>
        </row>
        <row r="151">
          <cell r="L151">
            <v>12.1</v>
          </cell>
          <cell r="M151">
            <v>11.3</v>
          </cell>
        </row>
        <row r="152">
          <cell r="L152">
            <v>17.3</v>
          </cell>
          <cell r="M152">
            <v>28.6</v>
          </cell>
        </row>
        <row r="153">
          <cell r="L153">
            <v>12</v>
          </cell>
          <cell r="M153">
            <v>13.4</v>
          </cell>
        </row>
        <row r="154">
          <cell r="L154">
            <v>12</v>
          </cell>
          <cell r="M154">
            <v>13.4</v>
          </cell>
        </row>
        <row r="155">
          <cell r="L155">
            <v>3.2</v>
          </cell>
          <cell r="M155">
            <v>22.1</v>
          </cell>
        </row>
        <row r="156">
          <cell r="L156">
            <v>12.7</v>
          </cell>
          <cell r="M156">
            <v>15.3</v>
          </cell>
        </row>
        <row r="157">
          <cell r="L157">
            <v>2.2999999999999998</v>
          </cell>
          <cell r="M157">
            <v>3.75</v>
          </cell>
        </row>
        <row r="158">
          <cell r="L158">
            <v>12.64</v>
          </cell>
          <cell r="M158">
            <v>14.5</v>
          </cell>
        </row>
        <row r="159">
          <cell r="L159">
            <v>18.100000000000001</v>
          </cell>
          <cell r="M159">
            <v>18.5</v>
          </cell>
        </row>
        <row r="160">
          <cell r="L160">
            <v>7.8</v>
          </cell>
          <cell r="M160">
            <v>13.7</v>
          </cell>
        </row>
        <row r="161">
          <cell r="L161">
            <v>7.7</v>
          </cell>
          <cell r="M161">
            <v>7.149</v>
          </cell>
        </row>
        <row r="162">
          <cell r="L162">
            <v>19.600000000000001</v>
          </cell>
          <cell r="M162">
            <v>21.12</v>
          </cell>
        </row>
        <row r="163">
          <cell r="L163">
            <v>4.3</v>
          </cell>
          <cell r="M163">
            <v>5.58</v>
          </cell>
        </row>
        <row r="164">
          <cell r="L164">
            <v>1.8</v>
          </cell>
          <cell r="M164">
            <v>12</v>
          </cell>
        </row>
        <row r="165">
          <cell r="L165">
            <v>3.3</v>
          </cell>
          <cell r="M165">
            <v>4.1999999999999993</v>
          </cell>
        </row>
        <row r="166">
          <cell r="L166">
            <v>9</v>
          </cell>
          <cell r="M166">
            <v>12</v>
          </cell>
        </row>
        <row r="167">
          <cell r="L167">
            <v>1.6</v>
          </cell>
          <cell r="M167">
            <v>2.85</v>
          </cell>
        </row>
        <row r="168">
          <cell r="L168">
            <v>12</v>
          </cell>
          <cell r="M168">
            <v>14.3</v>
          </cell>
        </row>
        <row r="169">
          <cell r="L169">
            <v>13.5</v>
          </cell>
          <cell r="M169">
            <v>13.29</v>
          </cell>
        </row>
        <row r="170">
          <cell r="L170">
            <v>4.79</v>
          </cell>
          <cell r="M170">
            <v>5.82</v>
          </cell>
        </row>
        <row r="171">
          <cell r="L171">
            <v>16</v>
          </cell>
          <cell r="M171">
            <v>12.747999999999999</v>
          </cell>
        </row>
        <row r="172">
          <cell r="L172">
            <v>15.178000000000001</v>
          </cell>
          <cell r="M172">
            <v>17</v>
          </cell>
        </row>
        <row r="173">
          <cell r="L173">
            <v>2.9</v>
          </cell>
          <cell r="M173">
            <v>4.5</v>
          </cell>
        </row>
        <row r="174">
          <cell r="L174">
            <v>2.2999999999999998</v>
          </cell>
          <cell r="M174">
            <v>3.4</v>
          </cell>
        </row>
        <row r="175">
          <cell r="L175">
            <v>12.3</v>
          </cell>
          <cell r="M175">
            <v>14.3</v>
          </cell>
        </row>
        <row r="176">
          <cell r="L176">
            <v>7.3</v>
          </cell>
          <cell r="M176">
            <v>7.6630000000000003</v>
          </cell>
        </row>
        <row r="177">
          <cell r="L177">
            <v>17.8</v>
          </cell>
          <cell r="M177">
            <v>19.2</v>
          </cell>
        </row>
        <row r="178">
          <cell r="L178">
            <v>23.5</v>
          </cell>
          <cell r="M178">
            <v>24.4</v>
          </cell>
        </row>
        <row r="179">
          <cell r="L179">
            <v>1.8</v>
          </cell>
          <cell r="M179">
            <v>11.3</v>
          </cell>
        </row>
        <row r="180">
          <cell r="L180">
            <v>10.5</v>
          </cell>
          <cell r="M180">
            <v>18.93</v>
          </cell>
        </row>
        <row r="181">
          <cell r="L181">
            <v>1.6</v>
          </cell>
          <cell r="M181">
            <v>2.56</v>
          </cell>
        </row>
        <row r="182">
          <cell r="L182">
            <v>5.3</v>
          </cell>
          <cell r="M182">
            <v>2.64</v>
          </cell>
        </row>
        <row r="183">
          <cell r="L183">
            <v>2.1</v>
          </cell>
          <cell r="M183">
            <v>0.89</v>
          </cell>
        </row>
        <row r="184">
          <cell r="L184">
            <v>13.7</v>
          </cell>
          <cell r="M184">
            <v>14.8</v>
          </cell>
        </row>
        <row r="185">
          <cell r="L185">
            <v>2.5</v>
          </cell>
          <cell r="M185">
            <v>1.54</v>
          </cell>
        </row>
        <row r="186">
          <cell r="L186">
            <v>9.6430000000000007</v>
          </cell>
          <cell r="M186">
            <v>50.5</v>
          </cell>
        </row>
        <row r="187">
          <cell r="L187">
            <v>11.1</v>
          </cell>
          <cell r="M187">
            <v>31.2</v>
          </cell>
        </row>
        <row r="188">
          <cell r="L188">
            <v>12</v>
          </cell>
          <cell r="M188">
            <v>14.19</v>
          </cell>
        </row>
        <row r="189">
          <cell r="L189">
            <v>10.6</v>
          </cell>
          <cell r="M189">
            <v>11.189</v>
          </cell>
        </row>
        <row r="190">
          <cell r="L190">
            <v>10.6</v>
          </cell>
          <cell r="M190">
            <v>13.9</v>
          </cell>
        </row>
        <row r="191">
          <cell r="L191">
            <v>9.8000000000000007</v>
          </cell>
          <cell r="M191">
            <v>11.9</v>
          </cell>
        </row>
        <row r="192">
          <cell r="L192">
            <v>14</v>
          </cell>
          <cell r="M192">
            <v>16.2</v>
          </cell>
        </row>
        <row r="193">
          <cell r="L193">
            <v>10.582000000000001</v>
          </cell>
          <cell r="M193">
            <v>12.814</v>
          </cell>
        </row>
        <row r="194">
          <cell r="L194">
            <v>9.5</v>
          </cell>
          <cell r="M194">
            <v>8.8710000000000004</v>
          </cell>
        </row>
        <row r="195">
          <cell r="L195">
            <v>26.22</v>
          </cell>
          <cell r="M195">
            <v>26.84</v>
          </cell>
        </row>
        <row r="196">
          <cell r="L196">
            <v>19.2</v>
          </cell>
          <cell r="M196">
            <v>17.794</v>
          </cell>
        </row>
        <row r="197">
          <cell r="L197">
            <v>15.9</v>
          </cell>
          <cell r="M197">
            <v>15.412000000000001</v>
          </cell>
        </row>
        <row r="198">
          <cell r="L198">
            <v>13.1</v>
          </cell>
          <cell r="M198">
            <v>13.39</v>
          </cell>
        </row>
        <row r="199">
          <cell r="L199">
            <v>16.399999999999999</v>
          </cell>
          <cell r="M199">
            <v>20.7</v>
          </cell>
        </row>
        <row r="200">
          <cell r="L200">
            <v>23.5</v>
          </cell>
          <cell r="M200">
            <v>24.4</v>
          </cell>
        </row>
        <row r="201">
          <cell r="L201">
            <v>12</v>
          </cell>
          <cell r="M201">
            <v>14.19</v>
          </cell>
        </row>
        <row r="202">
          <cell r="L202">
            <v>9.6999999999999993</v>
          </cell>
          <cell r="M202">
            <v>1.1000000000000001</v>
          </cell>
        </row>
        <row r="203">
          <cell r="L203">
            <v>10.1</v>
          </cell>
          <cell r="M203">
            <v>11.2</v>
          </cell>
        </row>
        <row r="204">
          <cell r="L204">
            <v>19.600000000000001</v>
          </cell>
          <cell r="M204">
            <v>21.12</v>
          </cell>
        </row>
        <row r="205">
          <cell r="L205">
            <v>1.6</v>
          </cell>
          <cell r="M205">
            <v>2.77</v>
          </cell>
        </row>
        <row r="206">
          <cell r="L206">
            <v>3.16</v>
          </cell>
          <cell r="M206">
            <v>2.73</v>
          </cell>
        </row>
        <row r="207">
          <cell r="L207">
            <v>5.29</v>
          </cell>
          <cell r="M207">
            <v>0.61</v>
          </cell>
        </row>
        <row r="208">
          <cell r="L208">
            <v>7.9</v>
          </cell>
          <cell r="M208">
            <v>8.15</v>
          </cell>
        </row>
        <row r="209">
          <cell r="L209">
            <v>10.9</v>
          </cell>
          <cell r="M209">
            <v>18.899999999999999</v>
          </cell>
        </row>
        <row r="210">
          <cell r="L210">
            <v>2.5</v>
          </cell>
          <cell r="M210">
            <v>4.26</v>
          </cell>
        </row>
        <row r="211">
          <cell r="L211">
            <v>2.2999999999999998</v>
          </cell>
          <cell r="M211">
            <v>4.2</v>
          </cell>
        </row>
        <row r="212">
          <cell r="L212">
            <v>7.5</v>
          </cell>
          <cell r="M212">
            <v>37.799999999999997</v>
          </cell>
        </row>
        <row r="213">
          <cell r="L213">
            <v>16.8</v>
          </cell>
          <cell r="M213">
            <v>15.4</v>
          </cell>
        </row>
        <row r="214">
          <cell r="L214">
            <v>4.6139999999999999</v>
          </cell>
          <cell r="M214">
            <v>5.3490000000000002</v>
          </cell>
        </row>
        <row r="215">
          <cell r="L215">
            <v>16.709</v>
          </cell>
          <cell r="M215">
            <v>14.686</v>
          </cell>
        </row>
        <row r="216">
          <cell r="L216">
            <v>8.0289999999999999</v>
          </cell>
          <cell r="M216">
            <v>8.8109999999999999</v>
          </cell>
        </row>
        <row r="217">
          <cell r="L217">
            <v>25.68</v>
          </cell>
          <cell r="M217">
            <v>51</v>
          </cell>
        </row>
        <row r="218">
          <cell r="L218">
            <v>15.526</v>
          </cell>
          <cell r="M218">
            <v>14.968</v>
          </cell>
        </row>
        <row r="219">
          <cell r="L219">
            <v>10.9</v>
          </cell>
          <cell r="M219">
            <v>19.899999999999999</v>
          </cell>
        </row>
        <row r="220">
          <cell r="L220">
            <v>4.8</v>
          </cell>
          <cell r="M220">
            <v>26.5</v>
          </cell>
        </row>
        <row r="221">
          <cell r="L221">
            <v>9.5</v>
          </cell>
          <cell r="M221">
            <v>8.8710000000000004</v>
          </cell>
        </row>
        <row r="222">
          <cell r="L222">
            <v>12.97</v>
          </cell>
          <cell r="M222">
            <v>16.2</v>
          </cell>
        </row>
        <row r="223">
          <cell r="L223">
            <v>19.27</v>
          </cell>
          <cell r="M223">
            <v>20.100000000000001</v>
          </cell>
        </row>
        <row r="224">
          <cell r="L224">
            <v>10.582000000000001</v>
          </cell>
          <cell r="M224">
            <v>12.814</v>
          </cell>
        </row>
        <row r="225">
          <cell r="L225">
            <v>5</v>
          </cell>
          <cell r="M225">
            <v>26.4</v>
          </cell>
        </row>
        <row r="226">
          <cell r="L226">
            <v>18.969000000000001</v>
          </cell>
          <cell r="M226">
            <v>20.510999999999999</v>
          </cell>
        </row>
        <row r="227">
          <cell r="L227">
            <v>18.347999999999999</v>
          </cell>
          <cell r="M227">
            <v>17.126999999999999</v>
          </cell>
        </row>
        <row r="228">
          <cell r="L228">
            <v>14.942</v>
          </cell>
          <cell r="M228">
            <v>17.699000000000002</v>
          </cell>
        </row>
        <row r="229">
          <cell r="L229">
            <v>12</v>
          </cell>
          <cell r="M229">
            <v>13.4</v>
          </cell>
        </row>
        <row r="230">
          <cell r="L230">
            <v>3.2</v>
          </cell>
          <cell r="M230">
            <v>22.1</v>
          </cell>
        </row>
        <row r="231">
          <cell r="L231">
            <v>2.2999999999999998</v>
          </cell>
          <cell r="M231">
            <v>3.75</v>
          </cell>
        </row>
        <row r="232">
          <cell r="L232">
            <v>12.64</v>
          </cell>
          <cell r="M232">
            <v>14.5</v>
          </cell>
        </row>
        <row r="233">
          <cell r="L233">
            <v>5</v>
          </cell>
          <cell r="M233">
            <v>24</v>
          </cell>
        </row>
        <row r="234">
          <cell r="L234">
            <v>7.8</v>
          </cell>
          <cell r="M234">
            <v>13.7</v>
          </cell>
        </row>
        <row r="235">
          <cell r="L235">
            <v>7.7</v>
          </cell>
          <cell r="M235">
            <v>7.149</v>
          </cell>
        </row>
        <row r="236">
          <cell r="L236">
            <v>10.65</v>
          </cell>
          <cell r="M236">
            <v>12.87</v>
          </cell>
        </row>
        <row r="237">
          <cell r="L237">
            <v>12.5</v>
          </cell>
          <cell r="M237">
            <v>20.239999999999998</v>
          </cell>
        </row>
        <row r="238">
          <cell r="L238">
            <v>4.3</v>
          </cell>
          <cell r="M238">
            <v>5.58</v>
          </cell>
        </row>
        <row r="239">
          <cell r="L239">
            <v>9.1999999999999993</v>
          </cell>
          <cell r="M239">
            <v>16.8</v>
          </cell>
        </row>
        <row r="240">
          <cell r="L240">
            <v>1.6</v>
          </cell>
          <cell r="M240">
            <v>2.56</v>
          </cell>
        </row>
        <row r="241">
          <cell r="L241">
            <v>9</v>
          </cell>
          <cell r="M241">
            <v>12</v>
          </cell>
        </row>
        <row r="242">
          <cell r="L242">
            <v>8.891</v>
          </cell>
          <cell r="M242">
            <v>21.135000000000002</v>
          </cell>
        </row>
        <row r="243">
          <cell r="L243">
            <v>1.6</v>
          </cell>
          <cell r="M243">
            <v>2.85</v>
          </cell>
        </row>
        <row r="244">
          <cell r="L244">
            <v>1.8</v>
          </cell>
          <cell r="M244">
            <v>3.15</v>
          </cell>
        </row>
        <row r="245">
          <cell r="L245">
            <v>16</v>
          </cell>
          <cell r="M245">
            <v>17</v>
          </cell>
        </row>
        <row r="246">
          <cell r="L246">
            <v>8</v>
          </cell>
          <cell r="M246">
            <v>24.7</v>
          </cell>
        </row>
        <row r="247">
          <cell r="L247">
            <v>4.9000000000000004</v>
          </cell>
          <cell r="M247">
            <v>19.68</v>
          </cell>
        </row>
        <row r="248">
          <cell r="L248">
            <v>16.5</v>
          </cell>
          <cell r="M248">
            <v>18.400000000000002</v>
          </cell>
        </row>
        <row r="249">
          <cell r="L249">
            <v>7.9</v>
          </cell>
          <cell r="M249">
            <v>9.1</v>
          </cell>
        </row>
        <row r="250">
          <cell r="L250">
            <v>8.1999999999999993</v>
          </cell>
          <cell r="M250">
            <v>10.3</v>
          </cell>
        </row>
        <row r="251">
          <cell r="L251">
            <v>6.5</v>
          </cell>
          <cell r="M251">
            <v>8.3000000000000007</v>
          </cell>
        </row>
        <row r="252">
          <cell r="L252">
            <v>2.2999999999999998</v>
          </cell>
          <cell r="M252">
            <v>3.4</v>
          </cell>
        </row>
        <row r="253">
          <cell r="L253">
            <v>7.3</v>
          </cell>
          <cell r="M253">
            <v>7.6630000000000003</v>
          </cell>
        </row>
        <row r="254">
          <cell r="L254">
            <v>20.2</v>
          </cell>
          <cell r="M254">
            <v>20.5</v>
          </cell>
        </row>
        <row r="255">
          <cell r="L255">
            <v>10.6</v>
          </cell>
          <cell r="M255">
            <v>1.3</v>
          </cell>
        </row>
        <row r="256">
          <cell r="L256">
            <v>7.7</v>
          </cell>
          <cell r="M256">
            <v>7.8</v>
          </cell>
        </row>
        <row r="257">
          <cell r="L257">
            <v>19.579999999999998</v>
          </cell>
          <cell r="M257">
            <v>15.450000000000001</v>
          </cell>
        </row>
        <row r="258">
          <cell r="L258">
            <v>9.4</v>
          </cell>
          <cell r="M258">
            <v>14.8</v>
          </cell>
        </row>
        <row r="259">
          <cell r="L259">
            <v>10.5</v>
          </cell>
          <cell r="M259">
            <v>18.93</v>
          </cell>
        </row>
        <row r="260">
          <cell r="L260">
            <v>4.75</v>
          </cell>
          <cell r="M260">
            <v>11.3</v>
          </cell>
        </row>
        <row r="261">
          <cell r="L261">
            <v>9.3000000000000007</v>
          </cell>
          <cell r="M261">
            <v>11.3</v>
          </cell>
        </row>
        <row r="262">
          <cell r="L262">
            <v>16.09</v>
          </cell>
          <cell r="M262">
            <v>16</v>
          </cell>
        </row>
        <row r="263">
          <cell r="L263">
            <v>23.5</v>
          </cell>
          <cell r="M263">
            <v>22.88</v>
          </cell>
        </row>
        <row r="264">
          <cell r="L264">
            <v>7.3</v>
          </cell>
          <cell r="M264">
            <v>6.62</v>
          </cell>
        </row>
        <row r="265">
          <cell r="L265">
            <v>2.6</v>
          </cell>
          <cell r="M265">
            <v>3.98</v>
          </cell>
        </row>
        <row r="266">
          <cell r="L266">
            <v>2.8</v>
          </cell>
          <cell r="M266">
            <v>3.8</v>
          </cell>
        </row>
        <row r="267">
          <cell r="L267">
            <v>10.7</v>
          </cell>
          <cell r="M267">
            <v>13.200000000000001</v>
          </cell>
        </row>
        <row r="268">
          <cell r="L268">
            <v>14.4</v>
          </cell>
          <cell r="M268">
            <v>15.75</v>
          </cell>
        </row>
        <row r="269">
          <cell r="L269">
            <v>20.5</v>
          </cell>
          <cell r="M269">
            <v>21.82</v>
          </cell>
        </row>
        <row r="270">
          <cell r="L270">
            <v>3.7</v>
          </cell>
          <cell r="M270">
            <v>5.7</v>
          </cell>
        </row>
        <row r="271">
          <cell r="L271">
            <v>14.4</v>
          </cell>
          <cell r="M271">
            <v>15.5</v>
          </cell>
        </row>
        <row r="272">
          <cell r="L272">
            <v>9.5</v>
          </cell>
          <cell r="M272">
            <v>11.9</v>
          </cell>
        </row>
        <row r="273">
          <cell r="L273">
            <v>16.5</v>
          </cell>
          <cell r="M273">
            <v>18.900000000000002</v>
          </cell>
        </row>
        <row r="274">
          <cell r="L274">
            <v>16.399999999999999</v>
          </cell>
          <cell r="M274">
            <v>20.7</v>
          </cell>
        </row>
        <row r="275">
          <cell r="L275">
            <v>20.5</v>
          </cell>
          <cell r="M275">
            <v>21.82</v>
          </cell>
        </row>
        <row r="276">
          <cell r="L276">
            <v>10.9</v>
          </cell>
          <cell r="M276">
            <v>13.700000000000001</v>
          </cell>
        </row>
        <row r="277">
          <cell r="L277">
            <v>9.6</v>
          </cell>
          <cell r="M277">
            <v>24</v>
          </cell>
        </row>
        <row r="278">
          <cell r="L278">
            <v>2.8</v>
          </cell>
          <cell r="M278">
            <v>3.9</v>
          </cell>
        </row>
        <row r="279">
          <cell r="L279">
            <v>3.4</v>
          </cell>
          <cell r="M279">
            <v>1.52</v>
          </cell>
        </row>
        <row r="280">
          <cell r="L280">
            <v>7.3</v>
          </cell>
          <cell r="M280">
            <v>7.1</v>
          </cell>
        </row>
        <row r="281">
          <cell r="L281">
            <v>7.6</v>
          </cell>
          <cell r="M281">
            <v>13.7</v>
          </cell>
        </row>
        <row r="282">
          <cell r="L282">
            <v>8.1999999999999993</v>
          </cell>
          <cell r="M282">
            <v>23.7</v>
          </cell>
        </row>
        <row r="283">
          <cell r="L283">
            <v>13.7</v>
          </cell>
          <cell r="M283">
            <v>19.64</v>
          </cell>
        </row>
        <row r="284">
          <cell r="L284">
            <v>5.29</v>
          </cell>
          <cell r="M284">
            <v>0.61</v>
          </cell>
        </row>
        <row r="285">
          <cell r="L285">
            <v>7.9</v>
          </cell>
          <cell r="M285">
            <v>8.15</v>
          </cell>
        </row>
        <row r="286">
          <cell r="L286">
            <v>1.6</v>
          </cell>
          <cell r="M286">
            <v>2.77</v>
          </cell>
        </row>
        <row r="287">
          <cell r="L287">
            <v>1.7</v>
          </cell>
          <cell r="M287">
            <v>3.15</v>
          </cell>
        </row>
        <row r="288">
          <cell r="L288">
            <v>3.16</v>
          </cell>
          <cell r="M288">
            <v>2.73</v>
          </cell>
        </row>
        <row r="289">
          <cell r="L289">
            <v>7.7</v>
          </cell>
          <cell r="M289">
            <v>10.200000000000001</v>
          </cell>
        </row>
        <row r="290">
          <cell r="L290">
            <v>16.8</v>
          </cell>
          <cell r="M290">
            <v>15.4</v>
          </cell>
        </row>
        <row r="291">
          <cell r="L291">
            <v>10.6</v>
          </cell>
          <cell r="M291">
            <v>1.3</v>
          </cell>
        </row>
        <row r="292">
          <cell r="L292">
            <v>12</v>
          </cell>
          <cell r="M292">
            <v>12.23</v>
          </cell>
        </row>
        <row r="293">
          <cell r="L293">
            <v>14.942</v>
          </cell>
          <cell r="M293">
            <v>17.699000000000002</v>
          </cell>
        </row>
        <row r="294">
          <cell r="L294">
            <v>12</v>
          </cell>
          <cell r="M294">
            <v>13.4</v>
          </cell>
        </row>
        <row r="295">
          <cell r="L295">
            <v>12</v>
          </cell>
          <cell r="M295">
            <v>13.4</v>
          </cell>
        </row>
        <row r="296">
          <cell r="L296">
            <v>12</v>
          </cell>
          <cell r="M296">
            <v>13.4</v>
          </cell>
        </row>
        <row r="297">
          <cell r="L297">
            <v>3.2</v>
          </cell>
          <cell r="M297">
            <v>22.1</v>
          </cell>
        </row>
        <row r="298">
          <cell r="L298">
            <v>12.64</v>
          </cell>
          <cell r="M298">
            <v>14.5</v>
          </cell>
        </row>
        <row r="299">
          <cell r="L299">
            <v>5</v>
          </cell>
          <cell r="M299">
            <v>24</v>
          </cell>
        </row>
        <row r="300">
          <cell r="L300">
            <v>11.5</v>
          </cell>
          <cell r="M300">
            <v>56.4</v>
          </cell>
        </row>
        <row r="301">
          <cell r="L301">
            <v>1.6</v>
          </cell>
          <cell r="M301">
            <v>2.85</v>
          </cell>
        </row>
        <row r="302">
          <cell r="L302">
            <v>10.6</v>
          </cell>
          <cell r="M302">
            <v>13.9</v>
          </cell>
        </row>
        <row r="303">
          <cell r="L303">
            <v>2.6</v>
          </cell>
          <cell r="M303">
            <v>3.6</v>
          </cell>
        </row>
        <row r="304">
          <cell r="L304">
            <v>10.1</v>
          </cell>
          <cell r="M304">
            <v>51.599999999999994</v>
          </cell>
        </row>
        <row r="305">
          <cell r="L305">
            <v>16</v>
          </cell>
          <cell r="M305">
            <v>12.747999999999999</v>
          </cell>
        </row>
        <row r="306">
          <cell r="L306">
            <v>2.2000000000000002</v>
          </cell>
          <cell r="M306">
            <v>3.07</v>
          </cell>
        </row>
        <row r="307">
          <cell r="L307">
            <v>0.4</v>
          </cell>
          <cell r="M307">
            <v>20.585999999999999</v>
          </cell>
        </row>
        <row r="308">
          <cell r="L308">
            <v>10</v>
          </cell>
          <cell r="M308">
            <v>10.74</v>
          </cell>
        </row>
        <row r="309">
          <cell r="L309">
            <v>4.3</v>
          </cell>
          <cell r="M309">
            <v>0.6</v>
          </cell>
        </row>
        <row r="310">
          <cell r="L310">
            <v>14</v>
          </cell>
          <cell r="M310">
            <v>16.2</v>
          </cell>
        </row>
        <row r="311">
          <cell r="L311">
            <v>9.5</v>
          </cell>
          <cell r="M311">
            <v>11.9</v>
          </cell>
        </row>
        <row r="312">
          <cell r="L312">
            <v>2.2999999999999998</v>
          </cell>
          <cell r="M312">
            <v>2.5310000000000001</v>
          </cell>
        </row>
        <row r="313">
          <cell r="L313">
            <v>1.8</v>
          </cell>
          <cell r="M313">
            <v>3.15</v>
          </cell>
        </row>
        <row r="314">
          <cell r="L314">
            <v>4</v>
          </cell>
          <cell r="M314">
            <v>3.6</v>
          </cell>
        </row>
        <row r="315">
          <cell r="L315">
            <v>3.16</v>
          </cell>
          <cell r="M315">
            <v>2.73</v>
          </cell>
        </row>
        <row r="316">
          <cell r="L316">
            <v>22</v>
          </cell>
          <cell r="M316">
            <v>23.24</v>
          </cell>
        </row>
        <row r="317">
          <cell r="L317">
            <v>23.5</v>
          </cell>
          <cell r="M317">
            <v>24.4</v>
          </cell>
        </row>
        <row r="318">
          <cell r="L318">
            <v>9.6999999999999993</v>
          </cell>
          <cell r="M318">
            <v>1.1000000000000001</v>
          </cell>
        </row>
        <row r="319">
          <cell r="L319">
            <v>10.1</v>
          </cell>
          <cell r="M319">
            <v>11.2</v>
          </cell>
        </row>
        <row r="320">
          <cell r="L320">
            <v>8.07</v>
          </cell>
          <cell r="M320">
            <v>16.8</v>
          </cell>
        </row>
        <row r="321">
          <cell r="L321">
            <v>12.2</v>
          </cell>
          <cell r="M321">
            <v>13.17</v>
          </cell>
        </row>
        <row r="322">
          <cell r="L322">
            <v>18.97</v>
          </cell>
          <cell r="M322">
            <v>19.350000000000001</v>
          </cell>
        </row>
        <row r="323">
          <cell r="L323">
            <v>20.5</v>
          </cell>
          <cell r="M323">
            <v>21.82</v>
          </cell>
        </row>
        <row r="324">
          <cell r="L324">
            <v>23.5</v>
          </cell>
          <cell r="M324">
            <v>24.4</v>
          </cell>
        </row>
        <row r="325">
          <cell r="L325">
            <v>8.1999999999999993</v>
          </cell>
          <cell r="M325">
            <v>20</v>
          </cell>
        </row>
        <row r="326">
          <cell r="L326">
            <v>13.4</v>
          </cell>
          <cell r="M326">
            <v>11.3</v>
          </cell>
        </row>
        <row r="327">
          <cell r="L327">
            <v>13.1</v>
          </cell>
          <cell r="M327">
            <v>13.39</v>
          </cell>
        </row>
        <row r="328">
          <cell r="L328">
            <v>10.9</v>
          </cell>
          <cell r="M328">
            <v>13.700000000000001</v>
          </cell>
        </row>
        <row r="329">
          <cell r="L329">
            <v>9.6</v>
          </cell>
          <cell r="M329">
            <v>24</v>
          </cell>
        </row>
        <row r="330">
          <cell r="L330">
            <v>15.9</v>
          </cell>
          <cell r="M330">
            <v>15.412000000000001</v>
          </cell>
        </row>
        <row r="331">
          <cell r="L331">
            <v>20.5</v>
          </cell>
          <cell r="M331">
            <v>21.82</v>
          </cell>
        </row>
        <row r="332">
          <cell r="L332">
            <v>20.3</v>
          </cell>
          <cell r="M332">
            <v>20.218</v>
          </cell>
        </row>
        <row r="333">
          <cell r="L333">
            <v>11.1</v>
          </cell>
          <cell r="M333">
            <v>11.193</v>
          </cell>
        </row>
        <row r="334">
          <cell r="L334">
            <v>7.8</v>
          </cell>
          <cell r="M334">
            <v>26.97</v>
          </cell>
        </row>
        <row r="335">
          <cell r="L335">
            <v>1.7</v>
          </cell>
          <cell r="M335">
            <v>3.15</v>
          </cell>
        </row>
        <row r="336">
          <cell r="L336">
            <v>9.5</v>
          </cell>
          <cell r="M336">
            <v>8.8710000000000004</v>
          </cell>
        </row>
        <row r="337">
          <cell r="L337">
            <v>14.942</v>
          </cell>
          <cell r="M337">
            <v>17.699000000000002</v>
          </cell>
        </row>
        <row r="338">
          <cell r="L338">
            <v>12</v>
          </cell>
          <cell r="M338">
            <v>13.4</v>
          </cell>
        </row>
        <row r="339">
          <cell r="L339">
            <v>12</v>
          </cell>
          <cell r="M339">
            <v>13.4</v>
          </cell>
        </row>
        <row r="340">
          <cell r="L340">
            <v>3.2</v>
          </cell>
          <cell r="M340">
            <v>22.1</v>
          </cell>
        </row>
        <row r="341">
          <cell r="L341">
            <v>12.64</v>
          </cell>
          <cell r="M341">
            <v>14.5</v>
          </cell>
        </row>
        <row r="342">
          <cell r="L342">
            <v>5</v>
          </cell>
          <cell r="M342">
            <v>24</v>
          </cell>
        </row>
        <row r="343">
          <cell r="L343">
            <v>7.8</v>
          </cell>
          <cell r="M343">
            <v>13.7</v>
          </cell>
        </row>
        <row r="344">
          <cell r="L344">
            <v>7.2</v>
          </cell>
          <cell r="M344">
            <v>12</v>
          </cell>
        </row>
        <row r="345">
          <cell r="L345">
            <v>4.3</v>
          </cell>
          <cell r="M345">
            <v>5.58</v>
          </cell>
        </row>
        <row r="346">
          <cell r="L346">
            <v>12.5</v>
          </cell>
          <cell r="M346">
            <v>20.239999999999998</v>
          </cell>
        </row>
        <row r="347">
          <cell r="L347">
            <v>12.9</v>
          </cell>
          <cell r="M347">
            <v>16.600000000000001</v>
          </cell>
        </row>
        <row r="348">
          <cell r="L348">
            <v>10.6</v>
          </cell>
          <cell r="M348">
            <v>13.9</v>
          </cell>
        </row>
        <row r="349">
          <cell r="L349">
            <v>1.6</v>
          </cell>
          <cell r="M349">
            <v>2.85</v>
          </cell>
        </row>
        <row r="350">
          <cell r="L350">
            <v>1.8</v>
          </cell>
          <cell r="M350">
            <v>3.15</v>
          </cell>
        </row>
        <row r="351">
          <cell r="L351">
            <v>2.1</v>
          </cell>
          <cell r="M351">
            <v>3.16</v>
          </cell>
        </row>
        <row r="352">
          <cell r="L352">
            <v>14</v>
          </cell>
          <cell r="M352">
            <v>16.399999999999999</v>
          </cell>
        </row>
        <row r="353">
          <cell r="L353">
            <v>2</v>
          </cell>
          <cell r="M353">
            <v>2.89</v>
          </cell>
        </row>
        <row r="354">
          <cell r="L354">
            <v>13.3</v>
          </cell>
          <cell r="M354">
            <v>14.744</v>
          </cell>
        </row>
        <row r="355">
          <cell r="L355">
            <v>13.7</v>
          </cell>
          <cell r="M355">
            <v>14.8</v>
          </cell>
        </row>
        <row r="356">
          <cell r="L356">
            <v>4.4000000000000004</v>
          </cell>
          <cell r="M356">
            <v>5.72</v>
          </cell>
        </row>
        <row r="357">
          <cell r="L357">
            <v>2.12</v>
          </cell>
          <cell r="M357">
            <v>1.5</v>
          </cell>
        </row>
        <row r="358">
          <cell r="L358">
            <v>10.1</v>
          </cell>
          <cell r="M358">
            <v>19.28</v>
          </cell>
        </row>
        <row r="359">
          <cell r="L359">
            <v>2</v>
          </cell>
          <cell r="M359">
            <v>2.9</v>
          </cell>
        </row>
        <row r="360">
          <cell r="L360">
            <v>12</v>
          </cell>
          <cell r="M360">
            <v>14.19</v>
          </cell>
        </row>
        <row r="361">
          <cell r="L361">
            <v>14.3</v>
          </cell>
          <cell r="M361">
            <v>16.899999999999999</v>
          </cell>
        </row>
        <row r="362">
          <cell r="L362">
            <v>10.3</v>
          </cell>
          <cell r="M362">
            <v>11.304</v>
          </cell>
        </row>
        <row r="363">
          <cell r="L363">
            <v>4.8</v>
          </cell>
          <cell r="M363">
            <v>5.8</v>
          </cell>
        </row>
        <row r="364">
          <cell r="L364">
            <v>12.2</v>
          </cell>
          <cell r="M364">
            <v>13.17</v>
          </cell>
        </row>
        <row r="365">
          <cell r="L365">
            <v>30</v>
          </cell>
          <cell r="M365">
            <v>27.8</v>
          </cell>
        </row>
        <row r="366">
          <cell r="L366">
            <v>20.3</v>
          </cell>
          <cell r="M366">
            <v>19.568000000000001</v>
          </cell>
        </row>
        <row r="367">
          <cell r="L367">
            <v>20.5</v>
          </cell>
          <cell r="M367">
            <v>21.82</v>
          </cell>
        </row>
        <row r="368">
          <cell r="L368">
            <v>19.600000000000001</v>
          </cell>
          <cell r="M368">
            <v>21.12</v>
          </cell>
        </row>
        <row r="369">
          <cell r="L369">
            <v>18.600000000000001</v>
          </cell>
          <cell r="M369">
            <v>14.75</v>
          </cell>
        </row>
        <row r="370">
          <cell r="L370">
            <v>4.79</v>
          </cell>
          <cell r="M370">
            <v>5.82</v>
          </cell>
        </row>
        <row r="371">
          <cell r="L371">
            <v>6.3</v>
          </cell>
          <cell r="M371">
            <v>16.3</v>
          </cell>
        </row>
        <row r="372">
          <cell r="L372">
            <v>14.4</v>
          </cell>
          <cell r="M372">
            <v>15.75</v>
          </cell>
        </row>
        <row r="373">
          <cell r="L373">
            <v>16.399999999999999</v>
          </cell>
          <cell r="M373">
            <v>20.7</v>
          </cell>
        </row>
        <row r="374">
          <cell r="L374">
            <v>10.3</v>
          </cell>
          <cell r="M374">
            <v>11.304</v>
          </cell>
        </row>
        <row r="375">
          <cell r="L375">
            <v>9.6999999999999993</v>
          </cell>
          <cell r="M375">
            <v>1.1000000000000001</v>
          </cell>
        </row>
        <row r="376">
          <cell r="L376">
            <v>10.1</v>
          </cell>
          <cell r="M376">
            <v>11.2</v>
          </cell>
        </row>
        <row r="377">
          <cell r="L377">
            <v>10.9</v>
          </cell>
          <cell r="M377">
            <v>13.700000000000001</v>
          </cell>
        </row>
        <row r="378">
          <cell r="L378">
            <v>9.6</v>
          </cell>
          <cell r="M378">
            <v>24</v>
          </cell>
        </row>
        <row r="379">
          <cell r="L379">
            <v>13.4</v>
          </cell>
          <cell r="M379">
            <v>11.3</v>
          </cell>
        </row>
        <row r="380">
          <cell r="L380">
            <v>13.7</v>
          </cell>
          <cell r="M380">
            <v>19.64</v>
          </cell>
        </row>
        <row r="381">
          <cell r="L381">
            <v>1.7</v>
          </cell>
          <cell r="M381">
            <v>3.15</v>
          </cell>
        </row>
        <row r="382">
          <cell r="L382">
            <v>3.16</v>
          </cell>
          <cell r="M382">
            <v>2.73</v>
          </cell>
        </row>
        <row r="383">
          <cell r="L383">
            <v>5.29</v>
          </cell>
          <cell r="M383">
            <v>0.61</v>
          </cell>
        </row>
        <row r="384">
          <cell r="L384">
            <v>7.9</v>
          </cell>
          <cell r="M384">
            <v>8.15</v>
          </cell>
        </row>
        <row r="385">
          <cell r="L385">
            <v>5.3</v>
          </cell>
          <cell r="M385">
            <v>2.64</v>
          </cell>
        </row>
        <row r="386">
          <cell r="L386">
            <v>19.579999999999998</v>
          </cell>
          <cell r="M386">
            <v>15.450000000000001</v>
          </cell>
        </row>
        <row r="387">
          <cell r="L387">
            <v>16.8</v>
          </cell>
          <cell r="M387">
            <v>15.4</v>
          </cell>
        </row>
        <row r="388">
          <cell r="L388">
            <v>6.4</v>
          </cell>
          <cell r="M388">
            <v>16.3</v>
          </cell>
        </row>
        <row r="389">
          <cell r="L389">
            <v>12</v>
          </cell>
          <cell r="M389">
            <v>13.4</v>
          </cell>
        </row>
        <row r="390">
          <cell r="L390">
            <v>12</v>
          </cell>
          <cell r="M390">
            <v>13.4</v>
          </cell>
        </row>
        <row r="391">
          <cell r="L391">
            <v>12</v>
          </cell>
          <cell r="M391">
            <v>13.4</v>
          </cell>
        </row>
        <row r="392">
          <cell r="L392">
            <v>12.64</v>
          </cell>
          <cell r="M392">
            <v>14.5</v>
          </cell>
        </row>
        <row r="393">
          <cell r="L393">
            <v>5</v>
          </cell>
          <cell r="M393">
            <v>24</v>
          </cell>
        </row>
        <row r="394">
          <cell r="L394">
            <v>10</v>
          </cell>
          <cell r="M394">
            <v>16.7</v>
          </cell>
        </row>
        <row r="395">
          <cell r="L395">
            <v>7.8</v>
          </cell>
          <cell r="M395">
            <v>13.7</v>
          </cell>
        </row>
        <row r="396">
          <cell r="L396">
            <v>4.3</v>
          </cell>
          <cell r="M396">
            <v>5.58</v>
          </cell>
        </row>
        <row r="397">
          <cell r="L397">
            <v>1.6</v>
          </cell>
          <cell r="M397">
            <v>2.56</v>
          </cell>
        </row>
        <row r="398">
          <cell r="L398">
            <v>8</v>
          </cell>
          <cell r="M398">
            <v>24.7</v>
          </cell>
        </row>
        <row r="399">
          <cell r="L399">
            <v>4.9000000000000004</v>
          </cell>
          <cell r="M399">
            <v>20.5</v>
          </cell>
        </row>
        <row r="400">
          <cell r="L400">
            <v>2.2000000000000002</v>
          </cell>
          <cell r="M400">
            <v>3.3</v>
          </cell>
        </row>
        <row r="401">
          <cell r="L401">
            <v>12</v>
          </cell>
          <cell r="M401">
            <v>13.4</v>
          </cell>
        </row>
        <row r="402">
          <cell r="L402">
            <v>9.66</v>
          </cell>
          <cell r="M402">
            <v>20.527999999999999</v>
          </cell>
        </row>
        <row r="403">
          <cell r="L403">
            <v>3.2</v>
          </cell>
          <cell r="M403">
            <v>3.5999999999999996</v>
          </cell>
        </row>
        <row r="404">
          <cell r="L404">
            <v>3.3</v>
          </cell>
          <cell r="M404">
            <v>4.1999999999999993</v>
          </cell>
        </row>
        <row r="405">
          <cell r="L405">
            <v>7.3</v>
          </cell>
          <cell r="M405">
            <v>15.600000000000001</v>
          </cell>
        </row>
        <row r="406">
          <cell r="L406">
            <v>7.5</v>
          </cell>
          <cell r="M406">
            <v>37.799999999999997</v>
          </cell>
        </row>
        <row r="407">
          <cell r="L407">
            <v>15.1</v>
          </cell>
          <cell r="M407">
            <v>14.75</v>
          </cell>
        </row>
        <row r="408">
          <cell r="L408">
            <v>3</v>
          </cell>
          <cell r="M408">
            <v>4.5</v>
          </cell>
        </row>
        <row r="409">
          <cell r="L409">
            <v>4.9000000000000004</v>
          </cell>
          <cell r="M409">
            <v>20.5</v>
          </cell>
        </row>
        <row r="410">
          <cell r="L410">
            <v>2.2000000000000002</v>
          </cell>
          <cell r="M410">
            <v>2.65</v>
          </cell>
        </row>
        <row r="411">
          <cell r="L411">
            <v>5.1079999999999997</v>
          </cell>
          <cell r="M411">
            <v>23.68</v>
          </cell>
        </row>
        <row r="412">
          <cell r="L412">
            <v>20.5</v>
          </cell>
          <cell r="M412">
            <v>21.82</v>
          </cell>
        </row>
        <row r="413">
          <cell r="L413">
            <v>0.75</v>
          </cell>
          <cell r="M413">
            <v>2.4500000000000002</v>
          </cell>
        </row>
        <row r="414">
          <cell r="L414">
            <v>7.3</v>
          </cell>
          <cell r="M414">
            <v>6.62</v>
          </cell>
        </row>
        <row r="415">
          <cell r="L415">
            <v>2.6</v>
          </cell>
          <cell r="M415">
            <v>3.98</v>
          </cell>
        </row>
        <row r="416">
          <cell r="L416">
            <v>2.8</v>
          </cell>
          <cell r="M416">
            <v>3.8</v>
          </cell>
        </row>
        <row r="417">
          <cell r="L417">
            <v>8.5</v>
          </cell>
          <cell r="M417">
            <v>16.899999999999999</v>
          </cell>
        </row>
        <row r="418">
          <cell r="L418">
            <v>9.5</v>
          </cell>
          <cell r="M418">
            <v>8.8710000000000004</v>
          </cell>
        </row>
        <row r="419">
          <cell r="L419">
            <v>11.7</v>
          </cell>
          <cell r="M419">
            <v>18.799999999999997</v>
          </cell>
        </row>
        <row r="420">
          <cell r="L420">
            <v>9.8000000000000007</v>
          </cell>
          <cell r="M420">
            <v>11.9</v>
          </cell>
        </row>
        <row r="421">
          <cell r="L421">
            <v>10.1</v>
          </cell>
          <cell r="M421">
            <v>11.2</v>
          </cell>
        </row>
        <row r="422">
          <cell r="L422">
            <v>15.311</v>
          </cell>
          <cell r="M422">
            <v>15.1</v>
          </cell>
        </row>
        <row r="423">
          <cell r="L423">
            <v>10.582000000000001</v>
          </cell>
          <cell r="M423">
            <v>12.814</v>
          </cell>
        </row>
        <row r="424">
          <cell r="L424">
            <v>9.0060000000000002</v>
          </cell>
          <cell r="M424">
            <v>12.952999999999999</v>
          </cell>
        </row>
        <row r="425">
          <cell r="L425">
            <v>14.6</v>
          </cell>
          <cell r="M425">
            <v>16.399999999999999</v>
          </cell>
        </row>
        <row r="426">
          <cell r="L426">
            <v>30</v>
          </cell>
          <cell r="M426">
            <v>27.8</v>
          </cell>
        </row>
        <row r="427">
          <cell r="L427">
            <v>15.9</v>
          </cell>
          <cell r="M427">
            <v>15.412000000000001</v>
          </cell>
        </row>
        <row r="428">
          <cell r="L428">
            <v>13.5</v>
          </cell>
          <cell r="M428">
            <v>13.29</v>
          </cell>
        </row>
        <row r="429">
          <cell r="L429">
            <v>9.5</v>
          </cell>
          <cell r="M429">
            <v>11.9</v>
          </cell>
        </row>
        <row r="430">
          <cell r="L430">
            <v>9.5</v>
          </cell>
          <cell r="M430">
            <v>11.9</v>
          </cell>
        </row>
        <row r="431">
          <cell r="L431">
            <v>11.3</v>
          </cell>
          <cell r="M431">
            <v>18.399999999999999</v>
          </cell>
        </row>
        <row r="432">
          <cell r="L432">
            <v>7.2</v>
          </cell>
          <cell r="M432">
            <v>13.899999999999999</v>
          </cell>
        </row>
        <row r="433">
          <cell r="L433">
            <v>10.9</v>
          </cell>
          <cell r="M433">
            <v>13.700000000000001</v>
          </cell>
        </row>
        <row r="434">
          <cell r="L434">
            <v>9.6</v>
          </cell>
          <cell r="M434">
            <v>24</v>
          </cell>
        </row>
        <row r="435">
          <cell r="L435">
            <v>8.1</v>
          </cell>
          <cell r="M435">
            <v>10.199999999999999</v>
          </cell>
        </row>
        <row r="436">
          <cell r="L436">
            <v>2.8</v>
          </cell>
          <cell r="M436">
            <v>3.9</v>
          </cell>
        </row>
        <row r="437">
          <cell r="L437">
            <v>3.4</v>
          </cell>
          <cell r="M437">
            <v>1.52</v>
          </cell>
        </row>
        <row r="438">
          <cell r="L438">
            <v>7.3</v>
          </cell>
          <cell r="M438">
            <v>7.1</v>
          </cell>
        </row>
        <row r="439">
          <cell r="L439">
            <v>8.1999999999999993</v>
          </cell>
          <cell r="M439">
            <v>23.7</v>
          </cell>
        </row>
        <row r="440">
          <cell r="L440">
            <v>5.29</v>
          </cell>
          <cell r="M440">
            <v>0.61</v>
          </cell>
        </row>
        <row r="441">
          <cell r="L441">
            <v>7.9</v>
          </cell>
          <cell r="M441">
            <v>8.15</v>
          </cell>
        </row>
        <row r="442">
          <cell r="L442">
            <v>1.6</v>
          </cell>
          <cell r="M442">
            <v>2.77</v>
          </cell>
        </row>
        <row r="443">
          <cell r="L443">
            <v>1.7</v>
          </cell>
          <cell r="M443">
            <v>3.15</v>
          </cell>
        </row>
        <row r="444">
          <cell r="L444">
            <v>0.9</v>
          </cell>
          <cell r="M444">
            <v>1.54</v>
          </cell>
        </row>
        <row r="445">
          <cell r="L445">
            <v>7.2</v>
          </cell>
          <cell r="M445">
            <v>14.600000000000001</v>
          </cell>
        </row>
        <row r="446">
          <cell r="L446">
            <v>12.1</v>
          </cell>
          <cell r="M446">
            <v>11.3</v>
          </cell>
        </row>
        <row r="447">
          <cell r="L447">
            <v>12</v>
          </cell>
          <cell r="M447">
            <v>13.4</v>
          </cell>
        </row>
        <row r="448">
          <cell r="L448">
            <v>12</v>
          </cell>
          <cell r="M448">
            <v>13.4</v>
          </cell>
        </row>
        <row r="449">
          <cell r="L449">
            <v>12</v>
          </cell>
          <cell r="M449">
            <v>13.4</v>
          </cell>
        </row>
        <row r="450">
          <cell r="L450">
            <v>3.2</v>
          </cell>
          <cell r="M450">
            <v>22.1</v>
          </cell>
        </row>
        <row r="451">
          <cell r="L451">
            <v>10.8</v>
          </cell>
          <cell r="M451">
            <v>11.299999999999999</v>
          </cell>
        </row>
        <row r="452">
          <cell r="L452">
            <v>2.2999999999999998</v>
          </cell>
          <cell r="M452">
            <v>3.75</v>
          </cell>
        </row>
        <row r="453">
          <cell r="L453">
            <v>12.64</v>
          </cell>
          <cell r="M453">
            <v>14.5</v>
          </cell>
        </row>
        <row r="454">
          <cell r="L454">
            <v>7.8</v>
          </cell>
          <cell r="M454">
            <v>13.7</v>
          </cell>
        </row>
        <row r="455">
          <cell r="L455">
            <v>19.2</v>
          </cell>
          <cell r="M455">
            <v>17.794</v>
          </cell>
        </row>
        <row r="456">
          <cell r="L456">
            <v>4.3</v>
          </cell>
          <cell r="M456">
            <v>5.58</v>
          </cell>
        </row>
        <row r="457">
          <cell r="L457">
            <v>20.5</v>
          </cell>
          <cell r="M457">
            <v>21.82</v>
          </cell>
        </row>
        <row r="458">
          <cell r="L458">
            <v>12.5</v>
          </cell>
          <cell r="M458">
            <v>15.14</v>
          </cell>
        </row>
        <row r="459">
          <cell r="L459">
            <v>9</v>
          </cell>
          <cell r="M459">
            <v>12</v>
          </cell>
        </row>
        <row r="460">
          <cell r="L460">
            <v>1.6</v>
          </cell>
          <cell r="M460">
            <v>2.56</v>
          </cell>
        </row>
        <row r="461">
          <cell r="L461">
            <v>1.6</v>
          </cell>
          <cell r="M461">
            <v>2.85</v>
          </cell>
        </row>
        <row r="462">
          <cell r="L462">
            <v>11.3</v>
          </cell>
          <cell r="M462">
            <v>12.200000000000001</v>
          </cell>
        </row>
        <row r="463">
          <cell r="L463">
            <v>16</v>
          </cell>
          <cell r="M463">
            <v>12.747999999999999</v>
          </cell>
        </row>
        <row r="464">
          <cell r="L464">
            <v>23.5</v>
          </cell>
          <cell r="M464">
            <v>22.88</v>
          </cell>
        </row>
        <row r="465">
          <cell r="L465">
            <v>2.2999999999999998</v>
          </cell>
          <cell r="M465">
            <v>3.4</v>
          </cell>
        </row>
        <row r="466">
          <cell r="L466">
            <v>13.3</v>
          </cell>
          <cell r="M466">
            <v>15.8</v>
          </cell>
        </row>
        <row r="467">
          <cell r="L467">
            <v>3.2</v>
          </cell>
          <cell r="M467">
            <v>3.2040000000000002</v>
          </cell>
        </row>
        <row r="468">
          <cell r="L468">
            <v>26.2</v>
          </cell>
          <cell r="M468">
            <v>19</v>
          </cell>
        </row>
        <row r="469">
          <cell r="L469">
            <v>23.5</v>
          </cell>
          <cell r="M469">
            <v>24.4</v>
          </cell>
        </row>
        <row r="470">
          <cell r="L470">
            <v>7.5</v>
          </cell>
          <cell r="M470">
            <v>37.799999999999997</v>
          </cell>
        </row>
        <row r="471">
          <cell r="L471">
            <v>13.14</v>
          </cell>
          <cell r="M471">
            <v>12.256</v>
          </cell>
        </row>
        <row r="472">
          <cell r="L472">
            <v>10.5</v>
          </cell>
          <cell r="M472">
            <v>18.93</v>
          </cell>
        </row>
        <row r="473">
          <cell r="L473">
            <v>18.8</v>
          </cell>
          <cell r="M473">
            <v>11.3</v>
          </cell>
        </row>
        <row r="474">
          <cell r="L474">
            <v>0.6</v>
          </cell>
          <cell r="M474">
            <v>1.5499999999999998</v>
          </cell>
        </row>
        <row r="475">
          <cell r="L475">
            <v>1.8</v>
          </cell>
          <cell r="M475">
            <v>3.15</v>
          </cell>
        </row>
        <row r="476">
          <cell r="L476">
            <v>9.6430000000000007</v>
          </cell>
          <cell r="M476">
            <v>50.5</v>
          </cell>
        </row>
        <row r="477">
          <cell r="L477">
            <v>20.3</v>
          </cell>
          <cell r="M477">
            <v>19.568000000000001</v>
          </cell>
        </row>
        <row r="478">
          <cell r="L478">
            <v>26.22</v>
          </cell>
          <cell r="M478">
            <v>26.84</v>
          </cell>
        </row>
        <row r="479">
          <cell r="L479">
            <v>7.3</v>
          </cell>
          <cell r="M479">
            <v>6.62</v>
          </cell>
        </row>
        <row r="480">
          <cell r="L480">
            <v>2.2999999999999998</v>
          </cell>
          <cell r="M480">
            <v>2.2999999999999998</v>
          </cell>
        </row>
        <row r="481">
          <cell r="L481">
            <v>20.6</v>
          </cell>
          <cell r="M481">
            <v>19.105</v>
          </cell>
        </row>
        <row r="482">
          <cell r="L482">
            <v>3.1</v>
          </cell>
          <cell r="M482">
            <v>1.87</v>
          </cell>
        </row>
        <row r="483">
          <cell r="L483">
            <v>1.8</v>
          </cell>
          <cell r="M483">
            <v>2.85</v>
          </cell>
        </row>
        <row r="484">
          <cell r="L484">
            <v>18.100000000000001</v>
          </cell>
          <cell r="M484">
            <v>18.5</v>
          </cell>
        </row>
        <row r="485">
          <cell r="L485">
            <v>19.600000000000001</v>
          </cell>
          <cell r="M485">
            <v>21.12</v>
          </cell>
        </row>
        <row r="486">
          <cell r="L486">
            <v>22.5</v>
          </cell>
          <cell r="M486">
            <v>22.3</v>
          </cell>
        </row>
        <row r="487">
          <cell r="L487">
            <v>17.8</v>
          </cell>
          <cell r="M487">
            <v>19.2</v>
          </cell>
        </row>
        <row r="488">
          <cell r="L488">
            <v>0.6</v>
          </cell>
          <cell r="M488">
            <v>1.5499999999999998</v>
          </cell>
        </row>
        <row r="489">
          <cell r="L489">
            <v>12.97</v>
          </cell>
          <cell r="M489">
            <v>16.2</v>
          </cell>
        </row>
        <row r="490">
          <cell r="L490">
            <v>10.7</v>
          </cell>
          <cell r="M490">
            <v>13.200000000000001</v>
          </cell>
        </row>
        <row r="491">
          <cell r="L491">
            <v>10.493</v>
          </cell>
          <cell r="M491">
            <v>18.899999999999999</v>
          </cell>
        </row>
        <row r="492">
          <cell r="L492">
            <v>13.1</v>
          </cell>
          <cell r="M492">
            <v>13.39</v>
          </cell>
        </row>
        <row r="493">
          <cell r="L493">
            <v>10.6</v>
          </cell>
          <cell r="M493">
            <v>13.9</v>
          </cell>
        </row>
        <row r="494">
          <cell r="L494">
            <v>16.399999999999999</v>
          </cell>
          <cell r="M494">
            <v>20.7</v>
          </cell>
        </row>
        <row r="495">
          <cell r="L495">
            <v>12</v>
          </cell>
          <cell r="M495">
            <v>14.19</v>
          </cell>
        </row>
        <row r="496">
          <cell r="L496">
            <v>9.6999999999999993</v>
          </cell>
          <cell r="M496">
            <v>1.1000000000000001</v>
          </cell>
        </row>
        <row r="497">
          <cell r="L497">
            <v>10.1</v>
          </cell>
          <cell r="M497">
            <v>11.2</v>
          </cell>
        </row>
        <row r="498">
          <cell r="L498">
            <v>2.2999999999999998</v>
          </cell>
          <cell r="M498">
            <v>2.4300000000000002</v>
          </cell>
        </row>
        <row r="499">
          <cell r="L499">
            <v>23.5</v>
          </cell>
          <cell r="M499">
            <v>24.4</v>
          </cell>
        </row>
        <row r="500">
          <cell r="L500">
            <v>1.6</v>
          </cell>
          <cell r="M500">
            <v>2.77</v>
          </cell>
        </row>
        <row r="501">
          <cell r="L501">
            <v>3.16</v>
          </cell>
          <cell r="M501">
            <v>2.73</v>
          </cell>
        </row>
        <row r="502">
          <cell r="L502">
            <v>5.29</v>
          </cell>
          <cell r="M502">
            <v>0.61</v>
          </cell>
        </row>
        <row r="503">
          <cell r="L503">
            <v>1.7</v>
          </cell>
          <cell r="M503">
            <v>3.15</v>
          </cell>
        </row>
        <row r="504">
          <cell r="L504">
            <v>7.9</v>
          </cell>
          <cell r="M504">
            <v>8.15</v>
          </cell>
        </row>
        <row r="505">
          <cell r="L505">
            <v>14.4</v>
          </cell>
          <cell r="M505">
            <v>15.75</v>
          </cell>
        </row>
        <row r="506">
          <cell r="L506">
            <v>8.1999999999999993</v>
          </cell>
          <cell r="M506">
            <v>10.3</v>
          </cell>
        </row>
        <row r="507">
          <cell r="L507">
            <v>17.399999999999999</v>
          </cell>
          <cell r="M507">
            <v>19.299999999999997</v>
          </cell>
        </row>
        <row r="508">
          <cell r="L508">
            <v>16.8</v>
          </cell>
          <cell r="M508">
            <v>15.4</v>
          </cell>
        </row>
        <row r="509">
          <cell r="L509">
            <v>3.2</v>
          </cell>
          <cell r="M509">
            <v>3.3</v>
          </cell>
        </row>
        <row r="510">
          <cell r="L510">
            <v>3.3</v>
          </cell>
          <cell r="M510">
            <v>2.85</v>
          </cell>
        </row>
        <row r="511">
          <cell r="L511">
            <v>4.6139999999999999</v>
          </cell>
          <cell r="M511">
            <v>5.3490000000000002</v>
          </cell>
        </row>
        <row r="512">
          <cell r="L512">
            <v>2.8</v>
          </cell>
          <cell r="M512">
            <v>5.66</v>
          </cell>
        </row>
        <row r="513">
          <cell r="L513">
            <v>2.8</v>
          </cell>
          <cell r="M513">
            <v>5.66</v>
          </cell>
        </row>
        <row r="514">
          <cell r="L514">
            <v>8.0289999999999999</v>
          </cell>
          <cell r="M514">
            <v>8.8109999999999999</v>
          </cell>
        </row>
        <row r="515">
          <cell r="L515">
            <v>16.370999999999999</v>
          </cell>
          <cell r="M515">
            <v>15.7</v>
          </cell>
        </row>
        <row r="516">
          <cell r="L516">
            <v>0.4</v>
          </cell>
          <cell r="M516">
            <v>1.45</v>
          </cell>
        </row>
        <row r="517">
          <cell r="L517">
            <v>3.4</v>
          </cell>
          <cell r="M517">
            <v>4.66</v>
          </cell>
        </row>
        <row r="518">
          <cell r="L518">
            <v>3.4</v>
          </cell>
          <cell r="M518">
            <v>4.26</v>
          </cell>
        </row>
        <row r="519">
          <cell r="L519">
            <v>12</v>
          </cell>
          <cell r="M519">
            <v>13.4</v>
          </cell>
        </row>
        <row r="520">
          <cell r="L520">
            <v>0.4</v>
          </cell>
          <cell r="M520">
            <v>1.6</v>
          </cell>
        </row>
        <row r="521">
          <cell r="L521">
            <v>18.969000000000001</v>
          </cell>
          <cell r="M521">
            <v>20.510999999999999</v>
          </cell>
        </row>
        <row r="522">
          <cell r="L522">
            <v>16.829999999999998</v>
          </cell>
          <cell r="M522">
            <v>18.585000000000001</v>
          </cell>
        </row>
        <row r="523">
          <cell r="L523">
            <v>18.347999999999999</v>
          </cell>
          <cell r="M523">
            <v>17.126999999999999</v>
          </cell>
        </row>
        <row r="524">
          <cell r="L524">
            <v>11.7</v>
          </cell>
          <cell r="M524">
            <v>11.950000000000001</v>
          </cell>
        </row>
        <row r="525">
          <cell r="L525">
            <v>15.8</v>
          </cell>
          <cell r="M525">
            <v>16.5</v>
          </cell>
        </row>
        <row r="526">
          <cell r="L526">
            <v>3.2</v>
          </cell>
          <cell r="M526">
            <v>22.1</v>
          </cell>
        </row>
        <row r="527">
          <cell r="L527">
            <v>3.2</v>
          </cell>
          <cell r="M527">
            <v>22.1</v>
          </cell>
        </row>
        <row r="528">
          <cell r="L528">
            <v>2.2999999999999998</v>
          </cell>
          <cell r="M528">
            <v>3.75</v>
          </cell>
        </row>
        <row r="529">
          <cell r="L529">
            <v>12.64</v>
          </cell>
          <cell r="M529">
            <v>14.5</v>
          </cell>
        </row>
        <row r="530">
          <cell r="L530">
            <v>7.8</v>
          </cell>
          <cell r="M530">
            <v>13.7</v>
          </cell>
        </row>
        <row r="531">
          <cell r="L531">
            <v>10.65</v>
          </cell>
          <cell r="M531">
            <v>12.87</v>
          </cell>
        </row>
        <row r="532">
          <cell r="L532">
            <v>7.7</v>
          </cell>
          <cell r="M532">
            <v>7.149</v>
          </cell>
        </row>
        <row r="533">
          <cell r="L533">
            <v>12.5</v>
          </cell>
          <cell r="M533">
            <v>20.239999999999998</v>
          </cell>
        </row>
        <row r="534">
          <cell r="L534">
            <v>16</v>
          </cell>
          <cell r="M534">
            <v>17</v>
          </cell>
        </row>
        <row r="535">
          <cell r="L535">
            <v>4.3</v>
          </cell>
          <cell r="M535">
            <v>5.58</v>
          </cell>
        </row>
        <row r="536">
          <cell r="L536">
            <v>9.1999999999999993</v>
          </cell>
          <cell r="M536">
            <v>16.8</v>
          </cell>
        </row>
        <row r="537">
          <cell r="L537">
            <v>14.4</v>
          </cell>
          <cell r="M537">
            <v>15.75</v>
          </cell>
        </row>
        <row r="538">
          <cell r="L538">
            <v>3.7</v>
          </cell>
          <cell r="M538">
            <v>5.7</v>
          </cell>
        </row>
        <row r="539">
          <cell r="L539">
            <v>9</v>
          </cell>
          <cell r="M539">
            <v>12</v>
          </cell>
        </row>
        <row r="540">
          <cell r="L540">
            <v>1.6</v>
          </cell>
          <cell r="M540">
            <v>2.56</v>
          </cell>
        </row>
        <row r="541">
          <cell r="L541">
            <v>1.8</v>
          </cell>
          <cell r="M541">
            <v>3.15</v>
          </cell>
        </row>
        <row r="542">
          <cell r="L542">
            <v>8</v>
          </cell>
          <cell r="M542">
            <v>24.7</v>
          </cell>
        </row>
        <row r="543">
          <cell r="L543">
            <v>4.9000000000000004</v>
          </cell>
          <cell r="M543">
            <v>19.68</v>
          </cell>
        </row>
        <row r="544">
          <cell r="L544">
            <v>4.2</v>
          </cell>
          <cell r="M544">
            <v>11.9</v>
          </cell>
        </row>
        <row r="545">
          <cell r="L545">
            <v>6.2</v>
          </cell>
          <cell r="M545">
            <v>11.3</v>
          </cell>
        </row>
        <row r="546">
          <cell r="L546">
            <v>20.6</v>
          </cell>
          <cell r="M546">
            <v>19.105</v>
          </cell>
        </row>
        <row r="547">
          <cell r="L547">
            <v>9.9</v>
          </cell>
          <cell r="M547">
            <v>12.8</v>
          </cell>
        </row>
        <row r="548">
          <cell r="L548">
            <v>12</v>
          </cell>
          <cell r="M548">
            <v>13.4</v>
          </cell>
        </row>
        <row r="549">
          <cell r="L549">
            <v>2.2999999999999998</v>
          </cell>
          <cell r="M549">
            <v>3.4</v>
          </cell>
        </row>
        <row r="550">
          <cell r="L550">
            <v>20.2</v>
          </cell>
          <cell r="M550">
            <v>20.5</v>
          </cell>
        </row>
        <row r="551">
          <cell r="L551">
            <v>7.3</v>
          </cell>
          <cell r="M551">
            <v>7.6630000000000003</v>
          </cell>
        </row>
        <row r="552">
          <cell r="L552">
            <v>9.4</v>
          </cell>
          <cell r="M552">
            <v>14.8</v>
          </cell>
        </row>
        <row r="553">
          <cell r="L553">
            <v>10.5</v>
          </cell>
          <cell r="M553">
            <v>18.93</v>
          </cell>
        </row>
        <row r="554">
          <cell r="L554">
            <v>4.75</v>
          </cell>
          <cell r="M554">
            <v>11.3</v>
          </cell>
        </row>
        <row r="555">
          <cell r="L555">
            <v>9.3000000000000007</v>
          </cell>
          <cell r="M555">
            <v>11.3</v>
          </cell>
        </row>
        <row r="556">
          <cell r="L556">
            <v>20.5</v>
          </cell>
          <cell r="M556">
            <v>21.82</v>
          </cell>
        </row>
        <row r="557">
          <cell r="L557">
            <v>20.2</v>
          </cell>
          <cell r="M557">
            <v>20.5</v>
          </cell>
        </row>
        <row r="558">
          <cell r="L558">
            <v>7.3</v>
          </cell>
          <cell r="M558">
            <v>6.62</v>
          </cell>
        </row>
        <row r="559">
          <cell r="L559">
            <v>2.6</v>
          </cell>
          <cell r="M559">
            <v>3.98</v>
          </cell>
        </row>
        <row r="560">
          <cell r="L560">
            <v>2.8</v>
          </cell>
          <cell r="M560">
            <v>3.8</v>
          </cell>
        </row>
        <row r="561">
          <cell r="L561">
            <v>10.582000000000001</v>
          </cell>
          <cell r="M561">
            <v>12.814</v>
          </cell>
        </row>
        <row r="562">
          <cell r="L562">
            <v>23.5</v>
          </cell>
          <cell r="M562">
            <v>22.88</v>
          </cell>
        </row>
        <row r="563">
          <cell r="L563">
            <v>8.1999999999999993</v>
          </cell>
          <cell r="M563">
            <v>10.3</v>
          </cell>
        </row>
        <row r="564">
          <cell r="L564">
            <v>9.5</v>
          </cell>
          <cell r="M564">
            <v>11.9</v>
          </cell>
        </row>
        <row r="565">
          <cell r="L565">
            <v>16.7</v>
          </cell>
          <cell r="M565">
            <v>18.600000000000001</v>
          </cell>
        </row>
        <row r="566">
          <cell r="L566">
            <v>8</v>
          </cell>
          <cell r="M566">
            <v>9.9</v>
          </cell>
        </row>
        <row r="567">
          <cell r="L567">
            <v>16.399999999999999</v>
          </cell>
          <cell r="M567">
            <v>20.7</v>
          </cell>
        </row>
        <row r="568">
          <cell r="L568">
            <v>19.279</v>
          </cell>
          <cell r="M568">
            <v>21.803999999999998</v>
          </cell>
        </row>
        <row r="569">
          <cell r="L569">
            <v>10.9</v>
          </cell>
          <cell r="M569">
            <v>13.700000000000001</v>
          </cell>
        </row>
        <row r="570">
          <cell r="L570">
            <v>2.8</v>
          </cell>
          <cell r="M570">
            <v>3.9</v>
          </cell>
        </row>
        <row r="571">
          <cell r="L571">
            <v>3.4</v>
          </cell>
          <cell r="M571">
            <v>1.52</v>
          </cell>
        </row>
        <row r="572">
          <cell r="L572">
            <v>7.3</v>
          </cell>
          <cell r="M572">
            <v>7.1</v>
          </cell>
        </row>
        <row r="573">
          <cell r="L573">
            <v>8.1999999999999993</v>
          </cell>
          <cell r="M573">
            <v>23.7</v>
          </cell>
        </row>
        <row r="574">
          <cell r="L574">
            <v>13.7</v>
          </cell>
          <cell r="M574">
            <v>19.64</v>
          </cell>
        </row>
        <row r="575">
          <cell r="L575">
            <v>25.4</v>
          </cell>
          <cell r="M575">
            <v>27.599999999999998</v>
          </cell>
        </row>
        <row r="576">
          <cell r="L576">
            <v>7.6</v>
          </cell>
          <cell r="M576">
            <v>13.7</v>
          </cell>
        </row>
        <row r="577">
          <cell r="L577">
            <v>5.29</v>
          </cell>
          <cell r="M577">
            <v>0.61</v>
          </cell>
        </row>
        <row r="578">
          <cell r="L578">
            <v>7.9</v>
          </cell>
          <cell r="M578">
            <v>8.15</v>
          </cell>
        </row>
        <row r="579">
          <cell r="L579">
            <v>1.6</v>
          </cell>
          <cell r="M579">
            <v>2.77</v>
          </cell>
        </row>
        <row r="580">
          <cell r="L580">
            <v>1.7</v>
          </cell>
          <cell r="M580">
            <v>3.15</v>
          </cell>
        </row>
        <row r="581">
          <cell r="L581">
            <v>9.5</v>
          </cell>
          <cell r="M581">
            <v>11.9</v>
          </cell>
        </row>
        <row r="582">
          <cell r="L582">
            <v>16.8</v>
          </cell>
          <cell r="M582">
            <v>15.4</v>
          </cell>
        </row>
        <row r="583">
          <cell r="L583">
            <v>20.3</v>
          </cell>
          <cell r="M583">
            <v>19.568000000000001</v>
          </cell>
        </row>
        <row r="584">
          <cell r="L584">
            <v>16.5</v>
          </cell>
          <cell r="M584">
            <v>18.400000000000002</v>
          </cell>
        </row>
        <row r="585">
          <cell r="L585">
            <v>12</v>
          </cell>
          <cell r="M585">
            <v>12.23</v>
          </cell>
        </row>
        <row r="586">
          <cell r="L586">
            <v>15.8</v>
          </cell>
          <cell r="M586">
            <v>16.5</v>
          </cell>
        </row>
        <row r="587">
          <cell r="L587">
            <v>12</v>
          </cell>
          <cell r="M587">
            <v>13.4</v>
          </cell>
        </row>
        <row r="588">
          <cell r="L588">
            <v>12</v>
          </cell>
          <cell r="M588">
            <v>13.4</v>
          </cell>
        </row>
        <row r="589">
          <cell r="L589">
            <v>12</v>
          </cell>
          <cell r="M589">
            <v>13.4</v>
          </cell>
        </row>
        <row r="590">
          <cell r="L590">
            <v>12</v>
          </cell>
          <cell r="M590">
            <v>13.4</v>
          </cell>
        </row>
        <row r="591">
          <cell r="L591">
            <v>5</v>
          </cell>
          <cell r="M591">
            <v>24</v>
          </cell>
        </row>
        <row r="592">
          <cell r="L592">
            <v>12.64</v>
          </cell>
          <cell r="M592">
            <v>14.5</v>
          </cell>
        </row>
        <row r="593">
          <cell r="L593">
            <v>7.8</v>
          </cell>
          <cell r="M593">
            <v>13.7</v>
          </cell>
        </row>
        <row r="594">
          <cell r="L594">
            <v>23.5</v>
          </cell>
          <cell r="M594">
            <v>22.5</v>
          </cell>
        </row>
        <row r="595">
          <cell r="L595">
            <v>1.6</v>
          </cell>
          <cell r="M595">
            <v>2.85</v>
          </cell>
        </row>
        <row r="596">
          <cell r="L596">
            <v>1.6</v>
          </cell>
          <cell r="M596">
            <v>2.56</v>
          </cell>
        </row>
        <row r="597">
          <cell r="L597">
            <v>2.1</v>
          </cell>
          <cell r="M597">
            <v>2.9499999999999997</v>
          </cell>
        </row>
        <row r="598">
          <cell r="L598">
            <v>12.9</v>
          </cell>
          <cell r="M598">
            <v>16.600000000000001</v>
          </cell>
        </row>
        <row r="599">
          <cell r="L599">
            <v>1.8</v>
          </cell>
          <cell r="M599">
            <v>2.2000000000000002</v>
          </cell>
        </row>
        <row r="600">
          <cell r="L600">
            <v>11.1</v>
          </cell>
          <cell r="M600">
            <v>10.436</v>
          </cell>
        </row>
        <row r="601">
          <cell r="L601">
            <v>16</v>
          </cell>
          <cell r="M601">
            <v>12.747999999999999</v>
          </cell>
        </row>
        <row r="602">
          <cell r="L602">
            <v>9.66</v>
          </cell>
          <cell r="M602">
            <v>20.527999999999999</v>
          </cell>
        </row>
        <row r="603">
          <cell r="L603">
            <v>1.3</v>
          </cell>
          <cell r="M603">
            <v>2.2000000000000002</v>
          </cell>
        </row>
        <row r="604">
          <cell r="L604">
            <v>14</v>
          </cell>
          <cell r="M604">
            <v>16.2</v>
          </cell>
        </row>
        <row r="605">
          <cell r="L605">
            <v>0.35</v>
          </cell>
          <cell r="M605">
            <v>0.6</v>
          </cell>
        </row>
        <row r="606">
          <cell r="L606">
            <v>7.9</v>
          </cell>
          <cell r="M606">
            <v>8.15</v>
          </cell>
        </row>
        <row r="607">
          <cell r="L607">
            <v>2</v>
          </cell>
          <cell r="M607">
            <v>3.15</v>
          </cell>
        </row>
        <row r="608">
          <cell r="L608">
            <v>9.6999999999999993</v>
          </cell>
          <cell r="M608">
            <v>1.1000000000000001</v>
          </cell>
        </row>
        <row r="609">
          <cell r="L609">
            <v>10.1</v>
          </cell>
          <cell r="M609">
            <v>11.2</v>
          </cell>
        </row>
        <row r="610">
          <cell r="L610">
            <v>6.8</v>
          </cell>
          <cell r="M610">
            <v>9.31</v>
          </cell>
        </row>
        <row r="611">
          <cell r="L611">
            <v>3.16</v>
          </cell>
          <cell r="M611">
            <v>2.73</v>
          </cell>
        </row>
        <row r="612">
          <cell r="L612">
            <v>8.07</v>
          </cell>
          <cell r="M612">
            <v>16.8</v>
          </cell>
        </row>
        <row r="613">
          <cell r="L613">
            <v>12.2</v>
          </cell>
          <cell r="M613">
            <v>13.17</v>
          </cell>
        </row>
        <row r="614">
          <cell r="L614">
            <v>2.27</v>
          </cell>
          <cell r="M614">
            <v>2.76</v>
          </cell>
        </row>
        <row r="615">
          <cell r="L615">
            <v>18.97</v>
          </cell>
          <cell r="M615">
            <v>19.350000000000001</v>
          </cell>
        </row>
        <row r="616">
          <cell r="L616">
            <v>20.5</v>
          </cell>
          <cell r="M616">
            <v>21.82</v>
          </cell>
        </row>
        <row r="617">
          <cell r="L617">
            <v>20.3</v>
          </cell>
          <cell r="M617">
            <v>20.218</v>
          </cell>
        </row>
        <row r="618">
          <cell r="L618">
            <v>10.6</v>
          </cell>
          <cell r="M618">
            <v>11.189</v>
          </cell>
        </row>
        <row r="619">
          <cell r="L619">
            <v>8.1999999999999993</v>
          </cell>
          <cell r="M619">
            <v>20</v>
          </cell>
        </row>
        <row r="620">
          <cell r="L620">
            <v>13.4</v>
          </cell>
          <cell r="M620">
            <v>11.3</v>
          </cell>
        </row>
        <row r="621">
          <cell r="L621">
            <v>13.1</v>
          </cell>
          <cell r="M621">
            <v>13.39</v>
          </cell>
        </row>
        <row r="622">
          <cell r="L622">
            <v>23.5</v>
          </cell>
          <cell r="M622">
            <v>24.4</v>
          </cell>
        </row>
        <row r="623">
          <cell r="L623">
            <v>10.9</v>
          </cell>
          <cell r="M623">
            <v>13.700000000000001</v>
          </cell>
        </row>
        <row r="624">
          <cell r="L624">
            <v>9.6</v>
          </cell>
          <cell r="M624">
            <v>24</v>
          </cell>
        </row>
        <row r="625">
          <cell r="L625">
            <v>11.1</v>
          </cell>
          <cell r="M625">
            <v>11.193</v>
          </cell>
        </row>
        <row r="626">
          <cell r="L626">
            <v>2.9</v>
          </cell>
          <cell r="M626">
            <v>12.34</v>
          </cell>
        </row>
        <row r="627">
          <cell r="L627">
            <v>6.8</v>
          </cell>
          <cell r="M627">
            <v>9.41</v>
          </cell>
        </row>
        <row r="628">
          <cell r="L628">
            <v>7.8</v>
          </cell>
          <cell r="M628">
            <v>26.97</v>
          </cell>
        </row>
        <row r="629">
          <cell r="L629">
            <v>11.1</v>
          </cell>
          <cell r="M629">
            <v>11.193</v>
          </cell>
        </row>
        <row r="630">
          <cell r="L630">
            <v>1.6</v>
          </cell>
          <cell r="M630">
            <v>2.77</v>
          </cell>
        </row>
        <row r="631">
          <cell r="L631">
            <v>1.7</v>
          </cell>
          <cell r="M631">
            <v>3.15</v>
          </cell>
        </row>
        <row r="632">
          <cell r="L632">
            <v>6.4</v>
          </cell>
          <cell r="M632">
            <v>15.2</v>
          </cell>
        </row>
        <row r="633">
          <cell r="L633">
            <v>12</v>
          </cell>
          <cell r="M633">
            <v>13.4</v>
          </cell>
        </row>
        <row r="634">
          <cell r="L634">
            <v>12</v>
          </cell>
          <cell r="M634">
            <v>13.4</v>
          </cell>
        </row>
        <row r="635">
          <cell r="L635">
            <v>12</v>
          </cell>
          <cell r="M635">
            <v>13.4</v>
          </cell>
        </row>
        <row r="636">
          <cell r="L636">
            <v>3.2</v>
          </cell>
          <cell r="M636">
            <v>22.1</v>
          </cell>
        </row>
        <row r="637">
          <cell r="L637">
            <v>5</v>
          </cell>
          <cell r="M637">
            <v>24</v>
          </cell>
        </row>
        <row r="638">
          <cell r="L638">
            <v>13.3</v>
          </cell>
          <cell r="M638">
            <v>14.744</v>
          </cell>
        </row>
        <row r="639">
          <cell r="L639">
            <v>12.64</v>
          </cell>
          <cell r="M639">
            <v>14.5</v>
          </cell>
        </row>
        <row r="640">
          <cell r="L640">
            <v>7.8</v>
          </cell>
          <cell r="M640">
            <v>13.7</v>
          </cell>
        </row>
        <row r="641">
          <cell r="L641">
            <v>7.2</v>
          </cell>
          <cell r="M641">
            <v>12</v>
          </cell>
        </row>
        <row r="642">
          <cell r="L642">
            <v>4.3</v>
          </cell>
          <cell r="M642">
            <v>5.58</v>
          </cell>
        </row>
        <row r="643">
          <cell r="L643">
            <v>12.5</v>
          </cell>
          <cell r="M643">
            <v>20.239999999999998</v>
          </cell>
        </row>
        <row r="644">
          <cell r="L644">
            <v>14.3</v>
          </cell>
          <cell r="M644">
            <v>16.899999999999999</v>
          </cell>
        </row>
        <row r="645">
          <cell r="L645">
            <v>1.6</v>
          </cell>
          <cell r="M645">
            <v>2.85</v>
          </cell>
        </row>
        <row r="646">
          <cell r="L646">
            <v>1.8</v>
          </cell>
          <cell r="M646">
            <v>3.15</v>
          </cell>
        </row>
        <row r="647">
          <cell r="L647">
            <v>8</v>
          </cell>
          <cell r="M647">
            <v>24.7</v>
          </cell>
        </row>
        <row r="648">
          <cell r="L648">
            <v>12.9</v>
          </cell>
          <cell r="M648">
            <v>16.600000000000001</v>
          </cell>
        </row>
        <row r="649">
          <cell r="L649">
            <v>9</v>
          </cell>
          <cell r="M649">
            <v>20.5</v>
          </cell>
        </row>
        <row r="650">
          <cell r="L650">
            <v>10.1</v>
          </cell>
          <cell r="M650">
            <v>11.2</v>
          </cell>
        </row>
        <row r="651">
          <cell r="L651">
            <v>9.5</v>
          </cell>
          <cell r="M651">
            <v>8.8710000000000004</v>
          </cell>
        </row>
        <row r="652">
          <cell r="L652">
            <v>20.3</v>
          </cell>
          <cell r="M652">
            <v>19.568000000000001</v>
          </cell>
        </row>
        <row r="653">
          <cell r="L653">
            <v>14.6</v>
          </cell>
          <cell r="M653">
            <v>15.9</v>
          </cell>
        </row>
        <row r="654">
          <cell r="L654">
            <v>10.1</v>
          </cell>
          <cell r="M654">
            <v>19.28</v>
          </cell>
        </row>
        <row r="655">
          <cell r="L655">
            <v>13.7</v>
          </cell>
          <cell r="M655">
            <v>14.8</v>
          </cell>
        </row>
        <row r="656">
          <cell r="L656">
            <v>9.3000000000000007</v>
          </cell>
          <cell r="M656">
            <v>20.100000000000001</v>
          </cell>
        </row>
        <row r="657">
          <cell r="L657">
            <v>20.6</v>
          </cell>
          <cell r="M657">
            <v>35.6</v>
          </cell>
        </row>
        <row r="658">
          <cell r="L658">
            <v>20.3</v>
          </cell>
          <cell r="M658">
            <v>20.218</v>
          </cell>
        </row>
        <row r="659">
          <cell r="L659">
            <v>30</v>
          </cell>
          <cell r="M659">
            <v>27.8</v>
          </cell>
        </row>
        <row r="660">
          <cell r="L660">
            <v>20.5</v>
          </cell>
          <cell r="M660">
            <v>21.82</v>
          </cell>
        </row>
        <row r="661">
          <cell r="L661">
            <v>16.5</v>
          </cell>
          <cell r="M661">
            <v>18.900000000000002</v>
          </cell>
        </row>
        <row r="662">
          <cell r="L662">
            <v>7.7</v>
          </cell>
          <cell r="M662">
            <v>10.200000000000001</v>
          </cell>
        </row>
        <row r="663">
          <cell r="L663">
            <v>12.2</v>
          </cell>
          <cell r="M663">
            <v>13.17</v>
          </cell>
        </row>
        <row r="664">
          <cell r="L664">
            <v>10.9</v>
          </cell>
          <cell r="M664">
            <v>18.899999999999999</v>
          </cell>
        </row>
        <row r="665">
          <cell r="L665">
            <v>10.6</v>
          </cell>
          <cell r="M665">
            <v>11.189</v>
          </cell>
        </row>
        <row r="666">
          <cell r="L666">
            <v>19.579999999999998</v>
          </cell>
          <cell r="M666">
            <v>15.450000000000001</v>
          </cell>
        </row>
        <row r="667">
          <cell r="L667">
            <v>9.6999999999999993</v>
          </cell>
          <cell r="M667">
            <v>1.1000000000000001</v>
          </cell>
        </row>
        <row r="668">
          <cell r="L668">
            <v>16.399999999999999</v>
          </cell>
          <cell r="M668">
            <v>20.7</v>
          </cell>
        </row>
        <row r="669">
          <cell r="L669">
            <v>10.9</v>
          </cell>
          <cell r="M669">
            <v>13.700000000000001</v>
          </cell>
        </row>
        <row r="670">
          <cell r="L670">
            <v>9.6</v>
          </cell>
          <cell r="M670">
            <v>24</v>
          </cell>
        </row>
        <row r="671">
          <cell r="L671">
            <v>10.1</v>
          </cell>
          <cell r="M671">
            <v>11.2</v>
          </cell>
        </row>
        <row r="672">
          <cell r="L672">
            <v>9.6999999999999993</v>
          </cell>
          <cell r="M672">
            <v>17.600000000000001</v>
          </cell>
        </row>
        <row r="673">
          <cell r="L673">
            <v>8.1999999999999993</v>
          </cell>
          <cell r="M673">
            <v>23.7</v>
          </cell>
        </row>
        <row r="674">
          <cell r="L674">
            <v>13.7</v>
          </cell>
          <cell r="M674">
            <v>19.64</v>
          </cell>
        </row>
        <row r="675">
          <cell r="L675">
            <v>13.4</v>
          </cell>
          <cell r="M675">
            <v>11.3</v>
          </cell>
        </row>
        <row r="676">
          <cell r="L676">
            <v>3.16</v>
          </cell>
          <cell r="M676">
            <v>2.73</v>
          </cell>
        </row>
        <row r="677">
          <cell r="L677">
            <v>5.29</v>
          </cell>
          <cell r="M677">
            <v>0.61</v>
          </cell>
        </row>
        <row r="678">
          <cell r="L678">
            <v>1.7</v>
          </cell>
          <cell r="M678">
            <v>3.15</v>
          </cell>
        </row>
        <row r="679">
          <cell r="L679">
            <v>7.9</v>
          </cell>
          <cell r="M679">
            <v>8.15</v>
          </cell>
        </row>
        <row r="680">
          <cell r="L680">
            <v>14.4</v>
          </cell>
          <cell r="M680">
            <v>15.75</v>
          </cell>
        </row>
        <row r="681">
          <cell r="L681">
            <v>11.1</v>
          </cell>
          <cell r="M681">
            <v>12.7</v>
          </cell>
        </row>
        <row r="682">
          <cell r="L682">
            <v>16.8</v>
          </cell>
          <cell r="M682">
            <v>15.4</v>
          </cell>
        </row>
        <row r="683">
          <cell r="L683">
            <v>19.600000000000001</v>
          </cell>
          <cell r="M683">
            <v>21.12</v>
          </cell>
        </row>
        <row r="684">
          <cell r="L684">
            <v>15.8</v>
          </cell>
          <cell r="M684">
            <v>16.5</v>
          </cell>
        </row>
        <row r="685">
          <cell r="L685">
            <v>12</v>
          </cell>
          <cell r="M685">
            <v>13.4</v>
          </cell>
        </row>
        <row r="686">
          <cell r="L686">
            <v>12</v>
          </cell>
          <cell r="M686">
            <v>13.4</v>
          </cell>
        </row>
        <row r="687">
          <cell r="L687">
            <v>3.2</v>
          </cell>
          <cell r="M687">
            <v>22.1</v>
          </cell>
        </row>
        <row r="688">
          <cell r="L688">
            <v>4.7089999999999996</v>
          </cell>
          <cell r="M688">
            <v>5.9139999999999997</v>
          </cell>
        </row>
        <row r="689">
          <cell r="L689">
            <v>5</v>
          </cell>
          <cell r="M689">
            <v>24</v>
          </cell>
        </row>
        <row r="690">
          <cell r="L690">
            <v>17.600000000000001</v>
          </cell>
          <cell r="M690">
            <v>47.3</v>
          </cell>
        </row>
        <row r="691">
          <cell r="L691">
            <v>12.64</v>
          </cell>
          <cell r="M691">
            <v>14.5</v>
          </cell>
        </row>
        <row r="692">
          <cell r="L692">
            <v>11.8</v>
          </cell>
          <cell r="M692">
            <v>12.884</v>
          </cell>
        </row>
        <row r="693">
          <cell r="L693">
            <v>9.5</v>
          </cell>
          <cell r="M693">
            <v>11.9</v>
          </cell>
        </row>
        <row r="694">
          <cell r="L694">
            <v>7.8</v>
          </cell>
          <cell r="M694">
            <v>13.7</v>
          </cell>
        </row>
        <row r="695">
          <cell r="L695">
            <v>4.3</v>
          </cell>
          <cell r="M695">
            <v>5.58</v>
          </cell>
        </row>
        <row r="696">
          <cell r="L696">
            <v>4.2</v>
          </cell>
          <cell r="M696">
            <v>11.9</v>
          </cell>
        </row>
        <row r="697">
          <cell r="L697">
            <v>12.9</v>
          </cell>
          <cell r="M697">
            <v>16.600000000000001</v>
          </cell>
        </row>
        <row r="698">
          <cell r="L698">
            <v>20.5</v>
          </cell>
          <cell r="M698">
            <v>21.82</v>
          </cell>
        </row>
        <row r="699">
          <cell r="L699">
            <v>6.8</v>
          </cell>
          <cell r="M699">
            <v>11.1</v>
          </cell>
        </row>
        <row r="700">
          <cell r="L700">
            <v>1.5</v>
          </cell>
          <cell r="M700">
            <v>2.5499999999999998</v>
          </cell>
        </row>
        <row r="701">
          <cell r="L701">
            <v>1.6</v>
          </cell>
          <cell r="M701">
            <v>2.56</v>
          </cell>
        </row>
        <row r="702">
          <cell r="L702">
            <v>14.4</v>
          </cell>
          <cell r="M702">
            <v>15.5</v>
          </cell>
        </row>
        <row r="703">
          <cell r="L703">
            <v>4.2</v>
          </cell>
          <cell r="M703">
            <v>11.9</v>
          </cell>
        </row>
        <row r="704">
          <cell r="L704">
            <v>10.3</v>
          </cell>
          <cell r="M704">
            <v>11.304</v>
          </cell>
        </row>
        <row r="705">
          <cell r="L705">
            <v>20.5</v>
          </cell>
          <cell r="M705">
            <v>21.82</v>
          </cell>
        </row>
        <row r="706">
          <cell r="L706">
            <v>12.4</v>
          </cell>
          <cell r="M706">
            <v>14.9</v>
          </cell>
        </row>
        <row r="707">
          <cell r="L707">
            <v>9.6999999999999993</v>
          </cell>
          <cell r="M707">
            <v>1.1000000000000001</v>
          </cell>
        </row>
        <row r="708">
          <cell r="L708">
            <v>2.9</v>
          </cell>
          <cell r="M708">
            <v>4.5</v>
          </cell>
        </row>
        <row r="709">
          <cell r="L709">
            <v>10.39</v>
          </cell>
          <cell r="M709">
            <v>11.3</v>
          </cell>
        </row>
        <row r="710">
          <cell r="L710">
            <v>0.75</v>
          </cell>
          <cell r="M710">
            <v>2.4500000000000002</v>
          </cell>
        </row>
        <row r="711">
          <cell r="L711">
            <v>17.8</v>
          </cell>
          <cell r="M711">
            <v>19.2</v>
          </cell>
        </row>
        <row r="712">
          <cell r="L712">
            <v>20.3</v>
          </cell>
          <cell r="M712">
            <v>19.568000000000001</v>
          </cell>
        </row>
        <row r="713">
          <cell r="L713">
            <v>9.1</v>
          </cell>
          <cell r="M713">
            <v>10.7</v>
          </cell>
        </row>
        <row r="714">
          <cell r="L714">
            <v>7.3</v>
          </cell>
          <cell r="M714">
            <v>15.600000000000001</v>
          </cell>
        </row>
        <row r="715">
          <cell r="L715">
            <v>10.6</v>
          </cell>
          <cell r="M715">
            <v>13.9</v>
          </cell>
        </row>
        <row r="716">
          <cell r="L716">
            <v>25.68</v>
          </cell>
          <cell r="M716">
            <v>51</v>
          </cell>
        </row>
        <row r="717">
          <cell r="L717">
            <v>23.5</v>
          </cell>
          <cell r="M717">
            <v>22.5</v>
          </cell>
        </row>
        <row r="718">
          <cell r="L718">
            <v>12.7</v>
          </cell>
          <cell r="M718">
            <v>15.3</v>
          </cell>
        </row>
        <row r="719">
          <cell r="L719">
            <v>10.9</v>
          </cell>
          <cell r="M719">
            <v>13.700000000000001</v>
          </cell>
        </row>
        <row r="720">
          <cell r="L720">
            <v>9.6</v>
          </cell>
          <cell r="M720">
            <v>24</v>
          </cell>
        </row>
        <row r="721">
          <cell r="L721">
            <v>5.1079999999999997</v>
          </cell>
          <cell r="M721">
            <v>23.68</v>
          </cell>
        </row>
        <row r="722">
          <cell r="L722">
            <v>8.5</v>
          </cell>
          <cell r="M722">
            <v>16.899999999999999</v>
          </cell>
        </row>
        <row r="723">
          <cell r="L723">
            <v>14.6</v>
          </cell>
          <cell r="M723">
            <v>16.399999999999999</v>
          </cell>
        </row>
        <row r="724">
          <cell r="L724">
            <v>30</v>
          </cell>
          <cell r="M724">
            <v>27.8</v>
          </cell>
        </row>
        <row r="725">
          <cell r="L725">
            <v>22.5</v>
          </cell>
          <cell r="M725">
            <v>22.3</v>
          </cell>
        </row>
        <row r="726">
          <cell r="L726">
            <v>23.5</v>
          </cell>
          <cell r="M726">
            <v>24.4</v>
          </cell>
        </row>
        <row r="727">
          <cell r="L727">
            <v>23.5</v>
          </cell>
          <cell r="M727">
            <v>22.88</v>
          </cell>
        </row>
        <row r="728">
          <cell r="L728">
            <v>15.9</v>
          </cell>
          <cell r="M728">
            <v>15.412000000000001</v>
          </cell>
        </row>
        <row r="729">
          <cell r="L729">
            <v>1.7</v>
          </cell>
          <cell r="M729">
            <v>3.15</v>
          </cell>
        </row>
        <row r="730">
          <cell r="L730">
            <v>1.6</v>
          </cell>
          <cell r="M730">
            <v>2.77</v>
          </cell>
        </row>
        <row r="731">
          <cell r="L731">
            <v>5.29</v>
          </cell>
          <cell r="M731">
            <v>0.61</v>
          </cell>
        </row>
        <row r="732">
          <cell r="L732">
            <v>7.9</v>
          </cell>
          <cell r="M732">
            <v>8.15</v>
          </cell>
        </row>
        <row r="733">
          <cell r="L733">
            <v>0.9</v>
          </cell>
          <cell r="M733">
            <v>1.54</v>
          </cell>
        </row>
        <row r="734">
          <cell r="L734">
            <v>10.6</v>
          </cell>
          <cell r="M734">
            <v>13.9</v>
          </cell>
        </row>
        <row r="735">
          <cell r="L735">
            <v>12.1</v>
          </cell>
          <cell r="M735">
            <v>11.3</v>
          </cell>
        </row>
        <row r="736">
          <cell r="L736">
            <v>17.8</v>
          </cell>
          <cell r="M736">
            <v>19.2</v>
          </cell>
        </row>
        <row r="737">
          <cell r="L737">
            <v>12.3</v>
          </cell>
          <cell r="M737">
            <v>14.3</v>
          </cell>
        </row>
        <row r="738">
          <cell r="L738">
            <v>9.5</v>
          </cell>
          <cell r="M738">
            <v>11.9</v>
          </cell>
        </row>
        <row r="739">
          <cell r="L739">
            <v>10.493</v>
          </cell>
          <cell r="M739">
            <v>18.899999999999999</v>
          </cell>
        </row>
        <row r="740">
          <cell r="L740">
            <v>15.8</v>
          </cell>
          <cell r="M740">
            <v>16.5</v>
          </cell>
        </row>
        <row r="741">
          <cell r="L741">
            <v>12</v>
          </cell>
          <cell r="M741">
            <v>13.4</v>
          </cell>
        </row>
        <row r="742">
          <cell r="L742">
            <v>12</v>
          </cell>
          <cell r="M742">
            <v>13.4</v>
          </cell>
        </row>
        <row r="743">
          <cell r="L743">
            <v>12</v>
          </cell>
          <cell r="M743">
            <v>13.4</v>
          </cell>
        </row>
        <row r="744">
          <cell r="L744">
            <v>2.2999999999999998</v>
          </cell>
          <cell r="M744">
            <v>3.75</v>
          </cell>
        </row>
        <row r="745">
          <cell r="L745">
            <v>19.600000000000001</v>
          </cell>
          <cell r="M745">
            <v>21.12</v>
          </cell>
        </row>
        <row r="746">
          <cell r="L746">
            <v>12.64</v>
          </cell>
          <cell r="M746">
            <v>14.5</v>
          </cell>
        </row>
        <row r="747">
          <cell r="L747">
            <v>7.8</v>
          </cell>
          <cell r="M747">
            <v>13.7</v>
          </cell>
        </row>
        <row r="748">
          <cell r="L748">
            <v>12.5</v>
          </cell>
          <cell r="M748">
            <v>15.14</v>
          </cell>
        </row>
        <row r="749">
          <cell r="L749">
            <v>7.7</v>
          </cell>
          <cell r="M749">
            <v>7.149</v>
          </cell>
        </row>
        <row r="750">
          <cell r="L750">
            <v>4.3</v>
          </cell>
          <cell r="M750">
            <v>5.58</v>
          </cell>
        </row>
        <row r="751">
          <cell r="L751">
            <v>9</v>
          </cell>
          <cell r="M751">
            <v>12</v>
          </cell>
        </row>
        <row r="752">
          <cell r="L752">
            <v>13.5</v>
          </cell>
          <cell r="M752">
            <v>13.29</v>
          </cell>
        </row>
        <row r="753">
          <cell r="L753">
            <v>1.6</v>
          </cell>
          <cell r="M753">
            <v>2.56</v>
          </cell>
        </row>
        <row r="754">
          <cell r="L754">
            <v>1.6</v>
          </cell>
          <cell r="M754">
            <v>2.85</v>
          </cell>
        </row>
        <row r="755">
          <cell r="L755">
            <v>8</v>
          </cell>
          <cell r="M755">
            <v>24.7</v>
          </cell>
        </row>
        <row r="756">
          <cell r="L756">
            <v>3.3</v>
          </cell>
          <cell r="M756">
            <v>4.1999999999999993</v>
          </cell>
        </row>
        <row r="757">
          <cell r="L757">
            <v>13.7</v>
          </cell>
          <cell r="M757">
            <v>14.8</v>
          </cell>
        </row>
        <row r="758">
          <cell r="L758">
            <v>16</v>
          </cell>
          <cell r="M758">
            <v>12.747999999999999</v>
          </cell>
        </row>
        <row r="759">
          <cell r="L759">
            <v>20.3</v>
          </cell>
          <cell r="M759">
            <v>19.568000000000001</v>
          </cell>
        </row>
        <row r="760">
          <cell r="L760">
            <v>3.2</v>
          </cell>
          <cell r="M760">
            <v>3.2040000000000002</v>
          </cell>
        </row>
        <row r="761">
          <cell r="L761">
            <v>10.5</v>
          </cell>
          <cell r="M761">
            <v>18.93</v>
          </cell>
        </row>
        <row r="762">
          <cell r="L762">
            <v>18.8</v>
          </cell>
          <cell r="M762">
            <v>11.3</v>
          </cell>
        </row>
        <row r="763">
          <cell r="L763">
            <v>2.2999999999999998</v>
          </cell>
          <cell r="M763">
            <v>3.4</v>
          </cell>
        </row>
        <row r="764">
          <cell r="L764">
            <v>26.22</v>
          </cell>
          <cell r="M764">
            <v>26.84</v>
          </cell>
        </row>
        <row r="765">
          <cell r="L765">
            <v>18.100000000000001</v>
          </cell>
          <cell r="M765">
            <v>18.5</v>
          </cell>
        </row>
        <row r="766">
          <cell r="L766">
            <v>7.3</v>
          </cell>
          <cell r="M766">
            <v>7.6630000000000003</v>
          </cell>
        </row>
        <row r="767">
          <cell r="L767">
            <v>2.9</v>
          </cell>
          <cell r="M767">
            <v>4.5</v>
          </cell>
        </row>
        <row r="768">
          <cell r="L768">
            <v>12</v>
          </cell>
          <cell r="M768">
            <v>14.19</v>
          </cell>
        </row>
        <row r="769">
          <cell r="L769">
            <v>22.5</v>
          </cell>
          <cell r="M769">
            <v>22.3</v>
          </cell>
        </row>
        <row r="770">
          <cell r="L770">
            <v>17.8</v>
          </cell>
          <cell r="M770">
            <v>19.2</v>
          </cell>
        </row>
        <row r="771">
          <cell r="L771">
            <v>2.1</v>
          </cell>
          <cell r="M771">
            <v>0.89</v>
          </cell>
        </row>
        <row r="772">
          <cell r="L772">
            <v>2.5</v>
          </cell>
          <cell r="M772">
            <v>1.54</v>
          </cell>
        </row>
        <row r="773">
          <cell r="L773">
            <v>10.1</v>
          </cell>
          <cell r="M773">
            <v>11.2</v>
          </cell>
        </row>
        <row r="774">
          <cell r="L774">
            <v>10.6</v>
          </cell>
          <cell r="M774">
            <v>11.189</v>
          </cell>
        </row>
        <row r="775">
          <cell r="L775">
            <v>12</v>
          </cell>
          <cell r="M775">
            <v>13.4</v>
          </cell>
        </row>
        <row r="776">
          <cell r="L776">
            <v>4.7089999999999996</v>
          </cell>
          <cell r="M776">
            <v>5.9139999999999997</v>
          </cell>
        </row>
        <row r="777">
          <cell r="L777">
            <v>10.582000000000001</v>
          </cell>
          <cell r="M777">
            <v>12.814</v>
          </cell>
        </row>
        <row r="778">
          <cell r="L778">
            <v>12</v>
          </cell>
          <cell r="M778">
            <v>14.19</v>
          </cell>
        </row>
        <row r="779">
          <cell r="L779">
            <v>7.9180000000000001</v>
          </cell>
          <cell r="M779">
            <v>16.3</v>
          </cell>
        </row>
        <row r="780">
          <cell r="L780">
            <v>13.5</v>
          </cell>
          <cell r="M780">
            <v>13.29</v>
          </cell>
        </row>
        <row r="781">
          <cell r="L781">
            <v>14.6</v>
          </cell>
          <cell r="M781">
            <v>15.9</v>
          </cell>
        </row>
        <row r="782">
          <cell r="L782">
            <v>14</v>
          </cell>
          <cell r="M782">
            <v>16.399999999999999</v>
          </cell>
        </row>
        <row r="783">
          <cell r="L783">
            <v>14</v>
          </cell>
          <cell r="M783">
            <v>16.2</v>
          </cell>
        </row>
        <row r="784">
          <cell r="L784">
            <v>13.1</v>
          </cell>
          <cell r="M784">
            <v>13.39</v>
          </cell>
        </row>
        <row r="785">
          <cell r="L785">
            <v>16.399999999999999</v>
          </cell>
          <cell r="M785">
            <v>20.7</v>
          </cell>
        </row>
        <row r="786">
          <cell r="L786">
            <v>23.5</v>
          </cell>
          <cell r="M786">
            <v>24.4</v>
          </cell>
        </row>
        <row r="787">
          <cell r="L787">
            <v>8.1999999999999993</v>
          </cell>
          <cell r="M787">
            <v>23.7</v>
          </cell>
        </row>
        <row r="788">
          <cell r="L788">
            <v>19.279</v>
          </cell>
          <cell r="M788">
            <v>21.803999999999998</v>
          </cell>
        </row>
        <row r="789">
          <cell r="L789">
            <v>1.6</v>
          </cell>
          <cell r="M789">
            <v>2.77</v>
          </cell>
        </row>
        <row r="790">
          <cell r="L790">
            <v>3.16</v>
          </cell>
          <cell r="M790">
            <v>2.73</v>
          </cell>
        </row>
        <row r="791">
          <cell r="L791">
            <v>5.29</v>
          </cell>
          <cell r="M791">
            <v>0.61</v>
          </cell>
        </row>
        <row r="792">
          <cell r="L792">
            <v>7.9</v>
          </cell>
          <cell r="M792">
            <v>8.15</v>
          </cell>
        </row>
        <row r="793">
          <cell r="L793">
            <v>14.4</v>
          </cell>
          <cell r="M793">
            <v>15.75</v>
          </cell>
        </row>
        <row r="794">
          <cell r="L794">
            <v>2.5</v>
          </cell>
          <cell r="M794">
            <v>4.26</v>
          </cell>
        </row>
        <row r="795">
          <cell r="L795">
            <v>2.2999999999999998</v>
          </cell>
          <cell r="M795">
            <v>4.2</v>
          </cell>
        </row>
        <row r="796">
          <cell r="L796">
            <v>16.8</v>
          </cell>
          <cell r="M796">
            <v>15.4</v>
          </cell>
        </row>
        <row r="797">
          <cell r="L797">
            <v>3.2</v>
          </cell>
          <cell r="M797">
            <v>3.3</v>
          </cell>
        </row>
        <row r="798">
          <cell r="L798">
            <v>4.6139999999999999</v>
          </cell>
          <cell r="M798">
            <v>5.3490000000000002</v>
          </cell>
        </row>
        <row r="799">
          <cell r="L799">
            <v>2.8</v>
          </cell>
          <cell r="M799">
            <v>5.66</v>
          </cell>
        </row>
        <row r="800">
          <cell r="L800">
            <v>16.709</v>
          </cell>
          <cell r="M800">
            <v>14.686</v>
          </cell>
        </row>
        <row r="801">
          <cell r="L801">
            <v>8.0289999999999999</v>
          </cell>
          <cell r="M801">
            <v>8.8109999999999999</v>
          </cell>
        </row>
        <row r="802">
          <cell r="L802">
            <v>8.1999999999999993</v>
          </cell>
          <cell r="M802">
            <v>10.3</v>
          </cell>
        </row>
        <row r="803">
          <cell r="L803">
            <v>15.526</v>
          </cell>
          <cell r="M803">
            <v>14.968</v>
          </cell>
        </row>
        <row r="804">
          <cell r="L804">
            <v>23.5</v>
          </cell>
          <cell r="M804">
            <v>22.5</v>
          </cell>
        </row>
        <row r="805">
          <cell r="L805">
            <v>9.1</v>
          </cell>
          <cell r="M805">
            <v>9.6499999999999986</v>
          </cell>
        </row>
        <row r="806">
          <cell r="L806">
            <v>3.7</v>
          </cell>
          <cell r="M806">
            <v>12.3</v>
          </cell>
        </row>
        <row r="807">
          <cell r="L807">
            <v>12.97</v>
          </cell>
          <cell r="M807">
            <v>16.2</v>
          </cell>
        </row>
        <row r="808">
          <cell r="L808">
            <v>10.582000000000001</v>
          </cell>
          <cell r="M808">
            <v>12.814</v>
          </cell>
        </row>
        <row r="809">
          <cell r="L809">
            <v>9.1</v>
          </cell>
          <cell r="M809">
            <v>12</v>
          </cell>
        </row>
        <row r="810">
          <cell r="L810">
            <v>18.347999999999999</v>
          </cell>
          <cell r="M810">
            <v>17.126999999999999</v>
          </cell>
        </row>
        <row r="811">
          <cell r="L811">
            <v>14.942</v>
          </cell>
          <cell r="M811">
            <v>17.699000000000002</v>
          </cell>
        </row>
        <row r="812">
          <cell r="L812">
            <v>4.7089999999999996</v>
          </cell>
          <cell r="M812">
            <v>5.9139999999999997</v>
          </cell>
        </row>
        <row r="813">
          <cell r="L813">
            <v>7.4</v>
          </cell>
          <cell r="M813">
            <v>35.700000000000003</v>
          </cell>
        </row>
        <row r="814">
          <cell r="L814">
            <v>12.64</v>
          </cell>
          <cell r="M814">
            <v>14.5</v>
          </cell>
        </row>
        <row r="815">
          <cell r="L815">
            <v>7.8</v>
          </cell>
          <cell r="M815">
            <v>13.7</v>
          </cell>
        </row>
        <row r="816">
          <cell r="L816">
            <v>10.65</v>
          </cell>
          <cell r="M816">
            <v>12.87</v>
          </cell>
        </row>
        <row r="817">
          <cell r="L817">
            <v>7.7</v>
          </cell>
          <cell r="M817">
            <v>7.149</v>
          </cell>
        </row>
        <row r="818">
          <cell r="L818">
            <v>12.5</v>
          </cell>
          <cell r="M818">
            <v>20.239999999999998</v>
          </cell>
        </row>
        <row r="819">
          <cell r="L819">
            <v>4.3</v>
          </cell>
          <cell r="M819">
            <v>5.58</v>
          </cell>
        </row>
        <row r="820">
          <cell r="L820">
            <v>9.1999999999999993</v>
          </cell>
          <cell r="M820">
            <v>16.8</v>
          </cell>
        </row>
        <row r="821">
          <cell r="L821">
            <v>11.1</v>
          </cell>
          <cell r="M821">
            <v>12.7</v>
          </cell>
        </row>
        <row r="822">
          <cell r="L822">
            <v>9</v>
          </cell>
          <cell r="M822">
            <v>12</v>
          </cell>
        </row>
        <row r="823">
          <cell r="L823">
            <v>1.6</v>
          </cell>
          <cell r="M823">
            <v>2.56</v>
          </cell>
        </row>
        <row r="824">
          <cell r="L824">
            <v>1.6</v>
          </cell>
          <cell r="M824">
            <v>2.85</v>
          </cell>
        </row>
        <row r="825">
          <cell r="L825">
            <v>8</v>
          </cell>
          <cell r="M825">
            <v>24.7</v>
          </cell>
        </row>
        <row r="826">
          <cell r="L826">
            <v>4.9000000000000004</v>
          </cell>
          <cell r="M826">
            <v>19.68</v>
          </cell>
        </row>
        <row r="827">
          <cell r="L827">
            <v>6.5</v>
          </cell>
          <cell r="M827">
            <v>8.3000000000000007</v>
          </cell>
        </row>
        <row r="828">
          <cell r="L828">
            <v>6.2</v>
          </cell>
          <cell r="M828">
            <v>11.3</v>
          </cell>
        </row>
        <row r="829">
          <cell r="L829">
            <v>16</v>
          </cell>
          <cell r="M829">
            <v>12.747999999999999</v>
          </cell>
        </row>
        <row r="830">
          <cell r="L830">
            <v>5.8</v>
          </cell>
          <cell r="M830">
            <v>6.25</v>
          </cell>
        </row>
        <row r="831">
          <cell r="L831">
            <v>7.3</v>
          </cell>
          <cell r="M831">
            <v>7.6630000000000003</v>
          </cell>
        </row>
        <row r="832">
          <cell r="L832">
            <v>9.4</v>
          </cell>
          <cell r="M832">
            <v>14.8</v>
          </cell>
        </row>
        <row r="833">
          <cell r="L833">
            <v>10.5</v>
          </cell>
          <cell r="M833">
            <v>18.93</v>
          </cell>
        </row>
        <row r="834">
          <cell r="L834">
            <v>4.75</v>
          </cell>
          <cell r="M834">
            <v>11.3</v>
          </cell>
        </row>
        <row r="835">
          <cell r="L835">
            <v>9.3000000000000007</v>
          </cell>
          <cell r="M835">
            <v>11.3</v>
          </cell>
        </row>
        <row r="836">
          <cell r="L836">
            <v>5.8</v>
          </cell>
          <cell r="M836">
            <v>5.98</v>
          </cell>
        </row>
        <row r="837">
          <cell r="L837">
            <v>18.97</v>
          </cell>
          <cell r="M837">
            <v>19.350000000000001</v>
          </cell>
        </row>
        <row r="838">
          <cell r="L838">
            <v>0.45</v>
          </cell>
          <cell r="M838">
            <v>1.04</v>
          </cell>
        </row>
        <row r="839">
          <cell r="L839">
            <v>10.6</v>
          </cell>
          <cell r="M839">
            <v>1.3</v>
          </cell>
        </row>
        <row r="840">
          <cell r="L840">
            <v>16.399999999999999</v>
          </cell>
          <cell r="M840">
            <v>20.7</v>
          </cell>
        </row>
        <row r="841">
          <cell r="L841">
            <v>10.9</v>
          </cell>
          <cell r="M841">
            <v>13.700000000000001</v>
          </cell>
        </row>
        <row r="842">
          <cell r="L842">
            <v>0.45</v>
          </cell>
          <cell r="M842">
            <v>1.03</v>
          </cell>
        </row>
        <row r="843">
          <cell r="L843">
            <v>13.1</v>
          </cell>
          <cell r="M843">
            <v>13.39</v>
          </cell>
        </row>
        <row r="844">
          <cell r="L844">
            <v>12</v>
          </cell>
          <cell r="M844">
            <v>13.4</v>
          </cell>
        </row>
        <row r="845">
          <cell r="L845">
            <v>8.1999999999999993</v>
          </cell>
          <cell r="M845">
            <v>23.7</v>
          </cell>
        </row>
        <row r="846">
          <cell r="L846">
            <v>13.7</v>
          </cell>
          <cell r="M846">
            <v>19.64</v>
          </cell>
        </row>
        <row r="847">
          <cell r="L847">
            <v>1.6</v>
          </cell>
          <cell r="M847">
            <v>2.77</v>
          </cell>
        </row>
        <row r="848">
          <cell r="L848">
            <v>3.16</v>
          </cell>
          <cell r="M848">
            <v>2.73</v>
          </cell>
        </row>
        <row r="849">
          <cell r="L849">
            <v>5.29</v>
          </cell>
          <cell r="M849">
            <v>0.61</v>
          </cell>
        </row>
        <row r="850">
          <cell r="L850">
            <v>7.9</v>
          </cell>
          <cell r="M850">
            <v>8.15</v>
          </cell>
        </row>
        <row r="851">
          <cell r="L851">
            <v>7.3</v>
          </cell>
          <cell r="M851">
            <v>35.700000000000003</v>
          </cell>
        </row>
        <row r="852">
          <cell r="L852">
            <v>16.8</v>
          </cell>
          <cell r="M852">
            <v>15.4</v>
          </cell>
        </row>
        <row r="853">
          <cell r="L853">
            <v>14.942</v>
          </cell>
          <cell r="M853">
            <v>17.699000000000002</v>
          </cell>
        </row>
        <row r="854">
          <cell r="L854">
            <v>12</v>
          </cell>
          <cell r="M854">
            <v>13.4</v>
          </cell>
        </row>
        <row r="855">
          <cell r="L855">
            <v>4.7089999999999996</v>
          </cell>
          <cell r="M855">
            <v>5.9139999999999997</v>
          </cell>
        </row>
        <row r="856">
          <cell r="L856">
            <v>7.4</v>
          </cell>
          <cell r="M856">
            <v>35.700000000000003</v>
          </cell>
        </row>
        <row r="857">
          <cell r="L857">
            <v>7.8</v>
          </cell>
          <cell r="M857">
            <v>13.7</v>
          </cell>
        </row>
        <row r="858">
          <cell r="L858">
            <v>1.6</v>
          </cell>
          <cell r="M858">
            <v>2.85</v>
          </cell>
        </row>
        <row r="859">
          <cell r="L859">
            <v>1.6</v>
          </cell>
          <cell r="M859">
            <v>2.56</v>
          </cell>
        </row>
        <row r="860">
          <cell r="L860">
            <v>12.9</v>
          </cell>
          <cell r="M860">
            <v>16.600000000000001</v>
          </cell>
        </row>
        <row r="861">
          <cell r="L861">
            <v>11.1</v>
          </cell>
          <cell r="M861">
            <v>10.436</v>
          </cell>
        </row>
        <row r="862">
          <cell r="L862">
            <v>16.399999999999999</v>
          </cell>
          <cell r="M862">
            <v>12.35</v>
          </cell>
        </row>
        <row r="863">
          <cell r="L863">
            <v>8.1999999999999993</v>
          </cell>
          <cell r="M863">
            <v>20</v>
          </cell>
        </row>
        <row r="864">
          <cell r="L864">
            <v>2.2999999999999998</v>
          </cell>
          <cell r="M864">
            <v>2.5310000000000001</v>
          </cell>
        </row>
        <row r="865">
          <cell r="L865">
            <v>7.9</v>
          </cell>
          <cell r="M865">
            <v>8.15</v>
          </cell>
        </row>
        <row r="866">
          <cell r="L866">
            <v>11</v>
          </cell>
          <cell r="M866">
            <v>11.200000000000001</v>
          </cell>
        </row>
        <row r="867">
          <cell r="L867">
            <v>1.6</v>
          </cell>
          <cell r="M867">
            <v>2.77</v>
          </cell>
        </row>
        <row r="868">
          <cell r="L868">
            <v>7.3</v>
          </cell>
          <cell r="M868">
            <v>35.700000000000003</v>
          </cell>
        </row>
        <row r="869">
          <cell r="L869">
            <v>6.8</v>
          </cell>
          <cell r="M869">
            <v>9.31</v>
          </cell>
        </row>
        <row r="870">
          <cell r="L870">
            <v>2.4</v>
          </cell>
          <cell r="M870">
            <v>2.71</v>
          </cell>
        </row>
        <row r="871">
          <cell r="L871">
            <v>13.5</v>
          </cell>
          <cell r="M871">
            <v>13.29</v>
          </cell>
        </row>
        <row r="872">
          <cell r="L872">
            <v>12.2</v>
          </cell>
          <cell r="M872">
            <v>13.17</v>
          </cell>
        </row>
        <row r="873">
          <cell r="L873">
            <v>18.97</v>
          </cell>
          <cell r="M873">
            <v>19.350000000000001</v>
          </cell>
        </row>
        <row r="874">
          <cell r="L874">
            <v>8.07</v>
          </cell>
          <cell r="M874">
            <v>16.8</v>
          </cell>
        </row>
        <row r="875">
          <cell r="L875">
            <v>11.3</v>
          </cell>
          <cell r="M875">
            <v>12.4</v>
          </cell>
        </row>
        <row r="876">
          <cell r="L876">
            <v>13.4</v>
          </cell>
          <cell r="M876">
            <v>11.3</v>
          </cell>
        </row>
        <row r="877">
          <cell r="L877">
            <v>11.1</v>
          </cell>
          <cell r="M877">
            <v>11.193</v>
          </cell>
        </row>
        <row r="878">
          <cell r="L878">
            <v>6.8</v>
          </cell>
          <cell r="M878">
            <v>9.41</v>
          </cell>
        </row>
        <row r="879">
          <cell r="L879">
            <v>7.8</v>
          </cell>
          <cell r="M879">
            <v>26.97</v>
          </cell>
        </row>
        <row r="880">
          <cell r="L880">
            <v>3.16</v>
          </cell>
          <cell r="M880">
            <v>2.73</v>
          </cell>
        </row>
        <row r="881">
          <cell r="L881">
            <v>6.4</v>
          </cell>
          <cell r="M881">
            <v>15.2</v>
          </cell>
        </row>
        <row r="882">
          <cell r="L882">
            <v>16.829999999999998</v>
          </cell>
          <cell r="M882">
            <v>18.585000000000001</v>
          </cell>
        </row>
        <row r="883">
          <cell r="L883">
            <v>5.3</v>
          </cell>
          <cell r="M883">
            <v>6.4</v>
          </cell>
        </row>
        <row r="884">
          <cell r="L884">
            <v>2.1</v>
          </cell>
          <cell r="M884">
            <v>3.16</v>
          </cell>
        </row>
        <row r="885">
          <cell r="L885">
            <v>12.64</v>
          </cell>
          <cell r="M885">
            <v>14.5</v>
          </cell>
        </row>
        <row r="886">
          <cell r="L886">
            <v>13.3</v>
          </cell>
          <cell r="M886">
            <v>14.744</v>
          </cell>
        </row>
        <row r="887">
          <cell r="L887">
            <v>7.8</v>
          </cell>
          <cell r="M887">
            <v>13.7</v>
          </cell>
        </row>
        <row r="888">
          <cell r="L888">
            <v>7.2</v>
          </cell>
          <cell r="M888">
            <v>12</v>
          </cell>
        </row>
        <row r="889">
          <cell r="L889">
            <v>7.7</v>
          </cell>
          <cell r="M889">
            <v>7.149</v>
          </cell>
        </row>
        <row r="890">
          <cell r="L890">
            <v>4.3</v>
          </cell>
          <cell r="M890">
            <v>5.58</v>
          </cell>
        </row>
        <row r="891">
          <cell r="L891">
            <v>12.5</v>
          </cell>
          <cell r="M891">
            <v>20.239999999999998</v>
          </cell>
        </row>
        <row r="892">
          <cell r="L892">
            <v>16.829999999999998</v>
          </cell>
          <cell r="M892">
            <v>18.585000000000001</v>
          </cell>
        </row>
        <row r="893">
          <cell r="L893">
            <v>1.6</v>
          </cell>
          <cell r="M893">
            <v>2.85</v>
          </cell>
        </row>
        <row r="894">
          <cell r="L894">
            <v>12.9</v>
          </cell>
          <cell r="M894">
            <v>16.600000000000001</v>
          </cell>
        </row>
        <row r="895">
          <cell r="L895">
            <v>8</v>
          </cell>
          <cell r="M895">
            <v>24.7</v>
          </cell>
        </row>
        <row r="896">
          <cell r="L896">
            <v>2.12</v>
          </cell>
          <cell r="M896">
            <v>1.5</v>
          </cell>
        </row>
        <row r="897">
          <cell r="L897">
            <v>7.3</v>
          </cell>
          <cell r="M897">
            <v>7.6630000000000003</v>
          </cell>
        </row>
        <row r="898">
          <cell r="L898">
            <v>7.3</v>
          </cell>
          <cell r="M898">
            <v>35.700000000000003</v>
          </cell>
        </row>
        <row r="899">
          <cell r="L899">
            <v>10.1</v>
          </cell>
          <cell r="M899">
            <v>19.28</v>
          </cell>
        </row>
        <row r="900">
          <cell r="L900">
            <v>7.4</v>
          </cell>
          <cell r="M900">
            <v>35.700000000000003</v>
          </cell>
        </row>
        <row r="901">
          <cell r="L901">
            <v>16.899999999999999</v>
          </cell>
          <cell r="M901">
            <v>18</v>
          </cell>
        </row>
        <row r="902">
          <cell r="L902">
            <v>7.8</v>
          </cell>
          <cell r="M902">
            <v>22.3</v>
          </cell>
        </row>
        <row r="903">
          <cell r="L903">
            <v>0.14000000000000001</v>
          </cell>
          <cell r="M903">
            <v>1.58</v>
          </cell>
        </row>
        <row r="904">
          <cell r="L904">
            <v>16.399999999999999</v>
          </cell>
          <cell r="M904">
            <v>20.7</v>
          </cell>
        </row>
        <row r="905">
          <cell r="L905">
            <v>10.9</v>
          </cell>
          <cell r="M905">
            <v>13.700000000000001</v>
          </cell>
        </row>
        <row r="906">
          <cell r="L906">
            <v>10.4</v>
          </cell>
          <cell r="M906">
            <v>13.8</v>
          </cell>
        </row>
        <row r="907">
          <cell r="L907">
            <v>0.14000000000000001</v>
          </cell>
          <cell r="M907">
            <v>1.1499999999999999</v>
          </cell>
        </row>
        <row r="908">
          <cell r="L908">
            <v>6.4</v>
          </cell>
          <cell r="M908">
            <v>15.9</v>
          </cell>
        </row>
        <row r="909">
          <cell r="L909">
            <v>8.1999999999999993</v>
          </cell>
          <cell r="M909">
            <v>23.7</v>
          </cell>
        </row>
        <row r="910">
          <cell r="L910">
            <v>13.7</v>
          </cell>
          <cell r="M910">
            <v>19.64</v>
          </cell>
        </row>
        <row r="911">
          <cell r="L911">
            <v>17.7</v>
          </cell>
          <cell r="M911">
            <v>15.7</v>
          </cell>
        </row>
        <row r="912">
          <cell r="L912">
            <v>3.16</v>
          </cell>
          <cell r="M912">
            <v>2.73</v>
          </cell>
        </row>
        <row r="913">
          <cell r="L913">
            <v>5.29</v>
          </cell>
          <cell r="M913">
            <v>0.61</v>
          </cell>
        </row>
        <row r="914">
          <cell r="L914">
            <v>7.9</v>
          </cell>
          <cell r="M914">
            <v>8.15</v>
          </cell>
        </row>
        <row r="915">
          <cell r="L915">
            <v>11</v>
          </cell>
          <cell r="M915">
            <v>12.1</v>
          </cell>
        </row>
        <row r="916">
          <cell r="L916">
            <v>16.8</v>
          </cell>
          <cell r="M916">
            <v>15.4</v>
          </cell>
        </row>
        <row r="917">
          <cell r="L917">
            <v>7.7</v>
          </cell>
          <cell r="M917">
            <v>22.3</v>
          </cell>
        </row>
        <row r="918">
          <cell r="L918">
            <v>10</v>
          </cell>
          <cell r="M918">
            <v>10.75</v>
          </cell>
        </row>
        <row r="919">
          <cell r="L919">
            <v>14.942</v>
          </cell>
          <cell r="M919">
            <v>17.699000000000002</v>
          </cell>
        </row>
        <row r="920">
          <cell r="L920">
            <v>12</v>
          </cell>
          <cell r="M920">
            <v>13.4</v>
          </cell>
        </row>
        <row r="921">
          <cell r="L921">
            <v>4.7089999999999996</v>
          </cell>
          <cell r="M921">
            <v>5.9139999999999997</v>
          </cell>
        </row>
        <row r="922">
          <cell r="L922">
            <v>7.4</v>
          </cell>
          <cell r="M922">
            <v>35.700000000000003</v>
          </cell>
        </row>
        <row r="923">
          <cell r="L923">
            <v>12.64</v>
          </cell>
          <cell r="M923">
            <v>14.5</v>
          </cell>
        </row>
        <row r="924">
          <cell r="L924">
            <v>20.6</v>
          </cell>
          <cell r="M924">
            <v>19.105</v>
          </cell>
        </row>
        <row r="925">
          <cell r="L925">
            <v>7.8</v>
          </cell>
          <cell r="M925">
            <v>13.7</v>
          </cell>
        </row>
        <row r="926">
          <cell r="L926">
            <v>4.3</v>
          </cell>
          <cell r="M926">
            <v>5.58</v>
          </cell>
        </row>
        <row r="927">
          <cell r="L927">
            <v>12.9</v>
          </cell>
          <cell r="M927">
            <v>16.600000000000001</v>
          </cell>
        </row>
        <row r="928">
          <cell r="L928">
            <v>1.6</v>
          </cell>
          <cell r="M928">
            <v>2.56</v>
          </cell>
        </row>
        <row r="929">
          <cell r="L929">
            <v>20.8</v>
          </cell>
          <cell r="M929">
            <v>3.25</v>
          </cell>
        </row>
        <row r="930">
          <cell r="L930">
            <v>20.3</v>
          </cell>
          <cell r="M930">
            <v>19.568000000000001</v>
          </cell>
        </row>
        <row r="931">
          <cell r="L931">
            <v>3.2</v>
          </cell>
          <cell r="M931">
            <v>3.73</v>
          </cell>
        </row>
        <row r="932">
          <cell r="L932">
            <v>5.3</v>
          </cell>
          <cell r="M932">
            <v>2.64</v>
          </cell>
        </row>
        <row r="933">
          <cell r="L933">
            <v>7.8</v>
          </cell>
          <cell r="M933">
            <v>5.71</v>
          </cell>
        </row>
        <row r="934">
          <cell r="L934">
            <v>15.271000000000001</v>
          </cell>
          <cell r="M934">
            <v>16.742999999999999</v>
          </cell>
        </row>
        <row r="935">
          <cell r="L935">
            <v>10.582000000000001</v>
          </cell>
          <cell r="M935">
            <v>12.814</v>
          </cell>
        </row>
        <row r="936">
          <cell r="L936">
            <v>11</v>
          </cell>
          <cell r="M936">
            <v>12.1</v>
          </cell>
        </row>
        <row r="937">
          <cell r="L937">
            <v>10.9</v>
          </cell>
          <cell r="M937">
            <v>13.700000000000001</v>
          </cell>
        </row>
        <row r="938">
          <cell r="L938">
            <v>1.7</v>
          </cell>
          <cell r="M938">
            <v>3.15</v>
          </cell>
        </row>
        <row r="939">
          <cell r="L939">
            <v>5.29</v>
          </cell>
          <cell r="M939">
            <v>0.61</v>
          </cell>
        </row>
        <row r="940">
          <cell r="L940">
            <v>7.9</v>
          </cell>
          <cell r="M940">
            <v>8.15</v>
          </cell>
        </row>
        <row r="941">
          <cell r="L941">
            <v>1.6</v>
          </cell>
          <cell r="M941">
            <v>2.77</v>
          </cell>
        </row>
        <row r="942">
          <cell r="L942">
            <v>7.3</v>
          </cell>
          <cell r="M942">
            <v>35.700000000000003</v>
          </cell>
        </row>
        <row r="943">
          <cell r="L943">
            <v>8.6999999999999993</v>
          </cell>
          <cell r="M943">
            <v>41.8</v>
          </cell>
        </row>
        <row r="944">
          <cell r="L944">
            <v>14.3</v>
          </cell>
          <cell r="M944">
            <v>16.899999999999999</v>
          </cell>
        </row>
        <row r="945">
          <cell r="L945">
            <v>12.1</v>
          </cell>
          <cell r="M945">
            <v>11.3</v>
          </cell>
        </row>
        <row r="946">
          <cell r="L946">
            <v>12</v>
          </cell>
          <cell r="M946">
            <v>13.4</v>
          </cell>
        </row>
        <row r="947">
          <cell r="L947">
            <v>4.7089999999999996</v>
          </cell>
          <cell r="M947">
            <v>5.9139999999999997</v>
          </cell>
        </row>
        <row r="948">
          <cell r="L948">
            <v>7.4</v>
          </cell>
          <cell r="M948">
            <v>35.700000000000003</v>
          </cell>
        </row>
        <row r="949">
          <cell r="L949">
            <v>14.3</v>
          </cell>
          <cell r="M949">
            <v>16.899999999999999</v>
          </cell>
        </row>
        <row r="950">
          <cell r="L950">
            <v>10.1</v>
          </cell>
          <cell r="M950">
            <v>38.700000000000003</v>
          </cell>
        </row>
        <row r="951">
          <cell r="L951">
            <v>10</v>
          </cell>
          <cell r="M951">
            <v>11.994</v>
          </cell>
        </row>
        <row r="952">
          <cell r="L952">
            <v>7.8</v>
          </cell>
          <cell r="M952">
            <v>13.7</v>
          </cell>
        </row>
        <row r="953">
          <cell r="L953">
            <v>12.5</v>
          </cell>
          <cell r="M953">
            <v>15.14</v>
          </cell>
        </row>
        <row r="954">
          <cell r="L954">
            <v>7.7</v>
          </cell>
          <cell r="M954">
            <v>7.149</v>
          </cell>
        </row>
        <row r="955">
          <cell r="L955">
            <v>4.3</v>
          </cell>
          <cell r="M955">
            <v>5.58</v>
          </cell>
        </row>
        <row r="956">
          <cell r="L956">
            <v>9</v>
          </cell>
          <cell r="M956">
            <v>12</v>
          </cell>
        </row>
        <row r="957">
          <cell r="L957">
            <v>1.6</v>
          </cell>
          <cell r="M957">
            <v>2.56</v>
          </cell>
        </row>
        <row r="958">
          <cell r="L958">
            <v>8.3000000000000007</v>
          </cell>
          <cell r="M958">
            <v>10.3</v>
          </cell>
        </row>
        <row r="959">
          <cell r="L959">
            <v>1.6</v>
          </cell>
          <cell r="M959">
            <v>2.85</v>
          </cell>
        </row>
        <row r="960">
          <cell r="L960">
            <v>8</v>
          </cell>
          <cell r="M960">
            <v>24.7</v>
          </cell>
        </row>
        <row r="961">
          <cell r="L961">
            <v>16</v>
          </cell>
          <cell r="M961">
            <v>12.747999999999999</v>
          </cell>
        </row>
        <row r="962">
          <cell r="L962">
            <v>3.2</v>
          </cell>
          <cell r="M962">
            <v>3.2040000000000002</v>
          </cell>
        </row>
        <row r="963">
          <cell r="L963">
            <v>10.5</v>
          </cell>
          <cell r="M963">
            <v>18.93</v>
          </cell>
        </row>
        <row r="964">
          <cell r="L964">
            <v>18.8</v>
          </cell>
          <cell r="M964">
            <v>11.3</v>
          </cell>
        </row>
        <row r="965">
          <cell r="L965">
            <v>9.5</v>
          </cell>
          <cell r="M965">
            <v>8.8710000000000004</v>
          </cell>
        </row>
        <row r="966">
          <cell r="L966">
            <v>7.3</v>
          </cell>
          <cell r="M966">
            <v>7.6630000000000003</v>
          </cell>
        </row>
        <row r="967">
          <cell r="L967">
            <v>8.1999999999999993</v>
          </cell>
          <cell r="M967">
            <v>9.5</v>
          </cell>
        </row>
        <row r="968">
          <cell r="L968">
            <v>1.8</v>
          </cell>
          <cell r="M968">
            <v>3.15</v>
          </cell>
        </row>
        <row r="969">
          <cell r="L969">
            <v>12.35</v>
          </cell>
          <cell r="M969">
            <v>14.204000000000001</v>
          </cell>
        </row>
        <row r="970">
          <cell r="L970">
            <v>2.1</v>
          </cell>
          <cell r="M970">
            <v>0.89</v>
          </cell>
        </row>
        <row r="971">
          <cell r="L971">
            <v>2.5</v>
          </cell>
          <cell r="M971">
            <v>1.54</v>
          </cell>
        </row>
        <row r="972">
          <cell r="L972">
            <v>6.8</v>
          </cell>
          <cell r="M972">
            <v>7.85</v>
          </cell>
        </row>
        <row r="973">
          <cell r="L973">
            <v>2.2999999999999998</v>
          </cell>
          <cell r="M973">
            <v>2.2999999999999998</v>
          </cell>
        </row>
        <row r="974">
          <cell r="L974">
            <v>16.399999999999999</v>
          </cell>
          <cell r="M974">
            <v>20.7</v>
          </cell>
        </row>
        <row r="975">
          <cell r="L975">
            <v>13.1</v>
          </cell>
          <cell r="M975">
            <v>13.39</v>
          </cell>
        </row>
        <row r="976">
          <cell r="L976">
            <v>8.4670000000000005</v>
          </cell>
          <cell r="M976">
            <v>9.4849999999999994</v>
          </cell>
        </row>
        <row r="977">
          <cell r="L977">
            <v>2.2999999999999998</v>
          </cell>
          <cell r="M977">
            <v>2.4300000000000002</v>
          </cell>
        </row>
        <row r="978">
          <cell r="L978">
            <v>20.6</v>
          </cell>
          <cell r="M978">
            <v>19.105</v>
          </cell>
        </row>
        <row r="979">
          <cell r="L979">
            <v>1.7</v>
          </cell>
          <cell r="M979">
            <v>3.15</v>
          </cell>
        </row>
        <row r="980">
          <cell r="L980">
            <v>8.1999999999999993</v>
          </cell>
          <cell r="M980">
            <v>23.7</v>
          </cell>
        </row>
        <row r="981">
          <cell r="L981">
            <v>1.6</v>
          </cell>
          <cell r="M981">
            <v>2.77</v>
          </cell>
        </row>
        <row r="982">
          <cell r="L982">
            <v>3.16</v>
          </cell>
          <cell r="M982">
            <v>2.73</v>
          </cell>
        </row>
        <row r="983">
          <cell r="L983">
            <v>5.29</v>
          </cell>
          <cell r="M983">
            <v>0.61</v>
          </cell>
        </row>
        <row r="984">
          <cell r="L984">
            <v>7.9</v>
          </cell>
          <cell r="M984">
            <v>8.15</v>
          </cell>
        </row>
        <row r="985">
          <cell r="L985">
            <v>2.5</v>
          </cell>
          <cell r="M985">
            <v>4.26</v>
          </cell>
        </row>
        <row r="986">
          <cell r="L986">
            <v>2.2999999999999998</v>
          </cell>
          <cell r="M986">
            <v>4.2</v>
          </cell>
        </row>
        <row r="987">
          <cell r="L987">
            <v>12.9</v>
          </cell>
          <cell r="M987">
            <v>16.600000000000001</v>
          </cell>
        </row>
        <row r="988">
          <cell r="L988">
            <v>16.8</v>
          </cell>
          <cell r="M988">
            <v>15.4</v>
          </cell>
        </row>
        <row r="989">
          <cell r="L989">
            <v>13.5</v>
          </cell>
          <cell r="M989">
            <v>13.29</v>
          </cell>
        </row>
        <row r="990">
          <cell r="L990">
            <v>3.2</v>
          </cell>
          <cell r="M990">
            <v>3.3</v>
          </cell>
        </row>
        <row r="991">
          <cell r="L991">
            <v>6.8</v>
          </cell>
          <cell r="M991">
            <v>13.34</v>
          </cell>
        </row>
        <row r="992">
          <cell r="L992">
            <v>4.6139999999999999</v>
          </cell>
          <cell r="M992">
            <v>5.3490000000000002</v>
          </cell>
        </row>
        <row r="993">
          <cell r="L993">
            <v>2.8</v>
          </cell>
          <cell r="M993">
            <v>5.66</v>
          </cell>
        </row>
        <row r="994">
          <cell r="L994">
            <v>0.4</v>
          </cell>
          <cell r="M994">
            <v>1.45</v>
          </cell>
        </row>
        <row r="995">
          <cell r="L995">
            <v>15.526</v>
          </cell>
          <cell r="M995">
            <v>14.968</v>
          </cell>
        </row>
        <row r="996">
          <cell r="L996">
            <v>0.4</v>
          </cell>
          <cell r="M996">
            <v>1.6</v>
          </cell>
        </row>
        <row r="997">
          <cell r="L997">
            <v>25.75</v>
          </cell>
          <cell r="M997">
            <v>24.45</v>
          </cell>
        </row>
        <row r="998">
          <cell r="L998">
            <v>13.86</v>
          </cell>
          <cell r="M998">
            <v>16.588999999999999</v>
          </cell>
        </row>
        <row r="999">
          <cell r="L999">
            <v>14.942</v>
          </cell>
          <cell r="M999">
            <v>17.699000000000002</v>
          </cell>
        </row>
        <row r="1000">
          <cell r="L1000">
            <v>12</v>
          </cell>
          <cell r="M1000">
            <v>13.4</v>
          </cell>
        </row>
        <row r="1001">
          <cell r="L1001">
            <v>10.7</v>
          </cell>
          <cell r="M1001">
            <v>11.15</v>
          </cell>
        </row>
        <row r="1002">
          <cell r="L1002">
            <v>12.64</v>
          </cell>
          <cell r="M1002">
            <v>14.5</v>
          </cell>
        </row>
        <row r="1003">
          <cell r="L1003">
            <v>7.8</v>
          </cell>
          <cell r="M1003">
            <v>13.7</v>
          </cell>
        </row>
        <row r="1004">
          <cell r="L1004">
            <v>10.65</v>
          </cell>
          <cell r="M1004">
            <v>12.87</v>
          </cell>
        </row>
        <row r="1005">
          <cell r="L1005">
            <v>12.5</v>
          </cell>
          <cell r="M1005">
            <v>20.239999999999998</v>
          </cell>
        </row>
        <row r="1006">
          <cell r="L1006">
            <v>18.600000000000001</v>
          </cell>
          <cell r="M1006">
            <v>14.649999999999999</v>
          </cell>
        </row>
        <row r="1007">
          <cell r="L1007">
            <v>4.3</v>
          </cell>
          <cell r="M1007">
            <v>5.58</v>
          </cell>
        </row>
        <row r="1008">
          <cell r="L1008">
            <v>9.1999999999999993</v>
          </cell>
          <cell r="M1008">
            <v>16.8</v>
          </cell>
        </row>
        <row r="1009">
          <cell r="L1009">
            <v>1.6</v>
          </cell>
          <cell r="M1009">
            <v>2.56</v>
          </cell>
        </row>
        <row r="1010">
          <cell r="L1010">
            <v>9</v>
          </cell>
          <cell r="M1010">
            <v>12</v>
          </cell>
        </row>
        <row r="1011">
          <cell r="L1011">
            <v>1.6</v>
          </cell>
          <cell r="M1011">
            <v>2.85</v>
          </cell>
        </row>
        <row r="1012">
          <cell r="L1012">
            <v>8</v>
          </cell>
          <cell r="M1012">
            <v>24.7</v>
          </cell>
        </row>
        <row r="1013">
          <cell r="L1013">
            <v>4.9000000000000004</v>
          </cell>
          <cell r="M1013">
            <v>19.68</v>
          </cell>
        </row>
        <row r="1014">
          <cell r="L1014">
            <v>6.4</v>
          </cell>
          <cell r="M1014">
            <v>10.61</v>
          </cell>
        </row>
        <row r="1015">
          <cell r="L1015">
            <v>16</v>
          </cell>
          <cell r="M1015">
            <v>12.747999999999999</v>
          </cell>
        </row>
        <row r="1016">
          <cell r="L1016">
            <v>9.4</v>
          </cell>
          <cell r="M1016">
            <v>14.8</v>
          </cell>
        </row>
        <row r="1017">
          <cell r="L1017">
            <v>10.5</v>
          </cell>
          <cell r="M1017">
            <v>18.93</v>
          </cell>
        </row>
        <row r="1018">
          <cell r="L1018">
            <v>4.75</v>
          </cell>
          <cell r="M1018">
            <v>11.3</v>
          </cell>
        </row>
        <row r="1019">
          <cell r="L1019">
            <v>9.3000000000000007</v>
          </cell>
          <cell r="M1019">
            <v>11.3</v>
          </cell>
        </row>
        <row r="1020">
          <cell r="L1020">
            <v>10.19</v>
          </cell>
          <cell r="M1020">
            <v>13.899999999999999</v>
          </cell>
        </row>
        <row r="1021">
          <cell r="L1021">
            <v>7.3</v>
          </cell>
          <cell r="M1021">
            <v>6.62</v>
          </cell>
        </row>
        <row r="1022">
          <cell r="L1022">
            <v>2.6</v>
          </cell>
          <cell r="M1022">
            <v>3.98</v>
          </cell>
        </row>
        <row r="1023">
          <cell r="L1023">
            <v>2.8</v>
          </cell>
          <cell r="M1023">
            <v>3.8</v>
          </cell>
        </row>
        <row r="1024">
          <cell r="L1024">
            <v>7.6</v>
          </cell>
          <cell r="M1024">
            <v>7.9</v>
          </cell>
        </row>
        <row r="1025">
          <cell r="L1025">
            <v>18.97</v>
          </cell>
          <cell r="M1025">
            <v>19.350000000000001</v>
          </cell>
        </row>
        <row r="1026">
          <cell r="L1026">
            <v>15.271000000000001</v>
          </cell>
          <cell r="M1026">
            <v>16.742999999999999</v>
          </cell>
        </row>
        <row r="1027">
          <cell r="L1027">
            <v>10.582000000000001</v>
          </cell>
          <cell r="M1027">
            <v>12.814</v>
          </cell>
        </row>
        <row r="1028">
          <cell r="L1028">
            <v>5.6</v>
          </cell>
          <cell r="M1028">
            <v>6.1</v>
          </cell>
        </row>
        <row r="1029">
          <cell r="L1029">
            <v>25.94</v>
          </cell>
          <cell r="M1029">
            <v>26.13</v>
          </cell>
        </row>
        <row r="1030">
          <cell r="L1030">
            <v>17.22</v>
          </cell>
          <cell r="M1030">
            <v>17.5</v>
          </cell>
        </row>
        <row r="1031">
          <cell r="L1031">
            <v>7.3</v>
          </cell>
          <cell r="M1031">
            <v>8.1999999999999993</v>
          </cell>
        </row>
        <row r="1032">
          <cell r="L1032">
            <v>16.399999999999999</v>
          </cell>
          <cell r="M1032">
            <v>20.7</v>
          </cell>
        </row>
        <row r="1033">
          <cell r="L1033">
            <v>10.9</v>
          </cell>
          <cell r="M1033">
            <v>13.700000000000001</v>
          </cell>
        </row>
        <row r="1034">
          <cell r="L1034">
            <v>13.1</v>
          </cell>
          <cell r="M1034">
            <v>13.39</v>
          </cell>
        </row>
        <row r="1035">
          <cell r="L1035">
            <v>2.8</v>
          </cell>
          <cell r="M1035">
            <v>3.9</v>
          </cell>
        </row>
        <row r="1036">
          <cell r="L1036">
            <v>3.4</v>
          </cell>
          <cell r="M1036">
            <v>1.52</v>
          </cell>
        </row>
        <row r="1037">
          <cell r="L1037">
            <v>7.3</v>
          </cell>
          <cell r="M1037">
            <v>7.1</v>
          </cell>
        </row>
        <row r="1038">
          <cell r="L1038">
            <v>5.9</v>
          </cell>
          <cell r="M1038">
            <v>6.1</v>
          </cell>
        </row>
        <row r="1039">
          <cell r="L1039">
            <v>8.1999999999999993</v>
          </cell>
          <cell r="M1039">
            <v>23.7</v>
          </cell>
        </row>
        <row r="1040">
          <cell r="L1040">
            <v>13.7</v>
          </cell>
          <cell r="M1040">
            <v>19.64</v>
          </cell>
        </row>
        <row r="1041">
          <cell r="L1041">
            <v>7.6</v>
          </cell>
          <cell r="M1041">
            <v>13.7</v>
          </cell>
        </row>
        <row r="1042">
          <cell r="L1042">
            <v>1.6</v>
          </cell>
          <cell r="M1042">
            <v>2.77</v>
          </cell>
        </row>
        <row r="1043">
          <cell r="L1043">
            <v>3.16</v>
          </cell>
          <cell r="M1043">
            <v>2.73</v>
          </cell>
        </row>
        <row r="1044">
          <cell r="L1044">
            <v>5.29</v>
          </cell>
          <cell r="M1044">
            <v>0.61</v>
          </cell>
        </row>
        <row r="1045">
          <cell r="L1045">
            <v>7.9</v>
          </cell>
          <cell r="M1045">
            <v>8.15</v>
          </cell>
        </row>
        <row r="1046">
          <cell r="L1046">
            <v>16.8</v>
          </cell>
          <cell r="M1046">
            <v>15.4</v>
          </cell>
        </row>
        <row r="1047">
          <cell r="L1047">
            <v>17.57</v>
          </cell>
          <cell r="M1047">
            <v>17.978000000000002</v>
          </cell>
        </row>
        <row r="1048">
          <cell r="L1048">
            <v>20.6</v>
          </cell>
          <cell r="M1048">
            <v>19.105</v>
          </cell>
        </row>
        <row r="1049">
          <cell r="L1049">
            <v>12</v>
          </cell>
          <cell r="M1049">
            <v>12.23</v>
          </cell>
        </row>
        <row r="1050">
          <cell r="L1050">
            <v>14.942</v>
          </cell>
          <cell r="M1050">
            <v>17.699000000000002</v>
          </cell>
        </row>
        <row r="1051">
          <cell r="L1051">
            <v>12</v>
          </cell>
          <cell r="M1051">
            <v>13.4</v>
          </cell>
        </row>
        <row r="1052">
          <cell r="L1052">
            <v>3.2</v>
          </cell>
          <cell r="M1052">
            <v>22.1</v>
          </cell>
        </row>
        <row r="1053">
          <cell r="L1053">
            <v>7.8</v>
          </cell>
          <cell r="M1053">
            <v>13.7</v>
          </cell>
        </row>
        <row r="1054">
          <cell r="L1054">
            <v>1.6</v>
          </cell>
          <cell r="M1054">
            <v>2.85</v>
          </cell>
        </row>
        <row r="1055">
          <cell r="L1055">
            <v>1.6</v>
          </cell>
          <cell r="M1055">
            <v>2.56</v>
          </cell>
        </row>
        <row r="1056">
          <cell r="L1056">
            <v>9.66</v>
          </cell>
          <cell r="M1056">
            <v>20.527999999999999</v>
          </cell>
        </row>
        <row r="1057">
          <cell r="L1057">
            <v>9.8000000000000007</v>
          </cell>
          <cell r="M1057">
            <v>11.799999999999999</v>
          </cell>
        </row>
        <row r="1058">
          <cell r="L1058">
            <v>11.1</v>
          </cell>
          <cell r="M1058">
            <v>10.436</v>
          </cell>
        </row>
        <row r="1059">
          <cell r="L1059">
            <v>12.9</v>
          </cell>
          <cell r="M1059">
            <v>16.600000000000001</v>
          </cell>
        </row>
        <row r="1060">
          <cell r="L1060">
            <v>7.3</v>
          </cell>
          <cell r="M1060">
            <v>6.62</v>
          </cell>
        </row>
        <row r="1061">
          <cell r="L1061">
            <v>2.2000000000000002</v>
          </cell>
          <cell r="M1061">
            <v>0.75</v>
          </cell>
        </row>
        <row r="1062">
          <cell r="L1062">
            <v>1.6</v>
          </cell>
          <cell r="M1062">
            <v>2.77</v>
          </cell>
        </row>
        <row r="1063">
          <cell r="L1063">
            <v>10.26</v>
          </cell>
          <cell r="M1063">
            <v>11.8</v>
          </cell>
        </row>
        <row r="1064">
          <cell r="L1064">
            <v>9.8000000000000007</v>
          </cell>
          <cell r="M1064">
            <v>12.5</v>
          </cell>
        </row>
        <row r="1065">
          <cell r="L1065">
            <v>1.8</v>
          </cell>
          <cell r="M1065">
            <v>3.15</v>
          </cell>
        </row>
        <row r="1066">
          <cell r="L1066">
            <v>7.9</v>
          </cell>
          <cell r="M1066">
            <v>8.15</v>
          </cell>
        </row>
        <row r="1067">
          <cell r="L1067">
            <v>7.3</v>
          </cell>
          <cell r="M1067">
            <v>7.1</v>
          </cell>
        </row>
        <row r="1068">
          <cell r="L1068">
            <v>0.75</v>
          </cell>
          <cell r="M1068">
            <v>2.6500000000000004</v>
          </cell>
        </row>
        <row r="1069">
          <cell r="L1069">
            <v>3.16</v>
          </cell>
          <cell r="M1069">
            <v>2.73</v>
          </cell>
        </row>
        <row r="1070">
          <cell r="L1070">
            <v>6.8</v>
          </cell>
          <cell r="M1070">
            <v>9.31</v>
          </cell>
        </row>
        <row r="1071">
          <cell r="L1071">
            <v>8.07</v>
          </cell>
          <cell r="M1071">
            <v>16.8</v>
          </cell>
        </row>
        <row r="1072">
          <cell r="L1072">
            <v>6.5</v>
          </cell>
          <cell r="M1072">
            <v>36.950000000000003</v>
          </cell>
        </row>
        <row r="1073">
          <cell r="L1073">
            <v>12.2</v>
          </cell>
          <cell r="M1073">
            <v>13.17</v>
          </cell>
        </row>
        <row r="1074">
          <cell r="L1074">
            <v>8.4</v>
          </cell>
          <cell r="M1074">
            <v>16.739999999999998</v>
          </cell>
        </row>
        <row r="1075">
          <cell r="L1075">
            <v>18.97</v>
          </cell>
          <cell r="M1075">
            <v>19.350000000000001</v>
          </cell>
        </row>
        <row r="1076">
          <cell r="L1076">
            <v>10.582000000000001</v>
          </cell>
          <cell r="M1076">
            <v>12.814</v>
          </cell>
        </row>
        <row r="1077">
          <cell r="L1077">
            <v>4.79</v>
          </cell>
          <cell r="M1077">
            <v>5.82</v>
          </cell>
        </row>
        <row r="1078">
          <cell r="L1078">
            <v>8.1999999999999993</v>
          </cell>
          <cell r="M1078">
            <v>20</v>
          </cell>
        </row>
        <row r="1079">
          <cell r="L1079">
            <v>13.4</v>
          </cell>
          <cell r="M1079">
            <v>11.3</v>
          </cell>
        </row>
        <row r="1080">
          <cell r="L1080">
            <v>2.1</v>
          </cell>
          <cell r="M1080">
            <v>19.399999999999999</v>
          </cell>
        </row>
        <row r="1081">
          <cell r="L1081">
            <v>11.1</v>
          </cell>
          <cell r="M1081">
            <v>11.193</v>
          </cell>
        </row>
        <row r="1082">
          <cell r="L1082">
            <v>6.8</v>
          </cell>
          <cell r="M1082">
            <v>9.41</v>
          </cell>
        </row>
        <row r="1083">
          <cell r="L1083">
            <v>7.8</v>
          </cell>
          <cell r="M1083">
            <v>26.97</v>
          </cell>
        </row>
        <row r="1084">
          <cell r="L1084">
            <v>1.7</v>
          </cell>
          <cell r="M1084">
            <v>3.15</v>
          </cell>
        </row>
        <row r="1085">
          <cell r="L1085">
            <v>8.6</v>
          </cell>
          <cell r="M1085">
            <v>38.99</v>
          </cell>
        </row>
        <row r="1086">
          <cell r="L1086">
            <v>5.3</v>
          </cell>
          <cell r="M1086">
            <v>2.64</v>
          </cell>
        </row>
        <row r="1087">
          <cell r="L1087">
            <v>16.829999999999998</v>
          </cell>
          <cell r="M1087">
            <v>18.585000000000001</v>
          </cell>
        </row>
        <row r="1088">
          <cell r="L1088">
            <v>12</v>
          </cell>
          <cell r="M1088">
            <v>13.4</v>
          </cell>
        </row>
        <row r="1089">
          <cell r="L1089">
            <v>3.2</v>
          </cell>
          <cell r="M1089">
            <v>22.1</v>
          </cell>
        </row>
        <row r="1090">
          <cell r="L1090">
            <v>12.2</v>
          </cell>
          <cell r="M1090">
            <v>13.17</v>
          </cell>
        </row>
        <row r="1091">
          <cell r="L1091">
            <v>7.8</v>
          </cell>
          <cell r="M1091">
            <v>13.7</v>
          </cell>
        </row>
        <row r="1092">
          <cell r="L1092">
            <v>7.2</v>
          </cell>
          <cell r="M1092">
            <v>12</v>
          </cell>
        </row>
        <row r="1093">
          <cell r="L1093">
            <v>7.7</v>
          </cell>
          <cell r="M1093">
            <v>7.149</v>
          </cell>
        </row>
        <row r="1094">
          <cell r="L1094">
            <v>4.3</v>
          </cell>
          <cell r="M1094">
            <v>5.58</v>
          </cell>
        </row>
        <row r="1095">
          <cell r="L1095">
            <v>12.5</v>
          </cell>
          <cell r="M1095">
            <v>20.239999999999998</v>
          </cell>
        </row>
        <row r="1096">
          <cell r="L1096">
            <v>12.9</v>
          </cell>
          <cell r="M1096">
            <v>16.600000000000001</v>
          </cell>
        </row>
        <row r="1097">
          <cell r="L1097">
            <v>1.6</v>
          </cell>
          <cell r="M1097">
            <v>2.85</v>
          </cell>
        </row>
        <row r="1098">
          <cell r="L1098">
            <v>1.8</v>
          </cell>
          <cell r="M1098">
            <v>3.15</v>
          </cell>
        </row>
        <row r="1099">
          <cell r="L1099">
            <v>8</v>
          </cell>
          <cell r="M1099">
            <v>24.7</v>
          </cell>
        </row>
        <row r="1100">
          <cell r="L1100">
            <v>7.4</v>
          </cell>
          <cell r="M1100">
            <v>6.7</v>
          </cell>
        </row>
        <row r="1101">
          <cell r="L1101">
            <v>7.3</v>
          </cell>
          <cell r="M1101">
            <v>7.6630000000000003</v>
          </cell>
        </row>
        <row r="1102">
          <cell r="L1102">
            <v>7.9</v>
          </cell>
          <cell r="M1102">
            <v>6.5</v>
          </cell>
        </row>
        <row r="1103">
          <cell r="L1103">
            <v>10.1</v>
          </cell>
          <cell r="M1103">
            <v>19.28</v>
          </cell>
        </row>
        <row r="1104">
          <cell r="L1104">
            <v>20.3</v>
          </cell>
          <cell r="M1104">
            <v>19.568000000000001</v>
          </cell>
        </row>
        <row r="1105">
          <cell r="L1105">
            <v>1.5</v>
          </cell>
          <cell r="M1105">
            <v>1.8499999999999999</v>
          </cell>
        </row>
        <row r="1106">
          <cell r="L1106">
            <v>3.3</v>
          </cell>
          <cell r="M1106">
            <v>5.3999999999999995</v>
          </cell>
        </row>
        <row r="1107">
          <cell r="L1107">
            <v>1.5</v>
          </cell>
          <cell r="M1107">
            <v>1.8499999999999999</v>
          </cell>
        </row>
        <row r="1108">
          <cell r="L1108">
            <v>11.4</v>
          </cell>
          <cell r="M1108">
            <v>15.85</v>
          </cell>
        </row>
        <row r="1109">
          <cell r="L1109">
            <v>7.8</v>
          </cell>
          <cell r="M1109">
            <v>22.3</v>
          </cell>
        </row>
        <row r="1110">
          <cell r="L1110">
            <v>5.0339999999999998</v>
          </cell>
          <cell r="M1110">
            <v>5.05</v>
          </cell>
        </row>
        <row r="1111">
          <cell r="L1111">
            <v>13.561999999999999</v>
          </cell>
          <cell r="M1111">
            <v>19.099999999999998</v>
          </cell>
        </row>
        <row r="1112">
          <cell r="L1112">
            <v>4.2</v>
          </cell>
          <cell r="M1112">
            <v>5.3000000000000007</v>
          </cell>
        </row>
        <row r="1113">
          <cell r="L1113">
            <v>2.1</v>
          </cell>
          <cell r="M1113">
            <v>19.399999999999999</v>
          </cell>
        </row>
        <row r="1114">
          <cell r="L1114">
            <v>16.399999999999999</v>
          </cell>
          <cell r="M1114">
            <v>20.7</v>
          </cell>
        </row>
        <row r="1115">
          <cell r="L1115">
            <v>8.1999999999999993</v>
          </cell>
          <cell r="M1115">
            <v>23.7</v>
          </cell>
        </row>
        <row r="1116">
          <cell r="L1116">
            <v>13.7</v>
          </cell>
          <cell r="M1116">
            <v>19.64</v>
          </cell>
        </row>
        <row r="1117">
          <cell r="L1117">
            <v>17.7</v>
          </cell>
          <cell r="M1117">
            <v>15.7</v>
          </cell>
        </row>
        <row r="1118">
          <cell r="L1118">
            <v>16.399999999999999</v>
          </cell>
          <cell r="M1118">
            <v>15.85</v>
          </cell>
        </row>
        <row r="1119">
          <cell r="L1119">
            <v>3.16</v>
          </cell>
          <cell r="M1119">
            <v>2.73</v>
          </cell>
        </row>
        <row r="1120">
          <cell r="L1120">
            <v>5.29</v>
          </cell>
          <cell r="M1120">
            <v>0.61</v>
          </cell>
        </row>
        <row r="1121">
          <cell r="L1121">
            <v>1.7</v>
          </cell>
          <cell r="M1121">
            <v>3.15</v>
          </cell>
        </row>
        <row r="1122">
          <cell r="L1122">
            <v>7.9</v>
          </cell>
          <cell r="M1122">
            <v>8.15</v>
          </cell>
        </row>
        <row r="1123">
          <cell r="L1123">
            <v>16.8</v>
          </cell>
          <cell r="M1123">
            <v>15.4</v>
          </cell>
        </row>
        <row r="1124">
          <cell r="L1124">
            <v>7.7</v>
          </cell>
          <cell r="M1124">
            <v>22.3</v>
          </cell>
        </row>
        <row r="1125">
          <cell r="L1125">
            <v>14.942</v>
          </cell>
          <cell r="M1125">
            <v>17.699000000000002</v>
          </cell>
        </row>
        <row r="1126">
          <cell r="L1126">
            <v>12</v>
          </cell>
          <cell r="M1126">
            <v>13.4</v>
          </cell>
        </row>
        <row r="1127">
          <cell r="L1127">
            <v>3.2</v>
          </cell>
          <cell r="M1127">
            <v>22.1</v>
          </cell>
        </row>
        <row r="1128">
          <cell r="L1128">
            <v>11.8</v>
          </cell>
          <cell r="M1128">
            <v>12.884</v>
          </cell>
        </row>
        <row r="1129">
          <cell r="L1129">
            <v>7.8</v>
          </cell>
          <cell r="M1129">
            <v>13.7</v>
          </cell>
        </row>
        <row r="1130">
          <cell r="L1130">
            <v>4.3</v>
          </cell>
          <cell r="M1130">
            <v>5.58</v>
          </cell>
        </row>
        <row r="1131">
          <cell r="L1131">
            <v>12.8</v>
          </cell>
          <cell r="M1131">
            <v>15.7</v>
          </cell>
        </row>
        <row r="1132">
          <cell r="L1132">
            <v>12.9</v>
          </cell>
          <cell r="M1132">
            <v>16.600000000000001</v>
          </cell>
        </row>
        <row r="1133">
          <cell r="L1133">
            <v>9.4049999999999994</v>
          </cell>
          <cell r="M1133">
            <v>51.5</v>
          </cell>
        </row>
        <row r="1134">
          <cell r="L1134">
            <v>1.6</v>
          </cell>
          <cell r="M1134">
            <v>2.56</v>
          </cell>
        </row>
        <row r="1135">
          <cell r="L1135">
            <v>16</v>
          </cell>
          <cell r="M1135">
            <v>12.747999999999999</v>
          </cell>
        </row>
        <row r="1136">
          <cell r="L1136">
            <v>9.9</v>
          </cell>
          <cell r="M1136">
            <v>1.25</v>
          </cell>
        </row>
        <row r="1137">
          <cell r="L1137">
            <v>3.3</v>
          </cell>
          <cell r="M1137">
            <v>4.1999999999999993</v>
          </cell>
        </row>
        <row r="1138">
          <cell r="L1138">
            <v>18.347999999999999</v>
          </cell>
          <cell r="M1138">
            <v>17.126999999999999</v>
          </cell>
        </row>
        <row r="1139">
          <cell r="L1139">
            <v>12.4</v>
          </cell>
          <cell r="M1139">
            <v>14.9</v>
          </cell>
        </row>
        <row r="1140">
          <cell r="L1140">
            <v>13.5</v>
          </cell>
          <cell r="M1140">
            <v>13.29</v>
          </cell>
        </row>
        <row r="1141">
          <cell r="L1141">
            <v>2.2000000000000002</v>
          </cell>
          <cell r="M1141">
            <v>2.65</v>
          </cell>
        </row>
        <row r="1142">
          <cell r="L1142">
            <v>1.7</v>
          </cell>
          <cell r="M1142">
            <v>3.15</v>
          </cell>
        </row>
        <row r="1143">
          <cell r="L1143">
            <v>13.6</v>
          </cell>
          <cell r="M1143">
            <v>15.600000000000001</v>
          </cell>
        </row>
        <row r="1144">
          <cell r="L1144">
            <v>7.4</v>
          </cell>
          <cell r="M1144">
            <v>6.1999999999999993</v>
          </cell>
        </row>
        <row r="1145">
          <cell r="L1145">
            <v>2.6</v>
          </cell>
          <cell r="M1145">
            <v>3.98</v>
          </cell>
        </row>
        <row r="1146">
          <cell r="L1146">
            <v>2.8</v>
          </cell>
          <cell r="M1146">
            <v>3.8</v>
          </cell>
        </row>
        <row r="1147">
          <cell r="L1147">
            <v>9.3190000000000008</v>
          </cell>
          <cell r="M1147">
            <v>51.9</v>
          </cell>
        </row>
        <row r="1148">
          <cell r="L1148">
            <v>12.8</v>
          </cell>
          <cell r="M1148">
            <v>13.59</v>
          </cell>
        </row>
        <row r="1149">
          <cell r="L1149">
            <v>10.8</v>
          </cell>
          <cell r="M1149">
            <v>10.899999999999999</v>
          </cell>
        </row>
        <row r="1150">
          <cell r="L1150">
            <v>12</v>
          </cell>
          <cell r="M1150">
            <v>13.4</v>
          </cell>
        </row>
        <row r="1151">
          <cell r="L1151">
            <v>13.1</v>
          </cell>
          <cell r="M1151">
            <v>13.39</v>
          </cell>
        </row>
        <row r="1152">
          <cell r="L1152">
            <v>13</v>
          </cell>
          <cell r="M1152">
            <v>14</v>
          </cell>
        </row>
        <row r="1153">
          <cell r="L1153">
            <v>2.8</v>
          </cell>
          <cell r="M1153">
            <v>3.9</v>
          </cell>
        </row>
        <row r="1154">
          <cell r="L1154">
            <v>3.4</v>
          </cell>
          <cell r="M1154">
            <v>1.52</v>
          </cell>
        </row>
        <row r="1155">
          <cell r="L1155">
            <v>5.29</v>
          </cell>
          <cell r="M1155">
            <v>0.61</v>
          </cell>
        </row>
        <row r="1156">
          <cell r="L1156">
            <v>7.9</v>
          </cell>
          <cell r="M1156">
            <v>8.15</v>
          </cell>
        </row>
        <row r="1157">
          <cell r="L1157">
            <v>1.6</v>
          </cell>
          <cell r="M1157">
            <v>2.77</v>
          </cell>
        </row>
        <row r="1158">
          <cell r="L1158">
            <v>17.8</v>
          </cell>
          <cell r="M1158">
            <v>50.7</v>
          </cell>
        </row>
        <row r="1159">
          <cell r="L1159">
            <v>12.1</v>
          </cell>
          <cell r="M1159">
            <v>11.3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794.496695949078" createdVersion="4" refreshedVersion="4" minRefreshableVersion="3" recordCount="171">
  <cacheSource type="worksheet">
    <worksheetSource name="=plage"/>
  </cacheSource>
  <cacheFields count="11">
    <cacheField name="DATE" numFmtId="14">
      <sharedItems containsSemiMixedTypes="0" containsNonDate="0" containsDate="1" containsString="0" minDate="2019-10-01T00:00:00" maxDate="2019-11-01T00:00:00" count="26">
        <d v="2019-10-01T00:00:00"/>
        <d v="2019-10-02T00:00:00"/>
        <d v="2019-10-03T00:00:00"/>
        <d v="2019-10-04T00:00:00"/>
        <d v="2019-10-05T00:00:00"/>
        <d v="2019-10-07T00:00:00"/>
        <d v="2019-10-08T00:00:00"/>
        <d v="2019-10-09T00:00:00"/>
        <d v="2019-10-10T00:00:00"/>
        <d v="2019-10-11T00:00:00"/>
        <d v="2019-10-12T00:00:00"/>
        <d v="2019-10-14T00:00:00"/>
        <d v="2019-10-15T00:00:00"/>
        <d v="2019-10-16T00:00:00"/>
        <d v="2019-10-17T00:00:00"/>
        <d v="2019-10-18T00:00:00"/>
        <d v="2019-10-19T00:00:00"/>
        <d v="2019-10-21T00:00:00"/>
        <d v="2019-10-22T00:00:00"/>
        <d v="2019-10-23T00:00:00"/>
        <d v="2019-10-24T00:00:00"/>
        <d v="2019-10-25T00:00:00"/>
        <d v="2019-10-28T00:00:00"/>
        <d v="2019-10-29T00:00:00"/>
        <d v="2019-10-30T00:00:00"/>
        <d v="2019-10-31T00:00:00"/>
      </sharedItems>
    </cacheField>
    <cacheField name="CONDUCTEUR" numFmtId="0">
      <sharedItems count="17">
        <s v="Conducteur1"/>
        <s v="Conducteur2"/>
        <s v="Conducteur3"/>
        <s v="Conducteur4"/>
        <s v="Conducteur5"/>
        <s v="Conducteur6"/>
        <s v="Conducteur7"/>
        <s v="Conducteur12"/>
        <s v="Conducteur8"/>
        <s v="Conducteur9"/>
        <s v="Conducteur10"/>
        <s v="Conducteur11"/>
        <s v="BOULAHLIBZ"/>
        <s v="Conducteur13"/>
        <s v="Conducteur14"/>
        <s v="Conducteur15"/>
        <s v="Conducteur16"/>
      </sharedItems>
    </cacheField>
    <cacheField name="H_DEPART" numFmtId="20">
      <sharedItems containsSemiMixedTypes="0" containsNonDate="0" containsDate="1" containsString="0" minDate="1899-12-30T06:03:00" maxDate="1899-12-30T18:50:00" count="41">
        <d v="1899-12-30T06:25:00"/>
        <d v="1899-12-30T09:21:00"/>
        <d v="1899-12-30T11:09:00"/>
        <d v="1899-12-30T15:16:00"/>
        <d v="1899-12-30T17:23:00"/>
        <d v="1899-12-30T10:09:00"/>
        <d v="1899-12-30T15:03:00"/>
        <d v="1899-12-30T16:59:00"/>
        <d v="1899-12-30T14:09:00"/>
        <d v="1899-12-30T06:03:00"/>
        <d v="1899-12-30T09:59:00"/>
        <d v="1899-12-30T10:21:00"/>
        <d v="1899-12-30T15:09:00"/>
        <d v="1899-12-30T14:16:00"/>
        <d v="1899-12-30T12:30:00"/>
        <d v="1899-12-30T15:54:00"/>
        <d v="1899-12-30T09:56:00"/>
        <d v="1899-12-30T10:08:00"/>
        <d v="1899-12-30T14:03:00"/>
        <d v="1899-12-30T17:31:00"/>
        <d v="1899-12-30T11:00:00"/>
        <d v="1899-12-30T17:24:00"/>
        <d v="1899-12-30T10:16:00"/>
        <d v="1899-12-30T18:50:00"/>
        <d v="1899-12-30T06:04:00"/>
        <d v="1899-12-30T09:15:00"/>
        <d v="1899-12-30T10:24:00"/>
        <d v="1899-12-30T06:35:00"/>
        <d v="1899-12-30T17:15:00"/>
        <d v="1899-12-30T09:00:00"/>
        <d v="1899-12-30T08:19:00"/>
        <d v="1899-12-30T12:17:00"/>
        <d v="1899-12-30T16:56:00"/>
        <d v="1899-12-30T09:23:00"/>
        <d v="1899-12-30T16:21:00"/>
        <d v="1899-12-30T10:03:00"/>
        <d v="1899-12-30T08:03:00"/>
        <d v="1899-12-30T09:08:00"/>
        <d v="1899-12-30T15:21:00"/>
        <d v="1899-12-30T15:23:00"/>
        <d v="1899-12-30T15:27:00"/>
      </sharedItems>
    </cacheField>
    <cacheField name="H_ARRIVEE" numFmtId="20">
      <sharedItems containsSemiMixedTypes="0" containsNonDate="0" containsDate="1" containsString="0" minDate="1899-12-30T06:31:00" maxDate="1899-12-30T19:18:00" count="46">
        <d v="1899-12-30T06:48:00"/>
        <d v="1899-12-30T06:31:00"/>
        <d v="1899-12-30T09:38:00"/>
        <d v="1899-12-30T11:49:00"/>
        <d v="1899-12-30T15:48:00"/>
        <d v="1899-12-30T17:31:00"/>
        <d v="1899-12-30T10:48:00"/>
        <d v="1899-12-30T15:49:00"/>
        <d v="1899-12-30T17:38:00"/>
        <d v="1899-12-30T14:25:00"/>
        <d v="1899-12-30T14:52:00"/>
        <d v="1899-12-30T14:24:00"/>
        <d v="1899-12-30T10:44:00"/>
        <d v="1899-12-30T10:38:00"/>
        <d v="1899-12-30T15:33:00"/>
        <d v="1899-12-30T15:25:00"/>
        <d v="1899-12-30T17:44:00"/>
        <d v="1899-12-30T14:49:00"/>
        <d v="1899-12-30T14:48:00"/>
        <d v="1899-12-30T12:40:00"/>
        <d v="1899-12-30T16:12:00"/>
        <d v="1899-12-30T11:31:00"/>
        <d v="1899-12-30T14:28:00"/>
        <d v="1899-12-30T11:38:00"/>
        <d v="1899-12-30T15:52:00"/>
        <d v="1899-12-30T15:36:00"/>
        <d v="1899-12-30T15:31:00"/>
        <d v="1899-12-30T11:25:00"/>
        <d v="1899-12-30T14:36:00"/>
        <d v="1899-12-30T15:37:00"/>
        <d v="1899-12-30T15:28:00"/>
        <d v="1899-12-30T10:39:00"/>
        <d v="1899-12-30T19:18:00"/>
        <d v="1899-12-30T15:24:00"/>
        <d v="1899-12-30T08:33:00"/>
        <d v="1899-12-30T12:33:00"/>
        <d v="1899-12-30T17:12:00"/>
        <d v="1899-12-30T09:44:00"/>
        <d v="1899-12-30T15:27:00"/>
        <d v="1899-12-30T16:44:00"/>
        <d v="1899-12-30T10:28:00"/>
        <d v="1899-12-30T16:31:00"/>
        <d v="1899-12-30T08:25:00"/>
        <d v="1899-12-30T14:16:00"/>
        <d v="1899-12-30T15:38:00"/>
        <d v="1899-12-30T15:44:00"/>
      </sharedItems>
    </cacheField>
    <cacheField name="USAGER" numFmtId="0">
      <sharedItems count="51">
        <s v="Client1"/>
        <s v="Client2"/>
        <s v="Client3"/>
        <s v="Client4"/>
        <s v="Client5"/>
        <s v="Client6"/>
        <s v="Client7"/>
        <s v="Client8"/>
        <s v="Client9"/>
        <s v="Client10"/>
        <s v="Client11"/>
        <s v="Client12"/>
        <s v="Client13"/>
        <s v="Client14"/>
        <s v="Client15"/>
        <s v="Client16"/>
        <s v="Client17"/>
        <s v="Client18"/>
        <s v="Client19"/>
        <s v="Client20"/>
        <s v="Client21"/>
        <s v="Client22"/>
        <s v="Client23"/>
        <s v="Client24"/>
        <s v="Client25"/>
        <s v="Client26"/>
        <s v="Client27"/>
        <s v="Client28"/>
        <s v="Client29"/>
        <s v="Client30"/>
        <s v="Client31"/>
        <s v="Client32"/>
        <s v="Client33"/>
        <s v="Client34"/>
        <s v="Client35"/>
        <s v="Client36"/>
        <s v="Client37"/>
        <s v="Client38"/>
        <s v="Client39"/>
        <s v="Client40"/>
        <s v="Client41"/>
        <s v="Client42"/>
        <s v="Client43"/>
        <s v="Client44"/>
        <s v="Client45"/>
        <s v="Client46"/>
        <s v="Client47"/>
        <s v="Client48"/>
        <s v="Client49"/>
        <s v="Client50"/>
        <s v="Client51"/>
      </sharedItems>
    </cacheField>
    <cacheField name="PAX" numFmtId="0">
      <sharedItems containsSemiMixedTypes="0" containsString="0" containsNumber="1" containsInteger="1" minValue="1" maxValue="4"/>
    </cacheField>
    <cacheField name="DEPART" numFmtId="0">
      <sharedItems/>
    </cacheField>
    <cacheField name="ARRIVEE" numFmtId="0">
      <sharedItems/>
    </cacheField>
    <cacheField name="ACTIVITE" numFmtId="0">
      <sharedItems/>
    </cacheField>
    <cacheField name="KM_COMM." numFmtId="2">
      <sharedItems containsSemiMixedTypes="0" containsString="0" containsNumber="1" minValue="2.1" maxValue="19.579999999999998" count="35">
        <n v="12"/>
        <n v="3.2"/>
        <n v="10.6"/>
        <n v="14"/>
        <n v="10.9"/>
        <n v="6.4"/>
        <n v="19.579999999999998"/>
        <n v="14.4"/>
        <n v="9.5"/>
        <n v="16.5"/>
        <n v="7.7"/>
        <n v="15.178000000000001"/>
        <n v="9.8000000000000007"/>
        <n v="4.8"/>
        <n v="5"/>
        <n v="8.1999999999999993"/>
        <n v="10.7"/>
        <n v="3.7"/>
        <n v="18.600000000000001"/>
        <n v="13.3"/>
        <n v="10.493"/>
        <n v="11.7"/>
        <n v="15.8"/>
        <n v="4.2"/>
        <n v="9.9"/>
        <n v="16.7"/>
        <n v="8"/>
        <n v="11.1"/>
        <n v="4.7089999999999996"/>
        <n v="9.1"/>
        <n v="16.399999999999999"/>
        <n v="5.3"/>
        <n v="2.1"/>
        <n v="5.0339999999999998"/>
        <n v="10.8"/>
      </sharedItems>
    </cacheField>
    <cacheField name="KM_HLP" numFmtId="2">
      <sharedItems containsSemiMixedTypes="0" containsString="0" containsNumber="1" minValue="1.25" maxValue="26.5" count="41">
        <n v="13.4"/>
        <n v="22.1"/>
        <n v="13.9"/>
        <n v="16.2"/>
        <n v="18.899999999999999"/>
        <n v="15.2"/>
        <n v="16.399999999999999"/>
        <n v="15.450000000000001"/>
        <n v="15.75"/>
        <n v="11.9"/>
        <n v="18.900000000000002"/>
        <n v="10.200000000000001"/>
        <n v="17"/>
        <n v="26.5"/>
        <n v="26.4"/>
        <n v="18.400000000000002"/>
        <n v="10.3"/>
        <n v="1.3"/>
        <n v="13.200000000000001"/>
        <n v="5.7"/>
        <n v="15.5"/>
        <n v="14.75"/>
        <n v="15.8"/>
        <n v="11.950000000000001"/>
        <n v="16.5"/>
        <n v="12.8"/>
        <n v="18.600000000000001"/>
        <n v="9.9"/>
        <n v="12.7"/>
        <n v="5.9139999999999997"/>
        <n v="12.3"/>
        <n v="12"/>
        <n v="12.35"/>
        <n v="6.4"/>
        <n v="15.9"/>
        <n v="11.15"/>
        <n v="14.649999999999999"/>
        <n v="19.399999999999999"/>
        <n v="5.05"/>
        <n v="1.25"/>
        <n v="10.89999999999999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1">
  <r>
    <x v="0"/>
    <x v="0"/>
    <x v="0"/>
    <x v="0"/>
    <x v="0"/>
    <n v="1"/>
    <s v="HAGENTHAL LE HAUT - MAIRIE"/>
    <s v="SAINT LOUIS - GARE SNCF OUEST"/>
    <s v="LIGNE 14"/>
    <x v="0"/>
    <x v="0"/>
  </r>
  <r>
    <x v="0"/>
    <x v="0"/>
    <x v="0"/>
    <x v="0"/>
    <x v="1"/>
    <n v="2"/>
    <s v="HAGENTHAL LE HAUT - MAIRIE"/>
    <s v="SAINT LOUIS - GARE SNCF OUEST"/>
    <s v="LIGNE 14"/>
    <x v="0"/>
    <x v="0"/>
  </r>
  <r>
    <x v="0"/>
    <x v="0"/>
    <x v="0"/>
    <x v="1"/>
    <x v="2"/>
    <n v="1"/>
    <s v="HAGENTHAL LE HAUT - MAIRIE"/>
    <s v="HAGENTHAL LE BAS - KLEPFERHOF"/>
    <s v="LIGNE 14"/>
    <x v="1"/>
    <x v="1"/>
  </r>
  <r>
    <x v="0"/>
    <x v="1"/>
    <x v="1"/>
    <x v="2"/>
    <x v="3"/>
    <n v="2"/>
    <s v="HAGENTHAL LE HAUT - MAIRIE"/>
    <s v="SAINT LOUIS - PLACE MERMOZ 14A"/>
    <s v="LIGNE 14"/>
    <x v="2"/>
    <x v="2"/>
  </r>
  <r>
    <x v="0"/>
    <x v="1"/>
    <x v="2"/>
    <x v="3"/>
    <x v="4"/>
    <n v="2"/>
    <s v="SAINT LOUIS - PLACE MERMOZ 14R"/>
    <s v="LEYMEN - MAIRIE"/>
    <s v="LIGNE 14"/>
    <x v="3"/>
    <x v="3"/>
  </r>
  <r>
    <x v="0"/>
    <x v="1"/>
    <x v="3"/>
    <x v="4"/>
    <x v="5"/>
    <n v="1"/>
    <s v="HEGENHEIM - SAUVAGE"/>
    <s v="LEYMEN - BIRSIG 14R"/>
    <s v="LIGNE 14"/>
    <x v="4"/>
    <x v="4"/>
  </r>
  <r>
    <x v="0"/>
    <x v="1"/>
    <x v="4"/>
    <x v="5"/>
    <x v="6"/>
    <n v="1"/>
    <s v="HAGENTHAL LE BAS - CENTRE"/>
    <s v="HEGENHEIM - SAUVAGE"/>
    <s v="LIGNE 14"/>
    <x v="5"/>
    <x v="5"/>
  </r>
  <r>
    <x v="1"/>
    <x v="0"/>
    <x v="0"/>
    <x v="0"/>
    <x v="7"/>
    <n v="1"/>
    <s v="HAGENTHAL LE HAUT - MAIRIE"/>
    <s v="SAINT LOUIS - GARE SNCF OUEST"/>
    <s v="LIGNE 14"/>
    <x v="0"/>
    <x v="0"/>
  </r>
  <r>
    <x v="1"/>
    <x v="0"/>
    <x v="0"/>
    <x v="0"/>
    <x v="1"/>
    <n v="1"/>
    <s v="HAGENTHAL LE HAUT - MAIRIE"/>
    <s v="SAINT LOUIS - GARE SNCF OUEST"/>
    <s v="LIGNE 14"/>
    <x v="0"/>
    <x v="0"/>
  </r>
  <r>
    <x v="1"/>
    <x v="0"/>
    <x v="0"/>
    <x v="1"/>
    <x v="2"/>
    <n v="1"/>
    <s v="HAGENTHAL LE HAUT - MAIRIE"/>
    <s v="HAGENTHAL LE BAS - KLEPFERHOF"/>
    <s v="LIGNE 14"/>
    <x v="1"/>
    <x v="1"/>
  </r>
  <r>
    <x v="1"/>
    <x v="1"/>
    <x v="5"/>
    <x v="6"/>
    <x v="8"/>
    <n v="1"/>
    <s v="SAINT LOUIS - PLACE MERMOZ 14R"/>
    <s v="LEYMEN - BIRSIG 14R"/>
    <s v="LIGNE 14"/>
    <x v="3"/>
    <x v="6"/>
  </r>
  <r>
    <x v="1"/>
    <x v="1"/>
    <x v="6"/>
    <x v="7"/>
    <x v="9"/>
    <n v="1"/>
    <s v="SAINT LOUIS - GARE SNCF OUEST"/>
    <s v="LEYMEN - MAIRIE"/>
    <s v="LIGNE 14"/>
    <x v="6"/>
    <x v="7"/>
  </r>
  <r>
    <x v="1"/>
    <x v="1"/>
    <x v="7"/>
    <x v="8"/>
    <x v="10"/>
    <n v="3"/>
    <s v="LEYMEN - MAIRIE"/>
    <s v="SAINT LOUIS - PLACE MERMOZ 14A"/>
    <s v="LIGNE 14"/>
    <x v="7"/>
    <x v="8"/>
  </r>
  <r>
    <x v="1"/>
    <x v="2"/>
    <x v="8"/>
    <x v="9"/>
    <x v="11"/>
    <n v="1"/>
    <s v="SAINT LOUIS - PLACE MERMOZ 14R"/>
    <s v="HAGENTHAL LE BAS - CENTRE"/>
    <s v="LIGNE 14"/>
    <x v="8"/>
    <x v="9"/>
  </r>
  <r>
    <x v="1"/>
    <x v="2"/>
    <x v="8"/>
    <x v="10"/>
    <x v="12"/>
    <n v="1"/>
    <s v="SAINT LOUIS - PLACE MERMOZ 14R"/>
    <s v="LIEBENSWILLER - MAIRIE 14R"/>
    <s v="LIGNE 14"/>
    <x v="9"/>
    <x v="10"/>
  </r>
  <r>
    <x v="1"/>
    <x v="2"/>
    <x v="8"/>
    <x v="11"/>
    <x v="13"/>
    <n v="1"/>
    <s v="SAINT LOUIS - PLACE MERMOZ 14R"/>
    <s v="HAGENTHAL LE BAS - RUE DE HEGENHEIM"/>
    <s v="LIGNE 14"/>
    <x v="10"/>
    <x v="11"/>
  </r>
  <r>
    <x v="2"/>
    <x v="0"/>
    <x v="9"/>
    <x v="0"/>
    <x v="14"/>
    <n v="1"/>
    <s v="LEYMEN - MAIRIE"/>
    <s v="SAINT LOUIS - GARE SNCF OUEST"/>
    <s v="LIGNE 14"/>
    <x v="11"/>
    <x v="12"/>
  </r>
  <r>
    <x v="2"/>
    <x v="0"/>
    <x v="0"/>
    <x v="0"/>
    <x v="15"/>
    <n v="1"/>
    <s v="HAGENTHAL LE HAUT - MAIRIE"/>
    <s v="SAINT LOUIS - GARE SNCF OUEST"/>
    <s v="LIGNE 14"/>
    <x v="0"/>
    <x v="0"/>
  </r>
  <r>
    <x v="2"/>
    <x v="0"/>
    <x v="0"/>
    <x v="0"/>
    <x v="7"/>
    <n v="1"/>
    <s v="HAGENTHAL LE HAUT - MAIRIE"/>
    <s v="SAINT LOUIS - GARE SNCF OUEST"/>
    <s v="LIGNE 14"/>
    <x v="0"/>
    <x v="0"/>
  </r>
  <r>
    <x v="2"/>
    <x v="0"/>
    <x v="0"/>
    <x v="0"/>
    <x v="1"/>
    <n v="2"/>
    <s v="HAGENTHAL LE HAUT - MAIRIE"/>
    <s v="SAINT LOUIS - GARE SNCF OUEST"/>
    <s v="LIGNE 14"/>
    <x v="0"/>
    <x v="0"/>
  </r>
  <r>
    <x v="2"/>
    <x v="0"/>
    <x v="0"/>
    <x v="1"/>
    <x v="2"/>
    <n v="1"/>
    <s v="HAGENTHAL LE HAUT - MAIRIE"/>
    <s v="HAGENTHAL LE BAS - KLEPFERHOF"/>
    <s v="LIGNE 14"/>
    <x v="1"/>
    <x v="1"/>
  </r>
  <r>
    <x v="2"/>
    <x v="1"/>
    <x v="1"/>
    <x v="2"/>
    <x v="16"/>
    <n v="1"/>
    <s v="HAGENTHAL LE HAUT - MAIRIE"/>
    <s v="SAINT LOUIS - PLACE MERMOZ 14A"/>
    <s v="LIGNE 14"/>
    <x v="2"/>
    <x v="2"/>
  </r>
  <r>
    <x v="2"/>
    <x v="1"/>
    <x v="10"/>
    <x v="12"/>
    <x v="17"/>
    <n v="1"/>
    <s v="LEYMEN - MAIRIE"/>
    <s v="SAINT LOUIS - GARE SNCF OUEST"/>
    <s v="LIGNE 14"/>
    <x v="11"/>
    <x v="12"/>
  </r>
  <r>
    <x v="2"/>
    <x v="1"/>
    <x v="11"/>
    <x v="13"/>
    <x v="18"/>
    <n v="1"/>
    <s v="HAGENTHAL LE HAUT - MAIRIE"/>
    <s v="SAINT LOUIS - PLACE MERMOZ 14A"/>
    <s v="LIGNE 14"/>
    <x v="2"/>
    <x v="2"/>
  </r>
  <r>
    <x v="2"/>
    <x v="1"/>
    <x v="11"/>
    <x v="13"/>
    <x v="3"/>
    <n v="2"/>
    <s v="HAGENTHAL LE HAUT - MAIRIE"/>
    <s v="SAINT LOUIS - PLACE MERMOZ 14A"/>
    <s v="LIGNE 14"/>
    <x v="2"/>
    <x v="2"/>
  </r>
  <r>
    <x v="2"/>
    <x v="1"/>
    <x v="12"/>
    <x v="14"/>
    <x v="19"/>
    <n v="1"/>
    <s v="SAINT LOUIS - PLACE MERMOZ 14R"/>
    <s v="HAGENTHAL LE BAS - LERTZBACH"/>
    <s v="LIGNE 14"/>
    <x v="12"/>
    <x v="9"/>
  </r>
  <r>
    <x v="2"/>
    <x v="1"/>
    <x v="12"/>
    <x v="15"/>
    <x v="20"/>
    <n v="1"/>
    <s v="SAINT LOUIS - PLACE MERMOZ 14R"/>
    <s v="HAGENTHAL LE BAS - CENTRE"/>
    <s v="LIGNE 14"/>
    <x v="8"/>
    <x v="9"/>
  </r>
  <r>
    <x v="2"/>
    <x v="1"/>
    <x v="12"/>
    <x v="15"/>
    <x v="21"/>
    <n v="1"/>
    <s v="SAINT LOUIS - PLACE MERMOZ 14R"/>
    <s v="HAGENTHAL LE BAS - CENTRE"/>
    <s v="LIGNE 14"/>
    <x v="8"/>
    <x v="9"/>
  </r>
  <r>
    <x v="3"/>
    <x v="0"/>
    <x v="0"/>
    <x v="0"/>
    <x v="15"/>
    <n v="1"/>
    <s v="HAGENTHAL LE HAUT - MAIRIE"/>
    <s v="SAINT LOUIS - GARE SNCF OUEST"/>
    <s v="LIGNE 14"/>
    <x v="0"/>
    <x v="0"/>
  </r>
  <r>
    <x v="3"/>
    <x v="0"/>
    <x v="0"/>
    <x v="0"/>
    <x v="1"/>
    <n v="2"/>
    <s v="HAGENTHAL LE HAUT - MAIRIE"/>
    <s v="SAINT LOUIS - GARE SNCF OUEST"/>
    <s v="LIGNE 14"/>
    <x v="0"/>
    <x v="0"/>
  </r>
  <r>
    <x v="3"/>
    <x v="0"/>
    <x v="0"/>
    <x v="1"/>
    <x v="2"/>
    <n v="1"/>
    <s v="HAGENTHAL LE HAUT - MAIRIE"/>
    <s v="HAGENTHAL LE BAS - KLEPFERHOF"/>
    <s v="LIGNE 14"/>
    <x v="1"/>
    <x v="1"/>
  </r>
  <r>
    <x v="3"/>
    <x v="0"/>
    <x v="7"/>
    <x v="16"/>
    <x v="10"/>
    <n v="4"/>
    <s v="LEYMEN - MAIRIE"/>
    <s v="SAINT LOUIS - GARE SNCF OUEST"/>
    <s v="LIGNE 14"/>
    <x v="11"/>
    <x v="12"/>
  </r>
  <r>
    <x v="3"/>
    <x v="1"/>
    <x v="11"/>
    <x v="13"/>
    <x v="22"/>
    <n v="1"/>
    <s v="HAGENTHAL LE HAUT - MAIRIE"/>
    <s v="SAINT LOUIS - PLACE MERMOZ 14A"/>
    <s v="LIGNE 14"/>
    <x v="2"/>
    <x v="2"/>
  </r>
  <r>
    <x v="3"/>
    <x v="1"/>
    <x v="8"/>
    <x v="9"/>
    <x v="19"/>
    <n v="1"/>
    <s v="SAINT LOUIS - PLACE MERMOZ 14R"/>
    <s v="HAGENTHAL LE BAS - LERTZBACH"/>
    <s v="LIGNE 14"/>
    <x v="12"/>
    <x v="9"/>
  </r>
  <r>
    <x v="3"/>
    <x v="1"/>
    <x v="8"/>
    <x v="17"/>
    <x v="23"/>
    <n v="1"/>
    <s v="SAINT LOUIS - PLACE MERMOZ 14R"/>
    <s v="LEYMEN - MAIRIE"/>
    <s v="LIGNE 14"/>
    <x v="3"/>
    <x v="3"/>
  </r>
  <r>
    <x v="3"/>
    <x v="1"/>
    <x v="13"/>
    <x v="18"/>
    <x v="5"/>
    <n v="2"/>
    <s v="HEGENHEIM - SAUVAGE"/>
    <s v="LEYMEN - BIRSIG 14R"/>
    <s v="LIGNE 14"/>
    <x v="4"/>
    <x v="4"/>
  </r>
  <r>
    <x v="4"/>
    <x v="3"/>
    <x v="14"/>
    <x v="19"/>
    <x v="24"/>
    <n v="1"/>
    <s v="HAGENTHAL LE HAUT - MAIRIE"/>
    <s v="LEYMEN - MAIRIE"/>
    <s v="LIGNE 14"/>
    <x v="13"/>
    <x v="13"/>
  </r>
  <r>
    <x v="4"/>
    <x v="3"/>
    <x v="15"/>
    <x v="20"/>
    <x v="25"/>
    <n v="2"/>
    <s v="LEYMEN - MAIRIE"/>
    <s v="HAGENTHAL LE HAUT - MAIRIE"/>
    <s v="LIGNE 14"/>
    <x v="14"/>
    <x v="14"/>
  </r>
  <r>
    <x v="5"/>
    <x v="0"/>
    <x v="0"/>
    <x v="0"/>
    <x v="7"/>
    <n v="1"/>
    <s v="HAGENTHAL LE HAUT - MAIRIE"/>
    <s v="SAINT LOUIS - GARE SNCF OUEST"/>
    <s v="LIGNE 14"/>
    <x v="0"/>
    <x v="0"/>
  </r>
  <r>
    <x v="5"/>
    <x v="0"/>
    <x v="0"/>
    <x v="1"/>
    <x v="2"/>
    <n v="1"/>
    <s v="HAGENTHAL LE HAUT - MAIRIE"/>
    <s v="HAGENTHAL LE BAS - KLEPFERHOF"/>
    <s v="LIGNE 14"/>
    <x v="1"/>
    <x v="1"/>
  </r>
  <r>
    <x v="5"/>
    <x v="1"/>
    <x v="16"/>
    <x v="13"/>
    <x v="12"/>
    <n v="1"/>
    <s v="LIEBENSWILLER - MAIRIE 14A"/>
    <s v="SAINT LOUIS - PLACE MERMOZ 14A"/>
    <s v="LIGNE 14"/>
    <x v="9"/>
    <x v="15"/>
  </r>
  <r>
    <x v="5"/>
    <x v="1"/>
    <x v="17"/>
    <x v="13"/>
    <x v="13"/>
    <n v="1"/>
    <s v="HAGENTHAL LE BAS - RUE DE HEGENHEIM"/>
    <s v="SAINT LOUIS - PLACE MERMOZ 14A"/>
    <s v="LIGNE 14"/>
    <x v="15"/>
    <x v="16"/>
  </r>
  <r>
    <x v="5"/>
    <x v="1"/>
    <x v="2"/>
    <x v="21"/>
    <x v="26"/>
    <n v="1"/>
    <s v="SAINT LOUIS - PLACE MERMOZ 14R"/>
    <s v="HAGENTHAL LE HAUT - MAIRIE"/>
    <s v="LIGNE 14"/>
    <x v="2"/>
    <x v="17"/>
  </r>
  <r>
    <x v="5"/>
    <x v="1"/>
    <x v="18"/>
    <x v="17"/>
    <x v="9"/>
    <n v="1"/>
    <s v="SAINT LOUIS - GARE SNCF OUEST"/>
    <s v="LEYMEN - MAIRIE"/>
    <s v="LIGNE 14"/>
    <x v="6"/>
    <x v="7"/>
  </r>
  <r>
    <x v="5"/>
    <x v="1"/>
    <x v="8"/>
    <x v="22"/>
    <x v="27"/>
    <n v="1"/>
    <s v="SAINT LOUIS - PLACE MERMOZ 14R"/>
    <s v="HAGENTHAL LE HAUT - HOFFACKER"/>
    <s v="LIGNE 14"/>
    <x v="16"/>
    <x v="18"/>
  </r>
  <r>
    <x v="5"/>
    <x v="1"/>
    <x v="7"/>
    <x v="16"/>
    <x v="10"/>
    <n v="4"/>
    <s v="LEYMEN - MAIRIE"/>
    <s v="SAINT LOUIS - PLACE MERMOZ 14A"/>
    <s v="LIGNE 14"/>
    <x v="7"/>
    <x v="8"/>
  </r>
  <r>
    <x v="5"/>
    <x v="1"/>
    <x v="19"/>
    <x v="8"/>
    <x v="28"/>
    <n v="1"/>
    <s v="HEGENHEIM - SAUVAGE"/>
    <s v="SAINT LOUIS - PLACE MERMOZ 14A"/>
    <s v="LIGNE 14"/>
    <x v="17"/>
    <x v="19"/>
  </r>
  <r>
    <x v="5"/>
    <x v="4"/>
    <x v="20"/>
    <x v="23"/>
    <x v="8"/>
    <n v="1"/>
    <s v="LEYMEN - BIRSIG 14A"/>
    <s v="SAINT LOUIS - PLACE MERMOZ 14A"/>
    <s v="LIGNE 14"/>
    <x v="7"/>
    <x v="20"/>
  </r>
  <r>
    <x v="5"/>
    <x v="5"/>
    <x v="12"/>
    <x v="15"/>
    <x v="20"/>
    <n v="1"/>
    <s v="SAINT LOUIS - PLACE MERMOZ 14R"/>
    <s v="HAGENTHAL LE BAS - CENTRE"/>
    <s v="LIGNE 14"/>
    <x v="8"/>
    <x v="9"/>
  </r>
  <r>
    <x v="5"/>
    <x v="5"/>
    <x v="12"/>
    <x v="24"/>
    <x v="12"/>
    <n v="1"/>
    <s v="SAINT LOUIS - PLACE MERMOZ 14R"/>
    <s v="LIEBENSWILLER - MAIRIE 14R"/>
    <s v="LIGNE 14"/>
    <x v="9"/>
    <x v="10"/>
  </r>
  <r>
    <x v="5"/>
    <x v="5"/>
    <x v="12"/>
    <x v="25"/>
    <x v="13"/>
    <n v="1"/>
    <s v="SAINT LOUIS - PLACE MERMOZ 14R"/>
    <s v="HAGENTHAL LE BAS - RUE DE HEGENHEIM"/>
    <s v="LIGNE 14"/>
    <x v="10"/>
    <x v="11"/>
  </r>
  <r>
    <x v="5"/>
    <x v="5"/>
    <x v="12"/>
    <x v="26"/>
    <x v="26"/>
    <n v="1"/>
    <s v="SAINT LOUIS - PLACE MERMOZ 14R"/>
    <s v="HAGENTHAL LE HAUT - MAIRIE"/>
    <s v="LIGNE 14"/>
    <x v="2"/>
    <x v="17"/>
  </r>
  <r>
    <x v="6"/>
    <x v="0"/>
    <x v="0"/>
    <x v="0"/>
    <x v="0"/>
    <n v="1"/>
    <s v="HAGENTHAL LE HAUT - MAIRIE"/>
    <s v="SAINT LOUIS - GARE SNCF OUEST"/>
    <s v="LIGNE 14"/>
    <x v="0"/>
    <x v="0"/>
  </r>
  <r>
    <x v="6"/>
    <x v="0"/>
    <x v="0"/>
    <x v="0"/>
    <x v="7"/>
    <n v="1"/>
    <s v="HAGENTHAL LE HAUT - MAIRIE"/>
    <s v="SAINT LOUIS - GARE SNCF OUEST"/>
    <s v="LIGNE 14"/>
    <x v="0"/>
    <x v="0"/>
  </r>
  <r>
    <x v="6"/>
    <x v="0"/>
    <x v="0"/>
    <x v="0"/>
    <x v="1"/>
    <n v="2"/>
    <s v="HAGENTHAL LE HAUT - MAIRIE"/>
    <s v="SAINT LOUIS - GARE SNCF OUEST"/>
    <s v="LIGNE 14"/>
    <x v="0"/>
    <x v="0"/>
  </r>
  <r>
    <x v="6"/>
    <x v="0"/>
    <x v="0"/>
    <x v="1"/>
    <x v="2"/>
    <n v="1"/>
    <s v="HAGENTHAL LE HAUT - MAIRIE"/>
    <s v="HAGENTHAL LE BAS - KLEPFERHOF"/>
    <s v="LIGNE 14"/>
    <x v="1"/>
    <x v="1"/>
  </r>
  <r>
    <x v="6"/>
    <x v="1"/>
    <x v="1"/>
    <x v="2"/>
    <x v="3"/>
    <n v="1"/>
    <s v="HAGENTHAL LE HAUT - MAIRIE"/>
    <s v="SAINT LOUIS - PLACE MERMOZ 14A"/>
    <s v="LIGNE 14"/>
    <x v="2"/>
    <x v="2"/>
  </r>
  <r>
    <x v="6"/>
    <x v="1"/>
    <x v="2"/>
    <x v="3"/>
    <x v="4"/>
    <n v="2"/>
    <s v="SAINT LOUIS - PLACE MERMOZ 14R"/>
    <s v="LEYMEN - MAIRIE"/>
    <s v="LIGNE 14"/>
    <x v="3"/>
    <x v="3"/>
  </r>
  <r>
    <x v="6"/>
    <x v="1"/>
    <x v="2"/>
    <x v="27"/>
    <x v="29"/>
    <n v="2"/>
    <s v="SAINT LOUIS - PLACE MERMOZ 14R"/>
    <s v="HAGENTHAL LE BAS - CENTRE"/>
    <s v="LIGNE 14"/>
    <x v="8"/>
    <x v="9"/>
  </r>
  <r>
    <x v="7"/>
    <x v="0"/>
    <x v="0"/>
    <x v="0"/>
    <x v="15"/>
    <n v="1"/>
    <s v="HAGENTHAL LE HAUT - MAIRIE"/>
    <s v="SAINT LOUIS - GARE SNCF OUEST"/>
    <s v="LIGNE 14"/>
    <x v="0"/>
    <x v="0"/>
  </r>
  <r>
    <x v="7"/>
    <x v="0"/>
    <x v="0"/>
    <x v="0"/>
    <x v="7"/>
    <n v="1"/>
    <s v="HAGENTHAL LE HAUT - MAIRIE"/>
    <s v="SAINT LOUIS - GARE SNCF OUEST"/>
    <s v="LIGNE 14"/>
    <x v="0"/>
    <x v="0"/>
  </r>
  <r>
    <x v="7"/>
    <x v="0"/>
    <x v="0"/>
    <x v="1"/>
    <x v="2"/>
    <n v="1"/>
    <s v="HAGENTHAL LE HAUT - MAIRIE"/>
    <s v="HAGENTHAL LE BAS - KLEPFERHOF"/>
    <s v="LIGNE 14"/>
    <x v="1"/>
    <x v="1"/>
  </r>
  <r>
    <x v="7"/>
    <x v="1"/>
    <x v="1"/>
    <x v="2"/>
    <x v="18"/>
    <n v="1"/>
    <s v="HAGENTHAL LE HAUT - MAIRIE"/>
    <s v="SAINT LOUIS - PLACE MERMOZ 14A"/>
    <s v="LIGNE 14"/>
    <x v="2"/>
    <x v="2"/>
  </r>
  <r>
    <x v="7"/>
    <x v="1"/>
    <x v="5"/>
    <x v="6"/>
    <x v="8"/>
    <n v="1"/>
    <s v="SAINT LOUIS - PLACE MERMOZ 14R"/>
    <s v="LEYMEN - BIRSIG 14R"/>
    <s v="LIGNE 14"/>
    <x v="3"/>
    <x v="6"/>
  </r>
  <r>
    <x v="7"/>
    <x v="1"/>
    <x v="18"/>
    <x v="28"/>
    <x v="30"/>
    <n v="2"/>
    <s v="SAINT LOUIS - GARE SNCF OUEST"/>
    <s v="NEUWILLER - RUE DE HAGENTHAL"/>
    <s v="LIGNE 14"/>
    <x v="18"/>
    <x v="21"/>
  </r>
  <r>
    <x v="7"/>
    <x v="1"/>
    <x v="7"/>
    <x v="16"/>
    <x v="10"/>
    <n v="4"/>
    <s v="LEYMEN - MAIRIE"/>
    <s v="SAINT LOUIS - PLACE MERMOZ 14A"/>
    <s v="LIGNE 14"/>
    <x v="7"/>
    <x v="8"/>
  </r>
  <r>
    <x v="7"/>
    <x v="6"/>
    <x v="6"/>
    <x v="7"/>
    <x v="9"/>
    <n v="1"/>
    <s v="SAINT LOUIS - GARE SNCF OUEST"/>
    <s v="LEYMEN - MAIRIE"/>
    <s v="LIGNE 14"/>
    <x v="6"/>
    <x v="7"/>
  </r>
  <r>
    <x v="8"/>
    <x v="0"/>
    <x v="0"/>
    <x v="0"/>
    <x v="15"/>
    <n v="1"/>
    <s v="HAGENTHAL LE HAUT - MAIRIE"/>
    <s v="SAINT LOUIS - GARE SNCF OUEST"/>
    <s v="LIGNE 14"/>
    <x v="0"/>
    <x v="0"/>
  </r>
  <r>
    <x v="8"/>
    <x v="0"/>
    <x v="0"/>
    <x v="0"/>
    <x v="7"/>
    <n v="1"/>
    <s v="HAGENTHAL LE HAUT - MAIRIE"/>
    <s v="SAINT LOUIS - GARE SNCF OUEST"/>
    <s v="LIGNE 14"/>
    <x v="0"/>
    <x v="0"/>
  </r>
  <r>
    <x v="8"/>
    <x v="0"/>
    <x v="0"/>
    <x v="0"/>
    <x v="1"/>
    <n v="2"/>
    <s v="HAGENTHAL LE HAUT - MAIRIE"/>
    <s v="SAINT LOUIS - GARE SNCF OUEST"/>
    <s v="LIGNE 14"/>
    <x v="0"/>
    <x v="0"/>
  </r>
  <r>
    <x v="8"/>
    <x v="1"/>
    <x v="11"/>
    <x v="12"/>
    <x v="24"/>
    <n v="2"/>
    <s v="HAGENTHAL LE HAUT - MAIRIE"/>
    <s v="SAINT LOUIS - GARE SNCF OUEST"/>
    <s v="LIGNE 14"/>
    <x v="0"/>
    <x v="0"/>
  </r>
  <r>
    <x v="8"/>
    <x v="1"/>
    <x v="12"/>
    <x v="14"/>
    <x v="19"/>
    <n v="1"/>
    <s v="SAINT LOUIS - PLACE MERMOZ 14R"/>
    <s v="HAGENTHAL LE BAS - LERTZBACH"/>
    <s v="LIGNE 14"/>
    <x v="12"/>
    <x v="9"/>
  </r>
  <r>
    <x v="8"/>
    <x v="1"/>
    <x v="12"/>
    <x v="15"/>
    <x v="21"/>
    <n v="1"/>
    <s v="SAINT LOUIS - PLACE MERMOZ 14R"/>
    <s v="HAGENTHAL LE BAS - CENTRE"/>
    <s v="LIGNE 14"/>
    <x v="8"/>
    <x v="9"/>
  </r>
  <r>
    <x v="8"/>
    <x v="7"/>
    <x v="8"/>
    <x v="9"/>
    <x v="31"/>
    <n v="1"/>
    <s v="SAINT LOUIS - PLACE MERMOZ 14R"/>
    <s v="HAGENTHAL LE BAS - CENTRE"/>
    <s v="LIGNE 14"/>
    <x v="8"/>
    <x v="9"/>
  </r>
  <r>
    <x v="9"/>
    <x v="0"/>
    <x v="0"/>
    <x v="0"/>
    <x v="15"/>
    <n v="1"/>
    <s v="HAGENTHAL LE HAUT - MAIRIE"/>
    <s v="SAINT LOUIS - GARE SNCF OUEST"/>
    <s v="LIGNE 14"/>
    <x v="0"/>
    <x v="0"/>
  </r>
  <r>
    <x v="9"/>
    <x v="0"/>
    <x v="0"/>
    <x v="0"/>
    <x v="7"/>
    <n v="1"/>
    <s v="HAGENTHAL LE HAUT - MAIRIE"/>
    <s v="SAINT LOUIS - GARE SNCF OUEST"/>
    <s v="LIGNE 14"/>
    <x v="0"/>
    <x v="0"/>
  </r>
  <r>
    <x v="9"/>
    <x v="0"/>
    <x v="0"/>
    <x v="0"/>
    <x v="1"/>
    <n v="2"/>
    <s v="HAGENTHAL LE HAUT - MAIRIE"/>
    <s v="SAINT LOUIS - GARE SNCF OUEST"/>
    <s v="LIGNE 14"/>
    <x v="0"/>
    <x v="0"/>
  </r>
  <r>
    <x v="9"/>
    <x v="0"/>
    <x v="0"/>
    <x v="1"/>
    <x v="2"/>
    <n v="1"/>
    <s v="HAGENTHAL LE HAUT - MAIRIE"/>
    <s v="HAGENTHAL LE BAS - KLEPFERHOF"/>
    <s v="LIGNE 14"/>
    <x v="1"/>
    <x v="1"/>
  </r>
  <r>
    <x v="9"/>
    <x v="8"/>
    <x v="12"/>
    <x v="29"/>
    <x v="32"/>
    <n v="1"/>
    <s v="SAINT LOUIS - PLACE MERMOZ 14R"/>
    <s v="NEUWILLER - CENTRE"/>
    <s v="LIGNE 14"/>
    <x v="19"/>
    <x v="22"/>
  </r>
  <r>
    <x v="9"/>
    <x v="8"/>
    <x v="12"/>
    <x v="30"/>
    <x v="27"/>
    <n v="1"/>
    <s v="SAINT LOUIS - PLACE MERMOZ 14R"/>
    <s v="HAGENTHAL LE HAUT - HOFFACKER"/>
    <s v="LIGNE 14"/>
    <x v="16"/>
    <x v="18"/>
  </r>
  <r>
    <x v="9"/>
    <x v="8"/>
    <x v="3"/>
    <x v="7"/>
    <x v="33"/>
    <n v="2"/>
    <s v="HEGENHEIM - SAUVAGE"/>
    <s v="LEYMEN - MAIRIE"/>
    <s v="LIGNE 14"/>
    <x v="20"/>
    <x v="4"/>
  </r>
  <r>
    <x v="9"/>
    <x v="1"/>
    <x v="11"/>
    <x v="13"/>
    <x v="22"/>
    <n v="1"/>
    <s v="HAGENTHAL LE HAUT - MAIRIE"/>
    <s v="SAINT LOUIS - PLACE MERMOZ 14A"/>
    <s v="LIGNE 14"/>
    <x v="2"/>
    <x v="2"/>
  </r>
  <r>
    <x v="9"/>
    <x v="9"/>
    <x v="7"/>
    <x v="16"/>
    <x v="10"/>
    <n v="4"/>
    <s v="LEYMEN - MAIRIE"/>
    <s v="SAINT LOUIS - PLACE MERMOZ 14A"/>
    <s v="LIGNE 14"/>
    <x v="7"/>
    <x v="8"/>
  </r>
  <r>
    <x v="9"/>
    <x v="9"/>
    <x v="21"/>
    <x v="8"/>
    <x v="34"/>
    <n v="1"/>
    <s v="HAGENTHAL LE BAS - RUE DE HEGENHEIM"/>
    <s v="SAINT LOUIS - PLACE MERMOZ 14A"/>
    <s v="LIGNE 14"/>
    <x v="15"/>
    <x v="16"/>
  </r>
  <r>
    <x v="10"/>
    <x v="10"/>
    <x v="22"/>
    <x v="31"/>
    <x v="24"/>
    <n v="2"/>
    <s v="HAGENTHAL LE HAUT - MAIRIE"/>
    <s v="SAINT LOUIS - GARE SNCF OUEST"/>
    <s v="LIGNE 14"/>
    <x v="0"/>
    <x v="0"/>
  </r>
  <r>
    <x v="10"/>
    <x v="11"/>
    <x v="23"/>
    <x v="32"/>
    <x v="24"/>
    <n v="2"/>
    <s v="SAINT LOUIS - GARE SNCF OUEST"/>
    <s v="HAGENTHAL LE HAUT - MAIRIE"/>
    <s v="LIGNE 14"/>
    <x v="21"/>
    <x v="23"/>
  </r>
  <r>
    <x v="11"/>
    <x v="0"/>
    <x v="24"/>
    <x v="0"/>
    <x v="35"/>
    <n v="1"/>
    <s v="LEYMEN - BIRSIG 14A"/>
    <s v="SAINT LOUIS - GARE SNCF OUEST"/>
    <s v="LIGNE 14"/>
    <x v="22"/>
    <x v="24"/>
  </r>
  <r>
    <x v="11"/>
    <x v="0"/>
    <x v="0"/>
    <x v="1"/>
    <x v="2"/>
    <n v="1"/>
    <s v="HAGENTHAL LE HAUT - MAIRIE"/>
    <s v="HAGENTHAL LE BAS - KLEPFERHOF"/>
    <s v="LIGNE 14"/>
    <x v="1"/>
    <x v="1"/>
  </r>
  <r>
    <x v="11"/>
    <x v="0"/>
    <x v="0"/>
    <x v="1"/>
    <x v="2"/>
    <n v="1"/>
    <s v="HAGENTHAL LE HAUT - MAIRIE"/>
    <s v="HAGENTHAL LE BAS - KLEPFERHOF"/>
    <s v="LIGNE 14"/>
    <x v="1"/>
    <x v="1"/>
  </r>
  <r>
    <x v="11"/>
    <x v="12"/>
    <x v="7"/>
    <x v="16"/>
    <x v="10"/>
    <n v="2"/>
    <s v="LEYMEN - MAIRIE"/>
    <s v="SAINT LOUIS - PLACE MERMOZ 14A"/>
    <s v="LIGNE 14"/>
    <x v="7"/>
    <x v="8"/>
  </r>
  <r>
    <x v="11"/>
    <x v="12"/>
    <x v="19"/>
    <x v="8"/>
    <x v="28"/>
    <n v="1"/>
    <s v="HEGENHEIM - SAUVAGE"/>
    <s v="SAINT LOUIS - PLACE MERMOZ 14A"/>
    <s v="LIGNE 14"/>
    <x v="17"/>
    <x v="19"/>
  </r>
  <r>
    <x v="11"/>
    <x v="1"/>
    <x v="25"/>
    <x v="2"/>
    <x v="36"/>
    <n v="1"/>
    <s v="HAGENTHAL LE BAS - LERTZBACH"/>
    <s v="SAINT LOUIS - PLACE MERMOZ 14A"/>
    <s v="LIGNE 14"/>
    <x v="23"/>
    <x v="9"/>
  </r>
  <r>
    <x v="11"/>
    <x v="1"/>
    <x v="1"/>
    <x v="2"/>
    <x v="26"/>
    <n v="1"/>
    <s v="HAGENTHAL LE HAUT - MAIRIE"/>
    <s v="SAINT LOUIS - PLACE MERMOZ 14R"/>
    <s v="LIGNE 14"/>
    <x v="24"/>
    <x v="25"/>
  </r>
  <r>
    <x v="11"/>
    <x v="1"/>
    <x v="11"/>
    <x v="12"/>
    <x v="24"/>
    <n v="1"/>
    <s v="HAGENTHAL LE HAUT - MAIRIE"/>
    <s v="SAINT LOUIS - GARE SNCF OUEST"/>
    <s v="LIGNE 14"/>
    <x v="0"/>
    <x v="0"/>
  </r>
  <r>
    <x v="11"/>
    <x v="1"/>
    <x v="26"/>
    <x v="13"/>
    <x v="13"/>
    <n v="1"/>
    <s v="HAGENTHAL LE BAS - RUE DE HEGENHEIM"/>
    <s v="SAINT LOUIS - PLACE MERMOZ 14A"/>
    <s v="LIGNE 14"/>
    <x v="15"/>
    <x v="16"/>
  </r>
  <r>
    <x v="11"/>
    <x v="1"/>
    <x v="12"/>
    <x v="15"/>
    <x v="31"/>
    <n v="1"/>
    <s v="SAINT LOUIS - PLACE MERMOZ 14R"/>
    <s v="HAGENTHAL LE BAS - CENTRE"/>
    <s v="LIGNE 14"/>
    <x v="8"/>
    <x v="9"/>
  </r>
  <r>
    <x v="11"/>
    <x v="1"/>
    <x v="12"/>
    <x v="24"/>
    <x v="12"/>
    <n v="1"/>
    <s v="SAINT LOUIS - PLACE MERMOZ 14A"/>
    <s v="LIEBENSWILLER - MAIRIE 14A"/>
    <s v="LIGNE 14"/>
    <x v="25"/>
    <x v="26"/>
  </r>
  <r>
    <x v="11"/>
    <x v="1"/>
    <x v="12"/>
    <x v="33"/>
    <x v="13"/>
    <n v="1"/>
    <s v="SAINT LOUIS - PLACE MERMOZ 14A"/>
    <s v="HAGENTHAL LE BAS - RUE DE HEGENHEIM"/>
    <s v="LIGNE 14"/>
    <x v="26"/>
    <x v="27"/>
  </r>
  <r>
    <x v="11"/>
    <x v="1"/>
    <x v="12"/>
    <x v="15"/>
    <x v="37"/>
    <n v="1"/>
    <s v="SAINT LOUIS - PLACE MERMOZ 14R"/>
    <s v="HAGENTHAL LE BAS - CENTRE"/>
    <s v="LIGNE 14"/>
    <x v="8"/>
    <x v="9"/>
  </r>
  <r>
    <x v="11"/>
    <x v="13"/>
    <x v="16"/>
    <x v="13"/>
    <x v="12"/>
    <n v="1"/>
    <s v="LIEBENSWILLER - MAIRIE 14A"/>
    <s v="SAINT LOUIS - PLACE MERMOZ 14A"/>
    <s v="LIGNE 14"/>
    <x v="9"/>
    <x v="15"/>
  </r>
  <r>
    <x v="12"/>
    <x v="0"/>
    <x v="24"/>
    <x v="0"/>
    <x v="35"/>
    <n v="1"/>
    <s v="LEYMEN - BIRSIG 14A"/>
    <s v="SAINT LOUIS - GARE SNCF OUEST"/>
    <s v="LIGNE 14"/>
    <x v="22"/>
    <x v="24"/>
  </r>
  <r>
    <x v="12"/>
    <x v="0"/>
    <x v="0"/>
    <x v="0"/>
    <x v="15"/>
    <n v="1"/>
    <s v="HAGENTHAL LE HAUT - MAIRIE"/>
    <s v="SAINT LOUIS - GARE SNCF OUEST"/>
    <s v="LIGNE 14"/>
    <x v="0"/>
    <x v="0"/>
  </r>
  <r>
    <x v="12"/>
    <x v="0"/>
    <x v="0"/>
    <x v="0"/>
    <x v="0"/>
    <n v="1"/>
    <s v="HAGENTHAL LE HAUT - MAIRIE"/>
    <s v="SAINT LOUIS - GARE SNCF OUEST"/>
    <s v="LIGNE 14"/>
    <x v="0"/>
    <x v="0"/>
  </r>
  <r>
    <x v="12"/>
    <x v="0"/>
    <x v="0"/>
    <x v="0"/>
    <x v="7"/>
    <n v="1"/>
    <s v="HAGENTHAL LE HAUT - MAIRIE"/>
    <s v="SAINT LOUIS - GARE SNCF OUEST"/>
    <s v="LIGNE 14"/>
    <x v="0"/>
    <x v="0"/>
  </r>
  <r>
    <x v="12"/>
    <x v="0"/>
    <x v="0"/>
    <x v="0"/>
    <x v="1"/>
    <n v="2"/>
    <s v="HAGENTHAL LE HAUT - MAIRIE"/>
    <s v="SAINT LOUIS - GARE SNCF OUEST"/>
    <s v="LIGNE 14"/>
    <x v="0"/>
    <x v="0"/>
  </r>
  <r>
    <x v="12"/>
    <x v="0"/>
    <x v="2"/>
    <x v="3"/>
    <x v="4"/>
    <n v="2"/>
    <s v="SAINT LOUIS - PLACE MERMOZ 14R"/>
    <s v="LEYMEN - MAIRIE"/>
    <s v="LIGNE 14"/>
    <x v="3"/>
    <x v="3"/>
  </r>
  <r>
    <x v="12"/>
    <x v="0"/>
    <x v="4"/>
    <x v="5"/>
    <x v="6"/>
    <n v="1"/>
    <s v="HAGENTHAL LE BAS - CENTRE"/>
    <s v="HEGENHEIM - SAUVAGE"/>
    <s v="LIGNE 14"/>
    <x v="5"/>
    <x v="5"/>
  </r>
  <r>
    <x v="13"/>
    <x v="0"/>
    <x v="0"/>
    <x v="0"/>
    <x v="15"/>
    <n v="1"/>
    <s v="HAGENTHAL LE HAUT - MAIRIE"/>
    <s v="SAINT LOUIS - GARE SNCF OUEST"/>
    <s v="LIGNE 14"/>
    <x v="0"/>
    <x v="0"/>
  </r>
  <r>
    <x v="13"/>
    <x v="0"/>
    <x v="0"/>
    <x v="0"/>
    <x v="7"/>
    <n v="1"/>
    <s v="HAGENTHAL LE HAUT - MAIRIE"/>
    <s v="SAINT LOUIS - GARE SNCF OUEST"/>
    <s v="LIGNE 14"/>
    <x v="0"/>
    <x v="0"/>
  </r>
  <r>
    <x v="13"/>
    <x v="0"/>
    <x v="0"/>
    <x v="0"/>
    <x v="1"/>
    <n v="1"/>
    <s v="HAGENTHAL LE HAUT - MAIRIE"/>
    <s v="SAINT LOUIS - GARE SNCF OUEST"/>
    <s v="LIGNE 14"/>
    <x v="0"/>
    <x v="0"/>
  </r>
  <r>
    <x v="13"/>
    <x v="0"/>
    <x v="0"/>
    <x v="1"/>
    <x v="2"/>
    <n v="1"/>
    <s v="HAGENTHAL LE HAUT - MAIRIE"/>
    <s v="HAGENTHAL LE BAS - KLEPFERHOF"/>
    <s v="LIGNE 14"/>
    <x v="1"/>
    <x v="1"/>
  </r>
  <r>
    <x v="13"/>
    <x v="0"/>
    <x v="8"/>
    <x v="10"/>
    <x v="12"/>
    <n v="1"/>
    <s v="SAINT LOUIS - PLACE MERMOZ 14R"/>
    <s v="LIEBENSWILLER - MAIRIE 14R"/>
    <s v="LIGNE 14"/>
    <x v="9"/>
    <x v="10"/>
  </r>
  <r>
    <x v="13"/>
    <x v="0"/>
    <x v="8"/>
    <x v="11"/>
    <x v="13"/>
    <n v="1"/>
    <s v="SAINT LOUIS - PLACE MERMOZ 14R"/>
    <s v="HAGENTHAL LE BAS - RUE DE HEGENHEIM"/>
    <s v="LIGNE 14"/>
    <x v="10"/>
    <x v="11"/>
  </r>
  <r>
    <x v="13"/>
    <x v="0"/>
    <x v="13"/>
    <x v="18"/>
    <x v="38"/>
    <n v="1"/>
    <s v="HEGENHEIM - SAUVAGE"/>
    <s v="LEYMEN - BIRSIG 14R"/>
    <s v="LIGNE 14"/>
    <x v="4"/>
    <x v="4"/>
  </r>
  <r>
    <x v="13"/>
    <x v="1"/>
    <x v="6"/>
    <x v="7"/>
    <x v="9"/>
    <n v="1"/>
    <s v="SAINT LOUIS - GARE SNCF OUEST"/>
    <s v="LEYMEN - MAIRIE"/>
    <s v="LIGNE 14"/>
    <x v="6"/>
    <x v="7"/>
  </r>
  <r>
    <x v="13"/>
    <x v="14"/>
    <x v="7"/>
    <x v="16"/>
    <x v="10"/>
    <n v="4"/>
    <s v="LEYMEN - MAIRIE"/>
    <s v="SAINT LOUIS - PLACE MERMOZ 14A"/>
    <s v="LIGNE 14"/>
    <x v="7"/>
    <x v="8"/>
  </r>
  <r>
    <x v="13"/>
    <x v="14"/>
    <x v="4"/>
    <x v="16"/>
    <x v="39"/>
    <n v="1"/>
    <s v="HAGENTHAL LE BAS - CENTRE"/>
    <s v="SAINT LOUIS - GARE SNCF OUEST"/>
    <s v="LIGNE 14"/>
    <x v="27"/>
    <x v="28"/>
  </r>
  <r>
    <x v="14"/>
    <x v="0"/>
    <x v="24"/>
    <x v="0"/>
    <x v="35"/>
    <n v="1"/>
    <s v="LEYMEN - BIRSIG 14A"/>
    <s v="SAINT LOUIS - GARE SNCF OUEST"/>
    <s v="LIGNE 14"/>
    <x v="22"/>
    <x v="24"/>
  </r>
  <r>
    <x v="14"/>
    <x v="0"/>
    <x v="0"/>
    <x v="0"/>
    <x v="15"/>
    <n v="1"/>
    <s v="HAGENTHAL LE HAUT - MAIRIE"/>
    <s v="SAINT LOUIS - GARE SNCF OUEST"/>
    <s v="LIGNE 14"/>
    <x v="0"/>
    <x v="0"/>
  </r>
  <r>
    <x v="14"/>
    <x v="0"/>
    <x v="0"/>
    <x v="0"/>
    <x v="1"/>
    <n v="2"/>
    <s v="HAGENTHAL LE HAUT - MAIRIE"/>
    <s v="SAINT LOUIS - GARE SNCF OUEST"/>
    <s v="LIGNE 14"/>
    <x v="0"/>
    <x v="0"/>
  </r>
  <r>
    <x v="14"/>
    <x v="0"/>
    <x v="0"/>
    <x v="1"/>
    <x v="2"/>
    <n v="1"/>
    <s v="HAGENTHAL LE HAUT - MAIRIE"/>
    <s v="HAGENTHAL LE BAS - KLEPFERHOF"/>
    <s v="LIGNE 14"/>
    <x v="1"/>
    <x v="1"/>
  </r>
  <r>
    <x v="14"/>
    <x v="0"/>
    <x v="27"/>
    <x v="0"/>
    <x v="40"/>
    <n v="1"/>
    <s v="HEGENHEIM - SAUVAGE"/>
    <s v="SAINT LOUIS - GARE SNCF OUEST"/>
    <s v="LIGNE 14"/>
    <x v="28"/>
    <x v="29"/>
  </r>
  <r>
    <x v="14"/>
    <x v="0"/>
    <x v="8"/>
    <x v="9"/>
    <x v="36"/>
    <n v="1"/>
    <s v="SAINT LOUIS - PLACE MERMOZ 14R"/>
    <s v="HAGENTHAL LE BAS - CENTRE"/>
    <s v="LIGNE 14"/>
    <x v="8"/>
    <x v="9"/>
  </r>
  <r>
    <x v="14"/>
    <x v="0"/>
    <x v="28"/>
    <x v="8"/>
    <x v="36"/>
    <n v="1"/>
    <s v="HAGENTHAL LE BAS - LERTZBACH"/>
    <s v="SAINT LOUIS - PLACE MERMOZ 14A"/>
    <s v="LIGNE 14"/>
    <x v="23"/>
    <x v="9"/>
  </r>
  <r>
    <x v="14"/>
    <x v="15"/>
    <x v="29"/>
    <x v="2"/>
    <x v="8"/>
    <n v="1"/>
    <s v="LEYMEN - BIRSIG 14A"/>
    <s v="SAINT LOUIS - PLACE MERMOZ 14A"/>
    <s v="LIGNE 14"/>
    <x v="7"/>
    <x v="20"/>
  </r>
  <r>
    <x v="14"/>
    <x v="15"/>
    <x v="25"/>
    <x v="2"/>
    <x v="36"/>
    <n v="1"/>
    <s v="HAGENTHAL LE BAS - LERTZBACH"/>
    <s v="SAINT LOUIS - PLACE MERMOZ 14A"/>
    <s v="LIGNE 14"/>
    <x v="23"/>
    <x v="9"/>
  </r>
  <r>
    <x v="14"/>
    <x v="1"/>
    <x v="11"/>
    <x v="13"/>
    <x v="18"/>
    <n v="1"/>
    <s v="HAGENTHAL LE HAUT - MAIRIE"/>
    <s v="SAINT LOUIS - PLACE MERMOZ 14A"/>
    <s v="LIGNE 14"/>
    <x v="2"/>
    <x v="2"/>
  </r>
  <r>
    <x v="14"/>
    <x v="1"/>
    <x v="11"/>
    <x v="13"/>
    <x v="3"/>
    <n v="1"/>
    <s v="HAGENTHAL LE HAUT - MAIRIE"/>
    <s v="SAINT LOUIS - PLACE MERMOZ 14A"/>
    <s v="LIGNE 14"/>
    <x v="2"/>
    <x v="2"/>
  </r>
  <r>
    <x v="15"/>
    <x v="16"/>
    <x v="12"/>
    <x v="15"/>
    <x v="11"/>
    <n v="1"/>
    <s v="SAINT LOUIS - PLACE MERMOZ 14R"/>
    <s v="HAGENTHAL LE BAS - CENTRE"/>
    <s v="LIGNE 14"/>
    <x v="8"/>
    <x v="9"/>
  </r>
  <r>
    <x v="15"/>
    <x v="16"/>
    <x v="3"/>
    <x v="7"/>
    <x v="33"/>
    <n v="2"/>
    <s v="HEGENHEIM - SAUVAGE"/>
    <s v="LEYMEN - MAIRIE"/>
    <s v="LIGNE 14"/>
    <x v="20"/>
    <x v="4"/>
  </r>
  <r>
    <x v="15"/>
    <x v="0"/>
    <x v="24"/>
    <x v="0"/>
    <x v="35"/>
    <n v="1"/>
    <s v="LEYMEN - BIRSIG 14A"/>
    <s v="SAINT LOUIS - GARE SNCF OUEST"/>
    <s v="LIGNE 14"/>
    <x v="22"/>
    <x v="24"/>
  </r>
  <r>
    <x v="15"/>
    <x v="0"/>
    <x v="0"/>
    <x v="0"/>
    <x v="15"/>
    <n v="1"/>
    <s v="HAGENTHAL LE HAUT - MAIRIE"/>
    <s v="SAINT LOUIS - GARE SNCF OUEST"/>
    <s v="LIGNE 14"/>
    <x v="0"/>
    <x v="0"/>
  </r>
  <r>
    <x v="15"/>
    <x v="0"/>
    <x v="0"/>
    <x v="0"/>
    <x v="0"/>
    <n v="1"/>
    <s v="HAGENTHAL LE HAUT - MAIRIE"/>
    <s v="SAINT LOUIS - GARE SNCF OUEST"/>
    <s v="LIGNE 14"/>
    <x v="0"/>
    <x v="0"/>
  </r>
  <r>
    <x v="15"/>
    <x v="0"/>
    <x v="0"/>
    <x v="0"/>
    <x v="7"/>
    <n v="1"/>
    <s v="HAGENTHAL LE HAUT - MAIRIE"/>
    <s v="SAINT LOUIS - GARE SNCF OUEST"/>
    <s v="LIGNE 14"/>
    <x v="0"/>
    <x v="0"/>
  </r>
  <r>
    <x v="15"/>
    <x v="0"/>
    <x v="0"/>
    <x v="0"/>
    <x v="1"/>
    <n v="2"/>
    <s v="HAGENTHAL LE HAUT - MAIRIE"/>
    <s v="SAINT LOUIS - GARE SNCF OUEST"/>
    <s v="LIGNE 14"/>
    <x v="0"/>
    <x v="0"/>
  </r>
  <r>
    <x v="15"/>
    <x v="0"/>
    <x v="27"/>
    <x v="0"/>
    <x v="40"/>
    <n v="1"/>
    <s v="HEGENHEIM - SAUVAGE"/>
    <s v="SAINT LOUIS - GARE SNCF OUEST"/>
    <s v="LIGNE 14"/>
    <x v="28"/>
    <x v="29"/>
  </r>
  <r>
    <x v="15"/>
    <x v="1"/>
    <x v="8"/>
    <x v="18"/>
    <x v="8"/>
    <n v="1"/>
    <s v="SAINT LOUIS - PLACE MERMOZ 14R"/>
    <s v="LEYMEN - BIRSIG 14R"/>
    <s v="LIGNE 14"/>
    <x v="3"/>
    <x v="6"/>
  </r>
  <r>
    <x v="15"/>
    <x v="1"/>
    <x v="8"/>
    <x v="17"/>
    <x v="41"/>
    <n v="1"/>
    <s v="SAINT LOUIS - PLACE MERMOZ 14R"/>
    <s v="LEYMEN - MAIRIE"/>
    <s v="LIGNE 14"/>
    <x v="3"/>
    <x v="3"/>
  </r>
  <r>
    <x v="15"/>
    <x v="1"/>
    <x v="7"/>
    <x v="16"/>
    <x v="10"/>
    <n v="4"/>
    <s v="LEYMEN - MAIRIE"/>
    <s v="SAINT LOUIS - PLACE MERMOZ 14A"/>
    <s v="LIGNE 14"/>
    <x v="7"/>
    <x v="8"/>
  </r>
  <r>
    <x v="16"/>
    <x v="0"/>
    <x v="30"/>
    <x v="34"/>
    <x v="42"/>
    <n v="1"/>
    <s v="HAGENTHAL LE BAS - RUE DE HEGENHEIM"/>
    <s v="SAINT LOUIS - PLACE MERMOZ 14A"/>
    <s v="LIGNE 14"/>
    <x v="15"/>
    <x v="16"/>
  </r>
  <r>
    <x v="16"/>
    <x v="0"/>
    <x v="31"/>
    <x v="35"/>
    <x v="36"/>
    <n v="1"/>
    <s v="HAGENTHAL LE BAS - LERTZBACH"/>
    <s v="SAINT LOUIS - LYCEE MERMOZ TAD"/>
    <s v="LIGNE 14"/>
    <x v="17"/>
    <x v="30"/>
  </r>
  <r>
    <x v="16"/>
    <x v="0"/>
    <x v="32"/>
    <x v="36"/>
    <x v="36"/>
    <n v="1"/>
    <s v="SAINT LOUIS - LYCEE MERMOZ TAD"/>
    <s v="HAGENTHAL LE BAS - CENTRE"/>
    <s v="LIGNE 14"/>
    <x v="29"/>
    <x v="31"/>
  </r>
  <r>
    <x v="17"/>
    <x v="0"/>
    <x v="27"/>
    <x v="0"/>
    <x v="40"/>
    <n v="1"/>
    <s v="HEGENHEIM - SAUVAGE"/>
    <s v="SAINT LOUIS - GARE SNCF OUEST"/>
    <s v="LIGNE 14"/>
    <x v="28"/>
    <x v="29"/>
  </r>
  <r>
    <x v="17"/>
    <x v="0"/>
    <x v="33"/>
    <x v="37"/>
    <x v="43"/>
    <n v="1"/>
    <s v="HAGENTHAL LE BAS - CENTRE"/>
    <s v="SAINT LOUIS - GARE SNCF OUEST"/>
    <s v="LIGNE 14"/>
    <x v="27"/>
    <x v="28"/>
  </r>
  <r>
    <x v="17"/>
    <x v="7"/>
    <x v="12"/>
    <x v="38"/>
    <x v="7"/>
    <n v="1"/>
    <s v="SAINT LOUIS - PLACE MERMOZ 14R"/>
    <s v="HAGENTHAL LE HAUT - MAIRIE"/>
    <s v="LIGNE 14"/>
    <x v="2"/>
    <x v="17"/>
  </r>
  <r>
    <x v="17"/>
    <x v="7"/>
    <x v="34"/>
    <x v="39"/>
    <x v="44"/>
    <n v="1"/>
    <s v="HAGENTHAL LE HAUT - MAIRIE"/>
    <s v="SAINT LOUIS - GARE SNCF OUEST"/>
    <s v="LIGNE 14"/>
    <x v="0"/>
    <x v="0"/>
  </r>
  <r>
    <x v="18"/>
    <x v="0"/>
    <x v="0"/>
    <x v="0"/>
    <x v="1"/>
    <n v="1"/>
    <s v="HAGENTHAL LE HAUT - MAIRIE"/>
    <s v="SAINT LOUIS - GARE SNCF OUEST"/>
    <s v="LIGNE 14"/>
    <x v="0"/>
    <x v="0"/>
  </r>
  <r>
    <x v="18"/>
    <x v="0"/>
    <x v="27"/>
    <x v="0"/>
    <x v="40"/>
    <n v="1"/>
    <s v="HEGENHEIM - SAUVAGE"/>
    <s v="SAINT LOUIS - GARE SNCF OUEST"/>
    <s v="LIGNE 14"/>
    <x v="28"/>
    <x v="29"/>
  </r>
  <r>
    <x v="18"/>
    <x v="0"/>
    <x v="35"/>
    <x v="40"/>
    <x v="45"/>
    <n v="1"/>
    <s v="SAINT LOUIS - GARE SNCF OUEST"/>
    <s v="HAGENTHAL LE HAUT - HOFFACKER"/>
    <s v="LIGNE 14"/>
    <x v="30"/>
    <x v="32"/>
  </r>
  <r>
    <x v="18"/>
    <x v="1"/>
    <x v="4"/>
    <x v="5"/>
    <x v="6"/>
    <n v="1"/>
    <s v="HAGENTHAL LE BAS - CENTRE"/>
    <s v="HEGENHEIM - SAUVAGE"/>
    <s v="LIGNE 14"/>
    <x v="5"/>
    <x v="5"/>
  </r>
  <r>
    <x v="19"/>
    <x v="0"/>
    <x v="27"/>
    <x v="0"/>
    <x v="40"/>
    <n v="1"/>
    <s v="HEGENHEIM - EGLISE 2R"/>
    <s v="SAINT LOUIS - GARE SNCF OUEST"/>
    <s v="LIGNE 14"/>
    <x v="31"/>
    <x v="33"/>
  </r>
  <r>
    <x v="19"/>
    <x v="1"/>
    <x v="34"/>
    <x v="41"/>
    <x v="22"/>
    <n v="1"/>
    <s v="HAGENTHAL LE HAUT - MAIRIE"/>
    <s v="HEGENHEIM - SAUVAGE"/>
    <s v="LIGNE 14"/>
    <x v="5"/>
    <x v="34"/>
  </r>
  <r>
    <x v="20"/>
    <x v="0"/>
    <x v="0"/>
    <x v="0"/>
    <x v="1"/>
    <n v="1"/>
    <s v="HAGENTHAL LE HAUT - MAIRIE"/>
    <s v="SAINT LOUIS - GARE SNCF OUEST"/>
    <s v="LIGNE 14"/>
    <x v="0"/>
    <x v="0"/>
  </r>
  <r>
    <x v="20"/>
    <x v="0"/>
    <x v="27"/>
    <x v="0"/>
    <x v="40"/>
    <n v="1"/>
    <s v="HEGENHEIM - SAUVAGE"/>
    <s v="SAINT LOUIS - GARE SNCF OUEST"/>
    <s v="LIGNE 14"/>
    <x v="28"/>
    <x v="29"/>
  </r>
  <r>
    <x v="21"/>
    <x v="0"/>
    <x v="0"/>
    <x v="0"/>
    <x v="1"/>
    <n v="1"/>
    <s v="HAGENTHAL LE HAUT - MAIRIE"/>
    <s v="SAINT LOUIS - GARE SNCF OUEST"/>
    <s v="LIGNE 14"/>
    <x v="0"/>
    <x v="0"/>
  </r>
  <r>
    <x v="21"/>
    <x v="0"/>
    <x v="27"/>
    <x v="0"/>
    <x v="40"/>
    <n v="1"/>
    <s v="HEGENHEIM - SAUVAGE"/>
    <s v="SAINT LOUIS - GARE SNCF OUEST"/>
    <s v="LIGNE 14"/>
    <x v="28"/>
    <x v="29"/>
  </r>
  <r>
    <x v="22"/>
    <x v="0"/>
    <x v="0"/>
    <x v="0"/>
    <x v="1"/>
    <n v="1"/>
    <s v="HAGENTHAL LE HAUT - MAIRIE"/>
    <s v="SAINT LOUIS - GARE SNCF OUEST"/>
    <s v="LIGNE 14"/>
    <x v="0"/>
    <x v="0"/>
  </r>
  <r>
    <x v="22"/>
    <x v="0"/>
    <x v="36"/>
    <x v="42"/>
    <x v="46"/>
    <n v="1"/>
    <s v="SAINT LOUIS - GARE SNCF OUEST"/>
    <s v="HAGENTHAL LE BAS - CENTRE"/>
    <s v="LIGNE 14"/>
    <x v="16"/>
    <x v="35"/>
  </r>
  <r>
    <x v="22"/>
    <x v="0"/>
    <x v="37"/>
    <x v="37"/>
    <x v="47"/>
    <n v="3"/>
    <s v="NEUWILLER - RUE DE HAGENTHAL"/>
    <s v="SAINT LOUIS - GARE SNCF OUEST"/>
    <s v="LIGNE 14"/>
    <x v="18"/>
    <x v="36"/>
  </r>
  <r>
    <x v="23"/>
    <x v="0"/>
    <x v="0"/>
    <x v="0"/>
    <x v="1"/>
    <n v="1"/>
    <s v="HAGENTHAL LE HAUT - MAIRIE"/>
    <s v="SAINT LOUIS - GARE SNCF OUEST"/>
    <s v="LIGNE 14"/>
    <x v="0"/>
    <x v="0"/>
  </r>
  <r>
    <x v="23"/>
    <x v="0"/>
    <x v="0"/>
    <x v="1"/>
    <x v="2"/>
    <n v="1"/>
    <s v="HAGENTHAL LE HAUT - MAIRIE"/>
    <s v="HAGENTHAL LE BAS - KLEPFERHOF"/>
    <s v="LIGNE 14"/>
    <x v="1"/>
    <x v="1"/>
  </r>
  <r>
    <x v="23"/>
    <x v="0"/>
    <x v="38"/>
    <x v="15"/>
    <x v="36"/>
    <n v="1"/>
    <s v="HAGENTHAL LE BAS - KLEPFERHOF"/>
    <s v="HAGENTHAL LE BAS - CENTRE"/>
    <s v="LIGNE 14"/>
    <x v="32"/>
    <x v="37"/>
  </r>
  <r>
    <x v="24"/>
    <x v="0"/>
    <x v="0"/>
    <x v="0"/>
    <x v="1"/>
    <n v="1"/>
    <s v="HAGENTHAL LE HAUT - MAIRIE"/>
    <s v="SAINT LOUIS - GARE SNCF OUEST"/>
    <s v="LIGNE 14"/>
    <x v="0"/>
    <x v="0"/>
  </r>
  <r>
    <x v="24"/>
    <x v="0"/>
    <x v="0"/>
    <x v="1"/>
    <x v="2"/>
    <n v="1"/>
    <s v="HAGENTHAL LE HAUT - MAIRIE"/>
    <s v="HAGENTHAL LE BAS - KLEPFERHOF"/>
    <s v="LIGNE 14"/>
    <x v="1"/>
    <x v="1"/>
  </r>
  <r>
    <x v="24"/>
    <x v="10"/>
    <x v="18"/>
    <x v="43"/>
    <x v="48"/>
    <n v="1"/>
    <s v="SAINT LOUIS - GARE SNCF OUEST"/>
    <s v="HEGENHEIM - SAUVAGE"/>
    <s v="LIGNE 14"/>
    <x v="33"/>
    <x v="38"/>
  </r>
  <r>
    <x v="24"/>
    <x v="10"/>
    <x v="38"/>
    <x v="15"/>
    <x v="36"/>
    <n v="1"/>
    <s v="HAGENTHAL LE BAS - KLEPFERHOF"/>
    <s v="HAGENTHAL LE BAS - CENTRE"/>
    <s v="LIGNE 14"/>
    <x v="32"/>
    <x v="37"/>
  </r>
  <r>
    <x v="25"/>
    <x v="0"/>
    <x v="0"/>
    <x v="0"/>
    <x v="1"/>
    <n v="1"/>
    <s v="HAGENTHAL LE HAUT - MAIRIE"/>
    <s v="SAINT LOUIS - GARE SNCF OUEST"/>
    <s v="LIGNE 14"/>
    <x v="0"/>
    <x v="0"/>
  </r>
  <r>
    <x v="25"/>
    <x v="0"/>
    <x v="0"/>
    <x v="1"/>
    <x v="2"/>
    <n v="1"/>
    <s v="HAGENTHAL LE HAUT - MAIRIE"/>
    <s v="HAGENTHAL LE BAS - KLEPFERHOF"/>
    <s v="LIGNE 14"/>
    <x v="1"/>
    <x v="1"/>
  </r>
  <r>
    <x v="25"/>
    <x v="10"/>
    <x v="39"/>
    <x v="44"/>
    <x v="49"/>
    <n v="1"/>
    <s v="HAGENTHAL LE BAS - CENTRE"/>
    <s v="SAINT LOUIS - PLACE MERMOZ 14A"/>
    <s v="LIGNE 14"/>
    <x v="24"/>
    <x v="39"/>
  </r>
  <r>
    <x v="25"/>
    <x v="10"/>
    <x v="40"/>
    <x v="45"/>
    <x v="36"/>
    <n v="1"/>
    <s v="HAGENTHAL LE BAS - KLEPFERHOF"/>
    <s v="SAINT LOUIS - GARE SNCF OUEST"/>
    <s v="LIGNE 14"/>
    <x v="34"/>
    <x v="40"/>
  </r>
  <r>
    <x v="25"/>
    <x v="4"/>
    <x v="11"/>
    <x v="12"/>
    <x v="50"/>
    <n v="1"/>
    <s v="HAGENTHAL LE HAUT - MAIRIE"/>
    <s v="SAINT LOUIS - GARE SNCF OUEST"/>
    <s v="LIGNE 14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2:H148" firstHeaderRow="1" firstDataRow="1" firstDataCol="6"/>
  <pivotFields count="11">
    <pivotField axis="axisRow" numFmtId="14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outline="0" showAll="0" defaultSubtotal="0">
      <items count="17">
        <item x="12"/>
        <item x="0"/>
        <item x="10"/>
        <item x="11"/>
        <item x="7"/>
        <item x="13"/>
        <item x="14"/>
        <item x="15"/>
        <item x="16"/>
        <item x="1"/>
        <item x="2"/>
        <item x="3"/>
        <item x="4"/>
        <item x="5"/>
        <item x="6"/>
        <item x="8"/>
        <item x="9"/>
      </items>
    </pivotField>
    <pivotField axis="axisRow" numFmtId="20" outline="0" showAll="0" defaultSubtotal="0">
      <items count="41">
        <item x="9"/>
        <item x="24"/>
        <item x="0"/>
        <item x="27"/>
        <item x="36"/>
        <item x="30"/>
        <item x="29"/>
        <item x="37"/>
        <item x="25"/>
        <item x="1"/>
        <item x="33"/>
        <item x="16"/>
        <item x="10"/>
        <item x="35"/>
        <item x="17"/>
        <item x="5"/>
        <item x="22"/>
        <item x="11"/>
        <item x="26"/>
        <item x="20"/>
        <item x="2"/>
        <item x="31"/>
        <item x="14"/>
        <item x="18"/>
        <item x="8"/>
        <item x="13"/>
        <item x="6"/>
        <item x="12"/>
        <item x="3"/>
        <item x="38"/>
        <item x="39"/>
        <item x="40"/>
        <item x="15"/>
        <item x="34"/>
        <item x="32"/>
        <item x="7"/>
        <item x="28"/>
        <item x="4"/>
        <item x="21"/>
        <item x="19"/>
        <item x="23"/>
      </items>
    </pivotField>
    <pivotField axis="axisRow" numFmtId="20" outline="0" showAll="0" defaultSubtotal="0">
      <items count="46">
        <item x="1"/>
        <item x="0"/>
        <item x="42"/>
        <item x="34"/>
        <item x="2"/>
        <item x="37"/>
        <item x="40"/>
        <item x="13"/>
        <item x="31"/>
        <item x="12"/>
        <item x="6"/>
        <item x="27"/>
        <item x="21"/>
        <item x="23"/>
        <item x="3"/>
        <item x="35"/>
        <item x="19"/>
        <item x="43"/>
        <item x="11"/>
        <item x="9"/>
        <item x="22"/>
        <item x="28"/>
        <item x="18"/>
        <item x="17"/>
        <item x="10"/>
        <item x="33"/>
        <item x="15"/>
        <item x="38"/>
        <item x="30"/>
        <item x="26"/>
        <item x="14"/>
        <item x="25"/>
        <item x="29"/>
        <item x="44"/>
        <item x="45"/>
        <item x="4"/>
        <item x="7"/>
        <item x="24"/>
        <item x="20"/>
        <item x="41"/>
        <item x="39"/>
        <item x="36"/>
        <item x="5"/>
        <item x="8"/>
        <item x="16"/>
        <item x="32"/>
      </items>
    </pivotField>
    <pivotField dataField="1" outline="0" showAll="0" defaultSubtotal="0">
      <items count="5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"/>
        <item x="6"/>
        <item x="7"/>
        <item x="8"/>
      </items>
    </pivotField>
    <pivotField showAll="0"/>
    <pivotField showAll="0"/>
    <pivotField showAll="0"/>
    <pivotField showAll="0"/>
    <pivotField axis="axisRow" numFmtId="2" outline="0" showAll="0" defaultSubtotal="0">
      <items count="35">
        <item x="32"/>
        <item x="1"/>
        <item x="17"/>
        <item x="23"/>
        <item x="28"/>
        <item x="13"/>
        <item x="14"/>
        <item x="33"/>
        <item x="31"/>
        <item x="5"/>
        <item x="10"/>
        <item x="26"/>
        <item x="15"/>
        <item x="29"/>
        <item x="8"/>
        <item x="12"/>
        <item x="24"/>
        <item x="20"/>
        <item x="2"/>
        <item x="16"/>
        <item x="34"/>
        <item x="4"/>
        <item x="27"/>
        <item x="21"/>
        <item x="0"/>
        <item x="19"/>
        <item x="3"/>
        <item x="7"/>
        <item x="11"/>
        <item x="22"/>
        <item x="30"/>
        <item x="9"/>
        <item x="25"/>
        <item x="18"/>
        <item x="6"/>
      </items>
    </pivotField>
    <pivotField axis="axisRow" numFmtId="2" outline="0" showAll="0" defaultSubtotal="0">
      <items count="41">
        <item x="39"/>
        <item x="17"/>
        <item x="38"/>
        <item x="19"/>
        <item x="29"/>
        <item x="33"/>
        <item x="27"/>
        <item x="11"/>
        <item x="16"/>
        <item x="40"/>
        <item x="35"/>
        <item x="9"/>
        <item x="23"/>
        <item x="31"/>
        <item x="30"/>
        <item x="32"/>
        <item x="28"/>
        <item x="25"/>
        <item x="18"/>
        <item x="0"/>
        <item x="2"/>
        <item x="36"/>
        <item x="21"/>
        <item x="5"/>
        <item x="7"/>
        <item x="20"/>
        <item x="8"/>
        <item x="22"/>
        <item x="34"/>
        <item x="3"/>
        <item x="6"/>
        <item x="24"/>
        <item x="12"/>
        <item x="15"/>
        <item x="26"/>
        <item x="4"/>
        <item x="10"/>
        <item x="37"/>
        <item x="1"/>
        <item x="14"/>
        <item x="13"/>
      </items>
    </pivotField>
  </pivotFields>
  <rowFields count="6">
    <field x="0"/>
    <field x="1"/>
    <field x="2"/>
    <field x="3"/>
    <field x="9"/>
    <field x="10"/>
  </rowFields>
  <rowItems count="146">
    <i>
      <x/>
      <x v="1"/>
      <x v="2"/>
      <x/>
      <x v="1"/>
      <x v="38"/>
    </i>
    <i r="3">
      <x v="1"/>
      <x v="24"/>
      <x v="19"/>
    </i>
    <i r="1">
      <x v="9"/>
      <x v="9"/>
      <x v="4"/>
      <x v="18"/>
      <x v="20"/>
    </i>
    <i r="2">
      <x v="20"/>
      <x v="14"/>
      <x v="26"/>
      <x v="29"/>
    </i>
    <i r="2">
      <x v="28"/>
      <x v="35"/>
      <x v="21"/>
      <x v="35"/>
    </i>
    <i r="2">
      <x v="37"/>
      <x v="42"/>
      <x v="9"/>
      <x v="23"/>
    </i>
    <i>
      <x v="1"/>
      <x v="1"/>
      <x v="2"/>
      <x/>
      <x v="1"/>
      <x v="38"/>
    </i>
    <i r="3">
      <x v="1"/>
      <x v="24"/>
      <x v="19"/>
    </i>
    <i r="1">
      <x v="9"/>
      <x v="15"/>
      <x v="10"/>
      <x v="26"/>
      <x v="30"/>
    </i>
    <i r="2">
      <x v="26"/>
      <x v="36"/>
      <x v="34"/>
      <x v="24"/>
    </i>
    <i r="2">
      <x v="35"/>
      <x v="43"/>
      <x v="27"/>
      <x v="26"/>
    </i>
    <i r="1">
      <x v="10"/>
      <x v="24"/>
      <x v="18"/>
      <x v="10"/>
      <x v="7"/>
    </i>
    <i r="3">
      <x v="19"/>
      <x v="14"/>
      <x v="11"/>
    </i>
    <i r="3">
      <x v="24"/>
      <x v="31"/>
      <x v="36"/>
    </i>
    <i>
      <x v="2"/>
      <x v="1"/>
      <x/>
      <x v="1"/>
      <x v="28"/>
      <x v="32"/>
    </i>
    <i r="2">
      <x v="2"/>
      <x/>
      <x v="1"/>
      <x v="38"/>
    </i>
    <i r="3">
      <x v="1"/>
      <x v="24"/>
      <x v="19"/>
    </i>
    <i r="1">
      <x v="9"/>
      <x v="9"/>
      <x v="4"/>
      <x v="18"/>
      <x v="20"/>
    </i>
    <i r="2">
      <x v="12"/>
      <x v="9"/>
      <x v="28"/>
      <x v="32"/>
    </i>
    <i r="2">
      <x v="17"/>
      <x v="7"/>
      <x v="18"/>
      <x v="20"/>
    </i>
    <i r="2">
      <x v="27"/>
      <x v="26"/>
      <x v="14"/>
      <x v="11"/>
    </i>
    <i r="3">
      <x v="30"/>
      <x v="15"/>
      <x v="11"/>
    </i>
    <i>
      <x v="3"/>
      <x v="1"/>
      <x v="2"/>
      <x/>
      <x v="1"/>
      <x v="38"/>
    </i>
    <i r="3">
      <x v="1"/>
      <x v="24"/>
      <x v="19"/>
    </i>
    <i r="2">
      <x v="35"/>
      <x v="44"/>
      <x v="28"/>
      <x v="32"/>
    </i>
    <i r="1">
      <x v="9"/>
      <x v="17"/>
      <x v="7"/>
      <x v="18"/>
      <x v="20"/>
    </i>
    <i r="2">
      <x v="24"/>
      <x v="19"/>
      <x v="15"/>
      <x v="11"/>
    </i>
    <i r="3">
      <x v="23"/>
      <x v="26"/>
      <x v="29"/>
    </i>
    <i r="2">
      <x v="25"/>
      <x v="22"/>
      <x v="21"/>
      <x v="35"/>
    </i>
    <i>
      <x v="4"/>
      <x v="11"/>
      <x v="22"/>
      <x v="16"/>
      <x v="5"/>
      <x v="40"/>
    </i>
    <i r="2">
      <x v="32"/>
      <x v="38"/>
      <x v="6"/>
      <x v="39"/>
    </i>
    <i>
      <x v="5"/>
      <x v="1"/>
      <x v="2"/>
      <x/>
      <x v="1"/>
      <x v="38"/>
    </i>
    <i r="3">
      <x v="1"/>
      <x v="24"/>
      <x v="19"/>
    </i>
    <i r="1">
      <x v="9"/>
      <x v="11"/>
      <x v="7"/>
      <x v="31"/>
      <x v="33"/>
    </i>
    <i r="2">
      <x v="14"/>
      <x v="7"/>
      <x v="12"/>
      <x v="8"/>
    </i>
    <i r="2">
      <x v="20"/>
      <x v="12"/>
      <x v="18"/>
      <x v="1"/>
    </i>
    <i r="2">
      <x v="23"/>
      <x v="23"/>
      <x v="34"/>
      <x v="24"/>
    </i>
    <i r="2">
      <x v="24"/>
      <x v="20"/>
      <x v="19"/>
      <x v="18"/>
    </i>
    <i r="2">
      <x v="35"/>
      <x v="44"/>
      <x v="27"/>
      <x v="26"/>
    </i>
    <i r="2">
      <x v="39"/>
      <x v="43"/>
      <x v="2"/>
      <x v="3"/>
    </i>
    <i r="1">
      <x v="12"/>
      <x v="19"/>
      <x v="13"/>
      <x v="27"/>
      <x v="25"/>
    </i>
    <i r="1">
      <x v="13"/>
      <x v="27"/>
      <x v="26"/>
      <x v="14"/>
      <x v="11"/>
    </i>
    <i r="3">
      <x v="29"/>
      <x v="18"/>
      <x v="1"/>
    </i>
    <i r="3">
      <x v="31"/>
      <x v="10"/>
      <x v="7"/>
    </i>
    <i r="3">
      <x v="37"/>
      <x v="31"/>
      <x v="36"/>
    </i>
    <i>
      <x v="6"/>
      <x v="1"/>
      <x v="2"/>
      <x/>
      <x v="1"/>
      <x v="38"/>
    </i>
    <i r="3">
      <x v="1"/>
      <x v="24"/>
      <x v="19"/>
    </i>
    <i r="1">
      <x v="9"/>
      <x v="9"/>
      <x v="4"/>
      <x v="18"/>
      <x v="20"/>
    </i>
    <i r="2">
      <x v="20"/>
      <x v="11"/>
      <x v="14"/>
      <x v="11"/>
    </i>
    <i r="3">
      <x v="14"/>
      <x v="26"/>
      <x v="29"/>
    </i>
    <i>
      <x v="7"/>
      <x v="1"/>
      <x v="2"/>
      <x/>
      <x v="1"/>
      <x v="38"/>
    </i>
    <i r="3">
      <x v="1"/>
      <x v="24"/>
      <x v="19"/>
    </i>
    <i r="1">
      <x v="9"/>
      <x v="9"/>
      <x v="4"/>
      <x v="18"/>
      <x v="20"/>
    </i>
    <i r="2">
      <x v="15"/>
      <x v="10"/>
      <x v="26"/>
      <x v="30"/>
    </i>
    <i r="2">
      <x v="23"/>
      <x v="21"/>
      <x v="33"/>
      <x v="22"/>
    </i>
    <i r="2">
      <x v="35"/>
      <x v="44"/>
      <x v="27"/>
      <x v="26"/>
    </i>
    <i r="1">
      <x v="14"/>
      <x v="26"/>
      <x v="36"/>
      <x v="34"/>
      <x v="24"/>
    </i>
    <i>
      <x v="8"/>
      <x v="1"/>
      <x v="2"/>
      <x v="1"/>
      <x v="24"/>
      <x v="19"/>
    </i>
    <i r="1">
      <x v="4"/>
      <x v="24"/>
      <x v="19"/>
      <x v="14"/>
      <x v="11"/>
    </i>
    <i r="1">
      <x v="9"/>
      <x v="17"/>
      <x v="9"/>
      <x v="24"/>
      <x v="19"/>
    </i>
    <i r="2">
      <x v="27"/>
      <x v="26"/>
      <x v="14"/>
      <x v="11"/>
    </i>
    <i r="3">
      <x v="30"/>
      <x v="15"/>
      <x v="11"/>
    </i>
    <i>
      <x v="9"/>
      <x v="1"/>
      <x v="2"/>
      <x/>
      <x v="1"/>
      <x v="38"/>
    </i>
    <i r="3">
      <x v="1"/>
      <x v="24"/>
      <x v="19"/>
    </i>
    <i r="1">
      <x v="9"/>
      <x v="17"/>
      <x v="7"/>
      <x v="18"/>
      <x v="20"/>
    </i>
    <i r="1">
      <x v="15"/>
      <x v="27"/>
      <x v="28"/>
      <x v="19"/>
      <x v="18"/>
    </i>
    <i r="3">
      <x v="32"/>
      <x v="25"/>
      <x v="27"/>
    </i>
    <i r="2">
      <x v="28"/>
      <x v="36"/>
      <x v="17"/>
      <x v="35"/>
    </i>
    <i r="1">
      <x v="16"/>
      <x v="35"/>
      <x v="44"/>
      <x v="27"/>
      <x v="26"/>
    </i>
    <i r="2">
      <x v="38"/>
      <x v="43"/>
      <x v="12"/>
      <x v="8"/>
    </i>
    <i>
      <x v="10"/>
      <x v="2"/>
      <x v="16"/>
      <x v="8"/>
      <x v="24"/>
      <x v="19"/>
    </i>
    <i r="1">
      <x v="3"/>
      <x v="40"/>
      <x v="45"/>
      <x v="23"/>
      <x v="12"/>
    </i>
    <i>
      <x v="11"/>
      <x/>
      <x v="35"/>
      <x v="44"/>
      <x v="27"/>
      <x v="26"/>
    </i>
    <i r="2">
      <x v="39"/>
      <x v="43"/>
      <x v="2"/>
      <x v="3"/>
    </i>
    <i r="1">
      <x v="1"/>
      <x v="1"/>
      <x v="1"/>
      <x v="29"/>
      <x v="31"/>
    </i>
    <i r="2">
      <x v="2"/>
      <x/>
      <x v="1"/>
      <x v="38"/>
    </i>
    <i r="1">
      <x v="5"/>
      <x v="11"/>
      <x v="7"/>
      <x v="31"/>
      <x v="33"/>
    </i>
    <i r="1">
      <x v="9"/>
      <x v="8"/>
      <x v="4"/>
      <x v="3"/>
      <x v="11"/>
    </i>
    <i r="2">
      <x v="9"/>
      <x v="4"/>
      <x v="16"/>
      <x v="17"/>
    </i>
    <i r="2">
      <x v="17"/>
      <x v="9"/>
      <x v="24"/>
      <x v="19"/>
    </i>
    <i r="2">
      <x v="18"/>
      <x v="7"/>
      <x v="12"/>
      <x v="8"/>
    </i>
    <i r="2">
      <x v="27"/>
      <x v="25"/>
      <x v="11"/>
      <x v="6"/>
    </i>
    <i r="3">
      <x v="26"/>
      <x v="14"/>
      <x v="11"/>
    </i>
    <i r="3">
      <x v="37"/>
      <x v="32"/>
      <x v="34"/>
    </i>
    <i>
      <x v="12"/>
      <x v="1"/>
      <x v="1"/>
      <x v="1"/>
      <x v="29"/>
      <x v="31"/>
    </i>
    <i r="2">
      <x v="2"/>
      <x v="1"/>
      <x v="24"/>
      <x v="19"/>
    </i>
    <i r="2">
      <x v="20"/>
      <x v="14"/>
      <x v="26"/>
      <x v="29"/>
    </i>
    <i r="2">
      <x v="37"/>
      <x v="42"/>
      <x v="9"/>
      <x v="23"/>
    </i>
    <i>
      <x v="13"/>
      <x v="1"/>
      <x v="2"/>
      <x/>
      <x v="1"/>
      <x v="38"/>
    </i>
    <i r="3">
      <x v="1"/>
      <x v="24"/>
      <x v="19"/>
    </i>
    <i r="2">
      <x v="24"/>
      <x v="18"/>
      <x v="10"/>
      <x v="7"/>
    </i>
    <i r="3">
      <x v="24"/>
      <x v="31"/>
      <x v="36"/>
    </i>
    <i r="2">
      <x v="25"/>
      <x v="22"/>
      <x v="21"/>
      <x v="35"/>
    </i>
    <i r="1">
      <x v="6"/>
      <x v="35"/>
      <x v="44"/>
      <x v="27"/>
      <x v="26"/>
    </i>
    <i r="2">
      <x v="37"/>
      <x v="44"/>
      <x v="22"/>
      <x v="16"/>
    </i>
    <i r="1">
      <x v="9"/>
      <x v="26"/>
      <x v="36"/>
      <x v="34"/>
      <x v="24"/>
    </i>
    <i>
      <x v="14"/>
      <x v="1"/>
      <x v="1"/>
      <x v="1"/>
      <x v="29"/>
      <x v="31"/>
    </i>
    <i r="2">
      <x v="2"/>
      <x/>
      <x v="1"/>
      <x v="38"/>
    </i>
    <i r="3">
      <x v="1"/>
      <x v="24"/>
      <x v="19"/>
    </i>
    <i r="2">
      <x v="3"/>
      <x v="1"/>
      <x v="4"/>
      <x v="4"/>
    </i>
    <i r="2">
      <x v="24"/>
      <x v="19"/>
      <x v="14"/>
      <x v="11"/>
    </i>
    <i r="2">
      <x v="36"/>
      <x v="43"/>
      <x v="3"/>
      <x v="11"/>
    </i>
    <i r="1">
      <x v="7"/>
      <x v="6"/>
      <x v="4"/>
      <x v="27"/>
      <x v="25"/>
    </i>
    <i r="2">
      <x v="8"/>
      <x v="4"/>
      <x v="3"/>
      <x v="11"/>
    </i>
    <i r="1">
      <x v="9"/>
      <x v="17"/>
      <x v="7"/>
      <x v="18"/>
      <x v="20"/>
    </i>
    <i>
      <x v="15"/>
      <x v="1"/>
      <x v="1"/>
      <x v="1"/>
      <x v="29"/>
      <x v="31"/>
    </i>
    <i r="2">
      <x v="2"/>
      <x v="1"/>
      <x v="24"/>
      <x v="19"/>
    </i>
    <i r="2">
      <x v="3"/>
      <x v="1"/>
      <x v="4"/>
      <x v="4"/>
    </i>
    <i r="1">
      <x v="8"/>
      <x v="27"/>
      <x v="26"/>
      <x v="14"/>
      <x v="11"/>
    </i>
    <i r="2">
      <x v="28"/>
      <x v="36"/>
      <x v="17"/>
      <x v="35"/>
    </i>
    <i r="1">
      <x v="9"/>
      <x v="24"/>
      <x v="22"/>
      <x v="26"/>
      <x v="30"/>
    </i>
    <i r="3">
      <x v="23"/>
      <x v="26"/>
      <x v="29"/>
    </i>
    <i r="2">
      <x v="35"/>
      <x v="44"/>
      <x v="27"/>
      <x v="26"/>
    </i>
    <i>
      <x v="16"/>
      <x v="1"/>
      <x v="5"/>
      <x v="3"/>
      <x v="12"/>
      <x v="8"/>
    </i>
    <i r="2">
      <x v="21"/>
      <x v="15"/>
      <x v="2"/>
      <x v="14"/>
    </i>
    <i r="2">
      <x v="34"/>
      <x v="41"/>
      <x v="13"/>
      <x v="13"/>
    </i>
    <i>
      <x v="17"/>
      <x v="1"/>
      <x v="3"/>
      <x v="1"/>
      <x v="4"/>
      <x v="4"/>
    </i>
    <i r="2">
      <x v="10"/>
      <x v="5"/>
      <x v="22"/>
      <x v="16"/>
    </i>
    <i r="1">
      <x v="4"/>
      <x v="27"/>
      <x v="27"/>
      <x v="18"/>
      <x v="1"/>
    </i>
    <i r="2">
      <x v="33"/>
      <x v="40"/>
      <x v="24"/>
      <x v="19"/>
    </i>
    <i>
      <x v="18"/>
      <x v="1"/>
      <x v="2"/>
      <x v="1"/>
      <x v="24"/>
      <x v="19"/>
    </i>
    <i r="2">
      <x v="3"/>
      <x v="1"/>
      <x v="4"/>
      <x v="4"/>
    </i>
    <i r="2">
      <x v="13"/>
      <x v="6"/>
      <x v="30"/>
      <x v="15"/>
    </i>
    <i r="1">
      <x v="9"/>
      <x v="37"/>
      <x v="42"/>
      <x v="9"/>
      <x v="23"/>
    </i>
    <i>
      <x v="19"/>
      <x v="1"/>
      <x v="3"/>
      <x v="1"/>
      <x v="8"/>
      <x v="5"/>
    </i>
    <i r="1">
      <x v="9"/>
      <x v="33"/>
      <x v="39"/>
      <x v="9"/>
      <x v="28"/>
    </i>
    <i>
      <x v="20"/>
      <x v="1"/>
      <x v="2"/>
      <x v="1"/>
      <x v="24"/>
      <x v="19"/>
    </i>
    <i r="2">
      <x v="3"/>
      <x v="1"/>
      <x v="4"/>
      <x v="4"/>
    </i>
    <i>
      <x v="21"/>
      <x v="1"/>
      <x v="2"/>
      <x v="1"/>
      <x v="24"/>
      <x v="19"/>
    </i>
    <i r="2">
      <x v="3"/>
      <x v="1"/>
      <x v="4"/>
      <x v="4"/>
    </i>
    <i>
      <x v="22"/>
      <x v="1"/>
      <x v="2"/>
      <x v="1"/>
      <x v="24"/>
      <x v="19"/>
    </i>
    <i r="2">
      <x v="4"/>
      <x v="2"/>
      <x v="19"/>
      <x v="10"/>
    </i>
    <i r="2">
      <x v="7"/>
      <x v="5"/>
      <x v="33"/>
      <x v="21"/>
    </i>
    <i>
      <x v="23"/>
      <x v="1"/>
      <x v="2"/>
      <x/>
      <x v="1"/>
      <x v="38"/>
    </i>
    <i r="3">
      <x v="1"/>
      <x v="24"/>
      <x v="19"/>
    </i>
    <i r="2">
      <x v="29"/>
      <x v="26"/>
      <x/>
      <x v="37"/>
    </i>
    <i>
      <x v="24"/>
      <x v="1"/>
      <x v="2"/>
      <x/>
      <x v="1"/>
      <x v="38"/>
    </i>
    <i r="3">
      <x v="1"/>
      <x v="24"/>
      <x v="19"/>
    </i>
    <i r="1">
      <x v="2"/>
      <x v="23"/>
      <x v="17"/>
      <x v="7"/>
      <x v="2"/>
    </i>
    <i r="2">
      <x v="29"/>
      <x v="26"/>
      <x/>
      <x v="37"/>
    </i>
    <i>
      <x v="25"/>
      <x v="1"/>
      <x v="2"/>
      <x/>
      <x v="1"/>
      <x v="38"/>
    </i>
    <i r="3">
      <x v="1"/>
      <x v="24"/>
      <x v="19"/>
    </i>
    <i r="1">
      <x v="2"/>
      <x v="30"/>
      <x v="33"/>
      <x v="16"/>
      <x/>
    </i>
    <i r="2">
      <x v="31"/>
      <x v="34"/>
      <x v="20"/>
      <x v="9"/>
    </i>
    <i r="1">
      <x v="12"/>
      <x v="17"/>
      <x v="9"/>
      <x v="24"/>
      <x v="19"/>
    </i>
    <i t="grand">
      <x/>
    </i>
  </rowItems>
  <colItems count="1">
    <i/>
  </colItems>
  <dataFields count="1">
    <dataField name="Nombre de USAGER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175"/>
  <sheetViews>
    <sheetView showGridLines="0" workbookViewId="0">
      <pane ySplit="4" topLeftCell="A142" activePane="bottomLeft" state="frozen"/>
      <selection pane="bottomLeft" activeCell="E1" sqref="E1"/>
    </sheetView>
  </sheetViews>
  <sheetFormatPr baseColWidth="10" defaultColWidth="11.5703125" defaultRowHeight="15" x14ac:dyDescent="0.25"/>
  <cols>
    <col min="1" max="1" width="5.5703125" style="1" customWidth="1"/>
    <col min="2" max="2" width="10.5703125" style="1" bestFit="1" customWidth="1"/>
    <col min="3" max="3" width="12.85546875" style="1" bestFit="1" customWidth="1"/>
    <col min="4" max="4" width="9.85546875" style="2" bestFit="1" customWidth="1"/>
    <col min="5" max="5" width="10.42578125" style="2" bestFit="1" customWidth="1"/>
    <col min="6" max="6" width="21.28515625" style="1" bestFit="1" customWidth="1"/>
    <col min="7" max="7" width="4.42578125" style="1" bestFit="1" customWidth="1"/>
    <col min="8" max="9" width="35.7109375" style="1" bestFit="1" customWidth="1"/>
    <col min="10" max="10" width="8.7109375" style="2" bestFit="1" customWidth="1"/>
    <col min="11" max="11" width="17.85546875" style="2" bestFit="1" customWidth="1"/>
    <col min="12" max="12" width="16.7109375" style="2" bestFit="1" customWidth="1"/>
    <col min="13" max="16384" width="11.5703125" style="1"/>
  </cols>
  <sheetData>
    <row r="1" spans="2:15" ht="15.75" x14ac:dyDescent="0.25">
      <c r="J1" s="3"/>
      <c r="K1" s="4" t="s">
        <v>0</v>
      </c>
      <c r="L1" s="4" t="s">
        <v>1</v>
      </c>
    </row>
    <row r="2" spans="2:15" ht="21.6" customHeight="1" x14ac:dyDescent="0.25">
      <c r="J2" s="5" t="s">
        <v>2</v>
      </c>
      <c r="K2" s="5">
        <f>SUM($K$5:$K$300)</f>
        <v>1791.6280000000013</v>
      </c>
      <c r="L2" s="5">
        <f>SUM(L5:L300)</f>
        <v>2424.884000000005</v>
      </c>
    </row>
    <row r="4" spans="2:15" s="2" customFormat="1" x14ac:dyDescent="0.25">
      <c r="B4" s="6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8" t="s">
        <v>12</v>
      </c>
      <c r="L4" s="9" t="s">
        <v>13</v>
      </c>
    </row>
    <row r="5" spans="2:15" x14ac:dyDescent="0.25">
      <c r="B5" s="10">
        <v>43739</v>
      </c>
      <c r="C5" s="11" t="s">
        <v>35</v>
      </c>
      <c r="D5" s="12">
        <v>0.2673611111111111</v>
      </c>
      <c r="E5" s="12">
        <v>0.28333333333333333</v>
      </c>
      <c r="F5" s="11" t="s">
        <v>51</v>
      </c>
      <c r="G5" s="13">
        <v>1</v>
      </c>
      <c r="H5" s="11" t="s">
        <v>14</v>
      </c>
      <c r="I5" s="11" t="s">
        <v>15</v>
      </c>
      <c r="J5" s="13" t="s">
        <v>16</v>
      </c>
      <c r="K5" s="14">
        <v>12</v>
      </c>
      <c r="L5" s="15">
        <v>13.4</v>
      </c>
      <c r="N5" s="1">
        <f>COUNTIFS($B$5:$B$175,B5,$D$5:$D$175,D5,$E$5:$E$175,E5,$F$5:$F$175,F5,$H$5:$H$175,H5,$I$5:$I$175,I5)</f>
        <v>1</v>
      </c>
      <c r="O5" s="1">
        <f>COUNTIFS($B$5:$B$175,B5,$D$5:$D$175,D5,$E$5:$E$175,E5,$F$5:$F$175,F5,$H$5:$H$175,H5,$I$5:$I$175,I5)</f>
        <v>1</v>
      </c>
    </row>
    <row r="6" spans="2:15" x14ac:dyDescent="0.25">
      <c r="B6" s="10">
        <v>43739</v>
      </c>
      <c r="C6" s="11" t="s">
        <v>35</v>
      </c>
      <c r="D6" s="12">
        <v>0.2673611111111111</v>
      </c>
      <c r="E6" s="12">
        <v>0.28333333333333333</v>
      </c>
      <c r="F6" s="11" t="s">
        <v>52</v>
      </c>
      <c r="G6" s="13">
        <v>2</v>
      </c>
      <c r="H6" s="11" t="s">
        <v>14</v>
      </c>
      <c r="I6" s="11" t="s">
        <v>15</v>
      </c>
      <c r="J6" s="13" t="s">
        <v>16</v>
      </c>
      <c r="K6" s="14">
        <v>12</v>
      </c>
      <c r="L6" s="15">
        <v>13.4</v>
      </c>
      <c r="N6" s="1">
        <f t="shared" ref="N6:N69" si="0">COUNTIFS($B$5:$B$175,B6,$D$5:$D$175,D6,$E$5:$E$175,E6,$F$5:$F$175,F6,$H$5:$H$175,H6,$I$5:$I$175,I6)</f>
        <v>1</v>
      </c>
    </row>
    <row r="7" spans="2:15" x14ac:dyDescent="0.25">
      <c r="B7" s="10">
        <v>43739</v>
      </c>
      <c r="C7" s="11" t="s">
        <v>35</v>
      </c>
      <c r="D7" s="12">
        <v>0.2673611111111111</v>
      </c>
      <c r="E7" s="12">
        <v>0.27152777777777776</v>
      </c>
      <c r="F7" s="11" t="s">
        <v>53</v>
      </c>
      <c r="G7" s="13">
        <v>1</v>
      </c>
      <c r="H7" s="11" t="s">
        <v>14</v>
      </c>
      <c r="I7" s="11" t="s">
        <v>17</v>
      </c>
      <c r="J7" s="13" t="s">
        <v>16</v>
      </c>
      <c r="K7" s="14">
        <v>3.2</v>
      </c>
      <c r="L7" s="15">
        <v>22.1</v>
      </c>
      <c r="N7" s="1">
        <f t="shared" si="0"/>
        <v>1</v>
      </c>
    </row>
    <row r="8" spans="2:15" x14ac:dyDescent="0.25">
      <c r="B8" s="16">
        <v>43739</v>
      </c>
      <c r="C8" s="17" t="s">
        <v>36</v>
      </c>
      <c r="D8" s="18">
        <v>0.38958333333333334</v>
      </c>
      <c r="E8" s="18">
        <v>0.40138888888888885</v>
      </c>
      <c r="F8" s="17" t="s">
        <v>54</v>
      </c>
      <c r="G8" s="19">
        <v>2</v>
      </c>
      <c r="H8" s="17" t="s">
        <v>14</v>
      </c>
      <c r="I8" s="17" t="s">
        <v>18</v>
      </c>
      <c r="J8" s="19" t="s">
        <v>16</v>
      </c>
      <c r="K8" s="20">
        <v>10.6</v>
      </c>
      <c r="L8" s="21">
        <v>13.9</v>
      </c>
      <c r="N8" s="1">
        <f t="shared" si="0"/>
        <v>1</v>
      </c>
    </row>
    <row r="9" spans="2:15" x14ac:dyDescent="0.25">
      <c r="B9" s="16">
        <v>43739</v>
      </c>
      <c r="C9" s="17" t="s">
        <v>36</v>
      </c>
      <c r="D9" s="18">
        <v>0.46458333333333335</v>
      </c>
      <c r="E9" s="18">
        <v>0.49236111111111108</v>
      </c>
      <c r="F9" s="17" t="s">
        <v>55</v>
      </c>
      <c r="G9" s="19">
        <v>2</v>
      </c>
      <c r="H9" s="17" t="s">
        <v>19</v>
      </c>
      <c r="I9" s="17" t="s">
        <v>20</v>
      </c>
      <c r="J9" s="19" t="s">
        <v>16</v>
      </c>
      <c r="K9" s="20">
        <v>14</v>
      </c>
      <c r="L9" s="21">
        <v>16.2</v>
      </c>
      <c r="N9" s="1">
        <f t="shared" si="0"/>
        <v>1</v>
      </c>
    </row>
    <row r="10" spans="2:15" x14ac:dyDescent="0.25">
      <c r="B10" s="16">
        <v>43739</v>
      </c>
      <c r="C10" s="17" t="s">
        <v>36</v>
      </c>
      <c r="D10" s="18">
        <v>0.63611111111111118</v>
      </c>
      <c r="E10" s="18">
        <v>0.65833333333333333</v>
      </c>
      <c r="F10" s="17" t="s">
        <v>56</v>
      </c>
      <c r="G10" s="19">
        <v>1</v>
      </c>
      <c r="H10" s="17" t="s">
        <v>21</v>
      </c>
      <c r="I10" s="17" t="s">
        <v>22</v>
      </c>
      <c r="J10" s="19" t="s">
        <v>16</v>
      </c>
      <c r="K10" s="20">
        <v>10.9</v>
      </c>
      <c r="L10" s="21">
        <v>18.899999999999999</v>
      </c>
      <c r="N10" s="1">
        <f t="shared" si="0"/>
        <v>1</v>
      </c>
    </row>
    <row r="11" spans="2:15" x14ac:dyDescent="0.25">
      <c r="B11" s="16">
        <v>43739</v>
      </c>
      <c r="C11" s="17" t="s">
        <v>36</v>
      </c>
      <c r="D11" s="18">
        <v>0.72430555555555554</v>
      </c>
      <c r="E11" s="18">
        <v>0.72986111111111107</v>
      </c>
      <c r="F11" s="17" t="s">
        <v>57</v>
      </c>
      <c r="G11" s="19">
        <v>1</v>
      </c>
      <c r="H11" s="17" t="s">
        <v>23</v>
      </c>
      <c r="I11" s="17" t="s">
        <v>21</v>
      </c>
      <c r="J11" s="19" t="s">
        <v>16</v>
      </c>
      <c r="K11" s="20">
        <v>6.4</v>
      </c>
      <c r="L11" s="21">
        <v>15.2</v>
      </c>
      <c r="N11" s="1">
        <f t="shared" si="0"/>
        <v>1</v>
      </c>
    </row>
    <row r="12" spans="2:15" x14ac:dyDescent="0.25">
      <c r="B12" s="10">
        <v>43740</v>
      </c>
      <c r="C12" s="11" t="s">
        <v>35</v>
      </c>
      <c r="D12" s="12">
        <v>0.2673611111111111</v>
      </c>
      <c r="E12" s="12">
        <v>0.28333333333333333</v>
      </c>
      <c r="F12" s="11" t="s">
        <v>58</v>
      </c>
      <c r="G12" s="13">
        <v>1</v>
      </c>
      <c r="H12" s="11" t="s">
        <v>14</v>
      </c>
      <c r="I12" s="11" t="s">
        <v>15</v>
      </c>
      <c r="J12" s="13" t="s">
        <v>16</v>
      </c>
      <c r="K12" s="14">
        <v>12</v>
      </c>
      <c r="L12" s="15">
        <v>13.4</v>
      </c>
      <c r="N12" s="1">
        <f t="shared" si="0"/>
        <v>1</v>
      </c>
    </row>
    <row r="13" spans="2:15" x14ac:dyDescent="0.25">
      <c r="B13" s="10">
        <v>43740</v>
      </c>
      <c r="C13" s="11" t="s">
        <v>35</v>
      </c>
      <c r="D13" s="12">
        <v>0.2673611111111111</v>
      </c>
      <c r="E13" s="12">
        <v>0.28333333333333333</v>
      </c>
      <c r="F13" s="11" t="s">
        <v>52</v>
      </c>
      <c r="G13" s="13">
        <v>1</v>
      </c>
      <c r="H13" s="11" t="s">
        <v>14</v>
      </c>
      <c r="I13" s="11" t="s">
        <v>15</v>
      </c>
      <c r="J13" s="13" t="s">
        <v>16</v>
      </c>
      <c r="K13" s="14">
        <v>12</v>
      </c>
      <c r="L13" s="15">
        <v>13.4</v>
      </c>
      <c r="N13" s="1">
        <f t="shared" si="0"/>
        <v>1</v>
      </c>
    </row>
    <row r="14" spans="2:15" x14ac:dyDescent="0.25">
      <c r="B14" s="10">
        <v>43740</v>
      </c>
      <c r="C14" s="11" t="s">
        <v>35</v>
      </c>
      <c r="D14" s="12">
        <v>0.2673611111111111</v>
      </c>
      <c r="E14" s="12">
        <v>0.27152777777777776</v>
      </c>
      <c r="F14" s="11" t="s">
        <v>53</v>
      </c>
      <c r="G14" s="13">
        <v>1</v>
      </c>
      <c r="H14" s="11" t="s">
        <v>14</v>
      </c>
      <c r="I14" s="11" t="s">
        <v>17</v>
      </c>
      <c r="J14" s="13" t="s">
        <v>16</v>
      </c>
      <c r="K14" s="14">
        <v>3.2</v>
      </c>
      <c r="L14" s="15">
        <v>22.1</v>
      </c>
      <c r="N14" s="1">
        <f t="shared" si="0"/>
        <v>1</v>
      </c>
    </row>
    <row r="15" spans="2:15" x14ac:dyDescent="0.25">
      <c r="B15" s="16">
        <v>43740</v>
      </c>
      <c r="C15" s="17" t="s">
        <v>36</v>
      </c>
      <c r="D15" s="18">
        <v>0.42291666666666666</v>
      </c>
      <c r="E15" s="18">
        <v>0.45</v>
      </c>
      <c r="F15" s="17" t="s">
        <v>59</v>
      </c>
      <c r="G15" s="19">
        <v>1</v>
      </c>
      <c r="H15" s="17" t="s">
        <v>19</v>
      </c>
      <c r="I15" s="17" t="s">
        <v>22</v>
      </c>
      <c r="J15" s="19" t="s">
        <v>16</v>
      </c>
      <c r="K15" s="20">
        <v>14</v>
      </c>
      <c r="L15" s="21">
        <v>16.399999999999999</v>
      </c>
      <c r="N15" s="1">
        <f t="shared" si="0"/>
        <v>1</v>
      </c>
    </row>
    <row r="16" spans="2:15" x14ac:dyDescent="0.25">
      <c r="B16" s="16">
        <v>43740</v>
      </c>
      <c r="C16" s="17" t="s">
        <v>36</v>
      </c>
      <c r="D16" s="18">
        <v>0.62708333333333333</v>
      </c>
      <c r="E16" s="18">
        <v>0.65902777777777777</v>
      </c>
      <c r="F16" s="17" t="s">
        <v>60</v>
      </c>
      <c r="G16" s="19">
        <v>1</v>
      </c>
      <c r="H16" s="17" t="s">
        <v>15</v>
      </c>
      <c r="I16" s="17" t="s">
        <v>20</v>
      </c>
      <c r="J16" s="19" t="s">
        <v>16</v>
      </c>
      <c r="K16" s="20">
        <v>19.579999999999998</v>
      </c>
      <c r="L16" s="21">
        <v>15.450000000000001</v>
      </c>
      <c r="N16" s="1">
        <f t="shared" si="0"/>
        <v>1</v>
      </c>
    </row>
    <row r="17" spans="2:14" x14ac:dyDescent="0.25">
      <c r="B17" s="16">
        <v>43740</v>
      </c>
      <c r="C17" s="17" t="s">
        <v>36</v>
      </c>
      <c r="D17" s="18">
        <v>0.70763888888888893</v>
      </c>
      <c r="E17" s="18">
        <v>0.73472222222222217</v>
      </c>
      <c r="F17" s="17" t="s">
        <v>61</v>
      </c>
      <c r="G17" s="19">
        <v>3</v>
      </c>
      <c r="H17" s="17" t="s">
        <v>20</v>
      </c>
      <c r="I17" s="17" t="s">
        <v>18</v>
      </c>
      <c r="J17" s="19" t="s">
        <v>16</v>
      </c>
      <c r="K17" s="20">
        <v>14.4</v>
      </c>
      <c r="L17" s="21">
        <v>15.75</v>
      </c>
      <c r="N17" s="1">
        <f t="shared" si="0"/>
        <v>1</v>
      </c>
    </row>
    <row r="18" spans="2:14" x14ac:dyDescent="0.25">
      <c r="B18" s="10">
        <v>43740</v>
      </c>
      <c r="C18" s="11" t="s">
        <v>37</v>
      </c>
      <c r="D18" s="12">
        <v>0.58958333333333335</v>
      </c>
      <c r="E18" s="12">
        <v>0.60069444444444442</v>
      </c>
      <c r="F18" s="11" t="s">
        <v>62</v>
      </c>
      <c r="G18" s="13">
        <v>1</v>
      </c>
      <c r="H18" s="11" t="s">
        <v>19</v>
      </c>
      <c r="I18" s="11" t="s">
        <v>23</v>
      </c>
      <c r="J18" s="13" t="s">
        <v>16</v>
      </c>
      <c r="K18" s="14">
        <v>9.5</v>
      </c>
      <c r="L18" s="15">
        <v>11.9</v>
      </c>
      <c r="N18" s="1">
        <f t="shared" si="0"/>
        <v>1</v>
      </c>
    </row>
    <row r="19" spans="2:14" x14ac:dyDescent="0.25">
      <c r="B19" s="10">
        <v>43740</v>
      </c>
      <c r="C19" s="11" t="s">
        <v>37</v>
      </c>
      <c r="D19" s="12">
        <v>0.58958333333333335</v>
      </c>
      <c r="E19" s="12">
        <v>0.61944444444444446</v>
      </c>
      <c r="F19" s="11" t="s">
        <v>63</v>
      </c>
      <c r="G19" s="13">
        <v>1</v>
      </c>
      <c r="H19" s="11" t="s">
        <v>19</v>
      </c>
      <c r="I19" s="11" t="s">
        <v>24</v>
      </c>
      <c r="J19" s="13" t="s">
        <v>16</v>
      </c>
      <c r="K19" s="14">
        <v>16.5</v>
      </c>
      <c r="L19" s="15">
        <v>18.900000000000002</v>
      </c>
      <c r="N19" s="1">
        <f t="shared" si="0"/>
        <v>1</v>
      </c>
    </row>
    <row r="20" spans="2:14" x14ac:dyDescent="0.25">
      <c r="B20" s="10">
        <v>43740</v>
      </c>
      <c r="C20" s="11" t="s">
        <v>37</v>
      </c>
      <c r="D20" s="12">
        <v>0.58958333333333335</v>
      </c>
      <c r="E20" s="12">
        <v>0.6</v>
      </c>
      <c r="F20" s="11" t="s">
        <v>64</v>
      </c>
      <c r="G20" s="13">
        <v>1</v>
      </c>
      <c r="H20" s="11" t="s">
        <v>19</v>
      </c>
      <c r="I20" s="11" t="s">
        <v>25</v>
      </c>
      <c r="J20" s="13" t="s">
        <v>16</v>
      </c>
      <c r="K20" s="14">
        <v>7.7</v>
      </c>
      <c r="L20" s="15">
        <v>10.200000000000001</v>
      </c>
      <c r="N20" s="1">
        <f t="shared" si="0"/>
        <v>1</v>
      </c>
    </row>
    <row r="21" spans="2:14" x14ac:dyDescent="0.25">
      <c r="B21" s="22">
        <v>43741</v>
      </c>
      <c r="C21" s="23" t="s">
        <v>35</v>
      </c>
      <c r="D21" s="24">
        <v>0.25208333333333333</v>
      </c>
      <c r="E21" s="24">
        <v>0.28333333333333333</v>
      </c>
      <c r="F21" s="23" t="s">
        <v>65</v>
      </c>
      <c r="G21" s="25">
        <v>1</v>
      </c>
      <c r="H21" s="23" t="s">
        <v>20</v>
      </c>
      <c r="I21" s="23" t="s">
        <v>15</v>
      </c>
      <c r="J21" s="25" t="s">
        <v>16</v>
      </c>
      <c r="K21" s="26">
        <v>15.178000000000001</v>
      </c>
      <c r="L21" s="27">
        <v>17</v>
      </c>
      <c r="N21" s="1">
        <f t="shared" si="0"/>
        <v>1</v>
      </c>
    </row>
    <row r="22" spans="2:14" x14ac:dyDescent="0.25">
      <c r="B22" s="22">
        <v>43741</v>
      </c>
      <c r="C22" s="23" t="s">
        <v>35</v>
      </c>
      <c r="D22" s="24">
        <v>0.2673611111111111</v>
      </c>
      <c r="E22" s="24">
        <v>0.28333333333333333</v>
      </c>
      <c r="F22" s="23" t="s">
        <v>66</v>
      </c>
      <c r="G22" s="25">
        <v>1</v>
      </c>
      <c r="H22" s="23" t="s">
        <v>14</v>
      </c>
      <c r="I22" s="23" t="s">
        <v>15</v>
      </c>
      <c r="J22" s="25" t="s">
        <v>16</v>
      </c>
      <c r="K22" s="26">
        <v>12</v>
      </c>
      <c r="L22" s="27">
        <v>13.4</v>
      </c>
      <c r="N22" s="1">
        <f t="shared" si="0"/>
        <v>1</v>
      </c>
    </row>
    <row r="23" spans="2:14" x14ac:dyDescent="0.25">
      <c r="B23" s="22">
        <v>43741</v>
      </c>
      <c r="C23" s="23" t="s">
        <v>35</v>
      </c>
      <c r="D23" s="24">
        <v>0.2673611111111111</v>
      </c>
      <c r="E23" s="24">
        <v>0.28333333333333333</v>
      </c>
      <c r="F23" s="23" t="s">
        <v>58</v>
      </c>
      <c r="G23" s="25">
        <v>1</v>
      </c>
      <c r="H23" s="23" t="s">
        <v>14</v>
      </c>
      <c r="I23" s="23" t="s">
        <v>15</v>
      </c>
      <c r="J23" s="25" t="s">
        <v>16</v>
      </c>
      <c r="K23" s="26">
        <v>12</v>
      </c>
      <c r="L23" s="27">
        <v>13.4</v>
      </c>
      <c r="N23" s="1">
        <f t="shared" si="0"/>
        <v>1</v>
      </c>
    </row>
    <row r="24" spans="2:14" x14ac:dyDescent="0.25">
      <c r="B24" s="22">
        <v>43741</v>
      </c>
      <c r="C24" s="23" t="s">
        <v>35</v>
      </c>
      <c r="D24" s="24">
        <v>0.2673611111111111</v>
      </c>
      <c r="E24" s="24">
        <v>0.28333333333333333</v>
      </c>
      <c r="F24" s="23" t="s">
        <v>52</v>
      </c>
      <c r="G24" s="25">
        <v>2</v>
      </c>
      <c r="H24" s="23" t="s">
        <v>14</v>
      </c>
      <c r="I24" s="23" t="s">
        <v>15</v>
      </c>
      <c r="J24" s="25" t="s">
        <v>16</v>
      </c>
      <c r="K24" s="26">
        <v>12</v>
      </c>
      <c r="L24" s="27">
        <v>13.4</v>
      </c>
      <c r="N24" s="1">
        <f t="shared" si="0"/>
        <v>1</v>
      </c>
    </row>
    <row r="25" spans="2:14" x14ac:dyDescent="0.25">
      <c r="B25" s="22">
        <v>43741</v>
      </c>
      <c r="C25" s="23" t="s">
        <v>35</v>
      </c>
      <c r="D25" s="24">
        <v>0.2673611111111111</v>
      </c>
      <c r="E25" s="24">
        <v>0.27152777777777776</v>
      </c>
      <c r="F25" s="23" t="s">
        <v>53</v>
      </c>
      <c r="G25" s="25">
        <v>1</v>
      </c>
      <c r="H25" s="23" t="s">
        <v>14</v>
      </c>
      <c r="I25" s="23" t="s">
        <v>17</v>
      </c>
      <c r="J25" s="25" t="s">
        <v>16</v>
      </c>
      <c r="K25" s="26">
        <v>3.2</v>
      </c>
      <c r="L25" s="27">
        <v>22.1</v>
      </c>
      <c r="N25" s="1">
        <f t="shared" si="0"/>
        <v>1</v>
      </c>
    </row>
    <row r="26" spans="2:14" x14ac:dyDescent="0.25">
      <c r="B26" s="16">
        <v>43741</v>
      </c>
      <c r="C26" s="17" t="s">
        <v>36</v>
      </c>
      <c r="D26" s="18">
        <v>0.38958333333333334</v>
      </c>
      <c r="E26" s="18">
        <v>0.40138888888888885</v>
      </c>
      <c r="F26" s="17" t="s">
        <v>67</v>
      </c>
      <c r="G26" s="19">
        <v>1</v>
      </c>
      <c r="H26" s="17" t="s">
        <v>14</v>
      </c>
      <c r="I26" s="17" t="s">
        <v>18</v>
      </c>
      <c r="J26" s="19" t="s">
        <v>16</v>
      </c>
      <c r="K26" s="20">
        <v>10.6</v>
      </c>
      <c r="L26" s="21">
        <v>13.9</v>
      </c>
      <c r="N26" s="1">
        <f t="shared" si="0"/>
        <v>1</v>
      </c>
    </row>
    <row r="27" spans="2:14" x14ac:dyDescent="0.25">
      <c r="B27" s="10">
        <v>43741</v>
      </c>
      <c r="C27" s="11" t="s">
        <v>36</v>
      </c>
      <c r="D27" s="12">
        <v>0.41597222222222219</v>
      </c>
      <c r="E27" s="12">
        <v>0.44722222222222219</v>
      </c>
      <c r="F27" s="11" t="s">
        <v>68</v>
      </c>
      <c r="G27" s="13">
        <v>1</v>
      </c>
      <c r="H27" s="11" t="s">
        <v>20</v>
      </c>
      <c r="I27" s="11" t="s">
        <v>15</v>
      </c>
      <c r="J27" s="13" t="s">
        <v>16</v>
      </c>
      <c r="K27" s="14">
        <v>15.178000000000001</v>
      </c>
      <c r="L27" s="15">
        <v>17</v>
      </c>
      <c r="N27" s="1">
        <f t="shared" si="0"/>
        <v>1</v>
      </c>
    </row>
    <row r="28" spans="2:14" x14ac:dyDescent="0.25">
      <c r="B28" s="10">
        <v>43741</v>
      </c>
      <c r="C28" s="11" t="s">
        <v>36</v>
      </c>
      <c r="D28" s="12">
        <v>0.43124999999999997</v>
      </c>
      <c r="E28" s="12">
        <v>0.44305555555555554</v>
      </c>
      <c r="F28" s="11" t="s">
        <v>69</v>
      </c>
      <c r="G28" s="13">
        <v>1</v>
      </c>
      <c r="H28" s="11" t="s">
        <v>14</v>
      </c>
      <c r="I28" s="11" t="s">
        <v>18</v>
      </c>
      <c r="J28" s="13" t="s">
        <v>16</v>
      </c>
      <c r="K28" s="14">
        <v>10.6</v>
      </c>
      <c r="L28" s="15">
        <v>13.9</v>
      </c>
      <c r="N28" s="1">
        <f t="shared" si="0"/>
        <v>1</v>
      </c>
    </row>
    <row r="29" spans="2:14" x14ac:dyDescent="0.25">
      <c r="B29" s="10">
        <v>43741</v>
      </c>
      <c r="C29" s="11" t="s">
        <v>36</v>
      </c>
      <c r="D29" s="12">
        <v>0.43124999999999997</v>
      </c>
      <c r="E29" s="12">
        <v>0.44305555555555554</v>
      </c>
      <c r="F29" s="11" t="s">
        <v>54</v>
      </c>
      <c r="G29" s="13">
        <v>2</v>
      </c>
      <c r="H29" s="11" t="s">
        <v>14</v>
      </c>
      <c r="I29" s="11" t="s">
        <v>18</v>
      </c>
      <c r="J29" s="13" t="s">
        <v>16</v>
      </c>
      <c r="K29" s="14">
        <v>10.6</v>
      </c>
      <c r="L29" s="15">
        <v>13.9</v>
      </c>
      <c r="N29" s="1">
        <f t="shared" si="0"/>
        <v>1</v>
      </c>
    </row>
    <row r="30" spans="2:14" x14ac:dyDescent="0.25">
      <c r="B30" s="22">
        <v>43741</v>
      </c>
      <c r="C30" s="23" t="s">
        <v>36</v>
      </c>
      <c r="D30" s="24">
        <v>0.63124999999999998</v>
      </c>
      <c r="E30" s="24">
        <v>0.6479166666666667</v>
      </c>
      <c r="F30" s="23" t="s">
        <v>70</v>
      </c>
      <c r="G30" s="25">
        <v>1</v>
      </c>
      <c r="H30" s="23" t="s">
        <v>19</v>
      </c>
      <c r="I30" s="23" t="s">
        <v>26</v>
      </c>
      <c r="J30" s="25" t="s">
        <v>16</v>
      </c>
      <c r="K30" s="26">
        <v>9.8000000000000007</v>
      </c>
      <c r="L30" s="27">
        <v>11.9</v>
      </c>
      <c r="N30" s="1">
        <f t="shared" si="0"/>
        <v>1</v>
      </c>
    </row>
    <row r="31" spans="2:14" x14ac:dyDescent="0.25">
      <c r="B31" s="22">
        <v>43741</v>
      </c>
      <c r="C31" s="23" t="s">
        <v>36</v>
      </c>
      <c r="D31" s="24">
        <v>0.63124999999999998</v>
      </c>
      <c r="E31" s="24">
        <v>0.64236111111111105</v>
      </c>
      <c r="F31" s="23" t="s">
        <v>71</v>
      </c>
      <c r="G31" s="25">
        <v>1</v>
      </c>
      <c r="H31" s="23" t="s">
        <v>19</v>
      </c>
      <c r="I31" s="23" t="s">
        <v>23</v>
      </c>
      <c r="J31" s="25" t="s">
        <v>16</v>
      </c>
      <c r="K31" s="26">
        <v>9.5</v>
      </c>
      <c r="L31" s="27">
        <v>11.9</v>
      </c>
      <c r="N31" s="1">
        <f t="shared" si="0"/>
        <v>1</v>
      </c>
    </row>
    <row r="32" spans="2:14" x14ac:dyDescent="0.25">
      <c r="B32" s="22">
        <v>43741</v>
      </c>
      <c r="C32" s="23" t="s">
        <v>36</v>
      </c>
      <c r="D32" s="24">
        <v>0.63124999999999998</v>
      </c>
      <c r="E32" s="24">
        <v>0.64236111111111105</v>
      </c>
      <c r="F32" s="23" t="s">
        <v>72</v>
      </c>
      <c r="G32" s="25">
        <v>1</v>
      </c>
      <c r="H32" s="23" t="s">
        <v>19</v>
      </c>
      <c r="I32" s="23" t="s">
        <v>23</v>
      </c>
      <c r="J32" s="25" t="s">
        <v>16</v>
      </c>
      <c r="K32" s="26">
        <v>9.5</v>
      </c>
      <c r="L32" s="27">
        <v>11.9</v>
      </c>
      <c r="N32" s="1">
        <f t="shared" si="0"/>
        <v>1</v>
      </c>
    </row>
    <row r="33" spans="2:14" x14ac:dyDescent="0.25">
      <c r="B33" s="10">
        <v>43742</v>
      </c>
      <c r="C33" s="11" t="s">
        <v>35</v>
      </c>
      <c r="D33" s="12">
        <v>0.2673611111111111</v>
      </c>
      <c r="E33" s="12">
        <v>0.28333333333333333</v>
      </c>
      <c r="F33" s="11" t="s">
        <v>66</v>
      </c>
      <c r="G33" s="13">
        <v>1</v>
      </c>
      <c r="H33" s="11" t="s">
        <v>14</v>
      </c>
      <c r="I33" s="11" t="s">
        <v>15</v>
      </c>
      <c r="J33" s="13" t="s">
        <v>16</v>
      </c>
      <c r="K33" s="14">
        <v>12</v>
      </c>
      <c r="L33" s="15">
        <v>13.4</v>
      </c>
      <c r="N33" s="1">
        <f t="shared" si="0"/>
        <v>1</v>
      </c>
    </row>
    <row r="34" spans="2:14" x14ac:dyDescent="0.25">
      <c r="B34" s="10">
        <v>43742</v>
      </c>
      <c r="C34" s="11" t="s">
        <v>35</v>
      </c>
      <c r="D34" s="12">
        <v>0.2673611111111111</v>
      </c>
      <c r="E34" s="12">
        <v>0.28333333333333333</v>
      </c>
      <c r="F34" s="11" t="s">
        <v>52</v>
      </c>
      <c r="G34" s="13">
        <v>2</v>
      </c>
      <c r="H34" s="11" t="s">
        <v>14</v>
      </c>
      <c r="I34" s="11" t="s">
        <v>15</v>
      </c>
      <c r="J34" s="13" t="s">
        <v>16</v>
      </c>
      <c r="K34" s="14">
        <v>12</v>
      </c>
      <c r="L34" s="15">
        <v>13.4</v>
      </c>
      <c r="N34" s="1">
        <f t="shared" si="0"/>
        <v>1</v>
      </c>
    </row>
    <row r="35" spans="2:14" x14ac:dyDescent="0.25">
      <c r="B35" s="10">
        <v>43742</v>
      </c>
      <c r="C35" s="11" t="s">
        <v>35</v>
      </c>
      <c r="D35" s="12">
        <v>0.2673611111111111</v>
      </c>
      <c r="E35" s="12">
        <v>0.27152777777777776</v>
      </c>
      <c r="F35" s="11" t="s">
        <v>53</v>
      </c>
      <c r="G35" s="13">
        <v>1</v>
      </c>
      <c r="H35" s="11" t="s">
        <v>14</v>
      </c>
      <c r="I35" s="11" t="s">
        <v>17</v>
      </c>
      <c r="J35" s="13" t="s">
        <v>16</v>
      </c>
      <c r="K35" s="14">
        <v>3.2</v>
      </c>
      <c r="L35" s="15">
        <v>22.1</v>
      </c>
      <c r="N35" s="1">
        <f t="shared" si="0"/>
        <v>1</v>
      </c>
    </row>
    <row r="36" spans="2:14" x14ac:dyDescent="0.25">
      <c r="B36" s="16">
        <v>43742</v>
      </c>
      <c r="C36" s="17" t="s">
        <v>35</v>
      </c>
      <c r="D36" s="18">
        <v>0.70763888888888893</v>
      </c>
      <c r="E36" s="18">
        <v>0.73888888888888893</v>
      </c>
      <c r="F36" s="17" t="s">
        <v>61</v>
      </c>
      <c r="G36" s="19">
        <v>4</v>
      </c>
      <c r="H36" s="17" t="s">
        <v>20</v>
      </c>
      <c r="I36" s="17" t="s">
        <v>15</v>
      </c>
      <c r="J36" s="19" t="s">
        <v>16</v>
      </c>
      <c r="K36" s="20">
        <v>15.178000000000001</v>
      </c>
      <c r="L36" s="21">
        <v>17</v>
      </c>
      <c r="N36" s="1">
        <f t="shared" si="0"/>
        <v>1</v>
      </c>
    </row>
    <row r="37" spans="2:14" x14ac:dyDescent="0.25">
      <c r="B37" s="16">
        <v>43742</v>
      </c>
      <c r="C37" s="17" t="s">
        <v>36</v>
      </c>
      <c r="D37" s="18">
        <v>0.43124999999999997</v>
      </c>
      <c r="E37" s="18">
        <v>0.44305555555555554</v>
      </c>
      <c r="F37" s="17" t="s">
        <v>73</v>
      </c>
      <c r="G37" s="19">
        <v>1</v>
      </c>
      <c r="H37" s="17" t="s">
        <v>14</v>
      </c>
      <c r="I37" s="17" t="s">
        <v>18</v>
      </c>
      <c r="J37" s="19" t="s">
        <v>16</v>
      </c>
      <c r="K37" s="20">
        <v>10.6</v>
      </c>
      <c r="L37" s="21">
        <v>13.9</v>
      </c>
      <c r="N37" s="1">
        <f t="shared" si="0"/>
        <v>1</v>
      </c>
    </row>
    <row r="38" spans="2:14" x14ac:dyDescent="0.25">
      <c r="B38" s="10">
        <v>43742</v>
      </c>
      <c r="C38" s="11" t="s">
        <v>36</v>
      </c>
      <c r="D38" s="12">
        <v>0.58958333333333335</v>
      </c>
      <c r="E38" s="12">
        <v>0.60069444444444442</v>
      </c>
      <c r="F38" s="11" t="s">
        <v>70</v>
      </c>
      <c r="G38" s="13">
        <v>1</v>
      </c>
      <c r="H38" s="11" t="s">
        <v>19</v>
      </c>
      <c r="I38" s="11" t="s">
        <v>26</v>
      </c>
      <c r="J38" s="13" t="s">
        <v>16</v>
      </c>
      <c r="K38" s="14">
        <v>9.8000000000000007</v>
      </c>
      <c r="L38" s="15">
        <v>11.9</v>
      </c>
      <c r="N38" s="1">
        <f t="shared" si="0"/>
        <v>1</v>
      </c>
    </row>
    <row r="39" spans="2:14" x14ac:dyDescent="0.25">
      <c r="B39" s="10">
        <v>43742</v>
      </c>
      <c r="C39" s="11" t="s">
        <v>36</v>
      </c>
      <c r="D39" s="12">
        <v>0.58958333333333335</v>
      </c>
      <c r="E39" s="12">
        <v>0.61736111111111114</v>
      </c>
      <c r="F39" s="11" t="s">
        <v>74</v>
      </c>
      <c r="G39" s="13">
        <v>1</v>
      </c>
      <c r="H39" s="11" t="s">
        <v>19</v>
      </c>
      <c r="I39" s="11" t="s">
        <v>20</v>
      </c>
      <c r="J39" s="13" t="s">
        <v>16</v>
      </c>
      <c r="K39" s="14">
        <v>14</v>
      </c>
      <c r="L39" s="15">
        <v>16.2</v>
      </c>
      <c r="N39" s="1">
        <f t="shared" si="0"/>
        <v>1</v>
      </c>
    </row>
    <row r="40" spans="2:14" x14ac:dyDescent="0.25">
      <c r="B40" s="10">
        <v>43742</v>
      </c>
      <c r="C40" s="11" t="s">
        <v>36</v>
      </c>
      <c r="D40" s="12">
        <v>0.59444444444444444</v>
      </c>
      <c r="E40" s="12">
        <v>0.6166666666666667</v>
      </c>
      <c r="F40" s="11" t="s">
        <v>56</v>
      </c>
      <c r="G40" s="13">
        <v>2</v>
      </c>
      <c r="H40" s="11" t="s">
        <v>21</v>
      </c>
      <c r="I40" s="11" t="s">
        <v>22</v>
      </c>
      <c r="J40" s="13" t="s">
        <v>16</v>
      </c>
      <c r="K40" s="14">
        <v>10.9</v>
      </c>
      <c r="L40" s="15">
        <v>18.899999999999999</v>
      </c>
      <c r="N40" s="1">
        <f t="shared" si="0"/>
        <v>1</v>
      </c>
    </row>
    <row r="41" spans="2:14" x14ac:dyDescent="0.25">
      <c r="B41" s="16">
        <v>43743</v>
      </c>
      <c r="C41" s="17" t="s">
        <v>38</v>
      </c>
      <c r="D41" s="18">
        <v>0.52083333333333337</v>
      </c>
      <c r="E41" s="18">
        <v>0.52777777777777779</v>
      </c>
      <c r="F41" s="17" t="s">
        <v>75</v>
      </c>
      <c r="G41" s="19">
        <v>1</v>
      </c>
      <c r="H41" s="17" t="s">
        <v>14</v>
      </c>
      <c r="I41" s="17" t="s">
        <v>20</v>
      </c>
      <c r="J41" s="19" t="s">
        <v>16</v>
      </c>
      <c r="K41" s="20">
        <v>4.8</v>
      </c>
      <c r="L41" s="21">
        <v>26.5</v>
      </c>
      <c r="N41" s="1">
        <f t="shared" si="0"/>
        <v>1</v>
      </c>
    </row>
    <row r="42" spans="2:14" x14ac:dyDescent="0.25">
      <c r="B42" s="16">
        <v>43743</v>
      </c>
      <c r="C42" s="17" t="s">
        <v>38</v>
      </c>
      <c r="D42" s="18">
        <v>0.66249999999999998</v>
      </c>
      <c r="E42" s="18">
        <v>0.67499999999999993</v>
      </c>
      <c r="F42" s="17" t="s">
        <v>76</v>
      </c>
      <c r="G42" s="19">
        <v>2</v>
      </c>
      <c r="H42" s="17" t="s">
        <v>20</v>
      </c>
      <c r="I42" s="17" t="s">
        <v>14</v>
      </c>
      <c r="J42" s="19" t="s">
        <v>16</v>
      </c>
      <c r="K42" s="20">
        <v>5</v>
      </c>
      <c r="L42" s="21">
        <v>26.4</v>
      </c>
      <c r="N42" s="1">
        <f t="shared" si="0"/>
        <v>1</v>
      </c>
    </row>
    <row r="43" spans="2:14" x14ac:dyDescent="0.25">
      <c r="B43" s="10">
        <v>43745</v>
      </c>
      <c r="C43" s="11" t="s">
        <v>35</v>
      </c>
      <c r="D43" s="12">
        <v>0.2673611111111111</v>
      </c>
      <c r="E43" s="12">
        <v>0.28333333333333333</v>
      </c>
      <c r="F43" s="11" t="s">
        <v>58</v>
      </c>
      <c r="G43" s="13">
        <v>1</v>
      </c>
      <c r="H43" s="11" t="s">
        <v>14</v>
      </c>
      <c r="I43" s="11" t="s">
        <v>15</v>
      </c>
      <c r="J43" s="13" t="s">
        <v>16</v>
      </c>
      <c r="K43" s="14">
        <v>12</v>
      </c>
      <c r="L43" s="15">
        <v>13.4</v>
      </c>
      <c r="N43" s="1">
        <f t="shared" si="0"/>
        <v>1</v>
      </c>
    </row>
    <row r="44" spans="2:14" x14ac:dyDescent="0.25">
      <c r="B44" s="10">
        <v>43745</v>
      </c>
      <c r="C44" s="11" t="s">
        <v>35</v>
      </c>
      <c r="D44" s="12">
        <v>0.2673611111111111</v>
      </c>
      <c r="E44" s="12">
        <v>0.27152777777777776</v>
      </c>
      <c r="F44" s="11" t="s">
        <v>53</v>
      </c>
      <c r="G44" s="13">
        <v>1</v>
      </c>
      <c r="H44" s="11" t="s">
        <v>14</v>
      </c>
      <c r="I44" s="11" t="s">
        <v>17</v>
      </c>
      <c r="J44" s="13" t="s">
        <v>16</v>
      </c>
      <c r="K44" s="14">
        <v>3.2</v>
      </c>
      <c r="L44" s="15">
        <v>22.1</v>
      </c>
      <c r="N44" s="1">
        <f t="shared" si="0"/>
        <v>1</v>
      </c>
    </row>
    <row r="45" spans="2:14" x14ac:dyDescent="0.25">
      <c r="B45" s="22">
        <v>43745</v>
      </c>
      <c r="C45" s="23" t="s">
        <v>36</v>
      </c>
      <c r="D45" s="24">
        <v>0.41388888888888892</v>
      </c>
      <c r="E45" s="24">
        <v>0.44305555555555554</v>
      </c>
      <c r="F45" s="23" t="s">
        <v>63</v>
      </c>
      <c r="G45" s="25">
        <v>1</v>
      </c>
      <c r="H45" s="23" t="s">
        <v>27</v>
      </c>
      <c r="I45" s="23" t="s">
        <v>18</v>
      </c>
      <c r="J45" s="25" t="s">
        <v>16</v>
      </c>
      <c r="K45" s="26">
        <v>16.5</v>
      </c>
      <c r="L45" s="27">
        <v>18.400000000000002</v>
      </c>
      <c r="N45" s="1">
        <f t="shared" si="0"/>
        <v>1</v>
      </c>
    </row>
    <row r="46" spans="2:14" x14ac:dyDescent="0.25">
      <c r="B46" s="22">
        <v>43745</v>
      </c>
      <c r="C46" s="23" t="s">
        <v>36</v>
      </c>
      <c r="D46" s="24">
        <v>0.42222222222222222</v>
      </c>
      <c r="E46" s="24">
        <v>0.44305555555555554</v>
      </c>
      <c r="F46" s="23" t="s">
        <v>64</v>
      </c>
      <c r="G46" s="25">
        <v>1</v>
      </c>
      <c r="H46" s="23" t="s">
        <v>25</v>
      </c>
      <c r="I46" s="23" t="s">
        <v>18</v>
      </c>
      <c r="J46" s="25" t="s">
        <v>16</v>
      </c>
      <c r="K46" s="26">
        <v>8.1999999999999993</v>
      </c>
      <c r="L46" s="27">
        <v>10.3</v>
      </c>
      <c r="N46" s="1">
        <f t="shared" si="0"/>
        <v>1</v>
      </c>
    </row>
    <row r="47" spans="2:14" x14ac:dyDescent="0.25">
      <c r="B47" s="16">
        <v>43745</v>
      </c>
      <c r="C47" s="17" t="s">
        <v>36</v>
      </c>
      <c r="D47" s="18">
        <v>0.46458333333333335</v>
      </c>
      <c r="E47" s="18">
        <v>0.47986111111111113</v>
      </c>
      <c r="F47" s="17" t="s">
        <v>77</v>
      </c>
      <c r="G47" s="19">
        <v>1</v>
      </c>
      <c r="H47" s="17" t="s">
        <v>19</v>
      </c>
      <c r="I47" s="17" t="s">
        <v>14</v>
      </c>
      <c r="J47" s="19" t="s">
        <v>16</v>
      </c>
      <c r="K47" s="20">
        <v>10.6</v>
      </c>
      <c r="L47" s="21">
        <v>1.3</v>
      </c>
      <c r="N47" s="1">
        <f t="shared" si="0"/>
        <v>1</v>
      </c>
    </row>
    <row r="48" spans="2:14" x14ac:dyDescent="0.25">
      <c r="B48" s="10">
        <v>43745</v>
      </c>
      <c r="C48" s="11" t="s">
        <v>36</v>
      </c>
      <c r="D48" s="12">
        <v>0.5854166666666667</v>
      </c>
      <c r="E48" s="12">
        <v>0.61736111111111114</v>
      </c>
      <c r="F48" s="11" t="s">
        <v>60</v>
      </c>
      <c r="G48" s="13">
        <v>1</v>
      </c>
      <c r="H48" s="11" t="s">
        <v>15</v>
      </c>
      <c r="I48" s="11" t="s">
        <v>20</v>
      </c>
      <c r="J48" s="13" t="s">
        <v>16</v>
      </c>
      <c r="K48" s="14">
        <v>19.579999999999998</v>
      </c>
      <c r="L48" s="15">
        <v>15.450000000000001</v>
      </c>
      <c r="N48" s="1">
        <f t="shared" si="0"/>
        <v>1</v>
      </c>
    </row>
    <row r="49" spans="2:14" x14ac:dyDescent="0.25">
      <c r="B49" s="10">
        <v>43745</v>
      </c>
      <c r="C49" s="11" t="s">
        <v>36</v>
      </c>
      <c r="D49" s="12">
        <v>0.58958333333333335</v>
      </c>
      <c r="E49" s="12">
        <v>0.60277777777777775</v>
      </c>
      <c r="F49" s="11" t="s">
        <v>78</v>
      </c>
      <c r="G49" s="13">
        <v>1</v>
      </c>
      <c r="H49" s="11" t="s">
        <v>19</v>
      </c>
      <c r="I49" s="11" t="s">
        <v>28</v>
      </c>
      <c r="J49" s="13" t="s">
        <v>16</v>
      </c>
      <c r="K49" s="14">
        <v>10.7</v>
      </c>
      <c r="L49" s="15">
        <v>13.200000000000001</v>
      </c>
      <c r="N49" s="1">
        <f t="shared" si="0"/>
        <v>1</v>
      </c>
    </row>
    <row r="50" spans="2:14" x14ac:dyDescent="0.25">
      <c r="B50" s="22">
        <v>43745</v>
      </c>
      <c r="C50" s="23" t="s">
        <v>36</v>
      </c>
      <c r="D50" s="24">
        <v>0.70763888888888893</v>
      </c>
      <c r="E50" s="24">
        <v>0.73888888888888893</v>
      </c>
      <c r="F50" s="23" t="s">
        <v>61</v>
      </c>
      <c r="G50" s="25">
        <v>4</v>
      </c>
      <c r="H50" s="23" t="s">
        <v>20</v>
      </c>
      <c r="I50" s="23" t="s">
        <v>18</v>
      </c>
      <c r="J50" s="25" t="s">
        <v>16</v>
      </c>
      <c r="K50" s="26">
        <v>14.4</v>
      </c>
      <c r="L50" s="27">
        <v>15.75</v>
      </c>
      <c r="N50" s="1">
        <f t="shared" si="0"/>
        <v>1</v>
      </c>
    </row>
    <row r="51" spans="2:14" x14ac:dyDescent="0.25">
      <c r="B51" s="22">
        <v>43745</v>
      </c>
      <c r="C51" s="23" t="s">
        <v>36</v>
      </c>
      <c r="D51" s="24">
        <v>0.72986111111111107</v>
      </c>
      <c r="E51" s="24">
        <v>0.73472222222222217</v>
      </c>
      <c r="F51" s="23" t="s">
        <v>79</v>
      </c>
      <c r="G51" s="25">
        <v>1</v>
      </c>
      <c r="H51" s="23" t="s">
        <v>21</v>
      </c>
      <c r="I51" s="23" t="s">
        <v>18</v>
      </c>
      <c r="J51" s="25" t="s">
        <v>16</v>
      </c>
      <c r="K51" s="26">
        <v>3.7</v>
      </c>
      <c r="L51" s="27">
        <v>5.7</v>
      </c>
      <c r="N51" s="1">
        <f t="shared" si="0"/>
        <v>1</v>
      </c>
    </row>
    <row r="52" spans="2:14" x14ac:dyDescent="0.25">
      <c r="B52" s="16">
        <v>43745</v>
      </c>
      <c r="C52" s="17" t="s">
        <v>39</v>
      </c>
      <c r="D52" s="18">
        <v>0.45833333333333331</v>
      </c>
      <c r="E52" s="18">
        <v>0.48472222222222222</v>
      </c>
      <c r="F52" s="17" t="s">
        <v>59</v>
      </c>
      <c r="G52" s="19">
        <v>1</v>
      </c>
      <c r="H52" s="17" t="s">
        <v>29</v>
      </c>
      <c r="I52" s="17" t="s">
        <v>18</v>
      </c>
      <c r="J52" s="19" t="s">
        <v>16</v>
      </c>
      <c r="K52" s="20">
        <v>14.4</v>
      </c>
      <c r="L52" s="21">
        <v>15.5</v>
      </c>
      <c r="N52" s="1">
        <f t="shared" si="0"/>
        <v>1</v>
      </c>
    </row>
    <row r="53" spans="2:14" x14ac:dyDescent="0.25">
      <c r="B53" s="10">
        <v>43745</v>
      </c>
      <c r="C53" s="11" t="s">
        <v>40</v>
      </c>
      <c r="D53" s="12">
        <v>0.63124999999999998</v>
      </c>
      <c r="E53" s="12">
        <v>0.64236111111111105</v>
      </c>
      <c r="F53" s="11" t="s">
        <v>71</v>
      </c>
      <c r="G53" s="13">
        <v>1</v>
      </c>
      <c r="H53" s="11" t="s">
        <v>19</v>
      </c>
      <c r="I53" s="11" t="s">
        <v>23</v>
      </c>
      <c r="J53" s="13" t="s">
        <v>16</v>
      </c>
      <c r="K53" s="14">
        <v>9.5</v>
      </c>
      <c r="L53" s="15">
        <v>11.9</v>
      </c>
      <c r="N53" s="1">
        <f t="shared" si="0"/>
        <v>1</v>
      </c>
    </row>
    <row r="54" spans="2:14" x14ac:dyDescent="0.25">
      <c r="B54" s="10">
        <v>43745</v>
      </c>
      <c r="C54" s="11" t="s">
        <v>40</v>
      </c>
      <c r="D54" s="12">
        <v>0.63124999999999998</v>
      </c>
      <c r="E54" s="12">
        <v>0.66111111111111109</v>
      </c>
      <c r="F54" s="11" t="s">
        <v>63</v>
      </c>
      <c r="G54" s="13">
        <v>1</v>
      </c>
      <c r="H54" s="11" t="s">
        <v>19</v>
      </c>
      <c r="I54" s="11" t="s">
        <v>24</v>
      </c>
      <c r="J54" s="13" t="s">
        <v>16</v>
      </c>
      <c r="K54" s="14">
        <v>16.5</v>
      </c>
      <c r="L54" s="15">
        <v>18.900000000000002</v>
      </c>
      <c r="N54" s="1">
        <f t="shared" si="0"/>
        <v>1</v>
      </c>
    </row>
    <row r="55" spans="2:14" x14ac:dyDescent="0.25">
      <c r="B55" s="10">
        <v>43745</v>
      </c>
      <c r="C55" s="11" t="s">
        <v>40</v>
      </c>
      <c r="D55" s="12">
        <v>0.63124999999999998</v>
      </c>
      <c r="E55" s="12">
        <v>0.65</v>
      </c>
      <c r="F55" s="11" t="s">
        <v>64</v>
      </c>
      <c r="G55" s="13">
        <v>1</v>
      </c>
      <c r="H55" s="11" t="s">
        <v>19</v>
      </c>
      <c r="I55" s="11" t="s">
        <v>25</v>
      </c>
      <c r="J55" s="13" t="s">
        <v>16</v>
      </c>
      <c r="K55" s="14">
        <v>7.7</v>
      </c>
      <c r="L55" s="15">
        <v>10.200000000000001</v>
      </c>
      <c r="N55" s="1">
        <f t="shared" si="0"/>
        <v>1</v>
      </c>
    </row>
    <row r="56" spans="2:14" x14ac:dyDescent="0.25">
      <c r="B56" s="10">
        <v>43745</v>
      </c>
      <c r="C56" s="11" t="s">
        <v>40</v>
      </c>
      <c r="D56" s="12">
        <v>0.63124999999999998</v>
      </c>
      <c r="E56" s="12">
        <v>0.64652777777777781</v>
      </c>
      <c r="F56" s="11" t="s">
        <v>77</v>
      </c>
      <c r="G56" s="13">
        <v>1</v>
      </c>
      <c r="H56" s="11" t="s">
        <v>19</v>
      </c>
      <c r="I56" s="11" t="s">
        <v>14</v>
      </c>
      <c r="J56" s="13" t="s">
        <v>16</v>
      </c>
      <c r="K56" s="14">
        <v>10.6</v>
      </c>
      <c r="L56" s="15">
        <v>1.3</v>
      </c>
      <c r="N56" s="1">
        <f t="shared" si="0"/>
        <v>1</v>
      </c>
    </row>
    <row r="57" spans="2:14" x14ac:dyDescent="0.25">
      <c r="B57" s="22">
        <v>43746</v>
      </c>
      <c r="C57" s="23" t="s">
        <v>35</v>
      </c>
      <c r="D57" s="24">
        <v>0.2673611111111111</v>
      </c>
      <c r="E57" s="24">
        <v>0.28333333333333333</v>
      </c>
      <c r="F57" s="23" t="s">
        <v>51</v>
      </c>
      <c r="G57" s="25">
        <v>1</v>
      </c>
      <c r="H57" s="23" t="s">
        <v>14</v>
      </c>
      <c r="I57" s="23" t="s">
        <v>15</v>
      </c>
      <c r="J57" s="25" t="s">
        <v>16</v>
      </c>
      <c r="K57" s="26">
        <v>12</v>
      </c>
      <c r="L57" s="27">
        <v>13.4</v>
      </c>
      <c r="N57" s="1">
        <f t="shared" si="0"/>
        <v>1</v>
      </c>
    </row>
    <row r="58" spans="2:14" x14ac:dyDescent="0.25">
      <c r="B58" s="22">
        <v>43746</v>
      </c>
      <c r="C58" s="23" t="s">
        <v>35</v>
      </c>
      <c r="D58" s="24">
        <v>0.2673611111111111</v>
      </c>
      <c r="E58" s="24">
        <v>0.28333333333333333</v>
      </c>
      <c r="F58" s="23" t="s">
        <v>58</v>
      </c>
      <c r="G58" s="25">
        <v>1</v>
      </c>
      <c r="H58" s="23" t="s">
        <v>14</v>
      </c>
      <c r="I58" s="23" t="s">
        <v>15</v>
      </c>
      <c r="J58" s="25" t="s">
        <v>16</v>
      </c>
      <c r="K58" s="26">
        <v>12</v>
      </c>
      <c r="L58" s="27">
        <v>13.4</v>
      </c>
      <c r="N58" s="1">
        <f t="shared" si="0"/>
        <v>1</v>
      </c>
    </row>
    <row r="59" spans="2:14" x14ac:dyDescent="0.25">
      <c r="B59" s="28">
        <v>43746</v>
      </c>
      <c r="C59" s="29" t="s">
        <v>35</v>
      </c>
      <c r="D59" s="30">
        <v>0.2673611111111111</v>
      </c>
      <c r="E59" s="30">
        <v>0.28333333333333333</v>
      </c>
      <c r="F59" s="29" t="s">
        <v>52</v>
      </c>
      <c r="G59" s="31">
        <v>2</v>
      </c>
      <c r="H59" s="29" t="s">
        <v>14</v>
      </c>
      <c r="I59" s="29" t="s">
        <v>15</v>
      </c>
      <c r="J59" s="31" t="s">
        <v>16</v>
      </c>
      <c r="K59" s="32">
        <v>12</v>
      </c>
      <c r="L59" s="33">
        <v>13.4</v>
      </c>
      <c r="N59" s="1">
        <f t="shared" si="0"/>
        <v>1</v>
      </c>
    </row>
    <row r="60" spans="2:14" x14ac:dyDescent="0.25">
      <c r="B60" s="28">
        <v>43746</v>
      </c>
      <c r="C60" s="29" t="s">
        <v>35</v>
      </c>
      <c r="D60" s="30">
        <v>0.2673611111111111</v>
      </c>
      <c r="E60" s="30">
        <v>0.27152777777777776</v>
      </c>
      <c r="F60" s="29" t="s">
        <v>53</v>
      </c>
      <c r="G60" s="31">
        <v>1</v>
      </c>
      <c r="H60" s="29" t="s">
        <v>14</v>
      </c>
      <c r="I60" s="29" t="s">
        <v>17</v>
      </c>
      <c r="J60" s="31" t="s">
        <v>16</v>
      </c>
      <c r="K60" s="32">
        <v>3.2</v>
      </c>
      <c r="L60" s="33">
        <v>22.1</v>
      </c>
      <c r="N60" s="1">
        <f t="shared" si="0"/>
        <v>1</v>
      </c>
    </row>
    <row r="61" spans="2:14" x14ac:dyDescent="0.25">
      <c r="B61" s="16">
        <v>43746</v>
      </c>
      <c r="C61" s="17" t="s">
        <v>36</v>
      </c>
      <c r="D61" s="18">
        <v>0.38958333333333334</v>
      </c>
      <c r="E61" s="18">
        <v>0.40138888888888885</v>
      </c>
      <c r="F61" s="17" t="s">
        <v>54</v>
      </c>
      <c r="G61" s="19">
        <v>1</v>
      </c>
      <c r="H61" s="17" t="s">
        <v>14</v>
      </c>
      <c r="I61" s="17" t="s">
        <v>18</v>
      </c>
      <c r="J61" s="19" t="s">
        <v>16</v>
      </c>
      <c r="K61" s="20">
        <v>10.6</v>
      </c>
      <c r="L61" s="21">
        <v>13.9</v>
      </c>
      <c r="N61" s="1">
        <f t="shared" si="0"/>
        <v>1</v>
      </c>
    </row>
    <row r="62" spans="2:14" x14ac:dyDescent="0.25">
      <c r="B62" s="10">
        <v>43746</v>
      </c>
      <c r="C62" s="11" t="s">
        <v>36</v>
      </c>
      <c r="D62" s="12">
        <v>0.46458333333333335</v>
      </c>
      <c r="E62" s="12">
        <v>0.49236111111111108</v>
      </c>
      <c r="F62" s="11" t="s">
        <v>55</v>
      </c>
      <c r="G62" s="13">
        <v>2</v>
      </c>
      <c r="H62" s="11" t="s">
        <v>19</v>
      </c>
      <c r="I62" s="11" t="s">
        <v>20</v>
      </c>
      <c r="J62" s="13" t="s">
        <v>16</v>
      </c>
      <c r="K62" s="14">
        <v>14</v>
      </c>
      <c r="L62" s="15">
        <v>16.2</v>
      </c>
      <c r="N62" s="1">
        <f t="shared" si="0"/>
        <v>1</v>
      </c>
    </row>
    <row r="63" spans="2:14" x14ac:dyDescent="0.25">
      <c r="B63" s="10">
        <v>43746</v>
      </c>
      <c r="C63" s="11" t="s">
        <v>36</v>
      </c>
      <c r="D63" s="12">
        <v>0.46458333333333335</v>
      </c>
      <c r="E63" s="12">
        <v>0.47569444444444442</v>
      </c>
      <c r="F63" s="11" t="s">
        <v>80</v>
      </c>
      <c r="G63" s="13">
        <v>2</v>
      </c>
      <c r="H63" s="11" t="s">
        <v>19</v>
      </c>
      <c r="I63" s="11" t="s">
        <v>23</v>
      </c>
      <c r="J63" s="13" t="s">
        <v>16</v>
      </c>
      <c r="K63" s="14">
        <v>9.5</v>
      </c>
      <c r="L63" s="15">
        <v>11.9</v>
      </c>
      <c r="N63" s="1">
        <f t="shared" si="0"/>
        <v>1</v>
      </c>
    </row>
    <row r="64" spans="2:14" x14ac:dyDescent="0.25">
      <c r="B64" s="22">
        <v>43747</v>
      </c>
      <c r="C64" s="23" t="s">
        <v>35</v>
      </c>
      <c r="D64" s="24">
        <v>0.2673611111111111</v>
      </c>
      <c r="E64" s="24">
        <v>0.28333333333333333</v>
      </c>
      <c r="F64" s="23" t="s">
        <v>66</v>
      </c>
      <c r="G64" s="25">
        <v>1</v>
      </c>
      <c r="H64" s="23" t="s">
        <v>14</v>
      </c>
      <c r="I64" s="23" t="s">
        <v>15</v>
      </c>
      <c r="J64" s="25" t="s">
        <v>16</v>
      </c>
      <c r="K64" s="26">
        <v>12</v>
      </c>
      <c r="L64" s="27">
        <v>13.4</v>
      </c>
      <c r="N64" s="1">
        <f t="shared" si="0"/>
        <v>1</v>
      </c>
    </row>
    <row r="65" spans="2:14" x14ac:dyDescent="0.25">
      <c r="B65" s="22">
        <v>43747</v>
      </c>
      <c r="C65" s="23" t="s">
        <v>35</v>
      </c>
      <c r="D65" s="24">
        <v>0.2673611111111111</v>
      </c>
      <c r="E65" s="24">
        <v>0.28333333333333333</v>
      </c>
      <c r="F65" s="23" t="s">
        <v>58</v>
      </c>
      <c r="G65" s="25">
        <v>1</v>
      </c>
      <c r="H65" s="23" t="s">
        <v>14</v>
      </c>
      <c r="I65" s="23" t="s">
        <v>15</v>
      </c>
      <c r="J65" s="25" t="s">
        <v>16</v>
      </c>
      <c r="K65" s="26">
        <v>12</v>
      </c>
      <c r="L65" s="27">
        <v>13.4</v>
      </c>
      <c r="N65" s="1">
        <f t="shared" si="0"/>
        <v>1</v>
      </c>
    </row>
    <row r="66" spans="2:14" x14ac:dyDescent="0.25">
      <c r="B66" s="22">
        <v>43747</v>
      </c>
      <c r="C66" s="23" t="s">
        <v>35</v>
      </c>
      <c r="D66" s="24">
        <v>0.2673611111111111</v>
      </c>
      <c r="E66" s="24">
        <v>0.27152777777777776</v>
      </c>
      <c r="F66" s="23" t="s">
        <v>53</v>
      </c>
      <c r="G66" s="25">
        <v>1</v>
      </c>
      <c r="H66" s="23" t="s">
        <v>14</v>
      </c>
      <c r="I66" s="23" t="s">
        <v>17</v>
      </c>
      <c r="J66" s="25" t="s">
        <v>16</v>
      </c>
      <c r="K66" s="26">
        <v>3.2</v>
      </c>
      <c r="L66" s="27">
        <v>22.1</v>
      </c>
      <c r="N66" s="1">
        <f t="shared" si="0"/>
        <v>1</v>
      </c>
    </row>
    <row r="67" spans="2:14" x14ac:dyDescent="0.25">
      <c r="B67" s="16">
        <v>43747</v>
      </c>
      <c r="C67" s="17" t="s">
        <v>36</v>
      </c>
      <c r="D67" s="18">
        <v>0.38958333333333334</v>
      </c>
      <c r="E67" s="18">
        <v>0.40138888888888885</v>
      </c>
      <c r="F67" s="17" t="s">
        <v>69</v>
      </c>
      <c r="G67" s="19">
        <v>1</v>
      </c>
      <c r="H67" s="17" t="s">
        <v>14</v>
      </c>
      <c r="I67" s="17" t="s">
        <v>18</v>
      </c>
      <c r="J67" s="19" t="s">
        <v>16</v>
      </c>
      <c r="K67" s="20">
        <v>10.6</v>
      </c>
      <c r="L67" s="21">
        <v>13.9</v>
      </c>
      <c r="N67" s="1">
        <f t="shared" si="0"/>
        <v>1</v>
      </c>
    </row>
    <row r="68" spans="2:14" x14ac:dyDescent="0.25">
      <c r="B68" s="16">
        <v>43747</v>
      </c>
      <c r="C68" s="17" t="s">
        <v>36</v>
      </c>
      <c r="D68" s="18">
        <v>0.42291666666666666</v>
      </c>
      <c r="E68" s="18">
        <v>0.45</v>
      </c>
      <c r="F68" s="17" t="s">
        <v>59</v>
      </c>
      <c r="G68" s="19">
        <v>1</v>
      </c>
      <c r="H68" s="17" t="s">
        <v>19</v>
      </c>
      <c r="I68" s="17" t="s">
        <v>22</v>
      </c>
      <c r="J68" s="19" t="s">
        <v>16</v>
      </c>
      <c r="K68" s="20">
        <v>14</v>
      </c>
      <c r="L68" s="21">
        <v>16.399999999999999</v>
      </c>
      <c r="N68" s="1">
        <f t="shared" si="0"/>
        <v>1</v>
      </c>
    </row>
    <row r="69" spans="2:14" x14ac:dyDescent="0.25">
      <c r="B69" s="16">
        <v>43747</v>
      </c>
      <c r="C69" s="17" t="s">
        <v>36</v>
      </c>
      <c r="D69" s="18">
        <v>0.5854166666666667</v>
      </c>
      <c r="E69" s="18">
        <v>0.60833333333333328</v>
      </c>
      <c r="F69" s="17" t="s">
        <v>81</v>
      </c>
      <c r="G69" s="19">
        <v>2</v>
      </c>
      <c r="H69" s="17" t="s">
        <v>15</v>
      </c>
      <c r="I69" s="17" t="s">
        <v>30</v>
      </c>
      <c r="J69" s="19" t="s">
        <v>16</v>
      </c>
      <c r="K69" s="20">
        <v>18.600000000000001</v>
      </c>
      <c r="L69" s="21">
        <v>14.75</v>
      </c>
      <c r="N69" s="1">
        <f t="shared" si="0"/>
        <v>1</v>
      </c>
    </row>
    <row r="70" spans="2:14" x14ac:dyDescent="0.25">
      <c r="B70" s="16">
        <v>43747</v>
      </c>
      <c r="C70" s="17" t="s">
        <v>36</v>
      </c>
      <c r="D70" s="18">
        <v>0.70763888888888893</v>
      </c>
      <c r="E70" s="18">
        <v>0.73888888888888893</v>
      </c>
      <c r="F70" s="17" t="s">
        <v>61</v>
      </c>
      <c r="G70" s="19">
        <v>4</v>
      </c>
      <c r="H70" s="17" t="s">
        <v>20</v>
      </c>
      <c r="I70" s="17" t="s">
        <v>18</v>
      </c>
      <c r="J70" s="19" t="s">
        <v>16</v>
      </c>
      <c r="K70" s="20">
        <v>14.4</v>
      </c>
      <c r="L70" s="21">
        <v>15.75</v>
      </c>
      <c r="N70" s="1">
        <f t="shared" ref="N70:N133" si="1">COUNTIFS($B$5:$B$175,B70,$D$5:$D$175,D70,$E$5:$E$175,E70,$F$5:$F$175,F70,$H$5:$H$175,H70,$I$5:$I$175,I70)</f>
        <v>1</v>
      </c>
    </row>
    <row r="71" spans="2:14" x14ac:dyDescent="0.25">
      <c r="B71" s="16">
        <v>43747</v>
      </c>
      <c r="C71" s="17" t="s">
        <v>41</v>
      </c>
      <c r="D71" s="18">
        <v>0.62708333333333333</v>
      </c>
      <c r="E71" s="18">
        <v>0.65902777777777777</v>
      </c>
      <c r="F71" s="17" t="s">
        <v>60</v>
      </c>
      <c r="G71" s="19">
        <v>1</v>
      </c>
      <c r="H71" s="17" t="s">
        <v>15</v>
      </c>
      <c r="I71" s="17" t="s">
        <v>20</v>
      </c>
      <c r="J71" s="19" t="s">
        <v>16</v>
      </c>
      <c r="K71" s="20">
        <v>19.579999999999998</v>
      </c>
      <c r="L71" s="21">
        <v>15.450000000000001</v>
      </c>
      <c r="N71" s="1">
        <f t="shared" si="1"/>
        <v>1</v>
      </c>
    </row>
    <row r="72" spans="2:14" x14ac:dyDescent="0.25">
      <c r="B72" s="10">
        <v>43748</v>
      </c>
      <c r="C72" s="11" t="s">
        <v>35</v>
      </c>
      <c r="D72" s="12">
        <v>0.2673611111111111</v>
      </c>
      <c r="E72" s="12">
        <v>0.28333333333333333</v>
      </c>
      <c r="F72" s="11" t="s">
        <v>66</v>
      </c>
      <c r="G72" s="13">
        <v>1</v>
      </c>
      <c r="H72" s="11" t="s">
        <v>14</v>
      </c>
      <c r="I72" s="11" t="s">
        <v>15</v>
      </c>
      <c r="J72" s="13" t="s">
        <v>16</v>
      </c>
      <c r="K72" s="14">
        <v>12</v>
      </c>
      <c r="L72" s="15">
        <v>13.4</v>
      </c>
      <c r="N72" s="1">
        <f t="shared" si="1"/>
        <v>1</v>
      </c>
    </row>
    <row r="73" spans="2:14" x14ac:dyDescent="0.25">
      <c r="B73" s="10">
        <v>43748</v>
      </c>
      <c r="C73" s="11" t="s">
        <v>35</v>
      </c>
      <c r="D73" s="12">
        <v>0.2673611111111111</v>
      </c>
      <c r="E73" s="12">
        <v>0.28333333333333333</v>
      </c>
      <c r="F73" s="11" t="s">
        <v>58</v>
      </c>
      <c r="G73" s="13">
        <v>1</v>
      </c>
      <c r="H73" s="11" t="s">
        <v>14</v>
      </c>
      <c r="I73" s="11" t="s">
        <v>15</v>
      </c>
      <c r="J73" s="13" t="s">
        <v>16</v>
      </c>
      <c r="K73" s="14">
        <v>12</v>
      </c>
      <c r="L73" s="15">
        <v>13.4</v>
      </c>
      <c r="N73" s="1">
        <f t="shared" si="1"/>
        <v>1</v>
      </c>
    </row>
    <row r="74" spans="2:14" x14ac:dyDescent="0.25">
      <c r="B74" s="10">
        <v>43748</v>
      </c>
      <c r="C74" s="11" t="s">
        <v>35</v>
      </c>
      <c r="D74" s="12">
        <v>0.2673611111111111</v>
      </c>
      <c r="E74" s="12">
        <v>0.28333333333333333</v>
      </c>
      <c r="F74" s="11" t="s">
        <v>52</v>
      </c>
      <c r="G74" s="13">
        <v>2</v>
      </c>
      <c r="H74" s="11" t="s">
        <v>14</v>
      </c>
      <c r="I74" s="11" t="s">
        <v>15</v>
      </c>
      <c r="J74" s="13" t="s">
        <v>16</v>
      </c>
      <c r="K74" s="14">
        <v>12</v>
      </c>
      <c r="L74" s="15">
        <v>13.4</v>
      </c>
      <c r="N74" s="1">
        <f t="shared" si="1"/>
        <v>1</v>
      </c>
    </row>
    <row r="75" spans="2:14" x14ac:dyDescent="0.25">
      <c r="B75" s="16">
        <v>43748</v>
      </c>
      <c r="C75" s="17" t="s">
        <v>36</v>
      </c>
      <c r="D75" s="18">
        <v>0.43124999999999997</v>
      </c>
      <c r="E75" s="18">
        <v>0.44722222222222219</v>
      </c>
      <c r="F75" s="17" t="s">
        <v>75</v>
      </c>
      <c r="G75" s="19">
        <v>2</v>
      </c>
      <c r="H75" s="17" t="s">
        <v>14</v>
      </c>
      <c r="I75" s="17" t="s">
        <v>15</v>
      </c>
      <c r="J75" s="19" t="s">
        <v>16</v>
      </c>
      <c r="K75" s="20">
        <v>12</v>
      </c>
      <c r="L75" s="21">
        <v>13.4</v>
      </c>
      <c r="N75" s="1">
        <f t="shared" si="1"/>
        <v>1</v>
      </c>
    </row>
    <row r="76" spans="2:14" x14ac:dyDescent="0.25">
      <c r="B76" s="10">
        <v>43748</v>
      </c>
      <c r="C76" s="11" t="s">
        <v>36</v>
      </c>
      <c r="D76" s="12">
        <v>0.63124999999999998</v>
      </c>
      <c r="E76" s="12">
        <v>0.6479166666666667</v>
      </c>
      <c r="F76" s="11" t="s">
        <v>70</v>
      </c>
      <c r="G76" s="13">
        <v>1</v>
      </c>
      <c r="H76" s="11" t="s">
        <v>19</v>
      </c>
      <c r="I76" s="11" t="s">
        <v>26</v>
      </c>
      <c r="J76" s="13" t="s">
        <v>16</v>
      </c>
      <c r="K76" s="14">
        <v>9.8000000000000007</v>
      </c>
      <c r="L76" s="15">
        <v>11.9</v>
      </c>
      <c r="N76" s="1">
        <f t="shared" si="1"/>
        <v>1</v>
      </c>
    </row>
    <row r="77" spans="2:14" x14ac:dyDescent="0.25">
      <c r="B77" s="10">
        <v>43748</v>
      </c>
      <c r="C77" s="11" t="s">
        <v>36</v>
      </c>
      <c r="D77" s="12">
        <v>0.63124999999999998</v>
      </c>
      <c r="E77" s="12">
        <v>0.64236111111111105</v>
      </c>
      <c r="F77" s="11" t="s">
        <v>72</v>
      </c>
      <c r="G77" s="13">
        <v>1</v>
      </c>
      <c r="H77" s="11" t="s">
        <v>19</v>
      </c>
      <c r="I77" s="11" t="s">
        <v>23</v>
      </c>
      <c r="J77" s="13" t="s">
        <v>16</v>
      </c>
      <c r="K77" s="14">
        <v>9.5</v>
      </c>
      <c r="L77" s="15">
        <v>11.9</v>
      </c>
      <c r="N77" s="1">
        <f t="shared" si="1"/>
        <v>1</v>
      </c>
    </row>
    <row r="78" spans="2:14" x14ac:dyDescent="0.25">
      <c r="B78" s="16">
        <v>43748</v>
      </c>
      <c r="C78" s="17" t="s">
        <v>46</v>
      </c>
      <c r="D78" s="18">
        <v>0.58958333333333335</v>
      </c>
      <c r="E78" s="18">
        <v>0.60069444444444442</v>
      </c>
      <c r="F78" s="17" t="s">
        <v>82</v>
      </c>
      <c r="G78" s="19">
        <v>1</v>
      </c>
      <c r="H78" s="17" t="s">
        <v>19</v>
      </c>
      <c r="I78" s="17" t="s">
        <v>23</v>
      </c>
      <c r="J78" s="19" t="s">
        <v>16</v>
      </c>
      <c r="K78" s="20">
        <v>9.5</v>
      </c>
      <c r="L78" s="21">
        <v>11.9</v>
      </c>
      <c r="N78" s="1">
        <f t="shared" si="1"/>
        <v>1</v>
      </c>
    </row>
    <row r="79" spans="2:14" x14ac:dyDescent="0.25">
      <c r="B79" s="10">
        <v>43749</v>
      </c>
      <c r="C79" s="11" t="s">
        <v>35</v>
      </c>
      <c r="D79" s="12">
        <v>0.2673611111111111</v>
      </c>
      <c r="E79" s="12">
        <v>0.28333333333333333</v>
      </c>
      <c r="F79" s="11" t="s">
        <v>66</v>
      </c>
      <c r="G79" s="13">
        <v>1</v>
      </c>
      <c r="H79" s="11" t="s">
        <v>14</v>
      </c>
      <c r="I79" s="11" t="s">
        <v>15</v>
      </c>
      <c r="J79" s="13" t="s">
        <v>16</v>
      </c>
      <c r="K79" s="14">
        <v>12</v>
      </c>
      <c r="L79" s="15">
        <v>13.4</v>
      </c>
      <c r="N79" s="1">
        <f t="shared" si="1"/>
        <v>1</v>
      </c>
    </row>
    <row r="80" spans="2:14" x14ac:dyDescent="0.25">
      <c r="B80" s="10">
        <v>43749</v>
      </c>
      <c r="C80" s="11" t="s">
        <v>35</v>
      </c>
      <c r="D80" s="12">
        <v>0.2673611111111111</v>
      </c>
      <c r="E80" s="12">
        <v>0.28333333333333333</v>
      </c>
      <c r="F80" s="11" t="s">
        <v>58</v>
      </c>
      <c r="G80" s="13">
        <v>1</v>
      </c>
      <c r="H80" s="11" t="s">
        <v>14</v>
      </c>
      <c r="I80" s="11" t="s">
        <v>15</v>
      </c>
      <c r="J80" s="13" t="s">
        <v>16</v>
      </c>
      <c r="K80" s="14">
        <v>12</v>
      </c>
      <c r="L80" s="15">
        <v>13.4</v>
      </c>
      <c r="N80" s="1">
        <f t="shared" si="1"/>
        <v>1</v>
      </c>
    </row>
    <row r="81" spans="2:14" x14ac:dyDescent="0.25">
      <c r="B81" s="10">
        <v>43749</v>
      </c>
      <c r="C81" s="11" t="s">
        <v>35</v>
      </c>
      <c r="D81" s="12">
        <v>0.2673611111111111</v>
      </c>
      <c r="E81" s="12">
        <v>0.28333333333333333</v>
      </c>
      <c r="F81" s="11" t="s">
        <v>52</v>
      </c>
      <c r="G81" s="13">
        <v>2</v>
      </c>
      <c r="H81" s="11" t="s">
        <v>14</v>
      </c>
      <c r="I81" s="11" t="s">
        <v>15</v>
      </c>
      <c r="J81" s="13" t="s">
        <v>16</v>
      </c>
      <c r="K81" s="14">
        <v>12</v>
      </c>
      <c r="L81" s="15">
        <v>13.4</v>
      </c>
      <c r="N81" s="1">
        <f t="shared" si="1"/>
        <v>1</v>
      </c>
    </row>
    <row r="82" spans="2:14" x14ac:dyDescent="0.25">
      <c r="B82" s="10">
        <v>43749</v>
      </c>
      <c r="C82" s="11" t="s">
        <v>35</v>
      </c>
      <c r="D82" s="12">
        <v>0.2673611111111111</v>
      </c>
      <c r="E82" s="12">
        <v>0.27152777777777776</v>
      </c>
      <c r="F82" s="11" t="s">
        <v>53</v>
      </c>
      <c r="G82" s="13">
        <v>1</v>
      </c>
      <c r="H82" s="11" t="s">
        <v>14</v>
      </c>
      <c r="I82" s="11" t="s">
        <v>17</v>
      </c>
      <c r="J82" s="13" t="s">
        <v>16</v>
      </c>
      <c r="K82" s="14">
        <v>3.2</v>
      </c>
      <c r="L82" s="15">
        <v>22.1</v>
      </c>
      <c r="N82" s="1">
        <f t="shared" si="1"/>
        <v>1</v>
      </c>
    </row>
    <row r="83" spans="2:14" x14ac:dyDescent="0.25">
      <c r="B83" s="22">
        <v>43749</v>
      </c>
      <c r="C83" s="23" t="s">
        <v>42</v>
      </c>
      <c r="D83" s="24">
        <v>0.63124999999999998</v>
      </c>
      <c r="E83" s="24">
        <v>0.65069444444444446</v>
      </c>
      <c r="F83" s="23" t="s">
        <v>83</v>
      </c>
      <c r="G83" s="25">
        <v>1</v>
      </c>
      <c r="H83" s="23" t="s">
        <v>19</v>
      </c>
      <c r="I83" s="23" t="s">
        <v>31</v>
      </c>
      <c r="J83" s="25" t="s">
        <v>16</v>
      </c>
      <c r="K83" s="26">
        <v>13.3</v>
      </c>
      <c r="L83" s="27">
        <v>15.8</v>
      </c>
      <c r="N83" s="1">
        <f t="shared" si="1"/>
        <v>1</v>
      </c>
    </row>
    <row r="84" spans="2:14" x14ac:dyDescent="0.25">
      <c r="B84" s="22">
        <v>43749</v>
      </c>
      <c r="C84" s="23" t="s">
        <v>42</v>
      </c>
      <c r="D84" s="24">
        <v>0.63124999999999998</v>
      </c>
      <c r="E84" s="24">
        <v>0.64444444444444449</v>
      </c>
      <c r="F84" s="23" t="s">
        <v>78</v>
      </c>
      <c r="G84" s="25">
        <v>1</v>
      </c>
      <c r="H84" s="23" t="s">
        <v>19</v>
      </c>
      <c r="I84" s="23" t="s">
        <v>28</v>
      </c>
      <c r="J84" s="25" t="s">
        <v>16</v>
      </c>
      <c r="K84" s="26">
        <v>10.7</v>
      </c>
      <c r="L84" s="27">
        <v>13.200000000000001</v>
      </c>
      <c r="N84" s="1">
        <f t="shared" si="1"/>
        <v>1</v>
      </c>
    </row>
    <row r="85" spans="2:14" x14ac:dyDescent="0.25">
      <c r="B85" s="22">
        <v>43749</v>
      </c>
      <c r="C85" s="23" t="s">
        <v>42</v>
      </c>
      <c r="D85" s="24">
        <v>0.63611111111111118</v>
      </c>
      <c r="E85" s="24">
        <v>0.65902777777777777</v>
      </c>
      <c r="F85" s="23" t="s">
        <v>84</v>
      </c>
      <c r="G85" s="25">
        <v>2</v>
      </c>
      <c r="H85" s="23" t="s">
        <v>21</v>
      </c>
      <c r="I85" s="23" t="s">
        <v>20</v>
      </c>
      <c r="J85" s="25" t="s">
        <v>16</v>
      </c>
      <c r="K85" s="26">
        <v>10.493</v>
      </c>
      <c r="L85" s="27">
        <v>18.899999999999999</v>
      </c>
      <c r="N85" s="1">
        <f t="shared" si="1"/>
        <v>1</v>
      </c>
    </row>
    <row r="86" spans="2:14" x14ac:dyDescent="0.25">
      <c r="B86" s="16">
        <v>43749</v>
      </c>
      <c r="C86" s="17" t="s">
        <v>36</v>
      </c>
      <c r="D86" s="18">
        <v>0.43124999999999997</v>
      </c>
      <c r="E86" s="18">
        <v>0.44305555555555554</v>
      </c>
      <c r="F86" s="17" t="s">
        <v>73</v>
      </c>
      <c r="G86" s="19">
        <v>1</v>
      </c>
      <c r="H86" s="17" t="s">
        <v>14</v>
      </c>
      <c r="I86" s="17" t="s">
        <v>18</v>
      </c>
      <c r="J86" s="19" t="s">
        <v>16</v>
      </c>
      <c r="K86" s="20">
        <v>10.6</v>
      </c>
      <c r="L86" s="21">
        <v>13.9</v>
      </c>
      <c r="N86" s="1">
        <f t="shared" si="1"/>
        <v>1</v>
      </c>
    </row>
    <row r="87" spans="2:14" x14ac:dyDescent="0.25">
      <c r="B87" s="16">
        <v>43749</v>
      </c>
      <c r="C87" s="17" t="s">
        <v>43</v>
      </c>
      <c r="D87" s="18">
        <v>0.70763888888888893</v>
      </c>
      <c r="E87" s="18">
        <v>0.73888888888888893</v>
      </c>
      <c r="F87" s="17" t="s">
        <v>61</v>
      </c>
      <c r="G87" s="19">
        <v>4</v>
      </c>
      <c r="H87" s="17" t="s">
        <v>20</v>
      </c>
      <c r="I87" s="17" t="s">
        <v>18</v>
      </c>
      <c r="J87" s="19" t="s">
        <v>16</v>
      </c>
      <c r="K87" s="20">
        <v>14.4</v>
      </c>
      <c r="L87" s="21">
        <v>15.75</v>
      </c>
      <c r="N87" s="1">
        <f t="shared" si="1"/>
        <v>1</v>
      </c>
    </row>
    <row r="88" spans="2:14" x14ac:dyDescent="0.25">
      <c r="B88" s="16">
        <v>43749</v>
      </c>
      <c r="C88" s="17" t="s">
        <v>43</v>
      </c>
      <c r="D88" s="18">
        <v>0.72499999999999998</v>
      </c>
      <c r="E88" s="18">
        <v>0.73472222222222217</v>
      </c>
      <c r="F88" s="17" t="s">
        <v>85</v>
      </c>
      <c r="G88" s="19">
        <v>1</v>
      </c>
      <c r="H88" s="17" t="s">
        <v>25</v>
      </c>
      <c r="I88" s="17" t="s">
        <v>18</v>
      </c>
      <c r="J88" s="19" t="s">
        <v>16</v>
      </c>
      <c r="K88" s="20">
        <v>8.1999999999999993</v>
      </c>
      <c r="L88" s="21">
        <v>10.3</v>
      </c>
      <c r="N88" s="1">
        <f t="shared" si="1"/>
        <v>1</v>
      </c>
    </row>
    <row r="89" spans="2:14" x14ac:dyDescent="0.25">
      <c r="B89" s="16">
        <v>43750</v>
      </c>
      <c r="C89" s="17" t="s">
        <v>44</v>
      </c>
      <c r="D89" s="18">
        <v>0.42777777777777781</v>
      </c>
      <c r="E89" s="18">
        <v>0.44375000000000003</v>
      </c>
      <c r="F89" s="17" t="s">
        <v>75</v>
      </c>
      <c r="G89" s="19">
        <v>2</v>
      </c>
      <c r="H89" s="17" t="s">
        <v>14</v>
      </c>
      <c r="I89" s="17" t="s">
        <v>15</v>
      </c>
      <c r="J89" s="19" t="s">
        <v>16</v>
      </c>
      <c r="K89" s="20">
        <v>12</v>
      </c>
      <c r="L89" s="21">
        <v>13.4</v>
      </c>
      <c r="N89" s="1">
        <f t="shared" si="1"/>
        <v>1</v>
      </c>
    </row>
    <row r="90" spans="2:14" x14ac:dyDescent="0.25">
      <c r="B90" s="16">
        <v>43750</v>
      </c>
      <c r="C90" s="17" t="s">
        <v>45</v>
      </c>
      <c r="D90" s="18">
        <v>0.78472222222222221</v>
      </c>
      <c r="E90" s="18">
        <v>0.8041666666666667</v>
      </c>
      <c r="F90" s="17" t="s">
        <v>75</v>
      </c>
      <c r="G90" s="19">
        <v>2</v>
      </c>
      <c r="H90" s="17" t="s">
        <v>15</v>
      </c>
      <c r="I90" s="17" t="s">
        <v>14</v>
      </c>
      <c r="J90" s="19" t="s">
        <v>16</v>
      </c>
      <c r="K90" s="20">
        <v>11.7</v>
      </c>
      <c r="L90" s="21">
        <v>11.950000000000001</v>
      </c>
      <c r="N90" s="1">
        <f t="shared" si="1"/>
        <v>1</v>
      </c>
    </row>
    <row r="91" spans="2:14" x14ac:dyDescent="0.25">
      <c r="B91" s="10">
        <v>43752</v>
      </c>
      <c r="C91" s="11" t="s">
        <v>35</v>
      </c>
      <c r="D91" s="12">
        <v>0.25277777777777777</v>
      </c>
      <c r="E91" s="12">
        <v>0.28333333333333333</v>
      </c>
      <c r="F91" s="11" t="s">
        <v>86</v>
      </c>
      <c r="G91" s="13">
        <v>1</v>
      </c>
      <c r="H91" s="11" t="s">
        <v>29</v>
      </c>
      <c r="I91" s="11" t="s">
        <v>15</v>
      </c>
      <c r="J91" s="13" t="s">
        <v>16</v>
      </c>
      <c r="K91" s="14">
        <v>15.8</v>
      </c>
      <c r="L91" s="15">
        <v>16.5</v>
      </c>
      <c r="N91" s="1">
        <f t="shared" si="1"/>
        <v>1</v>
      </c>
    </row>
    <row r="92" spans="2:14" x14ac:dyDescent="0.25">
      <c r="B92" s="10">
        <v>43752</v>
      </c>
      <c r="C92" s="11" t="s">
        <v>35</v>
      </c>
      <c r="D92" s="12">
        <v>0.2673611111111111</v>
      </c>
      <c r="E92" s="12">
        <v>0.27152777777777776</v>
      </c>
      <c r="F92" s="11" t="s">
        <v>53</v>
      </c>
      <c r="G92" s="13">
        <v>1</v>
      </c>
      <c r="H92" s="11" t="s">
        <v>14</v>
      </c>
      <c r="I92" s="11" t="s">
        <v>17</v>
      </c>
      <c r="J92" s="13" t="s">
        <v>16</v>
      </c>
      <c r="K92" s="14">
        <v>3.2</v>
      </c>
      <c r="L92" s="15">
        <v>22.1</v>
      </c>
      <c r="N92" s="1">
        <f t="shared" si="1"/>
        <v>2</v>
      </c>
    </row>
    <row r="93" spans="2:14" x14ac:dyDescent="0.25">
      <c r="B93" s="10">
        <v>43752</v>
      </c>
      <c r="C93" s="11" t="s">
        <v>35</v>
      </c>
      <c r="D93" s="12">
        <v>0.2673611111111111</v>
      </c>
      <c r="E93" s="12">
        <v>0.27152777777777776</v>
      </c>
      <c r="F93" s="11" t="s">
        <v>53</v>
      </c>
      <c r="G93" s="13">
        <v>1</v>
      </c>
      <c r="H93" s="11" t="s">
        <v>14</v>
      </c>
      <c r="I93" s="11" t="s">
        <v>17</v>
      </c>
      <c r="J93" s="13" t="s">
        <v>16</v>
      </c>
      <c r="K93" s="14">
        <v>3.2</v>
      </c>
      <c r="L93" s="15">
        <v>22.1</v>
      </c>
      <c r="N93" s="1">
        <f t="shared" si="1"/>
        <v>2</v>
      </c>
    </row>
    <row r="94" spans="2:14" x14ac:dyDescent="0.25">
      <c r="B94" s="22">
        <v>43752</v>
      </c>
      <c r="C94" s="23" t="s">
        <v>32</v>
      </c>
      <c r="D94" s="24">
        <v>0.70763888888888893</v>
      </c>
      <c r="E94" s="24">
        <v>0.73888888888888893</v>
      </c>
      <c r="F94" s="23" t="s">
        <v>61</v>
      </c>
      <c r="G94" s="25">
        <v>2</v>
      </c>
      <c r="H94" s="23" t="s">
        <v>20</v>
      </c>
      <c r="I94" s="23" t="s">
        <v>18</v>
      </c>
      <c r="J94" s="25" t="s">
        <v>16</v>
      </c>
      <c r="K94" s="26">
        <v>14.4</v>
      </c>
      <c r="L94" s="27">
        <v>15.75</v>
      </c>
      <c r="N94" s="1">
        <f t="shared" si="1"/>
        <v>1</v>
      </c>
    </row>
    <row r="95" spans="2:14" x14ac:dyDescent="0.25">
      <c r="B95" s="22">
        <v>43752</v>
      </c>
      <c r="C95" s="23" t="s">
        <v>32</v>
      </c>
      <c r="D95" s="24">
        <v>0.72986111111111107</v>
      </c>
      <c r="E95" s="24">
        <v>0.73472222222222217</v>
      </c>
      <c r="F95" s="23" t="s">
        <v>79</v>
      </c>
      <c r="G95" s="25">
        <v>1</v>
      </c>
      <c r="H95" s="23" t="s">
        <v>21</v>
      </c>
      <c r="I95" s="23" t="s">
        <v>18</v>
      </c>
      <c r="J95" s="25" t="s">
        <v>16</v>
      </c>
      <c r="K95" s="26">
        <v>3.7</v>
      </c>
      <c r="L95" s="27">
        <v>5.7</v>
      </c>
      <c r="N95" s="1">
        <f t="shared" si="1"/>
        <v>1</v>
      </c>
    </row>
    <row r="96" spans="2:14" x14ac:dyDescent="0.25">
      <c r="B96" s="10">
        <v>43752</v>
      </c>
      <c r="C96" s="11" t="s">
        <v>36</v>
      </c>
      <c r="D96" s="12">
        <v>0.38541666666666669</v>
      </c>
      <c r="E96" s="12">
        <v>0.40138888888888885</v>
      </c>
      <c r="F96" s="11" t="s">
        <v>87</v>
      </c>
      <c r="G96" s="13">
        <v>1</v>
      </c>
      <c r="H96" s="11" t="s">
        <v>26</v>
      </c>
      <c r="I96" s="11" t="s">
        <v>18</v>
      </c>
      <c r="J96" s="13" t="s">
        <v>16</v>
      </c>
      <c r="K96" s="14">
        <v>4.2</v>
      </c>
      <c r="L96" s="15">
        <v>11.9</v>
      </c>
      <c r="N96" s="1">
        <f t="shared" si="1"/>
        <v>1</v>
      </c>
    </row>
    <row r="97" spans="2:14" x14ac:dyDescent="0.25">
      <c r="B97" s="10">
        <v>43752</v>
      </c>
      <c r="C97" s="11" t="s">
        <v>36</v>
      </c>
      <c r="D97" s="12">
        <v>0.38958333333333334</v>
      </c>
      <c r="E97" s="12">
        <v>0.40138888888888885</v>
      </c>
      <c r="F97" s="11" t="s">
        <v>77</v>
      </c>
      <c r="G97" s="13">
        <v>1</v>
      </c>
      <c r="H97" s="11" t="s">
        <v>14</v>
      </c>
      <c r="I97" s="11" t="s">
        <v>19</v>
      </c>
      <c r="J97" s="13" t="s">
        <v>16</v>
      </c>
      <c r="K97" s="14">
        <v>9.9</v>
      </c>
      <c r="L97" s="15">
        <v>12.8</v>
      </c>
      <c r="N97" s="1">
        <f t="shared" si="1"/>
        <v>1</v>
      </c>
    </row>
    <row r="98" spans="2:14" x14ac:dyDescent="0.25">
      <c r="B98" s="22">
        <v>43752</v>
      </c>
      <c r="C98" s="23" t="s">
        <v>36</v>
      </c>
      <c r="D98" s="24">
        <v>0.43124999999999997</v>
      </c>
      <c r="E98" s="24">
        <v>0.44722222222222219</v>
      </c>
      <c r="F98" s="23" t="s">
        <v>75</v>
      </c>
      <c r="G98" s="25">
        <v>1</v>
      </c>
      <c r="H98" s="23" t="s">
        <v>14</v>
      </c>
      <c r="I98" s="23" t="s">
        <v>15</v>
      </c>
      <c r="J98" s="25" t="s">
        <v>16</v>
      </c>
      <c r="K98" s="26">
        <v>12</v>
      </c>
      <c r="L98" s="27">
        <v>13.4</v>
      </c>
      <c r="N98" s="1">
        <f t="shared" si="1"/>
        <v>1</v>
      </c>
    </row>
    <row r="99" spans="2:14" x14ac:dyDescent="0.25">
      <c r="B99" s="22">
        <v>43752</v>
      </c>
      <c r="C99" s="23" t="s">
        <v>36</v>
      </c>
      <c r="D99" s="24">
        <v>0.43333333333333335</v>
      </c>
      <c r="E99" s="24">
        <v>0.44305555555555554</v>
      </c>
      <c r="F99" s="23" t="s">
        <v>64</v>
      </c>
      <c r="G99" s="25">
        <v>1</v>
      </c>
      <c r="H99" s="23" t="s">
        <v>25</v>
      </c>
      <c r="I99" s="23" t="s">
        <v>18</v>
      </c>
      <c r="J99" s="25" t="s">
        <v>16</v>
      </c>
      <c r="K99" s="26">
        <v>8.1999999999999993</v>
      </c>
      <c r="L99" s="27">
        <v>10.3</v>
      </c>
      <c r="N99" s="1">
        <f t="shared" si="1"/>
        <v>1</v>
      </c>
    </row>
    <row r="100" spans="2:14" x14ac:dyDescent="0.25">
      <c r="B100" s="10">
        <v>43752</v>
      </c>
      <c r="C100" s="11" t="s">
        <v>36</v>
      </c>
      <c r="D100" s="12">
        <v>0.63124999999999998</v>
      </c>
      <c r="E100" s="12">
        <v>0.64236111111111105</v>
      </c>
      <c r="F100" s="11" t="s">
        <v>82</v>
      </c>
      <c r="G100" s="13">
        <v>1</v>
      </c>
      <c r="H100" s="11" t="s">
        <v>19</v>
      </c>
      <c r="I100" s="11" t="s">
        <v>23</v>
      </c>
      <c r="J100" s="13" t="s">
        <v>16</v>
      </c>
      <c r="K100" s="14">
        <v>9.5</v>
      </c>
      <c r="L100" s="15">
        <v>11.9</v>
      </c>
      <c r="N100" s="1">
        <f t="shared" si="1"/>
        <v>1</v>
      </c>
    </row>
    <row r="101" spans="2:14" x14ac:dyDescent="0.25">
      <c r="B101" s="10">
        <v>43752</v>
      </c>
      <c r="C101" s="11" t="s">
        <v>36</v>
      </c>
      <c r="D101" s="12">
        <v>0.63124999999999998</v>
      </c>
      <c r="E101" s="12">
        <v>0.66111111111111109</v>
      </c>
      <c r="F101" s="11" t="s">
        <v>63</v>
      </c>
      <c r="G101" s="13">
        <v>1</v>
      </c>
      <c r="H101" s="11" t="s">
        <v>18</v>
      </c>
      <c r="I101" s="11" t="s">
        <v>27</v>
      </c>
      <c r="J101" s="13" t="s">
        <v>16</v>
      </c>
      <c r="K101" s="14">
        <v>16.7</v>
      </c>
      <c r="L101" s="15">
        <v>18.600000000000001</v>
      </c>
      <c r="N101" s="1">
        <f t="shared" si="1"/>
        <v>1</v>
      </c>
    </row>
    <row r="102" spans="2:14" x14ac:dyDescent="0.25">
      <c r="B102" s="10">
        <v>43752</v>
      </c>
      <c r="C102" s="11" t="s">
        <v>36</v>
      </c>
      <c r="D102" s="12">
        <v>0.63124999999999998</v>
      </c>
      <c r="E102" s="12">
        <v>0.64166666666666672</v>
      </c>
      <c r="F102" s="11" t="s">
        <v>64</v>
      </c>
      <c r="G102" s="13">
        <v>1</v>
      </c>
      <c r="H102" s="11" t="s">
        <v>18</v>
      </c>
      <c r="I102" s="11" t="s">
        <v>25</v>
      </c>
      <c r="J102" s="13" t="s">
        <v>16</v>
      </c>
      <c r="K102" s="14">
        <v>8</v>
      </c>
      <c r="L102" s="15">
        <v>9.9</v>
      </c>
      <c r="N102" s="1">
        <f t="shared" si="1"/>
        <v>1</v>
      </c>
    </row>
    <row r="103" spans="2:14" x14ac:dyDescent="0.25">
      <c r="B103" s="10">
        <v>43752</v>
      </c>
      <c r="C103" s="11" t="s">
        <v>36</v>
      </c>
      <c r="D103" s="12">
        <v>0.63124999999999998</v>
      </c>
      <c r="E103" s="12">
        <v>0.64236111111111105</v>
      </c>
      <c r="F103" s="11" t="s">
        <v>88</v>
      </c>
      <c r="G103" s="13">
        <v>1</v>
      </c>
      <c r="H103" s="11" t="s">
        <v>19</v>
      </c>
      <c r="I103" s="11" t="s">
        <v>23</v>
      </c>
      <c r="J103" s="13" t="s">
        <v>16</v>
      </c>
      <c r="K103" s="14">
        <v>9.5</v>
      </c>
      <c r="L103" s="15">
        <v>11.9</v>
      </c>
      <c r="N103" s="1">
        <f t="shared" si="1"/>
        <v>1</v>
      </c>
    </row>
    <row r="104" spans="2:14" x14ac:dyDescent="0.25">
      <c r="B104" s="16">
        <v>43752</v>
      </c>
      <c r="C104" s="17" t="s">
        <v>47</v>
      </c>
      <c r="D104" s="18">
        <v>0.41388888888888892</v>
      </c>
      <c r="E104" s="18">
        <v>0.44305555555555554</v>
      </c>
      <c r="F104" s="17" t="s">
        <v>63</v>
      </c>
      <c r="G104" s="19">
        <v>1</v>
      </c>
      <c r="H104" s="17" t="s">
        <v>27</v>
      </c>
      <c r="I104" s="17" t="s">
        <v>18</v>
      </c>
      <c r="J104" s="19" t="s">
        <v>16</v>
      </c>
      <c r="K104" s="20">
        <v>16.5</v>
      </c>
      <c r="L104" s="21">
        <v>18.400000000000002</v>
      </c>
      <c r="N104" s="1">
        <f t="shared" si="1"/>
        <v>1</v>
      </c>
    </row>
    <row r="105" spans="2:14" x14ac:dyDescent="0.25">
      <c r="B105" s="10">
        <v>43753</v>
      </c>
      <c r="C105" s="11" t="s">
        <v>35</v>
      </c>
      <c r="D105" s="12">
        <v>0.25277777777777777</v>
      </c>
      <c r="E105" s="12">
        <v>0.28333333333333333</v>
      </c>
      <c r="F105" s="11" t="s">
        <v>86</v>
      </c>
      <c r="G105" s="13">
        <v>1</v>
      </c>
      <c r="H105" s="11" t="s">
        <v>29</v>
      </c>
      <c r="I105" s="11" t="s">
        <v>15</v>
      </c>
      <c r="J105" s="13" t="s">
        <v>16</v>
      </c>
      <c r="K105" s="14">
        <v>15.8</v>
      </c>
      <c r="L105" s="15">
        <v>16.5</v>
      </c>
      <c r="N105" s="1">
        <f t="shared" si="1"/>
        <v>1</v>
      </c>
    </row>
    <row r="106" spans="2:14" x14ac:dyDescent="0.25">
      <c r="B106" s="10">
        <v>43753</v>
      </c>
      <c r="C106" s="11" t="s">
        <v>35</v>
      </c>
      <c r="D106" s="12">
        <v>0.2673611111111111</v>
      </c>
      <c r="E106" s="12">
        <v>0.28333333333333333</v>
      </c>
      <c r="F106" s="11" t="s">
        <v>66</v>
      </c>
      <c r="G106" s="13">
        <v>1</v>
      </c>
      <c r="H106" s="11" t="s">
        <v>14</v>
      </c>
      <c r="I106" s="11" t="s">
        <v>15</v>
      </c>
      <c r="J106" s="13" t="s">
        <v>16</v>
      </c>
      <c r="K106" s="14">
        <v>12</v>
      </c>
      <c r="L106" s="15">
        <v>13.4</v>
      </c>
      <c r="N106" s="1">
        <f t="shared" si="1"/>
        <v>1</v>
      </c>
    </row>
    <row r="107" spans="2:14" x14ac:dyDescent="0.25">
      <c r="B107" s="10">
        <v>43753</v>
      </c>
      <c r="C107" s="11" t="s">
        <v>35</v>
      </c>
      <c r="D107" s="12">
        <v>0.2673611111111111</v>
      </c>
      <c r="E107" s="12">
        <v>0.28333333333333333</v>
      </c>
      <c r="F107" s="11" t="s">
        <v>51</v>
      </c>
      <c r="G107" s="13">
        <v>1</v>
      </c>
      <c r="H107" s="11" t="s">
        <v>14</v>
      </c>
      <c r="I107" s="11" t="s">
        <v>15</v>
      </c>
      <c r="J107" s="13" t="s">
        <v>16</v>
      </c>
      <c r="K107" s="14">
        <v>12</v>
      </c>
      <c r="L107" s="15">
        <v>13.4</v>
      </c>
      <c r="N107" s="1">
        <f t="shared" si="1"/>
        <v>1</v>
      </c>
    </row>
    <row r="108" spans="2:14" x14ac:dyDescent="0.25">
      <c r="B108" s="10">
        <v>43753</v>
      </c>
      <c r="C108" s="11" t="s">
        <v>35</v>
      </c>
      <c r="D108" s="12">
        <v>0.2673611111111111</v>
      </c>
      <c r="E108" s="12">
        <v>0.28333333333333333</v>
      </c>
      <c r="F108" s="11" t="s">
        <v>58</v>
      </c>
      <c r="G108" s="13">
        <v>1</v>
      </c>
      <c r="H108" s="11" t="s">
        <v>14</v>
      </c>
      <c r="I108" s="11" t="s">
        <v>15</v>
      </c>
      <c r="J108" s="13" t="s">
        <v>16</v>
      </c>
      <c r="K108" s="14">
        <v>12</v>
      </c>
      <c r="L108" s="15">
        <v>13.4</v>
      </c>
      <c r="N108" s="1">
        <f t="shared" si="1"/>
        <v>1</v>
      </c>
    </row>
    <row r="109" spans="2:14" x14ac:dyDescent="0.25">
      <c r="B109" s="10">
        <v>43753</v>
      </c>
      <c r="C109" s="11" t="s">
        <v>35</v>
      </c>
      <c r="D109" s="12">
        <v>0.2673611111111111</v>
      </c>
      <c r="E109" s="12">
        <v>0.28333333333333333</v>
      </c>
      <c r="F109" s="11" t="s">
        <v>52</v>
      </c>
      <c r="G109" s="13">
        <v>2</v>
      </c>
      <c r="H109" s="11" t="s">
        <v>14</v>
      </c>
      <c r="I109" s="11" t="s">
        <v>15</v>
      </c>
      <c r="J109" s="13" t="s">
        <v>16</v>
      </c>
      <c r="K109" s="14">
        <v>12</v>
      </c>
      <c r="L109" s="15">
        <v>13.4</v>
      </c>
      <c r="N109" s="1">
        <f t="shared" si="1"/>
        <v>1</v>
      </c>
    </row>
    <row r="110" spans="2:14" x14ac:dyDescent="0.25">
      <c r="B110" s="16">
        <v>43753</v>
      </c>
      <c r="C110" s="17" t="s">
        <v>35</v>
      </c>
      <c r="D110" s="18">
        <v>0.46458333333333335</v>
      </c>
      <c r="E110" s="18">
        <v>0.49236111111111108</v>
      </c>
      <c r="F110" s="17" t="s">
        <v>55</v>
      </c>
      <c r="G110" s="19">
        <v>2</v>
      </c>
      <c r="H110" s="17" t="s">
        <v>19</v>
      </c>
      <c r="I110" s="17" t="s">
        <v>20</v>
      </c>
      <c r="J110" s="19" t="s">
        <v>16</v>
      </c>
      <c r="K110" s="20">
        <v>14</v>
      </c>
      <c r="L110" s="21">
        <v>16.2</v>
      </c>
      <c r="N110" s="1">
        <f t="shared" si="1"/>
        <v>1</v>
      </c>
    </row>
    <row r="111" spans="2:14" x14ac:dyDescent="0.25">
      <c r="B111" s="16">
        <v>43753</v>
      </c>
      <c r="C111" s="17" t="s">
        <v>35</v>
      </c>
      <c r="D111" s="18">
        <v>0.72430555555555554</v>
      </c>
      <c r="E111" s="18">
        <v>0.72986111111111107</v>
      </c>
      <c r="F111" s="17" t="s">
        <v>57</v>
      </c>
      <c r="G111" s="19">
        <v>1</v>
      </c>
      <c r="H111" s="17" t="s">
        <v>23</v>
      </c>
      <c r="I111" s="17" t="s">
        <v>21</v>
      </c>
      <c r="J111" s="19" t="s">
        <v>16</v>
      </c>
      <c r="K111" s="20">
        <v>6.4</v>
      </c>
      <c r="L111" s="21">
        <v>15.2</v>
      </c>
      <c r="N111" s="1">
        <f t="shared" si="1"/>
        <v>1</v>
      </c>
    </row>
    <row r="112" spans="2:14" x14ac:dyDescent="0.25">
      <c r="B112" s="10">
        <v>43754</v>
      </c>
      <c r="C112" s="11" t="s">
        <v>35</v>
      </c>
      <c r="D112" s="12">
        <v>0.2673611111111111</v>
      </c>
      <c r="E112" s="12">
        <v>0.28333333333333333</v>
      </c>
      <c r="F112" s="11" t="s">
        <v>66</v>
      </c>
      <c r="G112" s="13">
        <v>1</v>
      </c>
      <c r="H112" s="11" t="s">
        <v>14</v>
      </c>
      <c r="I112" s="11" t="s">
        <v>15</v>
      </c>
      <c r="J112" s="13" t="s">
        <v>16</v>
      </c>
      <c r="K112" s="14">
        <v>12</v>
      </c>
      <c r="L112" s="15">
        <v>13.4</v>
      </c>
      <c r="N112" s="1">
        <f t="shared" si="1"/>
        <v>1</v>
      </c>
    </row>
    <row r="113" spans="2:14" x14ac:dyDescent="0.25">
      <c r="B113" s="10">
        <v>43754</v>
      </c>
      <c r="C113" s="11" t="s">
        <v>35</v>
      </c>
      <c r="D113" s="12">
        <v>0.2673611111111111</v>
      </c>
      <c r="E113" s="12">
        <v>0.28333333333333333</v>
      </c>
      <c r="F113" s="11" t="s">
        <v>58</v>
      </c>
      <c r="G113" s="13">
        <v>1</v>
      </c>
      <c r="H113" s="11" t="s">
        <v>14</v>
      </c>
      <c r="I113" s="11" t="s">
        <v>15</v>
      </c>
      <c r="J113" s="13" t="s">
        <v>16</v>
      </c>
      <c r="K113" s="14">
        <v>12</v>
      </c>
      <c r="L113" s="15">
        <v>13.4</v>
      </c>
      <c r="N113" s="1">
        <f t="shared" si="1"/>
        <v>1</v>
      </c>
    </row>
    <row r="114" spans="2:14" x14ac:dyDescent="0.25">
      <c r="B114" s="10">
        <v>43754</v>
      </c>
      <c r="C114" s="11" t="s">
        <v>35</v>
      </c>
      <c r="D114" s="12">
        <v>0.2673611111111111</v>
      </c>
      <c r="E114" s="12">
        <v>0.28333333333333333</v>
      </c>
      <c r="F114" s="11" t="s">
        <v>52</v>
      </c>
      <c r="G114" s="13">
        <v>1</v>
      </c>
      <c r="H114" s="11" t="s">
        <v>14</v>
      </c>
      <c r="I114" s="11" t="s">
        <v>15</v>
      </c>
      <c r="J114" s="13" t="s">
        <v>16</v>
      </c>
      <c r="K114" s="14">
        <v>12</v>
      </c>
      <c r="L114" s="15">
        <v>13.4</v>
      </c>
      <c r="N114" s="1">
        <f t="shared" si="1"/>
        <v>1</v>
      </c>
    </row>
    <row r="115" spans="2:14" x14ac:dyDescent="0.25">
      <c r="B115" s="10">
        <v>43754</v>
      </c>
      <c r="C115" s="11" t="s">
        <v>35</v>
      </c>
      <c r="D115" s="12">
        <v>0.2673611111111111</v>
      </c>
      <c r="E115" s="12">
        <v>0.27152777777777776</v>
      </c>
      <c r="F115" s="11" t="s">
        <v>53</v>
      </c>
      <c r="G115" s="13">
        <v>1</v>
      </c>
      <c r="H115" s="11" t="s">
        <v>14</v>
      </c>
      <c r="I115" s="11" t="s">
        <v>17</v>
      </c>
      <c r="J115" s="13" t="s">
        <v>16</v>
      </c>
      <c r="K115" s="14">
        <v>3.2</v>
      </c>
      <c r="L115" s="15">
        <v>22.1</v>
      </c>
      <c r="N115" s="1">
        <f t="shared" si="1"/>
        <v>1</v>
      </c>
    </row>
    <row r="116" spans="2:14" x14ac:dyDescent="0.25">
      <c r="B116" s="22">
        <v>43754</v>
      </c>
      <c r="C116" s="23" t="s">
        <v>35</v>
      </c>
      <c r="D116" s="24">
        <v>0.58958333333333335</v>
      </c>
      <c r="E116" s="24">
        <v>0.61944444444444446</v>
      </c>
      <c r="F116" s="23" t="s">
        <v>63</v>
      </c>
      <c r="G116" s="25">
        <v>1</v>
      </c>
      <c r="H116" s="23" t="s">
        <v>19</v>
      </c>
      <c r="I116" s="23" t="s">
        <v>24</v>
      </c>
      <c r="J116" s="25" t="s">
        <v>16</v>
      </c>
      <c r="K116" s="26">
        <v>16.5</v>
      </c>
      <c r="L116" s="27">
        <v>18.900000000000002</v>
      </c>
      <c r="N116" s="1">
        <f t="shared" si="1"/>
        <v>1</v>
      </c>
    </row>
    <row r="117" spans="2:14" x14ac:dyDescent="0.25">
      <c r="B117" s="22">
        <v>43754</v>
      </c>
      <c r="C117" s="23" t="s">
        <v>35</v>
      </c>
      <c r="D117" s="24">
        <v>0.58958333333333335</v>
      </c>
      <c r="E117" s="24">
        <v>0.6</v>
      </c>
      <c r="F117" s="23" t="s">
        <v>64</v>
      </c>
      <c r="G117" s="25">
        <v>1</v>
      </c>
      <c r="H117" s="23" t="s">
        <v>19</v>
      </c>
      <c r="I117" s="23" t="s">
        <v>25</v>
      </c>
      <c r="J117" s="25" t="s">
        <v>16</v>
      </c>
      <c r="K117" s="26">
        <v>7.7</v>
      </c>
      <c r="L117" s="27">
        <v>10.200000000000001</v>
      </c>
      <c r="N117" s="1">
        <f t="shared" si="1"/>
        <v>1</v>
      </c>
    </row>
    <row r="118" spans="2:14" x14ac:dyDescent="0.25">
      <c r="B118" s="22">
        <v>43754</v>
      </c>
      <c r="C118" s="23" t="s">
        <v>35</v>
      </c>
      <c r="D118" s="24">
        <v>0.59444444444444444</v>
      </c>
      <c r="E118" s="24">
        <v>0.6166666666666667</v>
      </c>
      <c r="F118" s="23" t="s">
        <v>89</v>
      </c>
      <c r="G118" s="25">
        <v>1</v>
      </c>
      <c r="H118" s="23" t="s">
        <v>21</v>
      </c>
      <c r="I118" s="23" t="s">
        <v>22</v>
      </c>
      <c r="J118" s="25" t="s">
        <v>16</v>
      </c>
      <c r="K118" s="26">
        <v>10.9</v>
      </c>
      <c r="L118" s="27">
        <v>18.899999999999999</v>
      </c>
      <c r="N118" s="1">
        <f t="shared" si="1"/>
        <v>1</v>
      </c>
    </row>
    <row r="119" spans="2:14" x14ac:dyDescent="0.25">
      <c r="B119" s="16">
        <v>43754</v>
      </c>
      <c r="C119" s="17" t="s">
        <v>36</v>
      </c>
      <c r="D119" s="18">
        <v>0.62708333333333333</v>
      </c>
      <c r="E119" s="18">
        <v>0.65902777777777777</v>
      </c>
      <c r="F119" s="17" t="s">
        <v>60</v>
      </c>
      <c r="G119" s="19">
        <v>1</v>
      </c>
      <c r="H119" s="17" t="s">
        <v>15</v>
      </c>
      <c r="I119" s="17" t="s">
        <v>20</v>
      </c>
      <c r="J119" s="19" t="s">
        <v>16</v>
      </c>
      <c r="K119" s="20">
        <v>19.579999999999998</v>
      </c>
      <c r="L119" s="21">
        <v>15.450000000000001</v>
      </c>
      <c r="N119" s="1">
        <f t="shared" si="1"/>
        <v>1</v>
      </c>
    </row>
    <row r="120" spans="2:14" x14ac:dyDescent="0.25">
      <c r="B120" s="10">
        <v>43754</v>
      </c>
      <c r="C120" s="11" t="s">
        <v>48</v>
      </c>
      <c r="D120" s="12">
        <v>0.70763888888888893</v>
      </c>
      <c r="E120" s="12">
        <v>0.73888888888888893</v>
      </c>
      <c r="F120" s="11" t="s">
        <v>61</v>
      </c>
      <c r="G120" s="13">
        <v>4</v>
      </c>
      <c r="H120" s="11" t="s">
        <v>20</v>
      </c>
      <c r="I120" s="11" t="s">
        <v>18</v>
      </c>
      <c r="J120" s="13" t="s">
        <v>16</v>
      </c>
      <c r="K120" s="14">
        <v>14.4</v>
      </c>
      <c r="L120" s="15">
        <v>15.75</v>
      </c>
      <c r="N120" s="1">
        <f t="shared" si="1"/>
        <v>1</v>
      </c>
    </row>
    <row r="121" spans="2:14" x14ac:dyDescent="0.25">
      <c r="B121" s="10">
        <v>43754</v>
      </c>
      <c r="C121" s="11" t="s">
        <v>48</v>
      </c>
      <c r="D121" s="12">
        <v>0.72430555555555554</v>
      </c>
      <c r="E121" s="12">
        <v>0.73888888888888893</v>
      </c>
      <c r="F121" s="11" t="s">
        <v>90</v>
      </c>
      <c r="G121" s="13">
        <v>1</v>
      </c>
      <c r="H121" s="11" t="s">
        <v>23</v>
      </c>
      <c r="I121" s="11" t="s">
        <v>15</v>
      </c>
      <c r="J121" s="13" t="s">
        <v>16</v>
      </c>
      <c r="K121" s="14">
        <v>11.1</v>
      </c>
      <c r="L121" s="15">
        <v>12.7</v>
      </c>
      <c r="N121" s="1">
        <f t="shared" si="1"/>
        <v>1</v>
      </c>
    </row>
    <row r="122" spans="2:14" x14ac:dyDescent="0.25">
      <c r="B122" s="22">
        <v>43755</v>
      </c>
      <c r="C122" s="23" t="s">
        <v>35</v>
      </c>
      <c r="D122" s="24">
        <v>0.25277777777777777</v>
      </c>
      <c r="E122" s="24">
        <v>0.28333333333333333</v>
      </c>
      <c r="F122" s="23" t="s">
        <v>86</v>
      </c>
      <c r="G122" s="25">
        <v>1</v>
      </c>
      <c r="H122" s="23" t="s">
        <v>29</v>
      </c>
      <c r="I122" s="23" t="s">
        <v>15</v>
      </c>
      <c r="J122" s="25" t="s">
        <v>16</v>
      </c>
      <c r="K122" s="26">
        <v>15.8</v>
      </c>
      <c r="L122" s="27">
        <v>16.5</v>
      </c>
      <c r="N122" s="1">
        <f t="shared" si="1"/>
        <v>1</v>
      </c>
    </row>
    <row r="123" spans="2:14" x14ac:dyDescent="0.25">
      <c r="B123" s="22">
        <v>43755</v>
      </c>
      <c r="C123" s="23" t="s">
        <v>35</v>
      </c>
      <c r="D123" s="24">
        <v>0.2673611111111111</v>
      </c>
      <c r="E123" s="24">
        <v>0.28333333333333333</v>
      </c>
      <c r="F123" s="23" t="s">
        <v>66</v>
      </c>
      <c r="G123" s="25">
        <v>1</v>
      </c>
      <c r="H123" s="23" t="s">
        <v>14</v>
      </c>
      <c r="I123" s="23" t="s">
        <v>15</v>
      </c>
      <c r="J123" s="25" t="s">
        <v>16</v>
      </c>
      <c r="K123" s="26">
        <v>12</v>
      </c>
      <c r="L123" s="27">
        <v>13.4</v>
      </c>
      <c r="N123" s="1">
        <f t="shared" si="1"/>
        <v>1</v>
      </c>
    </row>
    <row r="124" spans="2:14" x14ac:dyDescent="0.25">
      <c r="B124" s="22">
        <v>43755</v>
      </c>
      <c r="C124" s="23" t="s">
        <v>35</v>
      </c>
      <c r="D124" s="24">
        <v>0.2673611111111111</v>
      </c>
      <c r="E124" s="24">
        <v>0.28333333333333333</v>
      </c>
      <c r="F124" s="23" t="s">
        <v>52</v>
      </c>
      <c r="G124" s="25">
        <v>2</v>
      </c>
      <c r="H124" s="23" t="s">
        <v>14</v>
      </c>
      <c r="I124" s="23" t="s">
        <v>15</v>
      </c>
      <c r="J124" s="25" t="s">
        <v>16</v>
      </c>
      <c r="K124" s="26">
        <v>12</v>
      </c>
      <c r="L124" s="27">
        <v>13.4</v>
      </c>
      <c r="N124" s="1">
        <f t="shared" si="1"/>
        <v>1</v>
      </c>
    </row>
    <row r="125" spans="2:14" x14ac:dyDescent="0.25">
      <c r="B125" s="22">
        <v>43755</v>
      </c>
      <c r="C125" s="23" t="s">
        <v>35</v>
      </c>
      <c r="D125" s="24">
        <v>0.2673611111111111</v>
      </c>
      <c r="E125" s="24">
        <v>0.27152777777777776</v>
      </c>
      <c r="F125" s="23" t="s">
        <v>53</v>
      </c>
      <c r="G125" s="25">
        <v>1</v>
      </c>
      <c r="H125" s="23" t="s">
        <v>14</v>
      </c>
      <c r="I125" s="23" t="s">
        <v>17</v>
      </c>
      <c r="J125" s="25" t="s">
        <v>16</v>
      </c>
      <c r="K125" s="26">
        <v>3.2</v>
      </c>
      <c r="L125" s="27">
        <v>22.1</v>
      </c>
      <c r="N125" s="1">
        <f t="shared" si="1"/>
        <v>1</v>
      </c>
    </row>
    <row r="126" spans="2:14" x14ac:dyDescent="0.25">
      <c r="B126" s="22">
        <v>43755</v>
      </c>
      <c r="C126" s="23" t="s">
        <v>35</v>
      </c>
      <c r="D126" s="24">
        <v>0.27430555555555552</v>
      </c>
      <c r="E126" s="24">
        <v>0.28333333333333333</v>
      </c>
      <c r="F126" s="23" t="s">
        <v>91</v>
      </c>
      <c r="G126" s="25">
        <v>1</v>
      </c>
      <c r="H126" s="23" t="s">
        <v>21</v>
      </c>
      <c r="I126" s="23" t="s">
        <v>15</v>
      </c>
      <c r="J126" s="25" t="s">
        <v>16</v>
      </c>
      <c r="K126" s="26">
        <v>4.7089999999999996</v>
      </c>
      <c r="L126" s="27">
        <v>5.9139999999999997</v>
      </c>
      <c r="N126" s="1">
        <f t="shared" si="1"/>
        <v>1</v>
      </c>
    </row>
    <row r="127" spans="2:14" x14ac:dyDescent="0.25">
      <c r="B127" s="16">
        <v>43755</v>
      </c>
      <c r="C127" s="17" t="s">
        <v>35</v>
      </c>
      <c r="D127" s="18">
        <v>0.58958333333333335</v>
      </c>
      <c r="E127" s="18">
        <v>0.60069444444444442</v>
      </c>
      <c r="F127" s="17" t="s">
        <v>87</v>
      </c>
      <c r="G127" s="19">
        <v>1</v>
      </c>
      <c r="H127" s="17" t="s">
        <v>19</v>
      </c>
      <c r="I127" s="17" t="s">
        <v>23</v>
      </c>
      <c r="J127" s="19" t="s">
        <v>16</v>
      </c>
      <c r="K127" s="20">
        <v>9.5</v>
      </c>
      <c r="L127" s="21">
        <v>11.9</v>
      </c>
      <c r="N127" s="1">
        <f t="shared" si="1"/>
        <v>1</v>
      </c>
    </row>
    <row r="128" spans="2:14" x14ac:dyDescent="0.25">
      <c r="B128" s="16">
        <v>43755</v>
      </c>
      <c r="C128" s="17" t="s">
        <v>35</v>
      </c>
      <c r="D128" s="18">
        <v>0.71875</v>
      </c>
      <c r="E128" s="18">
        <v>0.73472222222222217</v>
      </c>
      <c r="F128" s="17" t="s">
        <v>87</v>
      </c>
      <c r="G128" s="19">
        <v>1</v>
      </c>
      <c r="H128" s="17" t="s">
        <v>26</v>
      </c>
      <c r="I128" s="17" t="s">
        <v>18</v>
      </c>
      <c r="J128" s="19" t="s">
        <v>16</v>
      </c>
      <c r="K128" s="20">
        <v>4.2</v>
      </c>
      <c r="L128" s="21">
        <v>11.9</v>
      </c>
      <c r="N128" s="1">
        <f t="shared" si="1"/>
        <v>1</v>
      </c>
    </row>
    <row r="129" spans="2:14" x14ac:dyDescent="0.25">
      <c r="B129" s="10">
        <v>43755</v>
      </c>
      <c r="C129" s="11" t="s">
        <v>49</v>
      </c>
      <c r="D129" s="12">
        <v>0.375</v>
      </c>
      <c r="E129" s="12">
        <v>0.40138888888888885</v>
      </c>
      <c r="F129" s="11" t="s">
        <v>59</v>
      </c>
      <c r="G129" s="13">
        <v>1</v>
      </c>
      <c r="H129" s="11" t="s">
        <v>29</v>
      </c>
      <c r="I129" s="11" t="s">
        <v>18</v>
      </c>
      <c r="J129" s="13" t="s">
        <v>16</v>
      </c>
      <c r="K129" s="14">
        <v>14.4</v>
      </c>
      <c r="L129" s="15">
        <v>15.5</v>
      </c>
      <c r="N129" s="1">
        <f t="shared" si="1"/>
        <v>1</v>
      </c>
    </row>
    <row r="130" spans="2:14" x14ac:dyDescent="0.25">
      <c r="B130" s="10">
        <v>43755</v>
      </c>
      <c r="C130" s="11" t="s">
        <v>49</v>
      </c>
      <c r="D130" s="12">
        <v>0.38541666666666669</v>
      </c>
      <c r="E130" s="12">
        <v>0.40138888888888885</v>
      </c>
      <c r="F130" s="11" t="s">
        <v>87</v>
      </c>
      <c r="G130" s="13">
        <v>1</v>
      </c>
      <c r="H130" s="11" t="s">
        <v>26</v>
      </c>
      <c r="I130" s="11" t="s">
        <v>18</v>
      </c>
      <c r="J130" s="13" t="s">
        <v>16</v>
      </c>
      <c r="K130" s="14">
        <v>4.2</v>
      </c>
      <c r="L130" s="15">
        <v>11.9</v>
      </c>
      <c r="N130" s="1">
        <f t="shared" si="1"/>
        <v>1</v>
      </c>
    </row>
    <row r="131" spans="2:14" x14ac:dyDescent="0.25">
      <c r="B131" s="22">
        <v>43755</v>
      </c>
      <c r="C131" s="23" t="s">
        <v>36</v>
      </c>
      <c r="D131" s="24">
        <v>0.43124999999999997</v>
      </c>
      <c r="E131" s="24">
        <v>0.44305555555555554</v>
      </c>
      <c r="F131" s="23" t="s">
        <v>69</v>
      </c>
      <c r="G131" s="25">
        <v>1</v>
      </c>
      <c r="H131" s="23" t="s">
        <v>14</v>
      </c>
      <c r="I131" s="23" t="s">
        <v>18</v>
      </c>
      <c r="J131" s="25" t="s">
        <v>16</v>
      </c>
      <c r="K131" s="26">
        <v>10.6</v>
      </c>
      <c r="L131" s="27">
        <v>13.9</v>
      </c>
      <c r="N131" s="1">
        <f t="shared" si="1"/>
        <v>1</v>
      </c>
    </row>
    <row r="132" spans="2:14" x14ac:dyDescent="0.25">
      <c r="B132" s="22">
        <v>43755</v>
      </c>
      <c r="C132" s="23" t="s">
        <v>36</v>
      </c>
      <c r="D132" s="24">
        <v>0.43124999999999997</v>
      </c>
      <c r="E132" s="24">
        <v>0.44305555555555554</v>
      </c>
      <c r="F132" s="23" t="s">
        <v>54</v>
      </c>
      <c r="G132" s="25">
        <v>1</v>
      </c>
      <c r="H132" s="23" t="s">
        <v>14</v>
      </c>
      <c r="I132" s="23" t="s">
        <v>18</v>
      </c>
      <c r="J132" s="25" t="s">
        <v>16</v>
      </c>
      <c r="K132" s="26">
        <v>10.6</v>
      </c>
      <c r="L132" s="27">
        <v>13.9</v>
      </c>
      <c r="N132" s="1">
        <f t="shared" si="1"/>
        <v>1</v>
      </c>
    </row>
    <row r="133" spans="2:14" x14ac:dyDescent="0.25">
      <c r="B133" s="10">
        <v>43756</v>
      </c>
      <c r="C133" s="11" t="s">
        <v>50</v>
      </c>
      <c r="D133" s="12">
        <v>0.63124999999999998</v>
      </c>
      <c r="E133" s="12">
        <v>0.64236111111111105</v>
      </c>
      <c r="F133" s="11" t="s">
        <v>62</v>
      </c>
      <c r="G133" s="13">
        <v>1</v>
      </c>
      <c r="H133" s="11" t="s">
        <v>19</v>
      </c>
      <c r="I133" s="11" t="s">
        <v>23</v>
      </c>
      <c r="J133" s="13" t="s">
        <v>16</v>
      </c>
      <c r="K133" s="14">
        <v>9.5</v>
      </c>
      <c r="L133" s="15">
        <v>11.9</v>
      </c>
      <c r="N133" s="1">
        <f t="shared" si="1"/>
        <v>1</v>
      </c>
    </row>
    <row r="134" spans="2:14" x14ac:dyDescent="0.25">
      <c r="B134" s="10">
        <v>43756</v>
      </c>
      <c r="C134" s="11" t="s">
        <v>50</v>
      </c>
      <c r="D134" s="12">
        <v>0.63611111111111118</v>
      </c>
      <c r="E134" s="12">
        <v>0.65902777777777777</v>
      </c>
      <c r="F134" s="11" t="s">
        <v>84</v>
      </c>
      <c r="G134" s="13">
        <v>2</v>
      </c>
      <c r="H134" s="11" t="s">
        <v>21</v>
      </c>
      <c r="I134" s="11" t="s">
        <v>20</v>
      </c>
      <c r="J134" s="13" t="s">
        <v>16</v>
      </c>
      <c r="K134" s="14">
        <v>10.493</v>
      </c>
      <c r="L134" s="15">
        <v>18.899999999999999</v>
      </c>
      <c r="N134" s="1">
        <f t="shared" ref="N134:N175" si="2">COUNTIFS($B$5:$B$175,B134,$D$5:$D$175,D134,$E$5:$E$175,E134,$F$5:$F$175,F134,$H$5:$H$175,H134,$I$5:$I$175,I134)</f>
        <v>1</v>
      </c>
    </row>
    <row r="135" spans="2:14" x14ac:dyDescent="0.25">
      <c r="B135" s="22">
        <v>43756</v>
      </c>
      <c r="C135" s="23" t="s">
        <v>35</v>
      </c>
      <c r="D135" s="24">
        <v>0.25277777777777777</v>
      </c>
      <c r="E135" s="24">
        <v>0.28333333333333333</v>
      </c>
      <c r="F135" s="23" t="s">
        <v>86</v>
      </c>
      <c r="G135" s="25">
        <v>1</v>
      </c>
      <c r="H135" s="23" t="s">
        <v>29</v>
      </c>
      <c r="I135" s="23" t="s">
        <v>15</v>
      </c>
      <c r="J135" s="25" t="s">
        <v>16</v>
      </c>
      <c r="K135" s="26">
        <v>15.8</v>
      </c>
      <c r="L135" s="27">
        <v>16.5</v>
      </c>
      <c r="N135" s="1">
        <f t="shared" si="2"/>
        <v>1</v>
      </c>
    </row>
    <row r="136" spans="2:14" x14ac:dyDescent="0.25">
      <c r="B136" s="22">
        <v>43756</v>
      </c>
      <c r="C136" s="23" t="s">
        <v>35</v>
      </c>
      <c r="D136" s="24">
        <v>0.2673611111111111</v>
      </c>
      <c r="E136" s="24">
        <v>0.28333333333333333</v>
      </c>
      <c r="F136" s="23" t="s">
        <v>66</v>
      </c>
      <c r="G136" s="25">
        <v>1</v>
      </c>
      <c r="H136" s="23" t="s">
        <v>14</v>
      </c>
      <c r="I136" s="23" t="s">
        <v>15</v>
      </c>
      <c r="J136" s="25" t="s">
        <v>16</v>
      </c>
      <c r="K136" s="26">
        <v>12</v>
      </c>
      <c r="L136" s="27">
        <v>13.4</v>
      </c>
      <c r="N136" s="1">
        <f t="shared" si="2"/>
        <v>1</v>
      </c>
    </row>
    <row r="137" spans="2:14" x14ac:dyDescent="0.25">
      <c r="B137" s="22">
        <v>43756</v>
      </c>
      <c r="C137" s="23" t="s">
        <v>35</v>
      </c>
      <c r="D137" s="24">
        <v>0.2673611111111111</v>
      </c>
      <c r="E137" s="24">
        <v>0.28333333333333333</v>
      </c>
      <c r="F137" s="23" t="s">
        <v>51</v>
      </c>
      <c r="G137" s="25">
        <v>1</v>
      </c>
      <c r="H137" s="23" t="s">
        <v>14</v>
      </c>
      <c r="I137" s="23" t="s">
        <v>15</v>
      </c>
      <c r="J137" s="25" t="s">
        <v>16</v>
      </c>
      <c r="K137" s="26">
        <v>12</v>
      </c>
      <c r="L137" s="27">
        <v>13.4</v>
      </c>
      <c r="N137" s="1">
        <f t="shared" si="2"/>
        <v>1</v>
      </c>
    </row>
    <row r="138" spans="2:14" x14ac:dyDescent="0.25">
      <c r="B138" s="22">
        <v>43756</v>
      </c>
      <c r="C138" s="23" t="s">
        <v>35</v>
      </c>
      <c r="D138" s="24">
        <v>0.2673611111111111</v>
      </c>
      <c r="E138" s="24">
        <v>0.28333333333333333</v>
      </c>
      <c r="F138" s="23" t="s">
        <v>58</v>
      </c>
      <c r="G138" s="25">
        <v>1</v>
      </c>
      <c r="H138" s="23" t="s">
        <v>14</v>
      </c>
      <c r="I138" s="23" t="s">
        <v>15</v>
      </c>
      <c r="J138" s="25" t="s">
        <v>16</v>
      </c>
      <c r="K138" s="26">
        <v>12</v>
      </c>
      <c r="L138" s="27">
        <v>13.4</v>
      </c>
      <c r="N138" s="1">
        <f t="shared" si="2"/>
        <v>1</v>
      </c>
    </row>
    <row r="139" spans="2:14" x14ac:dyDescent="0.25">
      <c r="B139" s="22">
        <v>43756</v>
      </c>
      <c r="C139" s="23" t="s">
        <v>35</v>
      </c>
      <c r="D139" s="24">
        <v>0.2673611111111111</v>
      </c>
      <c r="E139" s="24">
        <v>0.28333333333333333</v>
      </c>
      <c r="F139" s="23" t="s">
        <v>52</v>
      </c>
      <c r="G139" s="25">
        <v>2</v>
      </c>
      <c r="H139" s="23" t="s">
        <v>14</v>
      </c>
      <c r="I139" s="23" t="s">
        <v>15</v>
      </c>
      <c r="J139" s="25" t="s">
        <v>16</v>
      </c>
      <c r="K139" s="26">
        <v>12</v>
      </c>
      <c r="L139" s="27">
        <v>13.4</v>
      </c>
      <c r="N139" s="1">
        <f t="shared" si="2"/>
        <v>1</v>
      </c>
    </row>
    <row r="140" spans="2:14" x14ac:dyDescent="0.25">
      <c r="B140" s="22">
        <v>43756</v>
      </c>
      <c r="C140" s="23" t="s">
        <v>35</v>
      </c>
      <c r="D140" s="24">
        <v>0.27430555555555552</v>
      </c>
      <c r="E140" s="24">
        <v>0.28333333333333333</v>
      </c>
      <c r="F140" s="23" t="s">
        <v>91</v>
      </c>
      <c r="G140" s="25">
        <v>1</v>
      </c>
      <c r="H140" s="23" t="s">
        <v>21</v>
      </c>
      <c r="I140" s="23" t="s">
        <v>15</v>
      </c>
      <c r="J140" s="25" t="s">
        <v>16</v>
      </c>
      <c r="K140" s="26">
        <v>4.7089999999999996</v>
      </c>
      <c r="L140" s="27">
        <v>5.9139999999999997</v>
      </c>
      <c r="N140" s="1">
        <f t="shared" si="2"/>
        <v>1</v>
      </c>
    </row>
    <row r="141" spans="2:14" x14ac:dyDescent="0.25">
      <c r="B141" s="10">
        <v>43756</v>
      </c>
      <c r="C141" s="11" t="s">
        <v>36</v>
      </c>
      <c r="D141" s="12">
        <v>0.58958333333333335</v>
      </c>
      <c r="E141" s="12">
        <v>0.6166666666666667</v>
      </c>
      <c r="F141" s="11" t="s">
        <v>59</v>
      </c>
      <c r="G141" s="13">
        <v>1</v>
      </c>
      <c r="H141" s="11" t="s">
        <v>19</v>
      </c>
      <c r="I141" s="11" t="s">
        <v>22</v>
      </c>
      <c r="J141" s="13" t="s">
        <v>16</v>
      </c>
      <c r="K141" s="14">
        <v>14</v>
      </c>
      <c r="L141" s="15">
        <v>16.399999999999999</v>
      </c>
      <c r="N141" s="1">
        <f t="shared" si="2"/>
        <v>1</v>
      </c>
    </row>
    <row r="142" spans="2:14" x14ac:dyDescent="0.25">
      <c r="B142" s="10">
        <v>43756</v>
      </c>
      <c r="C142" s="11" t="s">
        <v>36</v>
      </c>
      <c r="D142" s="12">
        <v>0.58958333333333335</v>
      </c>
      <c r="E142" s="12">
        <v>0.61736111111111114</v>
      </c>
      <c r="F142" s="11" t="s">
        <v>92</v>
      </c>
      <c r="G142" s="13">
        <v>1</v>
      </c>
      <c r="H142" s="11" t="s">
        <v>19</v>
      </c>
      <c r="I142" s="11" t="s">
        <v>20</v>
      </c>
      <c r="J142" s="13" t="s">
        <v>16</v>
      </c>
      <c r="K142" s="14">
        <v>14</v>
      </c>
      <c r="L142" s="15">
        <v>16.2</v>
      </c>
      <c r="N142" s="1">
        <f t="shared" si="2"/>
        <v>1</v>
      </c>
    </row>
    <row r="143" spans="2:14" x14ac:dyDescent="0.25">
      <c r="B143" s="16">
        <v>43756</v>
      </c>
      <c r="C143" s="17" t="s">
        <v>36</v>
      </c>
      <c r="D143" s="18">
        <v>0.70763888888888893</v>
      </c>
      <c r="E143" s="18">
        <v>0.73888888888888893</v>
      </c>
      <c r="F143" s="17" t="s">
        <v>61</v>
      </c>
      <c r="G143" s="19">
        <v>4</v>
      </c>
      <c r="H143" s="17" t="s">
        <v>20</v>
      </c>
      <c r="I143" s="17" t="s">
        <v>18</v>
      </c>
      <c r="J143" s="19" t="s">
        <v>16</v>
      </c>
      <c r="K143" s="20">
        <v>14.4</v>
      </c>
      <c r="L143" s="21">
        <v>15.75</v>
      </c>
      <c r="N143" s="1">
        <f t="shared" si="2"/>
        <v>1</v>
      </c>
    </row>
    <row r="144" spans="2:14" x14ac:dyDescent="0.25">
      <c r="B144" s="16">
        <v>43757</v>
      </c>
      <c r="C144" s="17" t="s">
        <v>35</v>
      </c>
      <c r="D144" s="18">
        <v>0.34652777777777777</v>
      </c>
      <c r="E144" s="18">
        <v>0.35625000000000001</v>
      </c>
      <c r="F144" s="17" t="s">
        <v>93</v>
      </c>
      <c r="G144" s="19">
        <v>1</v>
      </c>
      <c r="H144" s="17" t="s">
        <v>25</v>
      </c>
      <c r="I144" s="17" t="s">
        <v>18</v>
      </c>
      <c r="J144" s="19" t="s">
        <v>16</v>
      </c>
      <c r="K144" s="20">
        <v>8.1999999999999993</v>
      </c>
      <c r="L144" s="21">
        <v>10.3</v>
      </c>
      <c r="N144" s="1">
        <f t="shared" si="2"/>
        <v>1</v>
      </c>
    </row>
    <row r="145" spans="2:14" x14ac:dyDescent="0.25">
      <c r="B145" s="16">
        <v>43757</v>
      </c>
      <c r="C145" s="17" t="s">
        <v>35</v>
      </c>
      <c r="D145" s="18">
        <v>0.51180555555555551</v>
      </c>
      <c r="E145" s="18">
        <v>0.5229166666666667</v>
      </c>
      <c r="F145" s="17" t="s">
        <v>87</v>
      </c>
      <c r="G145" s="19">
        <v>1</v>
      </c>
      <c r="H145" s="17" t="s">
        <v>26</v>
      </c>
      <c r="I145" s="17" t="s">
        <v>33</v>
      </c>
      <c r="J145" s="19" t="s">
        <v>16</v>
      </c>
      <c r="K145" s="20">
        <v>3.7</v>
      </c>
      <c r="L145" s="21">
        <v>12.3</v>
      </c>
      <c r="N145" s="1">
        <f t="shared" si="2"/>
        <v>1</v>
      </c>
    </row>
    <row r="146" spans="2:14" x14ac:dyDescent="0.25">
      <c r="B146" s="16">
        <v>43757</v>
      </c>
      <c r="C146" s="17" t="s">
        <v>35</v>
      </c>
      <c r="D146" s="18">
        <v>0.7055555555555556</v>
      </c>
      <c r="E146" s="18">
        <v>0.71666666666666667</v>
      </c>
      <c r="F146" s="17" t="s">
        <v>87</v>
      </c>
      <c r="G146" s="19">
        <v>1</v>
      </c>
      <c r="H146" s="17" t="s">
        <v>33</v>
      </c>
      <c r="I146" s="17" t="s">
        <v>23</v>
      </c>
      <c r="J146" s="19" t="s">
        <v>16</v>
      </c>
      <c r="K146" s="20">
        <v>9.1</v>
      </c>
      <c r="L146" s="21">
        <v>12</v>
      </c>
      <c r="N146" s="1">
        <f t="shared" si="2"/>
        <v>1</v>
      </c>
    </row>
    <row r="147" spans="2:14" x14ac:dyDescent="0.25">
      <c r="B147" s="16">
        <v>43759</v>
      </c>
      <c r="C147" s="17" t="s">
        <v>35</v>
      </c>
      <c r="D147" s="18">
        <v>0.27430555555555552</v>
      </c>
      <c r="E147" s="18">
        <v>0.28333333333333333</v>
      </c>
      <c r="F147" s="17" t="s">
        <v>91</v>
      </c>
      <c r="G147" s="19">
        <v>1</v>
      </c>
      <c r="H147" s="17" t="s">
        <v>21</v>
      </c>
      <c r="I147" s="17" t="s">
        <v>15</v>
      </c>
      <c r="J147" s="19" t="s">
        <v>16</v>
      </c>
      <c r="K147" s="20">
        <v>4.7089999999999996</v>
      </c>
      <c r="L147" s="21">
        <v>5.9139999999999997</v>
      </c>
      <c r="N147" s="1">
        <f t="shared" si="2"/>
        <v>1</v>
      </c>
    </row>
    <row r="148" spans="2:14" x14ac:dyDescent="0.25">
      <c r="B148" s="16">
        <v>43759</v>
      </c>
      <c r="C148" s="17" t="s">
        <v>35</v>
      </c>
      <c r="D148" s="18">
        <v>0.39097222222222222</v>
      </c>
      <c r="E148" s="18">
        <v>0.4055555555555555</v>
      </c>
      <c r="F148" s="17" t="s">
        <v>94</v>
      </c>
      <c r="G148" s="19">
        <v>1</v>
      </c>
      <c r="H148" s="17" t="s">
        <v>23</v>
      </c>
      <c r="I148" s="17" t="s">
        <v>15</v>
      </c>
      <c r="J148" s="19" t="s">
        <v>16</v>
      </c>
      <c r="K148" s="20">
        <v>11.1</v>
      </c>
      <c r="L148" s="21">
        <v>12.7</v>
      </c>
      <c r="N148" s="1">
        <f t="shared" si="2"/>
        <v>1</v>
      </c>
    </row>
    <row r="149" spans="2:14" x14ac:dyDescent="0.25">
      <c r="B149" s="16">
        <v>43759</v>
      </c>
      <c r="C149" s="17" t="s">
        <v>46</v>
      </c>
      <c r="D149" s="18">
        <v>0.63124999999999998</v>
      </c>
      <c r="E149" s="18">
        <v>0.64374999999999993</v>
      </c>
      <c r="F149" s="17" t="s">
        <v>58</v>
      </c>
      <c r="G149" s="19">
        <v>1</v>
      </c>
      <c r="H149" s="17" t="s">
        <v>19</v>
      </c>
      <c r="I149" s="17" t="s">
        <v>14</v>
      </c>
      <c r="J149" s="19" t="s">
        <v>16</v>
      </c>
      <c r="K149" s="20">
        <v>10.6</v>
      </c>
      <c r="L149" s="21">
        <v>1.3</v>
      </c>
      <c r="N149" s="1">
        <f t="shared" si="2"/>
        <v>1</v>
      </c>
    </row>
    <row r="150" spans="2:14" x14ac:dyDescent="0.25">
      <c r="B150" s="16">
        <v>43759</v>
      </c>
      <c r="C150" s="17" t="s">
        <v>46</v>
      </c>
      <c r="D150" s="18">
        <v>0.68125000000000002</v>
      </c>
      <c r="E150" s="18">
        <v>0.6972222222222223</v>
      </c>
      <c r="F150" s="17" t="s">
        <v>95</v>
      </c>
      <c r="G150" s="19">
        <v>1</v>
      </c>
      <c r="H150" s="17" t="s">
        <v>14</v>
      </c>
      <c r="I150" s="17" t="s">
        <v>15</v>
      </c>
      <c r="J150" s="19" t="s">
        <v>16</v>
      </c>
      <c r="K150" s="20">
        <v>12</v>
      </c>
      <c r="L150" s="21">
        <v>13.4</v>
      </c>
      <c r="N150" s="1">
        <f t="shared" si="2"/>
        <v>1</v>
      </c>
    </row>
    <row r="151" spans="2:14" x14ac:dyDescent="0.25">
      <c r="B151" s="10">
        <v>43760</v>
      </c>
      <c r="C151" s="11" t="s">
        <v>35</v>
      </c>
      <c r="D151" s="12">
        <v>0.2673611111111111</v>
      </c>
      <c r="E151" s="12">
        <v>0.28333333333333333</v>
      </c>
      <c r="F151" s="11" t="s">
        <v>52</v>
      </c>
      <c r="G151" s="13">
        <v>1</v>
      </c>
      <c r="H151" s="11" t="s">
        <v>14</v>
      </c>
      <c r="I151" s="11" t="s">
        <v>15</v>
      </c>
      <c r="J151" s="13" t="s">
        <v>16</v>
      </c>
      <c r="K151" s="14">
        <v>12</v>
      </c>
      <c r="L151" s="15">
        <v>13.4</v>
      </c>
      <c r="N151" s="1">
        <f t="shared" si="2"/>
        <v>1</v>
      </c>
    </row>
    <row r="152" spans="2:14" x14ac:dyDescent="0.25">
      <c r="B152" s="10">
        <v>43760</v>
      </c>
      <c r="C152" s="11" t="s">
        <v>35</v>
      </c>
      <c r="D152" s="12">
        <v>0.27430555555555552</v>
      </c>
      <c r="E152" s="12">
        <v>0.28333333333333333</v>
      </c>
      <c r="F152" s="11" t="s">
        <v>91</v>
      </c>
      <c r="G152" s="13">
        <v>1</v>
      </c>
      <c r="H152" s="11" t="s">
        <v>21</v>
      </c>
      <c r="I152" s="11" t="s">
        <v>15</v>
      </c>
      <c r="J152" s="13" t="s">
        <v>16</v>
      </c>
      <c r="K152" s="14">
        <v>4.7089999999999996</v>
      </c>
      <c r="L152" s="15">
        <v>5.9139999999999997</v>
      </c>
      <c r="N152" s="1">
        <f t="shared" si="2"/>
        <v>1</v>
      </c>
    </row>
    <row r="153" spans="2:14" x14ac:dyDescent="0.25">
      <c r="B153" s="16">
        <v>43760</v>
      </c>
      <c r="C153" s="17" t="s">
        <v>35</v>
      </c>
      <c r="D153" s="18">
        <v>0.41875000000000001</v>
      </c>
      <c r="E153" s="18">
        <v>0.43611111111111112</v>
      </c>
      <c r="F153" s="17" t="s">
        <v>96</v>
      </c>
      <c r="G153" s="19">
        <v>1</v>
      </c>
      <c r="H153" s="17" t="s">
        <v>15</v>
      </c>
      <c r="I153" s="17" t="s">
        <v>28</v>
      </c>
      <c r="J153" s="19" t="s">
        <v>16</v>
      </c>
      <c r="K153" s="20">
        <v>16.399999999999999</v>
      </c>
      <c r="L153" s="21">
        <v>12.35</v>
      </c>
      <c r="N153" s="1">
        <f t="shared" si="2"/>
        <v>1</v>
      </c>
    </row>
    <row r="154" spans="2:14" x14ac:dyDescent="0.25">
      <c r="B154" s="16">
        <v>43760</v>
      </c>
      <c r="C154" s="17" t="s">
        <v>36</v>
      </c>
      <c r="D154" s="18">
        <v>0.72430555555555554</v>
      </c>
      <c r="E154" s="18">
        <v>0.72986111111111107</v>
      </c>
      <c r="F154" s="17" t="s">
        <v>57</v>
      </c>
      <c r="G154" s="19">
        <v>1</v>
      </c>
      <c r="H154" s="17" t="s">
        <v>23</v>
      </c>
      <c r="I154" s="17" t="s">
        <v>21</v>
      </c>
      <c r="J154" s="19" t="s">
        <v>16</v>
      </c>
      <c r="K154" s="20">
        <v>6.4</v>
      </c>
      <c r="L154" s="21">
        <v>15.2</v>
      </c>
      <c r="N154" s="1">
        <f t="shared" si="2"/>
        <v>1</v>
      </c>
    </row>
    <row r="155" spans="2:14" x14ac:dyDescent="0.25">
      <c r="B155" s="16">
        <v>43761</v>
      </c>
      <c r="C155" s="17" t="s">
        <v>35</v>
      </c>
      <c r="D155" s="18">
        <v>0.27430555555555552</v>
      </c>
      <c r="E155" s="18">
        <v>0.28333333333333333</v>
      </c>
      <c r="F155" s="17" t="s">
        <v>91</v>
      </c>
      <c r="G155" s="19">
        <v>1</v>
      </c>
      <c r="H155" s="17" t="s">
        <v>34</v>
      </c>
      <c r="I155" s="17" t="s">
        <v>15</v>
      </c>
      <c r="J155" s="19" t="s">
        <v>16</v>
      </c>
      <c r="K155" s="20">
        <v>5.3</v>
      </c>
      <c r="L155" s="21">
        <v>6.4</v>
      </c>
      <c r="N155" s="1">
        <f t="shared" si="2"/>
        <v>1</v>
      </c>
    </row>
    <row r="156" spans="2:14" x14ac:dyDescent="0.25">
      <c r="B156" s="16">
        <v>43761</v>
      </c>
      <c r="C156" s="17" t="s">
        <v>36</v>
      </c>
      <c r="D156" s="18">
        <v>0.68125000000000002</v>
      </c>
      <c r="E156" s="18">
        <v>0.68819444444444444</v>
      </c>
      <c r="F156" s="17" t="s">
        <v>73</v>
      </c>
      <c r="G156" s="19">
        <v>1</v>
      </c>
      <c r="H156" s="17" t="s">
        <v>14</v>
      </c>
      <c r="I156" s="17" t="s">
        <v>21</v>
      </c>
      <c r="J156" s="19" t="s">
        <v>16</v>
      </c>
      <c r="K156" s="20">
        <v>6.4</v>
      </c>
      <c r="L156" s="21">
        <v>15.9</v>
      </c>
      <c r="N156" s="1">
        <f t="shared" si="2"/>
        <v>1</v>
      </c>
    </row>
    <row r="157" spans="2:14" x14ac:dyDescent="0.25">
      <c r="B157" s="10">
        <v>43762</v>
      </c>
      <c r="C157" s="11" t="s">
        <v>35</v>
      </c>
      <c r="D157" s="12">
        <v>0.2673611111111111</v>
      </c>
      <c r="E157" s="12">
        <v>0.28333333333333333</v>
      </c>
      <c r="F157" s="11" t="s">
        <v>52</v>
      </c>
      <c r="G157" s="13">
        <v>1</v>
      </c>
      <c r="H157" s="11" t="s">
        <v>14</v>
      </c>
      <c r="I157" s="11" t="s">
        <v>15</v>
      </c>
      <c r="J157" s="13" t="s">
        <v>16</v>
      </c>
      <c r="K157" s="14">
        <v>12</v>
      </c>
      <c r="L157" s="15">
        <v>13.4</v>
      </c>
      <c r="N157" s="1">
        <f t="shared" si="2"/>
        <v>1</v>
      </c>
    </row>
    <row r="158" spans="2:14" x14ac:dyDescent="0.25">
      <c r="B158" s="10">
        <v>43762</v>
      </c>
      <c r="C158" s="11" t="s">
        <v>35</v>
      </c>
      <c r="D158" s="12">
        <v>0.27430555555555552</v>
      </c>
      <c r="E158" s="12">
        <v>0.28333333333333333</v>
      </c>
      <c r="F158" s="11" t="s">
        <v>91</v>
      </c>
      <c r="G158" s="13">
        <v>1</v>
      </c>
      <c r="H158" s="11" t="s">
        <v>21</v>
      </c>
      <c r="I158" s="11" t="s">
        <v>15</v>
      </c>
      <c r="J158" s="13" t="s">
        <v>16</v>
      </c>
      <c r="K158" s="14">
        <v>4.7089999999999996</v>
      </c>
      <c r="L158" s="15">
        <v>5.9139999999999997</v>
      </c>
      <c r="N158" s="1">
        <f t="shared" si="2"/>
        <v>1</v>
      </c>
    </row>
    <row r="159" spans="2:14" x14ac:dyDescent="0.25">
      <c r="B159" s="10">
        <v>43763</v>
      </c>
      <c r="C159" s="11" t="s">
        <v>35</v>
      </c>
      <c r="D159" s="12">
        <v>0.2673611111111111</v>
      </c>
      <c r="E159" s="12">
        <v>0.28333333333333333</v>
      </c>
      <c r="F159" s="11" t="s">
        <v>52</v>
      </c>
      <c r="G159" s="13">
        <v>1</v>
      </c>
      <c r="H159" s="11" t="s">
        <v>14</v>
      </c>
      <c r="I159" s="11" t="s">
        <v>15</v>
      </c>
      <c r="J159" s="13" t="s">
        <v>16</v>
      </c>
      <c r="K159" s="14">
        <v>12</v>
      </c>
      <c r="L159" s="15">
        <v>13.4</v>
      </c>
      <c r="N159" s="1">
        <f t="shared" si="2"/>
        <v>1</v>
      </c>
    </row>
    <row r="160" spans="2:14" x14ac:dyDescent="0.25">
      <c r="B160" s="10">
        <v>43763</v>
      </c>
      <c r="C160" s="11" t="s">
        <v>35</v>
      </c>
      <c r="D160" s="12">
        <v>0.27430555555555552</v>
      </c>
      <c r="E160" s="12">
        <v>0.28333333333333333</v>
      </c>
      <c r="F160" s="11" t="s">
        <v>91</v>
      </c>
      <c r="G160" s="13">
        <v>1</v>
      </c>
      <c r="H160" s="11" t="s">
        <v>21</v>
      </c>
      <c r="I160" s="11" t="s">
        <v>15</v>
      </c>
      <c r="J160" s="13" t="s">
        <v>16</v>
      </c>
      <c r="K160" s="14">
        <v>4.7089999999999996</v>
      </c>
      <c r="L160" s="15">
        <v>5.9139999999999997</v>
      </c>
      <c r="N160" s="1">
        <f t="shared" si="2"/>
        <v>1</v>
      </c>
    </row>
    <row r="161" spans="2:14" x14ac:dyDescent="0.25">
      <c r="B161" s="16">
        <v>43766</v>
      </c>
      <c r="C161" s="17" t="s">
        <v>35</v>
      </c>
      <c r="D161" s="18">
        <v>0.2673611111111111</v>
      </c>
      <c r="E161" s="18">
        <v>0.28333333333333333</v>
      </c>
      <c r="F161" s="17" t="s">
        <v>52</v>
      </c>
      <c r="G161" s="19">
        <v>1</v>
      </c>
      <c r="H161" s="17" t="s">
        <v>14</v>
      </c>
      <c r="I161" s="17" t="s">
        <v>15</v>
      </c>
      <c r="J161" s="19" t="s">
        <v>16</v>
      </c>
      <c r="K161" s="20">
        <v>12</v>
      </c>
      <c r="L161" s="21">
        <v>13.4</v>
      </c>
      <c r="N161" s="1">
        <f t="shared" si="2"/>
        <v>1</v>
      </c>
    </row>
    <row r="162" spans="2:14" x14ac:dyDescent="0.25">
      <c r="B162" s="16">
        <v>43766</v>
      </c>
      <c r="C162" s="17" t="s">
        <v>35</v>
      </c>
      <c r="D162" s="18">
        <v>0.3354166666666667</v>
      </c>
      <c r="E162" s="18">
        <v>0.35069444444444442</v>
      </c>
      <c r="F162" s="17" t="s">
        <v>97</v>
      </c>
      <c r="G162" s="19">
        <v>1</v>
      </c>
      <c r="H162" s="17" t="s">
        <v>15</v>
      </c>
      <c r="I162" s="17" t="s">
        <v>23</v>
      </c>
      <c r="J162" s="19" t="s">
        <v>16</v>
      </c>
      <c r="K162" s="20">
        <v>10.7</v>
      </c>
      <c r="L162" s="21">
        <v>11.15</v>
      </c>
      <c r="N162" s="1">
        <f t="shared" si="2"/>
        <v>1</v>
      </c>
    </row>
    <row r="163" spans="2:14" x14ac:dyDescent="0.25">
      <c r="B163" s="16">
        <v>43766</v>
      </c>
      <c r="C163" s="17" t="s">
        <v>35</v>
      </c>
      <c r="D163" s="18">
        <v>0.38055555555555554</v>
      </c>
      <c r="E163" s="18">
        <v>0.4055555555555555</v>
      </c>
      <c r="F163" s="17" t="s">
        <v>98</v>
      </c>
      <c r="G163" s="19">
        <v>3</v>
      </c>
      <c r="H163" s="17" t="s">
        <v>30</v>
      </c>
      <c r="I163" s="17" t="s">
        <v>15</v>
      </c>
      <c r="J163" s="19" t="s">
        <v>16</v>
      </c>
      <c r="K163" s="20">
        <v>18.600000000000001</v>
      </c>
      <c r="L163" s="21">
        <v>14.649999999999999</v>
      </c>
      <c r="N163" s="1">
        <f t="shared" si="2"/>
        <v>1</v>
      </c>
    </row>
    <row r="164" spans="2:14" x14ac:dyDescent="0.25">
      <c r="B164" s="10">
        <v>43767</v>
      </c>
      <c r="C164" s="11" t="s">
        <v>35</v>
      </c>
      <c r="D164" s="12">
        <v>0.2673611111111111</v>
      </c>
      <c r="E164" s="12">
        <v>0.28333333333333333</v>
      </c>
      <c r="F164" s="11" t="s">
        <v>52</v>
      </c>
      <c r="G164" s="13">
        <v>1</v>
      </c>
      <c r="H164" s="11" t="s">
        <v>14</v>
      </c>
      <c r="I164" s="11" t="s">
        <v>15</v>
      </c>
      <c r="J164" s="13" t="s">
        <v>16</v>
      </c>
      <c r="K164" s="14">
        <v>12</v>
      </c>
      <c r="L164" s="15">
        <v>13.4</v>
      </c>
      <c r="N164" s="1">
        <f t="shared" si="2"/>
        <v>1</v>
      </c>
    </row>
    <row r="165" spans="2:14" x14ac:dyDescent="0.25">
      <c r="B165" s="10">
        <v>43767</v>
      </c>
      <c r="C165" s="11" t="s">
        <v>35</v>
      </c>
      <c r="D165" s="12">
        <v>0.2673611111111111</v>
      </c>
      <c r="E165" s="12">
        <v>0.27152777777777776</v>
      </c>
      <c r="F165" s="11" t="s">
        <v>53</v>
      </c>
      <c r="G165" s="13">
        <v>1</v>
      </c>
      <c r="H165" s="11" t="s">
        <v>14</v>
      </c>
      <c r="I165" s="11" t="s">
        <v>17</v>
      </c>
      <c r="J165" s="13" t="s">
        <v>16</v>
      </c>
      <c r="K165" s="14">
        <v>3.2</v>
      </c>
      <c r="L165" s="15">
        <v>22.1</v>
      </c>
      <c r="N165" s="1">
        <f t="shared" si="2"/>
        <v>1</v>
      </c>
    </row>
    <row r="166" spans="2:14" x14ac:dyDescent="0.25">
      <c r="B166" s="16">
        <v>43767</v>
      </c>
      <c r="C166" s="17" t="s">
        <v>35</v>
      </c>
      <c r="D166" s="18">
        <v>0.63958333333333328</v>
      </c>
      <c r="E166" s="18">
        <v>0.64236111111111105</v>
      </c>
      <c r="F166" s="17" t="s">
        <v>87</v>
      </c>
      <c r="G166" s="19">
        <v>1</v>
      </c>
      <c r="H166" s="17" t="s">
        <v>17</v>
      </c>
      <c r="I166" s="17" t="s">
        <v>23</v>
      </c>
      <c r="J166" s="19" t="s">
        <v>16</v>
      </c>
      <c r="K166" s="20">
        <v>2.1</v>
      </c>
      <c r="L166" s="21">
        <v>19.399999999999999</v>
      </c>
      <c r="N166" s="1">
        <f t="shared" si="2"/>
        <v>1</v>
      </c>
    </row>
    <row r="167" spans="2:14" x14ac:dyDescent="0.25">
      <c r="B167" s="10">
        <v>43768</v>
      </c>
      <c r="C167" s="11" t="s">
        <v>35</v>
      </c>
      <c r="D167" s="12">
        <v>0.2673611111111111</v>
      </c>
      <c r="E167" s="12">
        <v>0.28333333333333333</v>
      </c>
      <c r="F167" s="11" t="s">
        <v>52</v>
      </c>
      <c r="G167" s="13">
        <v>1</v>
      </c>
      <c r="H167" s="11" t="s">
        <v>14</v>
      </c>
      <c r="I167" s="11" t="s">
        <v>15</v>
      </c>
      <c r="J167" s="13" t="s">
        <v>16</v>
      </c>
      <c r="K167" s="14">
        <v>12</v>
      </c>
      <c r="L167" s="15">
        <v>13.4</v>
      </c>
      <c r="N167" s="1">
        <f t="shared" si="2"/>
        <v>1</v>
      </c>
    </row>
    <row r="168" spans="2:14" x14ac:dyDescent="0.25">
      <c r="B168" s="10">
        <v>43768</v>
      </c>
      <c r="C168" s="11" t="s">
        <v>35</v>
      </c>
      <c r="D168" s="12">
        <v>0.2673611111111111</v>
      </c>
      <c r="E168" s="12">
        <v>0.27152777777777776</v>
      </c>
      <c r="F168" s="11" t="s">
        <v>53</v>
      </c>
      <c r="G168" s="13">
        <v>1</v>
      </c>
      <c r="H168" s="11" t="s">
        <v>14</v>
      </c>
      <c r="I168" s="11" t="s">
        <v>17</v>
      </c>
      <c r="J168" s="13" t="s">
        <v>16</v>
      </c>
      <c r="K168" s="14">
        <v>3.2</v>
      </c>
      <c r="L168" s="15">
        <v>22.1</v>
      </c>
      <c r="N168" s="1">
        <f t="shared" si="2"/>
        <v>1</v>
      </c>
    </row>
    <row r="169" spans="2:14" x14ac:dyDescent="0.25">
      <c r="B169" s="16">
        <v>43768</v>
      </c>
      <c r="C169" s="17" t="s">
        <v>44</v>
      </c>
      <c r="D169" s="18">
        <v>0.5854166666666667</v>
      </c>
      <c r="E169" s="18">
        <v>0.59444444444444444</v>
      </c>
      <c r="F169" s="17" t="s">
        <v>99</v>
      </c>
      <c r="G169" s="19">
        <v>1</v>
      </c>
      <c r="H169" s="17" t="s">
        <v>15</v>
      </c>
      <c r="I169" s="17" t="s">
        <v>21</v>
      </c>
      <c r="J169" s="19" t="s">
        <v>16</v>
      </c>
      <c r="K169" s="20">
        <v>5.0339999999999998</v>
      </c>
      <c r="L169" s="21">
        <v>5.05</v>
      </c>
      <c r="N169" s="1">
        <f t="shared" si="2"/>
        <v>1</v>
      </c>
    </row>
    <row r="170" spans="2:14" x14ac:dyDescent="0.25">
      <c r="B170" s="16">
        <v>43768</v>
      </c>
      <c r="C170" s="17" t="s">
        <v>44</v>
      </c>
      <c r="D170" s="18">
        <v>0.63958333333333328</v>
      </c>
      <c r="E170" s="18">
        <v>0.64236111111111105</v>
      </c>
      <c r="F170" s="17" t="s">
        <v>87</v>
      </c>
      <c r="G170" s="19">
        <v>1</v>
      </c>
      <c r="H170" s="17" t="s">
        <v>17</v>
      </c>
      <c r="I170" s="17" t="s">
        <v>23</v>
      </c>
      <c r="J170" s="19" t="s">
        <v>16</v>
      </c>
      <c r="K170" s="20">
        <v>2.1</v>
      </c>
      <c r="L170" s="21">
        <v>19.399999999999999</v>
      </c>
      <c r="N170" s="1">
        <f t="shared" si="2"/>
        <v>1</v>
      </c>
    </row>
    <row r="171" spans="2:14" x14ac:dyDescent="0.25">
      <c r="B171" s="10">
        <v>43769</v>
      </c>
      <c r="C171" s="11" t="s">
        <v>35</v>
      </c>
      <c r="D171" s="12">
        <v>0.2673611111111111</v>
      </c>
      <c r="E171" s="12">
        <v>0.28333333333333333</v>
      </c>
      <c r="F171" s="11" t="s">
        <v>52</v>
      </c>
      <c r="G171" s="13">
        <v>1</v>
      </c>
      <c r="H171" s="11" t="s">
        <v>14</v>
      </c>
      <c r="I171" s="11" t="s">
        <v>15</v>
      </c>
      <c r="J171" s="13" t="s">
        <v>16</v>
      </c>
      <c r="K171" s="14">
        <v>12</v>
      </c>
      <c r="L171" s="15">
        <v>13.4</v>
      </c>
      <c r="N171" s="1">
        <f t="shared" si="2"/>
        <v>1</v>
      </c>
    </row>
    <row r="172" spans="2:14" x14ac:dyDescent="0.25">
      <c r="B172" s="10">
        <v>43769</v>
      </c>
      <c r="C172" s="11" t="s">
        <v>35</v>
      </c>
      <c r="D172" s="12">
        <v>0.2673611111111111</v>
      </c>
      <c r="E172" s="12">
        <v>0.27152777777777776</v>
      </c>
      <c r="F172" s="11" t="s">
        <v>53</v>
      </c>
      <c r="G172" s="13">
        <v>1</v>
      </c>
      <c r="H172" s="11" t="s">
        <v>14</v>
      </c>
      <c r="I172" s="11" t="s">
        <v>17</v>
      </c>
      <c r="J172" s="13" t="s">
        <v>16</v>
      </c>
      <c r="K172" s="14">
        <v>3.2</v>
      </c>
      <c r="L172" s="15">
        <v>22.1</v>
      </c>
      <c r="N172" s="1">
        <f t="shared" si="2"/>
        <v>1</v>
      </c>
    </row>
    <row r="173" spans="2:14" x14ac:dyDescent="0.25">
      <c r="B173" s="22">
        <v>43769</v>
      </c>
      <c r="C173" s="23" t="s">
        <v>44</v>
      </c>
      <c r="D173" s="24">
        <v>0.64097222222222217</v>
      </c>
      <c r="E173" s="24">
        <v>0.65138888888888891</v>
      </c>
      <c r="F173" s="23" t="s">
        <v>100</v>
      </c>
      <c r="G173" s="25">
        <v>1</v>
      </c>
      <c r="H173" s="23" t="s">
        <v>23</v>
      </c>
      <c r="I173" s="23" t="s">
        <v>18</v>
      </c>
      <c r="J173" s="25" t="s">
        <v>16</v>
      </c>
      <c r="K173" s="26">
        <v>9.9</v>
      </c>
      <c r="L173" s="27">
        <v>1.25</v>
      </c>
      <c r="N173" s="1">
        <f t="shared" si="2"/>
        <v>1</v>
      </c>
    </row>
    <row r="174" spans="2:14" x14ac:dyDescent="0.25">
      <c r="B174" s="22">
        <v>43769</v>
      </c>
      <c r="C174" s="23" t="s">
        <v>44</v>
      </c>
      <c r="D174" s="24">
        <v>0.64374999999999993</v>
      </c>
      <c r="E174" s="24">
        <v>0.65555555555555556</v>
      </c>
      <c r="F174" s="23" t="s">
        <v>87</v>
      </c>
      <c r="G174" s="25">
        <v>1</v>
      </c>
      <c r="H174" s="23" t="s">
        <v>17</v>
      </c>
      <c r="I174" s="23" t="s">
        <v>15</v>
      </c>
      <c r="J174" s="25" t="s">
        <v>16</v>
      </c>
      <c r="K174" s="26">
        <v>10.8</v>
      </c>
      <c r="L174" s="27">
        <v>10.899999999999999</v>
      </c>
      <c r="N174" s="1">
        <f t="shared" si="2"/>
        <v>1</v>
      </c>
    </row>
    <row r="175" spans="2:14" x14ac:dyDescent="0.25">
      <c r="B175" s="16">
        <v>43769</v>
      </c>
      <c r="C175" s="17" t="s">
        <v>39</v>
      </c>
      <c r="D175" s="18">
        <v>0.43124999999999997</v>
      </c>
      <c r="E175" s="18">
        <v>0.44722222222222219</v>
      </c>
      <c r="F175" s="17" t="s">
        <v>101</v>
      </c>
      <c r="G175" s="19">
        <v>1</v>
      </c>
      <c r="H175" s="17" t="s">
        <v>14</v>
      </c>
      <c r="I175" s="17" t="s">
        <v>15</v>
      </c>
      <c r="J175" s="19" t="s">
        <v>16</v>
      </c>
      <c r="K175" s="20">
        <v>12</v>
      </c>
      <c r="L175" s="21">
        <v>13.4</v>
      </c>
      <c r="N175" s="1">
        <f t="shared" si="2"/>
        <v>1</v>
      </c>
    </row>
  </sheetData>
  <phoneticPr fontId="5" type="noConversion"/>
  <conditionalFormatting sqref="K5:L175">
    <cfRule type="expression" dxfId="0" priority="1">
      <formula>$L5="A saisir dans onglet BDD"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48"/>
  <sheetViews>
    <sheetView tabSelected="1" workbookViewId="0">
      <selection activeCell="B2" sqref="B2"/>
    </sheetView>
  </sheetViews>
  <sheetFormatPr baseColWidth="10" defaultRowHeight="15" x14ac:dyDescent="0.25"/>
  <cols>
    <col min="2" max="2" width="21" bestFit="1" customWidth="1"/>
    <col min="3" max="3" width="15.7109375" customWidth="1"/>
    <col min="4" max="4" width="12.42578125" customWidth="1"/>
    <col min="5" max="5" width="13" customWidth="1"/>
    <col min="6" max="6" width="14.140625" customWidth="1"/>
    <col min="7" max="7" width="10.5703125" customWidth="1"/>
    <col min="8" max="8" width="18.85546875" customWidth="1"/>
  </cols>
  <sheetData>
    <row r="2" spans="2:8" x14ac:dyDescent="0.25">
      <c r="B2" s="34" t="s">
        <v>102</v>
      </c>
      <c r="C2" s="34" t="s">
        <v>4</v>
      </c>
      <c r="D2" s="34" t="s">
        <v>5</v>
      </c>
      <c r="E2" s="34" t="s">
        <v>6</v>
      </c>
      <c r="F2" s="34" t="s">
        <v>12</v>
      </c>
      <c r="G2" s="34" t="s">
        <v>13</v>
      </c>
      <c r="H2" t="s">
        <v>104</v>
      </c>
    </row>
    <row r="3" spans="2:8" x14ac:dyDescent="0.25">
      <c r="B3" s="36">
        <v>43739</v>
      </c>
      <c r="C3" t="s">
        <v>35</v>
      </c>
      <c r="D3" s="37">
        <v>0.2673611111111111</v>
      </c>
      <c r="E3" s="37">
        <v>0.27152777777777776</v>
      </c>
      <c r="F3" s="38">
        <v>3.2</v>
      </c>
      <c r="G3" s="38">
        <v>22.1</v>
      </c>
      <c r="H3" s="35">
        <v>1</v>
      </c>
    </row>
    <row r="4" spans="2:8" x14ac:dyDescent="0.25">
      <c r="E4" s="37">
        <v>0.28333333333333333</v>
      </c>
      <c r="F4" s="38">
        <v>12</v>
      </c>
      <c r="G4" s="38">
        <v>13.4</v>
      </c>
      <c r="H4" s="35">
        <v>2</v>
      </c>
    </row>
    <row r="5" spans="2:8" x14ac:dyDescent="0.25">
      <c r="C5" t="s">
        <v>36</v>
      </c>
      <c r="D5" s="37">
        <v>0.38958333333333334</v>
      </c>
      <c r="E5" s="37">
        <v>0.40138888888888885</v>
      </c>
      <c r="F5" s="38">
        <v>10.6</v>
      </c>
      <c r="G5" s="38">
        <v>13.9</v>
      </c>
      <c r="H5" s="35">
        <v>1</v>
      </c>
    </row>
    <row r="6" spans="2:8" x14ac:dyDescent="0.25">
      <c r="D6" s="37">
        <v>0.46458333333333335</v>
      </c>
      <c r="E6" s="37">
        <v>0.49236111111111108</v>
      </c>
      <c r="F6" s="38">
        <v>14</v>
      </c>
      <c r="G6" s="38">
        <v>16.2</v>
      </c>
      <c r="H6" s="35">
        <v>1</v>
      </c>
    </row>
    <row r="7" spans="2:8" x14ac:dyDescent="0.25">
      <c r="D7" s="37">
        <v>0.63611111111111118</v>
      </c>
      <c r="E7" s="37">
        <v>0.65833333333333333</v>
      </c>
      <c r="F7" s="38">
        <v>10.9</v>
      </c>
      <c r="G7" s="38">
        <v>18.899999999999999</v>
      </c>
      <c r="H7" s="35">
        <v>1</v>
      </c>
    </row>
    <row r="8" spans="2:8" x14ac:dyDescent="0.25">
      <c r="D8" s="37">
        <v>0.72430555555555554</v>
      </c>
      <c r="E8" s="37">
        <v>0.72986111111111107</v>
      </c>
      <c r="F8" s="38">
        <v>6.4</v>
      </c>
      <c r="G8" s="38">
        <v>15.2</v>
      </c>
      <c r="H8" s="35">
        <v>1</v>
      </c>
    </row>
    <row r="9" spans="2:8" x14ac:dyDescent="0.25">
      <c r="B9" s="36">
        <v>43740</v>
      </c>
      <c r="C9" t="s">
        <v>35</v>
      </c>
      <c r="D9" s="37">
        <v>0.2673611111111111</v>
      </c>
      <c r="E9" s="37">
        <v>0.27152777777777776</v>
      </c>
      <c r="F9" s="38">
        <v>3.2</v>
      </c>
      <c r="G9" s="38">
        <v>22.1</v>
      </c>
      <c r="H9" s="35">
        <v>1</v>
      </c>
    </row>
    <row r="10" spans="2:8" x14ac:dyDescent="0.25">
      <c r="E10" s="37">
        <v>0.28333333333333333</v>
      </c>
      <c r="F10" s="38">
        <v>12</v>
      </c>
      <c r="G10" s="38">
        <v>13.4</v>
      </c>
      <c r="H10" s="35">
        <v>2</v>
      </c>
    </row>
    <row r="11" spans="2:8" x14ac:dyDescent="0.25">
      <c r="C11" t="s">
        <v>36</v>
      </c>
      <c r="D11" s="37">
        <v>0.42291666666666666</v>
      </c>
      <c r="E11" s="37">
        <v>0.45</v>
      </c>
      <c r="F11" s="38">
        <v>14</v>
      </c>
      <c r="G11" s="38">
        <v>16.399999999999999</v>
      </c>
      <c r="H11" s="35">
        <v>1</v>
      </c>
    </row>
    <row r="12" spans="2:8" x14ac:dyDescent="0.25">
      <c r="D12" s="37">
        <v>0.62708333333333333</v>
      </c>
      <c r="E12" s="37">
        <v>0.65902777777777777</v>
      </c>
      <c r="F12" s="38">
        <v>19.579999999999998</v>
      </c>
      <c r="G12" s="38">
        <v>15.450000000000001</v>
      </c>
      <c r="H12" s="35">
        <v>1</v>
      </c>
    </row>
    <row r="13" spans="2:8" x14ac:dyDescent="0.25">
      <c r="D13" s="37">
        <v>0.70763888888888893</v>
      </c>
      <c r="E13" s="37">
        <v>0.73472222222222217</v>
      </c>
      <c r="F13" s="38">
        <v>14.4</v>
      </c>
      <c r="G13" s="38">
        <v>15.75</v>
      </c>
      <c r="H13" s="35">
        <v>1</v>
      </c>
    </row>
    <row r="14" spans="2:8" x14ac:dyDescent="0.25">
      <c r="C14" t="s">
        <v>37</v>
      </c>
      <c r="D14" s="37">
        <v>0.58958333333333335</v>
      </c>
      <c r="E14" s="37">
        <v>0.6</v>
      </c>
      <c r="F14" s="38">
        <v>7.7</v>
      </c>
      <c r="G14" s="38">
        <v>10.200000000000001</v>
      </c>
      <c r="H14" s="35">
        <v>1</v>
      </c>
    </row>
    <row r="15" spans="2:8" x14ac:dyDescent="0.25">
      <c r="E15" s="37">
        <v>0.60069444444444442</v>
      </c>
      <c r="F15" s="38">
        <v>9.5</v>
      </c>
      <c r="G15" s="38">
        <v>11.9</v>
      </c>
      <c r="H15" s="35">
        <v>1</v>
      </c>
    </row>
    <row r="16" spans="2:8" x14ac:dyDescent="0.25">
      <c r="E16" s="37">
        <v>0.61944444444444446</v>
      </c>
      <c r="F16" s="38">
        <v>16.5</v>
      </c>
      <c r="G16" s="38">
        <v>18.900000000000002</v>
      </c>
      <c r="H16" s="35">
        <v>1</v>
      </c>
    </row>
    <row r="17" spans="2:8" x14ac:dyDescent="0.25">
      <c r="B17" s="36">
        <v>43741</v>
      </c>
      <c r="C17" t="s">
        <v>35</v>
      </c>
      <c r="D17" s="37">
        <v>0.25208333333333333</v>
      </c>
      <c r="E17" s="37">
        <v>0.28333333333333333</v>
      </c>
      <c r="F17" s="38">
        <v>15.178000000000001</v>
      </c>
      <c r="G17" s="38">
        <v>17</v>
      </c>
      <c r="H17" s="35">
        <v>1</v>
      </c>
    </row>
    <row r="18" spans="2:8" x14ac:dyDescent="0.25">
      <c r="D18" s="37">
        <v>0.2673611111111111</v>
      </c>
      <c r="E18" s="37">
        <v>0.27152777777777776</v>
      </c>
      <c r="F18" s="38">
        <v>3.2</v>
      </c>
      <c r="G18" s="38">
        <v>22.1</v>
      </c>
      <c r="H18" s="35">
        <v>1</v>
      </c>
    </row>
    <row r="19" spans="2:8" x14ac:dyDescent="0.25">
      <c r="E19" s="37">
        <v>0.28333333333333333</v>
      </c>
      <c r="F19" s="38">
        <v>12</v>
      </c>
      <c r="G19" s="38">
        <v>13.4</v>
      </c>
      <c r="H19" s="35">
        <v>3</v>
      </c>
    </row>
    <row r="20" spans="2:8" x14ac:dyDescent="0.25">
      <c r="C20" t="s">
        <v>36</v>
      </c>
      <c r="D20" s="37">
        <v>0.38958333333333334</v>
      </c>
      <c r="E20" s="37">
        <v>0.40138888888888885</v>
      </c>
      <c r="F20" s="38">
        <v>10.6</v>
      </c>
      <c r="G20" s="38">
        <v>13.9</v>
      </c>
      <c r="H20" s="35">
        <v>1</v>
      </c>
    </row>
    <row r="21" spans="2:8" x14ac:dyDescent="0.25">
      <c r="D21" s="37">
        <v>0.41597222222222219</v>
      </c>
      <c r="E21" s="37">
        <v>0.44722222222222219</v>
      </c>
      <c r="F21" s="38">
        <v>15.178000000000001</v>
      </c>
      <c r="G21" s="38">
        <v>17</v>
      </c>
      <c r="H21" s="35">
        <v>1</v>
      </c>
    </row>
    <row r="22" spans="2:8" x14ac:dyDescent="0.25">
      <c r="D22" s="37">
        <v>0.43124999999999997</v>
      </c>
      <c r="E22" s="37">
        <v>0.44305555555555554</v>
      </c>
      <c r="F22" s="38">
        <v>10.6</v>
      </c>
      <c r="G22" s="38">
        <v>13.9</v>
      </c>
      <c r="H22" s="35">
        <v>2</v>
      </c>
    </row>
    <row r="23" spans="2:8" x14ac:dyDescent="0.25">
      <c r="D23" s="37">
        <v>0.63124999999999998</v>
      </c>
      <c r="E23" s="37">
        <v>0.64236111111111105</v>
      </c>
      <c r="F23" s="38">
        <v>9.5</v>
      </c>
      <c r="G23" s="38">
        <v>11.9</v>
      </c>
      <c r="H23" s="35">
        <v>2</v>
      </c>
    </row>
    <row r="24" spans="2:8" x14ac:dyDescent="0.25">
      <c r="E24" s="37">
        <v>0.6479166666666667</v>
      </c>
      <c r="F24" s="38">
        <v>9.8000000000000007</v>
      </c>
      <c r="G24" s="38">
        <v>11.9</v>
      </c>
      <c r="H24" s="35">
        <v>1</v>
      </c>
    </row>
    <row r="25" spans="2:8" x14ac:dyDescent="0.25">
      <c r="B25" s="36">
        <v>43742</v>
      </c>
      <c r="C25" t="s">
        <v>35</v>
      </c>
      <c r="D25" s="37">
        <v>0.2673611111111111</v>
      </c>
      <c r="E25" s="37">
        <v>0.27152777777777776</v>
      </c>
      <c r="F25" s="38">
        <v>3.2</v>
      </c>
      <c r="G25" s="38">
        <v>22.1</v>
      </c>
      <c r="H25" s="35">
        <v>1</v>
      </c>
    </row>
    <row r="26" spans="2:8" x14ac:dyDescent="0.25">
      <c r="E26" s="37">
        <v>0.28333333333333333</v>
      </c>
      <c r="F26" s="38">
        <v>12</v>
      </c>
      <c r="G26" s="38">
        <v>13.4</v>
      </c>
      <c r="H26" s="35">
        <v>2</v>
      </c>
    </row>
    <row r="27" spans="2:8" x14ac:dyDescent="0.25">
      <c r="D27" s="37">
        <v>0.70763888888888893</v>
      </c>
      <c r="E27" s="37">
        <v>0.73888888888888893</v>
      </c>
      <c r="F27" s="38">
        <v>15.178000000000001</v>
      </c>
      <c r="G27" s="38">
        <v>17</v>
      </c>
      <c r="H27" s="35">
        <v>1</v>
      </c>
    </row>
    <row r="28" spans="2:8" x14ac:dyDescent="0.25">
      <c r="C28" t="s">
        <v>36</v>
      </c>
      <c r="D28" s="37">
        <v>0.43124999999999997</v>
      </c>
      <c r="E28" s="37">
        <v>0.44305555555555554</v>
      </c>
      <c r="F28" s="38">
        <v>10.6</v>
      </c>
      <c r="G28" s="38">
        <v>13.9</v>
      </c>
      <c r="H28" s="35">
        <v>1</v>
      </c>
    </row>
    <row r="29" spans="2:8" x14ac:dyDescent="0.25">
      <c r="D29" s="37">
        <v>0.58958333333333335</v>
      </c>
      <c r="E29" s="37">
        <v>0.60069444444444442</v>
      </c>
      <c r="F29" s="38">
        <v>9.8000000000000007</v>
      </c>
      <c r="G29" s="38">
        <v>11.9</v>
      </c>
      <c r="H29" s="35">
        <v>1</v>
      </c>
    </row>
    <row r="30" spans="2:8" x14ac:dyDescent="0.25">
      <c r="E30" s="37">
        <v>0.61736111111111114</v>
      </c>
      <c r="F30" s="38">
        <v>14</v>
      </c>
      <c r="G30" s="38">
        <v>16.2</v>
      </c>
      <c r="H30" s="35">
        <v>1</v>
      </c>
    </row>
    <row r="31" spans="2:8" x14ac:dyDescent="0.25">
      <c r="D31" s="37">
        <v>0.59444444444444444</v>
      </c>
      <c r="E31" s="37">
        <v>0.6166666666666667</v>
      </c>
      <c r="F31" s="38">
        <v>10.9</v>
      </c>
      <c r="G31" s="38">
        <v>18.899999999999999</v>
      </c>
      <c r="H31" s="35">
        <v>1</v>
      </c>
    </row>
    <row r="32" spans="2:8" x14ac:dyDescent="0.25">
      <c r="B32" s="36">
        <v>43743</v>
      </c>
      <c r="C32" t="s">
        <v>38</v>
      </c>
      <c r="D32" s="37">
        <v>0.52083333333333337</v>
      </c>
      <c r="E32" s="37">
        <v>0.52777777777777779</v>
      </c>
      <c r="F32" s="38">
        <v>4.8</v>
      </c>
      <c r="G32" s="38">
        <v>26.5</v>
      </c>
      <c r="H32" s="35">
        <v>1</v>
      </c>
    </row>
    <row r="33" spans="2:8" x14ac:dyDescent="0.25">
      <c r="D33" s="37">
        <v>0.66249999999999998</v>
      </c>
      <c r="E33" s="37">
        <v>0.67499999999999993</v>
      </c>
      <c r="F33" s="38">
        <v>5</v>
      </c>
      <c r="G33" s="38">
        <v>26.4</v>
      </c>
      <c r="H33" s="35">
        <v>1</v>
      </c>
    </row>
    <row r="34" spans="2:8" x14ac:dyDescent="0.25">
      <c r="B34" s="36">
        <v>43745</v>
      </c>
      <c r="C34" t="s">
        <v>35</v>
      </c>
      <c r="D34" s="37">
        <v>0.2673611111111111</v>
      </c>
      <c r="E34" s="37">
        <v>0.27152777777777776</v>
      </c>
      <c r="F34" s="38">
        <v>3.2</v>
      </c>
      <c r="G34" s="38">
        <v>22.1</v>
      </c>
      <c r="H34" s="35">
        <v>1</v>
      </c>
    </row>
    <row r="35" spans="2:8" x14ac:dyDescent="0.25">
      <c r="E35" s="37">
        <v>0.28333333333333333</v>
      </c>
      <c r="F35" s="38">
        <v>12</v>
      </c>
      <c r="G35" s="38">
        <v>13.4</v>
      </c>
      <c r="H35" s="35">
        <v>1</v>
      </c>
    </row>
    <row r="36" spans="2:8" x14ac:dyDescent="0.25">
      <c r="C36" t="s">
        <v>36</v>
      </c>
      <c r="D36" s="37">
        <v>0.41388888888888892</v>
      </c>
      <c r="E36" s="37">
        <v>0.44305555555555554</v>
      </c>
      <c r="F36" s="38">
        <v>16.5</v>
      </c>
      <c r="G36" s="38">
        <v>18.400000000000002</v>
      </c>
      <c r="H36" s="35">
        <v>1</v>
      </c>
    </row>
    <row r="37" spans="2:8" x14ac:dyDescent="0.25">
      <c r="D37" s="37">
        <v>0.42222222222222222</v>
      </c>
      <c r="E37" s="37">
        <v>0.44305555555555554</v>
      </c>
      <c r="F37" s="38">
        <v>8.1999999999999993</v>
      </c>
      <c r="G37" s="38">
        <v>10.3</v>
      </c>
      <c r="H37" s="35">
        <v>1</v>
      </c>
    </row>
    <row r="38" spans="2:8" x14ac:dyDescent="0.25">
      <c r="D38" s="37">
        <v>0.46458333333333335</v>
      </c>
      <c r="E38" s="37">
        <v>0.47986111111111113</v>
      </c>
      <c r="F38" s="38">
        <v>10.6</v>
      </c>
      <c r="G38" s="38">
        <v>1.3</v>
      </c>
      <c r="H38" s="35">
        <v>1</v>
      </c>
    </row>
    <row r="39" spans="2:8" x14ac:dyDescent="0.25">
      <c r="D39" s="37">
        <v>0.5854166666666667</v>
      </c>
      <c r="E39" s="37">
        <v>0.61736111111111114</v>
      </c>
      <c r="F39" s="38">
        <v>19.579999999999998</v>
      </c>
      <c r="G39" s="38">
        <v>15.450000000000001</v>
      </c>
      <c r="H39" s="35">
        <v>1</v>
      </c>
    </row>
    <row r="40" spans="2:8" x14ac:dyDescent="0.25">
      <c r="D40" s="37">
        <v>0.58958333333333335</v>
      </c>
      <c r="E40" s="37">
        <v>0.60277777777777775</v>
      </c>
      <c r="F40" s="38">
        <v>10.7</v>
      </c>
      <c r="G40" s="38">
        <v>13.200000000000001</v>
      </c>
      <c r="H40" s="35">
        <v>1</v>
      </c>
    </row>
    <row r="41" spans="2:8" x14ac:dyDescent="0.25">
      <c r="D41" s="37">
        <v>0.70763888888888893</v>
      </c>
      <c r="E41" s="37">
        <v>0.73888888888888893</v>
      </c>
      <c r="F41" s="38">
        <v>14.4</v>
      </c>
      <c r="G41" s="38">
        <v>15.75</v>
      </c>
      <c r="H41" s="35">
        <v>1</v>
      </c>
    </row>
    <row r="42" spans="2:8" x14ac:dyDescent="0.25">
      <c r="D42" s="37">
        <v>0.72986111111111107</v>
      </c>
      <c r="E42" s="37">
        <v>0.73472222222222217</v>
      </c>
      <c r="F42" s="38">
        <v>3.7</v>
      </c>
      <c r="G42" s="38">
        <v>5.7</v>
      </c>
      <c r="H42" s="35">
        <v>1</v>
      </c>
    </row>
    <row r="43" spans="2:8" x14ac:dyDescent="0.25">
      <c r="C43" t="s">
        <v>39</v>
      </c>
      <c r="D43" s="37">
        <v>0.45833333333333331</v>
      </c>
      <c r="E43" s="37">
        <v>0.48472222222222222</v>
      </c>
      <c r="F43" s="38">
        <v>14.4</v>
      </c>
      <c r="G43" s="38">
        <v>15.5</v>
      </c>
      <c r="H43" s="35">
        <v>1</v>
      </c>
    </row>
    <row r="44" spans="2:8" x14ac:dyDescent="0.25">
      <c r="C44" t="s">
        <v>40</v>
      </c>
      <c r="D44" s="37">
        <v>0.63124999999999998</v>
      </c>
      <c r="E44" s="37">
        <v>0.64236111111111105</v>
      </c>
      <c r="F44" s="38">
        <v>9.5</v>
      </c>
      <c r="G44" s="38">
        <v>11.9</v>
      </c>
      <c r="H44" s="35">
        <v>1</v>
      </c>
    </row>
    <row r="45" spans="2:8" x14ac:dyDescent="0.25">
      <c r="E45" s="37">
        <v>0.64652777777777781</v>
      </c>
      <c r="F45" s="38">
        <v>10.6</v>
      </c>
      <c r="G45" s="38">
        <v>1.3</v>
      </c>
      <c r="H45" s="35">
        <v>1</v>
      </c>
    </row>
    <row r="46" spans="2:8" x14ac:dyDescent="0.25">
      <c r="E46" s="37">
        <v>0.65</v>
      </c>
      <c r="F46" s="38">
        <v>7.7</v>
      </c>
      <c r="G46" s="38">
        <v>10.200000000000001</v>
      </c>
      <c r="H46" s="35">
        <v>1</v>
      </c>
    </row>
    <row r="47" spans="2:8" x14ac:dyDescent="0.25">
      <c r="E47" s="37">
        <v>0.66111111111111109</v>
      </c>
      <c r="F47" s="38">
        <v>16.5</v>
      </c>
      <c r="G47" s="38">
        <v>18.900000000000002</v>
      </c>
      <c r="H47" s="35">
        <v>1</v>
      </c>
    </row>
    <row r="48" spans="2:8" x14ac:dyDescent="0.25">
      <c r="B48" s="36">
        <v>43746</v>
      </c>
      <c r="C48" t="s">
        <v>35</v>
      </c>
      <c r="D48" s="37">
        <v>0.2673611111111111</v>
      </c>
      <c r="E48" s="37">
        <v>0.27152777777777776</v>
      </c>
      <c r="F48" s="38">
        <v>3.2</v>
      </c>
      <c r="G48" s="38">
        <v>22.1</v>
      </c>
      <c r="H48" s="35">
        <v>1</v>
      </c>
    </row>
    <row r="49" spans="2:8" x14ac:dyDescent="0.25">
      <c r="E49" s="37">
        <v>0.28333333333333333</v>
      </c>
      <c r="F49" s="38">
        <v>12</v>
      </c>
      <c r="G49" s="38">
        <v>13.4</v>
      </c>
      <c r="H49" s="35">
        <v>3</v>
      </c>
    </row>
    <row r="50" spans="2:8" x14ac:dyDescent="0.25">
      <c r="C50" t="s">
        <v>36</v>
      </c>
      <c r="D50" s="37">
        <v>0.38958333333333334</v>
      </c>
      <c r="E50" s="37">
        <v>0.40138888888888885</v>
      </c>
      <c r="F50" s="38">
        <v>10.6</v>
      </c>
      <c r="G50" s="38">
        <v>13.9</v>
      </c>
      <c r="H50" s="35">
        <v>1</v>
      </c>
    </row>
    <row r="51" spans="2:8" x14ac:dyDescent="0.25">
      <c r="D51" s="37">
        <v>0.46458333333333335</v>
      </c>
      <c r="E51" s="37">
        <v>0.47569444444444442</v>
      </c>
      <c r="F51" s="38">
        <v>9.5</v>
      </c>
      <c r="G51" s="38">
        <v>11.9</v>
      </c>
      <c r="H51" s="35">
        <v>1</v>
      </c>
    </row>
    <row r="52" spans="2:8" x14ac:dyDescent="0.25">
      <c r="E52" s="37">
        <v>0.49236111111111108</v>
      </c>
      <c r="F52" s="38">
        <v>14</v>
      </c>
      <c r="G52" s="38">
        <v>16.2</v>
      </c>
      <c r="H52" s="35">
        <v>1</v>
      </c>
    </row>
    <row r="53" spans="2:8" x14ac:dyDescent="0.25">
      <c r="B53" s="36">
        <v>43747</v>
      </c>
      <c r="C53" t="s">
        <v>35</v>
      </c>
      <c r="D53" s="37">
        <v>0.2673611111111111</v>
      </c>
      <c r="E53" s="37">
        <v>0.27152777777777776</v>
      </c>
      <c r="F53" s="38">
        <v>3.2</v>
      </c>
      <c r="G53" s="38">
        <v>22.1</v>
      </c>
      <c r="H53" s="35">
        <v>1</v>
      </c>
    </row>
    <row r="54" spans="2:8" x14ac:dyDescent="0.25">
      <c r="E54" s="37">
        <v>0.28333333333333333</v>
      </c>
      <c r="F54" s="38">
        <v>12</v>
      </c>
      <c r="G54" s="38">
        <v>13.4</v>
      </c>
      <c r="H54" s="35">
        <v>2</v>
      </c>
    </row>
    <row r="55" spans="2:8" x14ac:dyDescent="0.25">
      <c r="C55" t="s">
        <v>36</v>
      </c>
      <c r="D55" s="37">
        <v>0.38958333333333334</v>
      </c>
      <c r="E55" s="37">
        <v>0.40138888888888885</v>
      </c>
      <c r="F55" s="38">
        <v>10.6</v>
      </c>
      <c r="G55" s="38">
        <v>13.9</v>
      </c>
      <c r="H55" s="35">
        <v>1</v>
      </c>
    </row>
    <row r="56" spans="2:8" x14ac:dyDescent="0.25">
      <c r="D56" s="37">
        <v>0.42291666666666666</v>
      </c>
      <c r="E56" s="37">
        <v>0.45</v>
      </c>
      <c r="F56" s="38">
        <v>14</v>
      </c>
      <c r="G56" s="38">
        <v>16.399999999999999</v>
      </c>
      <c r="H56" s="35">
        <v>1</v>
      </c>
    </row>
    <row r="57" spans="2:8" x14ac:dyDescent="0.25">
      <c r="D57" s="37">
        <v>0.5854166666666667</v>
      </c>
      <c r="E57" s="37">
        <v>0.60833333333333328</v>
      </c>
      <c r="F57" s="38">
        <v>18.600000000000001</v>
      </c>
      <c r="G57" s="38">
        <v>14.75</v>
      </c>
      <c r="H57" s="35">
        <v>1</v>
      </c>
    </row>
    <row r="58" spans="2:8" x14ac:dyDescent="0.25">
      <c r="D58" s="37">
        <v>0.70763888888888893</v>
      </c>
      <c r="E58" s="37">
        <v>0.73888888888888893</v>
      </c>
      <c r="F58" s="38">
        <v>14.4</v>
      </c>
      <c r="G58" s="38">
        <v>15.75</v>
      </c>
      <c r="H58" s="35">
        <v>1</v>
      </c>
    </row>
    <row r="59" spans="2:8" x14ac:dyDescent="0.25">
      <c r="C59" t="s">
        <v>41</v>
      </c>
      <c r="D59" s="37">
        <v>0.62708333333333333</v>
      </c>
      <c r="E59" s="37">
        <v>0.65902777777777777</v>
      </c>
      <c r="F59" s="38">
        <v>19.579999999999998</v>
      </c>
      <c r="G59" s="38">
        <v>15.450000000000001</v>
      </c>
      <c r="H59" s="35">
        <v>1</v>
      </c>
    </row>
    <row r="60" spans="2:8" x14ac:dyDescent="0.25">
      <c r="B60" s="36">
        <v>43748</v>
      </c>
      <c r="C60" t="s">
        <v>35</v>
      </c>
      <c r="D60" s="37">
        <v>0.2673611111111111</v>
      </c>
      <c r="E60" s="37">
        <v>0.28333333333333333</v>
      </c>
      <c r="F60" s="38">
        <v>12</v>
      </c>
      <c r="G60" s="38">
        <v>13.4</v>
      </c>
      <c r="H60" s="35">
        <v>3</v>
      </c>
    </row>
    <row r="61" spans="2:8" x14ac:dyDescent="0.25">
      <c r="C61" t="s">
        <v>46</v>
      </c>
      <c r="D61" s="37">
        <v>0.58958333333333335</v>
      </c>
      <c r="E61" s="37">
        <v>0.60069444444444442</v>
      </c>
      <c r="F61" s="38">
        <v>9.5</v>
      </c>
      <c r="G61" s="38">
        <v>11.9</v>
      </c>
      <c r="H61" s="35">
        <v>1</v>
      </c>
    </row>
    <row r="62" spans="2:8" x14ac:dyDescent="0.25">
      <c r="C62" t="s">
        <v>36</v>
      </c>
      <c r="D62" s="37">
        <v>0.43124999999999997</v>
      </c>
      <c r="E62" s="37">
        <v>0.44722222222222219</v>
      </c>
      <c r="F62" s="38">
        <v>12</v>
      </c>
      <c r="G62" s="38">
        <v>13.4</v>
      </c>
      <c r="H62" s="35">
        <v>1</v>
      </c>
    </row>
    <row r="63" spans="2:8" x14ac:dyDescent="0.25">
      <c r="D63" s="37">
        <v>0.63124999999999998</v>
      </c>
      <c r="E63" s="37">
        <v>0.64236111111111105</v>
      </c>
      <c r="F63" s="38">
        <v>9.5</v>
      </c>
      <c r="G63" s="38">
        <v>11.9</v>
      </c>
      <c r="H63" s="35">
        <v>1</v>
      </c>
    </row>
    <row r="64" spans="2:8" x14ac:dyDescent="0.25">
      <c r="E64" s="37">
        <v>0.6479166666666667</v>
      </c>
      <c r="F64" s="38">
        <v>9.8000000000000007</v>
      </c>
      <c r="G64" s="38">
        <v>11.9</v>
      </c>
      <c r="H64" s="35">
        <v>1</v>
      </c>
    </row>
    <row r="65" spans="2:8" x14ac:dyDescent="0.25">
      <c r="B65" s="36">
        <v>43749</v>
      </c>
      <c r="C65" t="s">
        <v>35</v>
      </c>
      <c r="D65" s="37">
        <v>0.2673611111111111</v>
      </c>
      <c r="E65" s="37">
        <v>0.27152777777777776</v>
      </c>
      <c r="F65" s="38">
        <v>3.2</v>
      </c>
      <c r="G65" s="38">
        <v>22.1</v>
      </c>
      <c r="H65" s="35">
        <v>1</v>
      </c>
    </row>
    <row r="66" spans="2:8" x14ac:dyDescent="0.25">
      <c r="E66" s="37">
        <v>0.28333333333333333</v>
      </c>
      <c r="F66" s="38">
        <v>12</v>
      </c>
      <c r="G66" s="38">
        <v>13.4</v>
      </c>
      <c r="H66" s="35">
        <v>3</v>
      </c>
    </row>
    <row r="67" spans="2:8" x14ac:dyDescent="0.25">
      <c r="C67" t="s">
        <v>36</v>
      </c>
      <c r="D67" s="37">
        <v>0.43124999999999997</v>
      </c>
      <c r="E67" s="37">
        <v>0.44305555555555554</v>
      </c>
      <c r="F67" s="38">
        <v>10.6</v>
      </c>
      <c r="G67" s="38">
        <v>13.9</v>
      </c>
      <c r="H67" s="35">
        <v>1</v>
      </c>
    </row>
    <row r="68" spans="2:8" x14ac:dyDescent="0.25">
      <c r="C68" t="s">
        <v>42</v>
      </c>
      <c r="D68" s="37">
        <v>0.63124999999999998</v>
      </c>
      <c r="E68" s="37">
        <v>0.64444444444444449</v>
      </c>
      <c r="F68" s="38">
        <v>10.7</v>
      </c>
      <c r="G68" s="38">
        <v>13.200000000000001</v>
      </c>
      <c r="H68" s="35">
        <v>1</v>
      </c>
    </row>
    <row r="69" spans="2:8" x14ac:dyDescent="0.25">
      <c r="E69" s="37">
        <v>0.65069444444444446</v>
      </c>
      <c r="F69" s="38">
        <v>13.3</v>
      </c>
      <c r="G69" s="38">
        <v>15.8</v>
      </c>
      <c r="H69" s="35">
        <v>1</v>
      </c>
    </row>
    <row r="70" spans="2:8" x14ac:dyDescent="0.25">
      <c r="D70" s="37">
        <v>0.63611111111111118</v>
      </c>
      <c r="E70" s="37">
        <v>0.65902777777777777</v>
      </c>
      <c r="F70" s="38">
        <v>10.493</v>
      </c>
      <c r="G70" s="38">
        <v>18.899999999999999</v>
      </c>
      <c r="H70" s="35">
        <v>1</v>
      </c>
    </row>
    <row r="71" spans="2:8" x14ac:dyDescent="0.25">
      <c r="C71" t="s">
        <v>43</v>
      </c>
      <c r="D71" s="37">
        <v>0.70763888888888893</v>
      </c>
      <c r="E71" s="37">
        <v>0.73888888888888893</v>
      </c>
      <c r="F71" s="38">
        <v>14.4</v>
      </c>
      <c r="G71" s="38">
        <v>15.75</v>
      </c>
      <c r="H71" s="35">
        <v>1</v>
      </c>
    </row>
    <row r="72" spans="2:8" x14ac:dyDescent="0.25">
      <c r="D72" s="37">
        <v>0.72499999999999998</v>
      </c>
      <c r="E72" s="37">
        <v>0.73472222222222217</v>
      </c>
      <c r="F72" s="38">
        <v>8.1999999999999993</v>
      </c>
      <c r="G72" s="38">
        <v>10.3</v>
      </c>
      <c r="H72" s="35">
        <v>1</v>
      </c>
    </row>
    <row r="73" spans="2:8" x14ac:dyDescent="0.25">
      <c r="B73" s="36">
        <v>43750</v>
      </c>
      <c r="C73" t="s">
        <v>44</v>
      </c>
      <c r="D73" s="37">
        <v>0.42777777777777781</v>
      </c>
      <c r="E73" s="37">
        <v>0.44375000000000003</v>
      </c>
      <c r="F73" s="38">
        <v>12</v>
      </c>
      <c r="G73" s="38">
        <v>13.4</v>
      </c>
      <c r="H73" s="35">
        <v>1</v>
      </c>
    </row>
    <row r="74" spans="2:8" x14ac:dyDescent="0.25">
      <c r="C74" t="s">
        <v>45</v>
      </c>
      <c r="D74" s="37">
        <v>0.78472222222222221</v>
      </c>
      <c r="E74" s="37">
        <v>0.8041666666666667</v>
      </c>
      <c r="F74" s="38">
        <v>11.7</v>
      </c>
      <c r="G74" s="38">
        <v>11.950000000000001</v>
      </c>
      <c r="H74" s="35">
        <v>1</v>
      </c>
    </row>
    <row r="75" spans="2:8" x14ac:dyDescent="0.25">
      <c r="B75" s="36">
        <v>43752</v>
      </c>
      <c r="C75" t="s">
        <v>32</v>
      </c>
      <c r="D75" s="37">
        <v>0.70763888888888893</v>
      </c>
      <c r="E75" s="37">
        <v>0.73888888888888893</v>
      </c>
      <c r="F75" s="38">
        <v>14.4</v>
      </c>
      <c r="G75" s="38">
        <v>15.75</v>
      </c>
      <c r="H75" s="35">
        <v>1</v>
      </c>
    </row>
    <row r="76" spans="2:8" x14ac:dyDescent="0.25">
      <c r="D76" s="37">
        <v>0.72986111111111107</v>
      </c>
      <c r="E76" s="37">
        <v>0.73472222222222217</v>
      </c>
      <c r="F76" s="38">
        <v>3.7</v>
      </c>
      <c r="G76" s="38">
        <v>5.7</v>
      </c>
      <c r="H76" s="35">
        <v>1</v>
      </c>
    </row>
    <row r="77" spans="2:8" x14ac:dyDescent="0.25">
      <c r="C77" t="s">
        <v>35</v>
      </c>
      <c r="D77" s="37">
        <v>0.25277777777777777</v>
      </c>
      <c r="E77" s="37">
        <v>0.28333333333333333</v>
      </c>
      <c r="F77" s="38">
        <v>15.8</v>
      </c>
      <c r="G77" s="38">
        <v>16.5</v>
      </c>
      <c r="H77" s="35">
        <v>1</v>
      </c>
    </row>
    <row r="78" spans="2:8" x14ac:dyDescent="0.25">
      <c r="D78" s="37">
        <v>0.2673611111111111</v>
      </c>
      <c r="E78" s="37">
        <v>0.27152777777777776</v>
      </c>
      <c r="F78" s="38">
        <v>3.2</v>
      </c>
      <c r="G78" s="38">
        <v>22.1</v>
      </c>
      <c r="H78" s="35">
        <v>2</v>
      </c>
    </row>
    <row r="79" spans="2:8" x14ac:dyDescent="0.25">
      <c r="C79" t="s">
        <v>47</v>
      </c>
      <c r="D79" s="37">
        <v>0.41388888888888892</v>
      </c>
      <c r="E79" s="37">
        <v>0.44305555555555554</v>
      </c>
      <c r="F79" s="38">
        <v>16.5</v>
      </c>
      <c r="G79" s="38">
        <v>18.400000000000002</v>
      </c>
      <c r="H79" s="35">
        <v>1</v>
      </c>
    </row>
    <row r="80" spans="2:8" x14ac:dyDescent="0.25">
      <c r="C80" t="s">
        <v>36</v>
      </c>
      <c r="D80" s="37">
        <v>0.38541666666666669</v>
      </c>
      <c r="E80" s="37">
        <v>0.40138888888888885</v>
      </c>
      <c r="F80" s="38">
        <v>4.2</v>
      </c>
      <c r="G80" s="38">
        <v>11.9</v>
      </c>
      <c r="H80" s="35">
        <v>1</v>
      </c>
    </row>
    <row r="81" spans="2:8" x14ac:dyDescent="0.25">
      <c r="D81" s="37">
        <v>0.38958333333333334</v>
      </c>
      <c r="E81" s="37">
        <v>0.40138888888888885</v>
      </c>
      <c r="F81" s="38">
        <v>9.9</v>
      </c>
      <c r="G81" s="38">
        <v>12.8</v>
      </c>
      <c r="H81" s="35">
        <v>1</v>
      </c>
    </row>
    <row r="82" spans="2:8" x14ac:dyDescent="0.25">
      <c r="D82" s="37">
        <v>0.43124999999999997</v>
      </c>
      <c r="E82" s="37">
        <v>0.44722222222222219</v>
      </c>
      <c r="F82" s="38">
        <v>12</v>
      </c>
      <c r="G82" s="38">
        <v>13.4</v>
      </c>
      <c r="H82" s="35">
        <v>1</v>
      </c>
    </row>
    <row r="83" spans="2:8" x14ac:dyDescent="0.25">
      <c r="D83" s="37">
        <v>0.43333333333333335</v>
      </c>
      <c r="E83" s="37">
        <v>0.44305555555555554</v>
      </c>
      <c r="F83" s="38">
        <v>8.1999999999999993</v>
      </c>
      <c r="G83" s="38">
        <v>10.3</v>
      </c>
      <c r="H83" s="35">
        <v>1</v>
      </c>
    </row>
    <row r="84" spans="2:8" x14ac:dyDescent="0.25">
      <c r="D84" s="37">
        <v>0.63124999999999998</v>
      </c>
      <c r="E84" s="37">
        <v>0.64166666666666672</v>
      </c>
      <c r="F84" s="38">
        <v>8</v>
      </c>
      <c r="G84" s="38">
        <v>9.9</v>
      </c>
      <c r="H84" s="35">
        <v>1</v>
      </c>
    </row>
    <row r="85" spans="2:8" x14ac:dyDescent="0.25">
      <c r="E85" s="37">
        <v>0.64236111111111105</v>
      </c>
      <c r="F85" s="38">
        <v>9.5</v>
      </c>
      <c r="G85" s="38">
        <v>11.9</v>
      </c>
      <c r="H85" s="35">
        <v>2</v>
      </c>
    </row>
    <row r="86" spans="2:8" x14ac:dyDescent="0.25">
      <c r="E86" s="37">
        <v>0.66111111111111109</v>
      </c>
      <c r="F86" s="38">
        <v>16.7</v>
      </c>
      <c r="G86" s="38">
        <v>18.600000000000001</v>
      </c>
      <c r="H86" s="35">
        <v>1</v>
      </c>
    </row>
    <row r="87" spans="2:8" x14ac:dyDescent="0.25">
      <c r="B87" s="36">
        <v>43753</v>
      </c>
      <c r="C87" t="s">
        <v>35</v>
      </c>
      <c r="D87" s="37">
        <v>0.25277777777777777</v>
      </c>
      <c r="E87" s="37">
        <v>0.28333333333333333</v>
      </c>
      <c r="F87" s="38">
        <v>15.8</v>
      </c>
      <c r="G87" s="38">
        <v>16.5</v>
      </c>
      <c r="H87" s="35">
        <v>1</v>
      </c>
    </row>
    <row r="88" spans="2:8" x14ac:dyDescent="0.25">
      <c r="D88" s="37">
        <v>0.2673611111111111</v>
      </c>
      <c r="E88" s="37">
        <v>0.28333333333333333</v>
      </c>
      <c r="F88" s="38">
        <v>12</v>
      </c>
      <c r="G88" s="38">
        <v>13.4</v>
      </c>
      <c r="H88" s="35">
        <v>4</v>
      </c>
    </row>
    <row r="89" spans="2:8" x14ac:dyDescent="0.25">
      <c r="D89" s="37">
        <v>0.46458333333333335</v>
      </c>
      <c r="E89" s="37">
        <v>0.49236111111111108</v>
      </c>
      <c r="F89" s="38">
        <v>14</v>
      </c>
      <c r="G89" s="38">
        <v>16.2</v>
      </c>
      <c r="H89" s="35">
        <v>1</v>
      </c>
    </row>
    <row r="90" spans="2:8" x14ac:dyDescent="0.25">
      <c r="D90" s="37">
        <v>0.72430555555555554</v>
      </c>
      <c r="E90" s="37">
        <v>0.72986111111111107</v>
      </c>
      <c r="F90" s="38">
        <v>6.4</v>
      </c>
      <c r="G90" s="38">
        <v>15.2</v>
      </c>
      <c r="H90" s="35">
        <v>1</v>
      </c>
    </row>
    <row r="91" spans="2:8" x14ac:dyDescent="0.25">
      <c r="B91" s="36">
        <v>43754</v>
      </c>
      <c r="C91" t="s">
        <v>35</v>
      </c>
      <c r="D91" s="37">
        <v>0.2673611111111111</v>
      </c>
      <c r="E91" s="37">
        <v>0.27152777777777776</v>
      </c>
      <c r="F91" s="38">
        <v>3.2</v>
      </c>
      <c r="G91" s="38">
        <v>22.1</v>
      </c>
      <c r="H91" s="35">
        <v>1</v>
      </c>
    </row>
    <row r="92" spans="2:8" x14ac:dyDescent="0.25">
      <c r="E92" s="37">
        <v>0.28333333333333333</v>
      </c>
      <c r="F92" s="38">
        <v>12</v>
      </c>
      <c r="G92" s="38">
        <v>13.4</v>
      </c>
      <c r="H92" s="35">
        <v>3</v>
      </c>
    </row>
    <row r="93" spans="2:8" x14ac:dyDescent="0.25">
      <c r="D93" s="37">
        <v>0.58958333333333335</v>
      </c>
      <c r="E93" s="37">
        <v>0.6</v>
      </c>
      <c r="F93" s="38">
        <v>7.7</v>
      </c>
      <c r="G93" s="38">
        <v>10.200000000000001</v>
      </c>
      <c r="H93" s="35">
        <v>1</v>
      </c>
    </row>
    <row r="94" spans="2:8" x14ac:dyDescent="0.25">
      <c r="E94" s="37">
        <v>0.61944444444444446</v>
      </c>
      <c r="F94" s="38">
        <v>16.5</v>
      </c>
      <c r="G94" s="38">
        <v>18.900000000000002</v>
      </c>
      <c r="H94" s="35">
        <v>1</v>
      </c>
    </row>
    <row r="95" spans="2:8" x14ac:dyDescent="0.25">
      <c r="D95" s="37">
        <v>0.59444444444444444</v>
      </c>
      <c r="E95" s="37">
        <v>0.6166666666666667</v>
      </c>
      <c r="F95" s="38">
        <v>10.9</v>
      </c>
      <c r="G95" s="38">
        <v>18.899999999999999</v>
      </c>
      <c r="H95" s="35">
        <v>1</v>
      </c>
    </row>
    <row r="96" spans="2:8" x14ac:dyDescent="0.25">
      <c r="C96" t="s">
        <v>48</v>
      </c>
      <c r="D96" s="37">
        <v>0.70763888888888893</v>
      </c>
      <c r="E96" s="37">
        <v>0.73888888888888893</v>
      </c>
      <c r="F96" s="38">
        <v>14.4</v>
      </c>
      <c r="G96" s="38">
        <v>15.75</v>
      </c>
      <c r="H96" s="35">
        <v>1</v>
      </c>
    </row>
    <row r="97" spans="2:8" x14ac:dyDescent="0.25">
      <c r="D97" s="37">
        <v>0.72430555555555554</v>
      </c>
      <c r="E97" s="37">
        <v>0.73888888888888893</v>
      </c>
      <c r="F97" s="38">
        <v>11.1</v>
      </c>
      <c r="G97" s="38">
        <v>12.7</v>
      </c>
      <c r="H97" s="35">
        <v>1</v>
      </c>
    </row>
    <row r="98" spans="2:8" x14ac:dyDescent="0.25">
      <c r="C98" t="s">
        <v>36</v>
      </c>
      <c r="D98" s="37">
        <v>0.62708333333333333</v>
      </c>
      <c r="E98" s="37">
        <v>0.65902777777777777</v>
      </c>
      <c r="F98" s="38">
        <v>19.579999999999998</v>
      </c>
      <c r="G98" s="38">
        <v>15.450000000000001</v>
      </c>
      <c r="H98" s="35">
        <v>1</v>
      </c>
    </row>
    <row r="99" spans="2:8" x14ac:dyDescent="0.25">
      <c r="B99" s="36">
        <v>43755</v>
      </c>
      <c r="C99" t="s">
        <v>35</v>
      </c>
      <c r="D99" s="37">
        <v>0.25277777777777777</v>
      </c>
      <c r="E99" s="37">
        <v>0.28333333333333333</v>
      </c>
      <c r="F99" s="38">
        <v>15.8</v>
      </c>
      <c r="G99" s="38">
        <v>16.5</v>
      </c>
      <c r="H99" s="35">
        <v>1</v>
      </c>
    </row>
    <row r="100" spans="2:8" x14ac:dyDescent="0.25">
      <c r="D100" s="37">
        <v>0.2673611111111111</v>
      </c>
      <c r="E100" s="37">
        <v>0.27152777777777776</v>
      </c>
      <c r="F100" s="38">
        <v>3.2</v>
      </c>
      <c r="G100" s="38">
        <v>22.1</v>
      </c>
      <c r="H100" s="35">
        <v>1</v>
      </c>
    </row>
    <row r="101" spans="2:8" x14ac:dyDescent="0.25">
      <c r="E101" s="37">
        <v>0.28333333333333333</v>
      </c>
      <c r="F101" s="38">
        <v>12</v>
      </c>
      <c r="G101" s="38">
        <v>13.4</v>
      </c>
      <c r="H101" s="35">
        <v>2</v>
      </c>
    </row>
    <row r="102" spans="2:8" x14ac:dyDescent="0.25">
      <c r="D102" s="37">
        <v>0.27430555555555552</v>
      </c>
      <c r="E102" s="37">
        <v>0.28333333333333333</v>
      </c>
      <c r="F102" s="38">
        <v>4.7089999999999996</v>
      </c>
      <c r="G102" s="38">
        <v>5.9139999999999997</v>
      </c>
      <c r="H102" s="35">
        <v>1</v>
      </c>
    </row>
    <row r="103" spans="2:8" x14ac:dyDescent="0.25">
      <c r="D103" s="37">
        <v>0.58958333333333335</v>
      </c>
      <c r="E103" s="37">
        <v>0.60069444444444442</v>
      </c>
      <c r="F103" s="38">
        <v>9.5</v>
      </c>
      <c r="G103" s="38">
        <v>11.9</v>
      </c>
      <c r="H103" s="35">
        <v>1</v>
      </c>
    </row>
    <row r="104" spans="2:8" x14ac:dyDescent="0.25">
      <c r="D104" s="37">
        <v>0.71875</v>
      </c>
      <c r="E104" s="37">
        <v>0.73472222222222217</v>
      </c>
      <c r="F104" s="38">
        <v>4.2</v>
      </c>
      <c r="G104" s="38">
        <v>11.9</v>
      </c>
      <c r="H104" s="35">
        <v>1</v>
      </c>
    </row>
    <row r="105" spans="2:8" x14ac:dyDescent="0.25">
      <c r="C105" t="s">
        <v>49</v>
      </c>
      <c r="D105" s="37">
        <v>0.375</v>
      </c>
      <c r="E105" s="37">
        <v>0.40138888888888885</v>
      </c>
      <c r="F105" s="38">
        <v>14.4</v>
      </c>
      <c r="G105" s="38">
        <v>15.5</v>
      </c>
      <c r="H105" s="35">
        <v>1</v>
      </c>
    </row>
    <row r="106" spans="2:8" x14ac:dyDescent="0.25">
      <c r="D106" s="37">
        <v>0.38541666666666669</v>
      </c>
      <c r="E106" s="37">
        <v>0.40138888888888885</v>
      </c>
      <c r="F106" s="38">
        <v>4.2</v>
      </c>
      <c r="G106" s="38">
        <v>11.9</v>
      </c>
      <c r="H106" s="35">
        <v>1</v>
      </c>
    </row>
    <row r="107" spans="2:8" x14ac:dyDescent="0.25">
      <c r="C107" t="s">
        <v>36</v>
      </c>
      <c r="D107" s="37">
        <v>0.43124999999999997</v>
      </c>
      <c r="E107" s="37">
        <v>0.44305555555555554</v>
      </c>
      <c r="F107" s="38">
        <v>10.6</v>
      </c>
      <c r="G107" s="38">
        <v>13.9</v>
      </c>
      <c r="H107" s="35">
        <v>2</v>
      </c>
    </row>
    <row r="108" spans="2:8" x14ac:dyDescent="0.25">
      <c r="B108" s="36">
        <v>43756</v>
      </c>
      <c r="C108" t="s">
        <v>35</v>
      </c>
      <c r="D108" s="37">
        <v>0.25277777777777777</v>
      </c>
      <c r="E108" s="37">
        <v>0.28333333333333333</v>
      </c>
      <c r="F108" s="38">
        <v>15.8</v>
      </c>
      <c r="G108" s="38">
        <v>16.5</v>
      </c>
      <c r="H108" s="35">
        <v>1</v>
      </c>
    </row>
    <row r="109" spans="2:8" x14ac:dyDescent="0.25">
      <c r="D109" s="37">
        <v>0.2673611111111111</v>
      </c>
      <c r="E109" s="37">
        <v>0.28333333333333333</v>
      </c>
      <c r="F109" s="38">
        <v>12</v>
      </c>
      <c r="G109" s="38">
        <v>13.4</v>
      </c>
      <c r="H109" s="35">
        <v>4</v>
      </c>
    </row>
    <row r="110" spans="2:8" x14ac:dyDescent="0.25">
      <c r="D110" s="37">
        <v>0.27430555555555552</v>
      </c>
      <c r="E110" s="37">
        <v>0.28333333333333333</v>
      </c>
      <c r="F110" s="38">
        <v>4.7089999999999996</v>
      </c>
      <c r="G110" s="38">
        <v>5.9139999999999997</v>
      </c>
      <c r="H110" s="35">
        <v>1</v>
      </c>
    </row>
    <row r="111" spans="2:8" x14ac:dyDescent="0.25">
      <c r="C111" t="s">
        <v>50</v>
      </c>
      <c r="D111" s="37">
        <v>0.63124999999999998</v>
      </c>
      <c r="E111" s="37">
        <v>0.64236111111111105</v>
      </c>
      <c r="F111" s="38">
        <v>9.5</v>
      </c>
      <c r="G111" s="38">
        <v>11.9</v>
      </c>
      <c r="H111" s="35">
        <v>1</v>
      </c>
    </row>
    <row r="112" spans="2:8" x14ac:dyDescent="0.25">
      <c r="D112" s="37">
        <v>0.63611111111111118</v>
      </c>
      <c r="E112" s="37">
        <v>0.65902777777777777</v>
      </c>
      <c r="F112" s="38">
        <v>10.493</v>
      </c>
      <c r="G112" s="38">
        <v>18.899999999999999</v>
      </c>
      <c r="H112" s="35">
        <v>1</v>
      </c>
    </row>
    <row r="113" spans="2:8" x14ac:dyDescent="0.25">
      <c r="C113" t="s">
        <v>36</v>
      </c>
      <c r="D113" s="37">
        <v>0.58958333333333335</v>
      </c>
      <c r="E113" s="37">
        <v>0.6166666666666667</v>
      </c>
      <c r="F113" s="38">
        <v>14</v>
      </c>
      <c r="G113" s="38">
        <v>16.399999999999999</v>
      </c>
      <c r="H113" s="35">
        <v>1</v>
      </c>
    </row>
    <row r="114" spans="2:8" x14ac:dyDescent="0.25">
      <c r="E114" s="37">
        <v>0.61736111111111114</v>
      </c>
      <c r="F114" s="38">
        <v>14</v>
      </c>
      <c r="G114" s="38">
        <v>16.2</v>
      </c>
      <c r="H114" s="35">
        <v>1</v>
      </c>
    </row>
    <row r="115" spans="2:8" x14ac:dyDescent="0.25">
      <c r="D115" s="37">
        <v>0.70763888888888893</v>
      </c>
      <c r="E115" s="37">
        <v>0.73888888888888893</v>
      </c>
      <c r="F115" s="38">
        <v>14.4</v>
      </c>
      <c r="G115" s="38">
        <v>15.75</v>
      </c>
      <c r="H115" s="35">
        <v>1</v>
      </c>
    </row>
    <row r="116" spans="2:8" x14ac:dyDescent="0.25">
      <c r="B116" s="36">
        <v>43757</v>
      </c>
      <c r="C116" t="s">
        <v>35</v>
      </c>
      <c r="D116" s="37">
        <v>0.34652777777777777</v>
      </c>
      <c r="E116" s="37">
        <v>0.35625000000000001</v>
      </c>
      <c r="F116" s="38">
        <v>8.1999999999999993</v>
      </c>
      <c r="G116" s="38">
        <v>10.3</v>
      </c>
      <c r="H116" s="35">
        <v>1</v>
      </c>
    </row>
    <row r="117" spans="2:8" x14ac:dyDescent="0.25">
      <c r="D117" s="37">
        <v>0.51180555555555551</v>
      </c>
      <c r="E117" s="37">
        <v>0.5229166666666667</v>
      </c>
      <c r="F117" s="38">
        <v>3.7</v>
      </c>
      <c r="G117" s="38">
        <v>12.3</v>
      </c>
      <c r="H117" s="35">
        <v>1</v>
      </c>
    </row>
    <row r="118" spans="2:8" x14ac:dyDescent="0.25">
      <c r="D118" s="37">
        <v>0.7055555555555556</v>
      </c>
      <c r="E118" s="37">
        <v>0.71666666666666667</v>
      </c>
      <c r="F118" s="38">
        <v>9.1</v>
      </c>
      <c r="G118" s="38">
        <v>12</v>
      </c>
      <c r="H118" s="35">
        <v>1</v>
      </c>
    </row>
    <row r="119" spans="2:8" x14ac:dyDescent="0.25">
      <c r="B119" s="36">
        <v>43759</v>
      </c>
      <c r="C119" t="s">
        <v>35</v>
      </c>
      <c r="D119" s="37">
        <v>0.27430555555555552</v>
      </c>
      <c r="E119" s="37">
        <v>0.28333333333333333</v>
      </c>
      <c r="F119" s="38">
        <v>4.7089999999999996</v>
      </c>
      <c r="G119" s="38">
        <v>5.9139999999999997</v>
      </c>
      <c r="H119" s="35">
        <v>1</v>
      </c>
    </row>
    <row r="120" spans="2:8" x14ac:dyDescent="0.25">
      <c r="D120" s="37">
        <v>0.39097222222222222</v>
      </c>
      <c r="E120" s="37">
        <v>0.4055555555555555</v>
      </c>
      <c r="F120" s="38">
        <v>11.1</v>
      </c>
      <c r="G120" s="38">
        <v>12.7</v>
      </c>
      <c r="H120" s="35">
        <v>1</v>
      </c>
    </row>
    <row r="121" spans="2:8" x14ac:dyDescent="0.25">
      <c r="C121" t="s">
        <v>46</v>
      </c>
      <c r="D121" s="37">
        <v>0.63124999999999998</v>
      </c>
      <c r="E121" s="37">
        <v>0.64374999999999993</v>
      </c>
      <c r="F121" s="38">
        <v>10.6</v>
      </c>
      <c r="G121" s="38">
        <v>1.3</v>
      </c>
      <c r="H121" s="35">
        <v>1</v>
      </c>
    </row>
    <row r="122" spans="2:8" x14ac:dyDescent="0.25">
      <c r="D122" s="37">
        <v>0.68125000000000002</v>
      </c>
      <c r="E122" s="37">
        <v>0.6972222222222223</v>
      </c>
      <c r="F122" s="38">
        <v>12</v>
      </c>
      <c r="G122" s="38">
        <v>13.4</v>
      </c>
      <c r="H122" s="35">
        <v>1</v>
      </c>
    </row>
    <row r="123" spans="2:8" x14ac:dyDescent="0.25">
      <c r="B123" s="36">
        <v>43760</v>
      </c>
      <c r="C123" t="s">
        <v>35</v>
      </c>
      <c r="D123" s="37">
        <v>0.2673611111111111</v>
      </c>
      <c r="E123" s="37">
        <v>0.28333333333333333</v>
      </c>
      <c r="F123" s="38">
        <v>12</v>
      </c>
      <c r="G123" s="38">
        <v>13.4</v>
      </c>
      <c r="H123" s="35">
        <v>1</v>
      </c>
    </row>
    <row r="124" spans="2:8" x14ac:dyDescent="0.25">
      <c r="D124" s="37">
        <v>0.27430555555555552</v>
      </c>
      <c r="E124" s="37">
        <v>0.28333333333333333</v>
      </c>
      <c r="F124" s="38">
        <v>4.7089999999999996</v>
      </c>
      <c r="G124" s="38">
        <v>5.9139999999999997</v>
      </c>
      <c r="H124" s="35">
        <v>1</v>
      </c>
    </row>
    <row r="125" spans="2:8" x14ac:dyDescent="0.25">
      <c r="D125" s="37">
        <v>0.41875000000000001</v>
      </c>
      <c r="E125" s="37">
        <v>0.43611111111111112</v>
      </c>
      <c r="F125" s="38">
        <v>16.399999999999999</v>
      </c>
      <c r="G125" s="38">
        <v>12.35</v>
      </c>
      <c r="H125" s="35">
        <v>1</v>
      </c>
    </row>
    <row r="126" spans="2:8" x14ac:dyDescent="0.25">
      <c r="C126" t="s">
        <v>36</v>
      </c>
      <c r="D126" s="37">
        <v>0.72430555555555554</v>
      </c>
      <c r="E126" s="37">
        <v>0.72986111111111107</v>
      </c>
      <c r="F126" s="38">
        <v>6.4</v>
      </c>
      <c r="G126" s="38">
        <v>15.2</v>
      </c>
      <c r="H126" s="35">
        <v>1</v>
      </c>
    </row>
    <row r="127" spans="2:8" x14ac:dyDescent="0.25">
      <c r="B127" s="36">
        <v>43761</v>
      </c>
      <c r="C127" t="s">
        <v>35</v>
      </c>
      <c r="D127" s="37">
        <v>0.27430555555555552</v>
      </c>
      <c r="E127" s="37">
        <v>0.28333333333333333</v>
      </c>
      <c r="F127" s="38">
        <v>5.3</v>
      </c>
      <c r="G127" s="38">
        <v>6.4</v>
      </c>
      <c r="H127" s="35">
        <v>1</v>
      </c>
    </row>
    <row r="128" spans="2:8" x14ac:dyDescent="0.25">
      <c r="C128" t="s">
        <v>36</v>
      </c>
      <c r="D128" s="37">
        <v>0.68125000000000002</v>
      </c>
      <c r="E128" s="37">
        <v>0.68819444444444444</v>
      </c>
      <c r="F128" s="38">
        <v>6.4</v>
      </c>
      <c r="G128" s="38">
        <v>15.9</v>
      </c>
      <c r="H128" s="35">
        <v>1</v>
      </c>
    </row>
    <row r="129" spans="2:8" x14ac:dyDescent="0.25">
      <c r="B129" s="36">
        <v>43762</v>
      </c>
      <c r="C129" t="s">
        <v>35</v>
      </c>
      <c r="D129" s="37">
        <v>0.2673611111111111</v>
      </c>
      <c r="E129" s="37">
        <v>0.28333333333333333</v>
      </c>
      <c r="F129" s="38">
        <v>12</v>
      </c>
      <c r="G129" s="38">
        <v>13.4</v>
      </c>
      <c r="H129" s="35">
        <v>1</v>
      </c>
    </row>
    <row r="130" spans="2:8" x14ac:dyDescent="0.25">
      <c r="D130" s="37">
        <v>0.27430555555555552</v>
      </c>
      <c r="E130" s="37">
        <v>0.28333333333333333</v>
      </c>
      <c r="F130" s="38">
        <v>4.7089999999999996</v>
      </c>
      <c r="G130" s="38">
        <v>5.9139999999999997</v>
      </c>
      <c r="H130" s="35">
        <v>1</v>
      </c>
    </row>
    <row r="131" spans="2:8" x14ac:dyDescent="0.25">
      <c r="B131" s="36">
        <v>43763</v>
      </c>
      <c r="C131" t="s">
        <v>35</v>
      </c>
      <c r="D131" s="37">
        <v>0.2673611111111111</v>
      </c>
      <c r="E131" s="37">
        <v>0.28333333333333333</v>
      </c>
      <c r="F131" s="38">
        <v>12</v>
      </c>
      <c r="G131" s="38">
        <v>13.4</v>
      </c>
      <c r="H131" s="35">
        <v>1</v>
      </c>
    </row>
    <row r="132" spans="2:8" x14ac:dyDescent="0.25">
      <c r="D132" s="37">
        <v>0.27430555555555552</v>
      </c>
      <c r="E132" s="37">
        <v>0.28333333333333333</v>
      </c>
      <c r="F132" s="38">
        <v>4.7089999999999996</v>
      </c>
      <c r="G132" s="38">
        <v>5.9139999999999997</v>
      </c>
      <c r="H132" s="35">
        <v>1</v>
      </c>
    </row>
    <row r="133" spans="2:8" x14ac:dyDescent="0.25">
      <c r="B133" s="36">
        <v>43766</v>
      </c>
      <c r="C133" t="s">
        <v>35</v>
      </c>
      <c r="D133" s="37">
        <v>0.2673611111111111</v>
      </c>
      <c r="E133" s="37">
        <v>0.28333333333333333</v>
      </c>
      <c r="F133" s="38">
        <v>12</v>
      </c>
      <c r="G133" s="38">
        <v>13.4</v>
      </c>
      <c r="H133" s="35">
        <v>1</v>
      </c>
    </row>
    <row r="134" spans="2:8" x14ac:dyDescent="0.25">
      <c r="D134" s="37">
        <v>0.3354166666666667</v>
      </c>
      <c r="E134" s="37">
        <v>0.35069444444444442</v>
      </c>
      <c r="F134" s="38">
        <v>10.7</v>
      </c>
      <c r="G134" s="38">
        <v>11.15</v>
      </c>
      <c r="H134" s="35">
        <v>1</v>
      </c>
    </row>
    <row r="135" spans="2:8" x14ac:dyDescent="0.25">
      <c r="D135" s="37">
        <v>0.38055555555555554</v>
      </c>
      <c r="E135" s="37">
        <v>0.4055555555555555</v>
      </c>
      <c r="F135" s="38">
        <v>18.600000000000001</v>
      </c>
      <c r="G135" s="38">
        <v>14.649999999999999</v>
      </c>
      <c r="H135" s="35">
        <v>1</v>
      </c>
    </row>
    <row r="136" spans="2:8" x14ac:dyDescent="0.25">
      <c r="B136" s="36">
        <v>43767</v>
      </c>
      <c r="C136" t="s">
        <v>35</v>
      </c>
      <c r="D136" s="37">
        <v>0.2673611111111111</v>
      </c>
      <c r="E136" s="37">
        <v>0.27152777777777776</v>
      </c>
      <c r="F136" s="38">
        <v>3.2</v>
      </c>
      <c r="G136" s="38">
        <v>22.1</v>
      </c>
      <c r="H136" s="35">
        <v>1</v>
      </c>
    </row>
    <row r="137" spans="2:8" x14ac:dyDescent="0.25">
      <c r="E137" s="37">
        <v>0.28333333333333333</v>
      </c>
      <c r="F137" s="38">
        <v>12</v>
      </c>
      <c r="G137" s="38">
        <v>13.4</v>
      </c>
      <c r="H137" s="35">
        <v>1</v>
      </c>
    </row>
    <row r="138" spans="2:8" x14ac:dyDescent="0.25">
      <c r="D138" s="37">
        <v>0.63958333333333328</v>
      </c>
      <c r="E138" s="37">
        <v>0.64236111111111105</v>
      </c>
      <c r="F138" s="38">
        <v>2.1</v>
      </c>
      <c r="G138" s="38">
        <v>19.399999999999999</v>
      </c>
      <c r="H138" s="35">
        <v>1</v>
      </c>
    </row>
    <row r="139" spans="2:8" x14ac:dyDescent="0.25">
      <c r="B139" s="36">
        <v>43768</v>
      </c>
      <c r="C139" t="s">
        <v>35</v>
      </c>
      <c r="D139" s="37">
        <v>0.2673611111111111</v>
      </c>
      <c r="E139" s="37">
        <v>0.27152777777777776</v>
      </c>
      <c r="F139" s="38">
        <v>3.2</v>
      </c>
      <c r="G139" s="38">
        <v>22.1</v>
      </c>
      <c r="H139" s="35">
        <v>1</v>
      </c>
    </row>
    <row r="140" spans="2:8" x14ac:dyDescent="0.25">
      <c r="E140" s="37">
        <v>0.28333333333333333</v>
      </c>
      <c r="F140" s="38">
        <v>12</v>
      </c>
      <c r="G140" s="38">
        <v>13.4</v>
      </c>
      <c r="H140" s="35">
        <v>1</v>
      </c>
    </row>
    <row r="141" spans="2:8" x14ac:dyDescent="0.25">
      <c r="C141" t="s">
        <v>44</v>
      </c>
      <c r="D141" s="37">
        <v>0.5854166666666667</v>
      </c>
      <c r="E141" s="37">
        <v>0.59444444444444444</v>
      </c>
      <c r="F141" s="38">
        <v>5.0339999999999998</v>
      </c>
      <c r="G141" s="38">
        <v>5.05</v>
      </c>
      <c r="H141" s="35">
        <v>1</v>
      </c>
    </row>
    <row r="142" spans="2:8" x14ac:dyDescent="0.25">
      <c r="D142" s="37">
        <v>0.63958333333333328</v>
      </c>
      <c r="E142" s="37">
        <v>0.64236111111111105</v>
      </c>
      <c r="F142" s="38">
        <v>2.1</v>
      </c>
      <c r="G142" s="38">
        <v>19.399999999999999</v>
      </c>
      <c r="H142" s="35">
        <v>1</v>
      </c>
    </row>
    <row r="143" spans="2:8" x14ac:dyDescent="0.25">
      <c r="B143" s="36">
        <v>43769</v>
      </c>
      <c r="C143" t="s">
        <v>35</v>
      </c>
      <c r="D143" s="37">
        <v>0.2673611111111111</v>
      </c>
      <c r="E143" s="37">
        <v>0.27152777777777776</v>
      </c>
      <c r="F143" s="38">
        <v>3.2</v>
      </c>
      <c r="G143" s="38">
        <v>22.1</v>
      </c>
      <c r="H143" s="35">
        <v>1</v>
      </c>
    </row>
    <row r="144" spans="2:8" x14ac:dyDescent="0.25">
      <c r="E144" s="37">
        <v>0.28333333333333333</v>
      </c>
      <c r="F144" s="38">
        <v>12</v>
      </c>
      <c r="G144" s="38">
        <v>13.4</v>
      </c>
      <c r="H144" s="35">
        <v>1</v>
      </c>
    </row>
    <row r="145" spans="2:8" x14ac:dyDescent="0.25">
      <c r="C145" t="s">
        <v>44</v>
      </c>
      <c r="D145" s="37">
        <v>0.64097222222222217</v>
      </c>
      <c r="E145" s="37">
        <v>0.65138888888888891</v>
      </c>
      <c r="F145" s="38">
        <v>9.9</v>
      </c>
      <c r="G145" s="38">
        <v>1.25</v>
      </c>
      <c r="H145" s="35">
        <v>1</v>
      </c>
    </row>
    <row r="146" spans="2:8" x14ac:dyDescent="0.25">
      <c r="D146" s="37">
        <v>0.64374999999999993</v>
      </c>
      <c r="E146" s="37">
        <v>0.65555555555555556</v>
      </c>
      <c r="F146" s="38">
        <v>10.8</v>
      </c>
      <c r="G146" s="38">
        <v>10.899999999999999</v>
      </c>
      <c r="H146" s="35">
        <v>1</v>
      </c>
    </row>
    <row r="147" spans="2:8" x14ac:dyDescent="0.25">
      <c r="C147" t="s">
        <v>39</v>
      </c>
      <c r="D147" s="37">
        <v>0.43124999999999997</v>
      </c>
      <c r="E147" s="37">
        <v>0.44722222222222219</v>
      </c>
      <c r="F147" s="38">
        <v>12</v>
      </c>
      <c r="G147" s="38">
        <v>13.4</v>
      </c>
      <c r="H147" s="35">
        <v>1</v>
      </c>
    </row>
    <row r="148" spans="2:8" x14ac:dyDescent="0.25">
      <c r="B148" s="36" t="s">
        <v>103</v>
      </c>
      <c r="H148" s="35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Ligne 14</vt:lpstr>
      <vt:lpstr>TCD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Lyesse EL KOUBAA</dc:creator>
  <cp:lastModifiedBy>isabelle</cp:lastModifiedBy>
  <dcterms:created xsi:type="dcterms:W3CDTF">2019-11-24T11:36:52Z</dcterms:created>
  <dcterms:modified xsi:type="dcterms:W3CDTF">2019-11-25T17:05:48Z</dcterms:modified>
</cp:coreProperties>
</file>