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65" windowWidth="24915" windowHeight="11505"/>
  </bookViews>
  <sheets>
    <sheet name="Sheet1" sheetId="1" r:id="rId1"/>
  </sheets>
  <calcPr calcId="145621" calcOnSave="0"/>
</workbook>
</file>

<file path=xl/calcChain.xml><?xml version="1.0" encoding="utf-8"?>
<calcChain xmlns="http://schemas.openxmlformats.org/spreadsheetml/2006/main">
  <c r="I5" i="1" l="1"/>
  <c r="H10" i="1" l="1"/>
  <c r="I10" i="1" s="1"/>
  <c r="H14" i="1"/>
  <c r="I14" i="1" s="1"/>
  <c r="H13" i="1"/>
  <c r="I13" i="1" s="1"/>
  <c r="H11" i="1"/>
  <c r="I11" i="1"/>
  <c r="H9" i="1"/>
  <c r="I9" i="1" s="1"/>
  <c r="H8" i="1"/>
  <c r="I8" i="1" s="1"/>
  <c r="H7" i="1"/>
  <c r="I7" i="1" s="1"/>
  <c r="H12" i="1"/>
  <c r="I12" i="1" s="1"/>
</calcChain>
</file>

<file path=xl/sharedStrings.xml><?xml version="1.0" encoding="utf-8"?>
<sst xmlns="http://schemas.openxmlformats.org/spreadsheetml/2006/main" count="10" uniqueCount="8">
  <si>
    <t>A</t>
  </si>
  <si>
    <t>B</t>
  </si>
  <si>
    <t>Connues</t>
  </si>
  <si>
    <t>Valeurs égales (ici 12,5)</t>
  </si>
  <si>
    <t>C</t>
  </si>
  <si>
    <t>Concentration Initiale</t>
  </si>
  <si>
    <t xml:space="preserve">N° </t>
  </si>
  <si>
    <t>Concentration Finale 
(µg/ml) (vérif.)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</si>
</sst>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mic Sans MS"/>
      <family val="4"/>
    </font>
    <font>
      <sz val="14"/>
      <name val="Arial"/>
      <family val="2"/>
    </font>
    <font>
      <sz val="11"/>
      <name val="Arial"/>
      <family val="2"/>
    </font>
    <font>
      <b/>
      <sz val="10"/>
      <color rgb="FFFF000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2" borderId="1" xfId="1" applyFont="1" applyFill="1" applyBorder="1" applyAlignment="1">
      <alignment horizontal="centerContinuous" vertical="justify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justify"/>
    </xf>
    <xf numFmtId="0" fontId="2" fillId="2" borderId="2" xfId="1" applyFont="1" applyFill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2" fontId="4" fillId="0" borderId="4" xfId="1" applyNumberFormat="1" applyFont="1" applyBorder="1" applyAlignment="1">
      <alignment horizontal="center" vertical="center"/>
    </xf>
    <xf numFmtId="0" fontId="3" fillId="0" borderId="5" xfId="1" quotePrefix="1" applyFont="1" applyFill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3" fillId="0" borderId="7" xfId="1" quotePrefix="1" applyFont="1" applyFill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2" fontId="5" fillId="2" borderId="2" xfId="1" applyNumberFormat="1" applyFont="1" applyFill="1" applyBorder="1" applyAlignment="1">
      <alignment horizontal="centerContinuous" vertical="justify"/>
    </xf>
    <xf numFmtId="0" fontId="2" fillId="2" borderId="2" xfId="1" applyFont="1" applyFill="1" applyBorder="1" applyAlignment="1">
      <alignment horizontal="centerContinuous" vertical="center" wrapText="1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523875</xdr:colOff>
      <xdr:row>3</xdr:row>
      <xdr:rowOff>76199</xdr:rowOff>
    </xdr:from>
    <xdr:to>
      <xdr:col>21</xdr:col>
      <xdr:colOff>180975</xdr:colOff>
      <xdr:row>27</xdr:row>
      <xdr:rowOff>9524</xdr:rowOff>
    </xdr:to>
    <xdr:sp macro="" textlink="">
      <xdr:nvSpPr>
        <xdr:cNvPr id="2" name="ZoneTexte 1"/>
        <xdr:cNvSpPr txBox="1"/>
      </xdr:nvSpPr>
      <xdr:spPr>
        <a:xfrm>
          <a:off x="8705850" y="647699"/>
          <a:ext cx="5143500" cy="5286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Il y a donc une concentration Initiale et une concentration Finale</a:t>
          </a:r>
          <a:br>
            <a:rPr lang="fr-CA" sz="1100"/>
          </a:br>
          <a:r>
            <a:rPr lang="fr-CA" sz="1100"/>
            <a:t>avec Concentration Finale = (Concentration Initiale * A)/B/C</a:t>
          </a:r>
          <a:br>
            <a:rPr lang="fr-CA" sz="1100"/>
          </a:br>
          <a:r>
            <a:rPr lang="fr-CA" sz="1100"/>
            <a:t/>
          </a:r>
          <a:br>
            <a:rPr lang="fr-CA" sz="1100"/>
          </a:br>
          <a:r>
            <a:rPr lang="fr-CA" sz="1100"/>
            <a:t>La teneur en A et B sont connues, et la teneur en C est égale à 1 pour les plus petites valeurs de concentration Initiale. Ici les concentrations Initiales ont pour valeurs 50; 100 ou 300. La valeur de C sera donc égal à 1 pour toute les Concentration Initiales égales à 50. </a:t>
          </a:r>
          <a:br>
            <a:rPr lang="fr-CA" sz="1100"/>
          </a:br>
          <a:r>
            <a:rPr lang="fr-CA" sz="1100"/>
            <a:t/>
          </a:r>
          <a:br>
            <a:rPr lang="fr-CA" sz="1100"/>
          </a:br>
          <a:r>
            <a:rPr lang="fr-CA" sz="1100"/>
            <a:t>On connait donc directement la concentration Finale des produits dont la concentration Initiale est la plus petite, car on a donc toutes les valeurs pour faire le calcul.</a:t>
          </a:r>
          <a:br>
            <a:rPr lang="fr-CA" sz="1100"/>
          </a:br>
          <a:r>
            <a:rPr lang="fr-CA" sz="1100"/>
            <a:t/>
          </a:r>
          <a:br>
            <a:rPr lang="fr-CA" sz="1100"/>
          </a:br>
          <a:r>
            <a:rPr lang="fr-CA" sz="1100"/>
            <a:t>Enfin, la Concentration Finale de tous les produits doivent être égales, dans ce cas 12,50. Il ne reste plus qu'à trouver la valeure de C manquante pour les autres concentrations.</a:t>
          </a:r>
          <a:br>
            <a:rPr lang="fr-CA" sz="1100"/>
          </a:br>
          <a:r>
            <a:rPr lang="fr-CA" sz="1100"/>
            <a:t/>
          </a:r>
          <a:br>
            <a:rPr lang="fr-CA" sz="1100"/>
          </a:br>
          <a:r>
            <a:rPr lang="fr-CA" sz="1100"/>
            <a:t/>
          </a:r>
          <a:br>
            <a:rPr lang="fr-CA" sz="1100"/>
          </a:br>
          <a:r>
            <a:rPr lang="fr-CA" sz="1100"/>
            <a:t/>
          </a:r>
          <a:br>
            <a:rPr lang="fr-CA" sz="1100"/>
          </a:br>
          <a:r>
            <a:rPr lang="fr-CA" sz="1100"/>
            <a:t>Je voudrais donc ajuster mon tableau pour qu'il se remplisse automatiquement, au niveau de la concentration Finale et de la valeur de C, en sachant que l'ordre des Echantillons sera amené à changer (les concentrations les plus faible ne seront pas toujours sur la même ligne du tableau).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4:I16"/>
  <sheetViews>
    <sheetView tabSelected="1" workbookViewId="0">
      <selection activeCell="H7" sqref="H7"/>
    </sheetView>
  </sheetViews>
  <sheetFormatPr baseColWidth="10" defaultColWidth="9.140625" defaultRowHeight="15" x14ac:dyDescent="0.25"/>
  <cols>
    <col min="4" max="4" width="10.85546875" customWidth="1"/>
    <col min="9" max="9" width="22.140625" bestFit="1" customWidth="1"/>
  </cols>
  <sheetData>
    <row r="4" spans="4:9" ht="15.75" thickBot="1" x14ac:dyDescent="0.3"/>
    <row r="5" spans="4:9" ht="17.25" thickBot="1" x14ac:dyDescent="0.3">
      <c r="I5" s="16">
        <f>MIN($E$7:$E$14)*0.5/2/1</f>
        <v>12.5</v>
      </c>
    </row>
    <row r="6" spans="4:9" ht="45.75" thickBot="1" x14ac:dyDescent="0.3">
      <c r="D6" s="1" t="s">
        <v>6</v>
      </c>
      <c r="E6" s="3" t="s">
        <v>5</v>
      </c>
      <c r="F6" s="4" t="s">
        <v>0</v>
      </c>
      <c r="G6" s="2" t="s">
        <v>1</v>
      </c>
      <c r="H6" s="4" t="s">
        <v>4</v>
      </c>
      <c r="I6" s="17" t="s">
        <v>7</v>
      </c>
    </row>
    <row r="7" spans="4:9" ht="18.75" thickBot="1" x14ac:dyDescent="0.3">
      <c r="D7" s="5">
        <v>1</v>
      </c>
      <c r="E7" s="6">
        <v>100</v>
      </c>
      <c r="F7" s="13">
        <v>0.75</v>
      </c>
      <c r="G7" s="6">
        <v>1</v>
      </c>
      <c r="H7" s="6">
        <f>(E7*F7)/G7/$I$5</f>
        <v>6</v>
      </c>
      <c r="I7" s="7">
        <f>(E7*F7)/G7/H7</f>
        <v>12.5</v>
      </c>
    </row>
    <row r="8" spans="4:9" ht="18.75" thickBot="1" x14ac:dyDescent="0.3">
      <c r="D8" s="8">
        <v>2</v>
      </c>
      <c r="E8" s="12">
        <v>100</v>
      </c>
      <c r="F8" s="14">
        <v>0.75</v>
      </c>
      <c r="G8" s="12">
        <v>1</v>
      </c>
      <c r="H8" s="6">
        <f t="shared" ref="H8:H14" si="0">(E8*F8)/G8/$I$5</f>
        <v>6</v>
      </c>
      <c r="I8" s="7">
        <f t="shared" ref="I8:I14" si="1">(E8*F8)/G8/H8</f>
        <v>12.5</v>
      </c>
    </row>
    <row r="9" spans="4:9" ht="18.75" thickBot="1" x14ac:dyDescent="0.3">
      <c r="D9" s="5">
        <v>3</v>
      </c>
      <c r="E9" s="12">
        <v>50</v>
      </c>
      <c r="F9" s="14">
        <v>0.5</v>
      </c>
      <c r="G9" s="12">
        <v>2</v>
      </c>
      <c r="H9" s="6">
        <f t="shared" si="0"/>
        <v>1</v>
      </c>
      <c r="I9" s="7">
        <f t="shared" si="1"/>
        <v>12.5</v>
      </c>
    </row>
    <row r="10" spans="4:9" ht="18.75" thickBot="1" x14ac:dyDescent="0.3">
      <c r="D10" s="10">
        <v>4</v>
      </c>
      <c r="E10" s="9">
        <v>50</v>
      </c>
      <c r="F10" s="15">
        <v>0.5</v>
      </c>
      <c r="G10" s="9">
        <v>2</v>
      </c>
      <c r="H10" s="6">
        <f t="shared" si="0"/>
        <v>1</v>
      </c>
      <c r="I10" s="7">
        <f t="shared" si="1"/>
        <v>12.5</v>
      </c>
    </row>
    <row r="11" spans="4:9" ht="18.75" thickBot="1" x14ac:dyDescent="0.3">
      <c r="D11" s="11">
        <v>5</v>
      </c>
      <c r="E11" s="6">
        <v>300</v>
      </c>
      <c r="F11" s="13">
        <v>0.75</v>
      </c>
      <c r="G11" s="6">
        <v>1</v>
      </c>
      <c r="H11" s="6">
        <f t="shared" si="0"/>
        <v>18</v>
      </c>
      <c r="I11" s="7">
        <f t="shared" si="1"/>
        <v>12.5</v>
      </c>
    </row>
    <row r="12" spans="4:9" ht="18.75" thickBot="1" x14ac:dyDescent="0.3">
      <c r="D12" s="8">
        <v>6</v>
      </c>
      <c r="E12" s="12">
        <v>300</v>
      </c>
      <c r="F12" s="14">
        <v>0.75</v>
      </c>
      <c r="G12" s="12">
        <v>1</v>
      </c>
      <c r="H12" s="6">
        <f t="shared" si="0"/>
        <v>18</v>
      </c>
      <c r="I12" s="7">
        <f t="shared" si="1"/>
        <v>12.5</v>
      </c>
    </row>
    <row r="13" spans="4:9" ht="18.75" thickBot="1" x14ac:dyDescent="0.3">
      <c r="D13" s="5">
        <v>7</v>
      </c>
      <c r="E13" s="12">
        <v>50</v>
      </c>
      <c r="F13" s="14">
        <v>0.5</v>
      </c>
      <c r="G13" s="12">
        <v>2</v>
      </c>
      <c r="H13" s="6">
        <f t="shared" si="0"/>
        <v>1</v>
      </c>
      <c r="I13" s="7">
        <f t="shared" si="1"/>
        <v>12.5</v>
      </c>
    </row>
    <row r="14" spans="4:9" ht="18.75" thickBot="1" x14ac:dyDescent="0.3">
      <c r="D14" s="10">
        <v>8</v>
      </c>
      <c r="E14" s="9">
        <v>50</v>
      </c>
      <c r="F14" s="15">
        <v>0.5</v>
      </c>
      <c r="G14" s="9">
        <v>2</v>
      </c>
      <c r="H14" s="6">
        <f t="shared" si="0"/>
        <v>1</v>
      </c>
      <c r="I14" s="7">
        <f t="shared" si="1"/>
        <v>12.5</v>
      </c>
    </row>
    <row r="16" spans="4:9" x14ac:dyDescent="0.25">
      <c r="E16" t="s">
        <v>2</v>
      </c>
      <c r="F16" t="s">
        <v>2</v>
      </c>
      <c r="G16" t="s">
        <v>2</v>
      </c>
      <c r="I16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GlaxoSmithKline Biologicals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Voyron</dc:creator>
  <cp:lastModifiedBy>isabelle</cp:lastModifiedBy>
  <dcterms:created xsi:type="dcterms:W3CDTF">2017-05-05T09:03:44Z</dcterms:created>
  <dcterms:modified xsi:type="dcterms:W3CDTF">2017-05-06T01:55:40Z</dcterms:modified>
</cp:coreProperties>
</file>