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 activeTab="2"/>
  </bookViews>
  <sheets>
    <sheet name="Feuil1" sheetId="51" r:id="rId1"/>
    <sheet name="FACTURE1" sheetId="68" r:id="rId2"/>
    <sheet name="FACTURE1 (2)" sheetId="81" r:id="rId3"/>
  </sheets>
  <externalReferences>
    <externalReference r:id="rId4"/>
  </externalReferences>
  <definedNames>
    <definedName name="_xlnm._FilterDatabase" localSheetId="1" hidden="1">FACTURE1!$B$19:$G$130</definedName>
    <definedName name="_xlnm._FilterDatabase" localSheetId="2" hidden="1">'FACTURE1 (2)'!$B$19:$G$130</definedName>
    <definedName name="_xlnm.Print_Titles" localSheetId="1">FACTURE1!$1:$19</definedName>
    <definedName name="_xlnm.Print_Titles" localSheetId="2">'FACTURE1 (2)'!$1:$19</definedName>
  </definedNames>
  <calcPr calcId="145621"/>
</workbook>
</file>

<file path=xl/calcChain.xml><?xml version="1.0" encoding="utf-8"?>
<calcChain xmlns="http://schemas.openxmlformats.org/spreadsheetml/2006/main">
  <c r="G128" i="81" l="1"/>
  <c r="G12" i="81"/>
  <c r="F12" i="81"/>
  <c r="G128" i="68"/>
  <c r="G12" i="68"/>
  <c r="F12" i="68"/>
</calcChain>
</file>

<file path=xl/sharedStrings.xml><?xml version="1.0" encoding="utf-8"?>
<sst xmlns="http://schemas.openxmlformats.org/spreadsheetml/2006/main" count="471" uniqueCount="129">
  <si>
    <t>NBRE</t>
  </si>
  <si>
    <t>DESIGNATION</t>
  </si>
  <si>
    <t>UNITE</t>
  </si>
  <si>
    <t>QUANTITE</t>
  </si>
  <si>
    <t>PU HT</t>
  </si>
  <si>
    <t>TOTAL HT</t>
  </si>
  <si>
    <t>MONTANT TOTAL HT</t>
  </si>
  <si>
    <t>MONTANT TOTAL TTC</t>
  </si>
  <si>
    <t xml:space="preserve"> 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</si>
  <si>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</si>
  <si>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</si>
  <si>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</si>
  <si>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</si>
  <si>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</si>
  <si>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</si>
  <si>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</si>
  <si>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</si>
  <si>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</si>
  <si>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</si>
  <si>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</si>
  <si>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</si>
  <si>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</si>
  <si>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</si>
  <si>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</si>
  <si>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</si>
  <si>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</si>
  <si>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</si>
  <si>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</si>
  <si>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</si>
  <si>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</si>
  <si>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</si>
  <si>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</si>
  <si>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</si>
  <si>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</si>
  <si>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</si>
  <si>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</si>
  <si>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</si>
  <si>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</si>
  <si>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</si>
  <si>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</si>
  <si>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</si>
  <si>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</si>
  <si>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</si>
  <si>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</si>
  <si>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</si>
  <si>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U</t>
  </si>
  <si>
    <t>MONTANT TVA 20%</t>
  </si>
  <si>
    <t>FACTURE N° 08/2020</t>
  </si>
  <si>
    <t>NATURE PRESTATION : FOURNITURES DE BUREAU</t>
  </si>
  <si>
    <t>Arrêté le Présent Bon de Commande à la somme de : Quarante Deux Mille Soixante-Douze Dirhams</t>
  </si>
  <si>
    <t>DIRECTEUR FINANCIER
SIGNATURE</t>
  </si>
  <si>
    <t>CHEF COMPTABLE
SIGNATURE</t>
  </si>
  <si>
    <t xml:space="preserve">ADRESSE : </t>
  </si>
  <si>
    <t xml:space="preserve">FOURNISSEUR OU ENTREPRENEUR : </t>
  </si>
  <si>
    <t xml:space="preserve">OBJET : </t>
  </si>
  <si>
    <t>LOGO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</si>
  <si>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</si>
  <si>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</si>
  <si>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</si>
  <si>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</si>
  <si>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</si>
  <si>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</si>
  <si>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</si>
  <si>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</si>
  <si>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</si>
  <si>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</si>
  <si>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</si>
  <si>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</si>
  <si>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</si>
  <si>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</si>
  <si>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</si>
  <si>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</si>
  <si>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</si>
  <si>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</si>
  <si>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</si>
  <si>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</si>
  <si>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</si>
  <si>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</si>
  <si>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</si>
  <si>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</si>
  <si>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</si>
  <si>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</si>
  <si>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</si>
  <si>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</si>
  <si>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</si>
  <si>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</si>
  <si>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</si>
  <si>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</si>
  <si>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</si>
  <si>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</si>
  <si>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</si>
  <si>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</si>
  <si>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</si>
  <si>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</si>
  <si>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</si>
  <si>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</si>
  <si>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</si>
  <si>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</si>
  <si>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</si>
  <si>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</si>
  <si>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</si>
  <si>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</si>
  <si>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</si>
  <si>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</si>
  <si>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</si>
  <si>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</si>
  <si>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</si>
  <si>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</si>
  <si>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</si>
  <si>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</si>
  <si>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</si>
  <si>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</si>
  <si>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</si>
  <si>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</si>
  <si>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</si>
  <si>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</si>
  <si>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</si>
  <si>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</si>
  <si>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</si>
  <si>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</si>
  <si>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</si>
  <si>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</si>
  <si>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</si>
  <si>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</si>
  <si>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</si>
  <si>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</si>
  <si>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</si>
  <si>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</si>
  <si>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https://forum.excel-pratique.com/viewtopic.php?f=2&amp;t=139715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</si>
</sst>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#,##0.00_ ;[Red]\-#,##0.00\ "/>
    <numFmt numFmtId="166" formatCode="_-* #,##0.00\ [$€]_-;\-* #,##0.00\ [$€]_-;_-* &quot;-&quot;??\ [$€]_-;_-@_-"/>
    <numFmt numFmtId="167" formatCode="_-* #,##0.00\ _F_-;\-* #,##0.00\ _F_-;_-* &quot;-&quot;??\ _F_-;_-@_-"/>
    <numFmt numFmtId="168" formatCode="dd/mm/yy;@"/>
    <numFmt numFmtId="169" formatCode="_-* #,##0.00\ [$€-1]_-;\-* #,##0.00\ [$€-1]_-;_-* &quot;-&quot;??\ [$€-1]_-"/>
    <numFmt numFmtId="170" formatCode="_-* #,##0.00\ &quot;€&quot;_-;\-* #,##0.00\ &quot;€&quot;_-;_-* &quot;-&quot;??\ &quot;€&quot;_-;_-@_-"/>
    <numFmt numFmtId="171" formatCode="_-* #,##0.00\ _D_H_-;\-* #,##0.00\ _D_H_-;_-* &quot;-&quot;??\ _D_H_-;_-@_-"/>
    <numFmt numFmtId="172" formatCode="_-* #,##0.00\ &quot;F&quot;_-;\-* #,##0.00\ &quot;F&quot;_-;_-* &quot;-&quot;??\ &quot;F&quot;_-;_-@_-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rgb="FF000000"/>
      <name val="Sakkal Majalla"/>
    </font>
    <font>
      <sz val="8"/>
      <color theme="1"/>
      <name val="Tahoma"/>
      <family val="2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Sakkal Majalla"/>
    </font>
    <font>
      <i/>
      <sz val="10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8"/>
      <color rgb="FF000000"/>
      <name val="Times New Roman"/>
      <family val="1"/>
    </font>
    <font>
      <b/>
      <sz val="10"/>
      <name val="Calibri"/>
      <family val="2"/>
      <scheme val="minor"/>
    </font>
    <font>
      <sz val="10"/>
      <name val="Century Gothic"/>
      <family val="2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D0D0D"/>
      <name val="Agency FB"/>
      <family val="2"/>
    </font>
    <font>
      <b/>
      <sz val="10"/>
      <name val="Century Gothic"/>
      <family val="2"/>
    </font>
    <font>
      <sz val="10"/>
      <color theme="1"/>
      <name val="Calibri"/>
      <family val="2"/>
      <scheme val="minor"/>
    </font>
    <font>
      <b/>
      <sz val="11"/>
      <name val="Times New Roman"/>
      <family val="1"/>
    </font>
    <font>
      <sz val="8"/>
      <color theme="1"/>
      <name val="Calibri"/>
      <family val="2"/>
      <scheme val="minor"/>
    </font>
    <font>
      <b/>
      <sz val="8"/>
      <name val="Century Gothic"/>
      <family val="2"/>
    </font>
    <font>
      <sz val="11"/>
      <name val="Calibri"/>
      <family val="2"/>
      <scheme val="minor"/>
    </font>
    <font>
      <sz val="8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color theme="1" tint="0.2499465926084170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Bookman Old Style"/>
      <family val="1"/>
    </font>
    <font>
      <sz val="10"/>
      <color indexed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2"/>
      <color theme="1"/>
      <name val="Cambria"/>
      <family val="2"/>
      <scheme val="maj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2" fillId="0" borderId="0"/>
    <xf numFmtId="164" fontId="2" fillId="0" borderId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2" fillId="0" borderId="0"/>
    <xf numFmtId="0" fontId="33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2" fillId="0" borderId="0"/>
    <xf numFmtId="0" fontId="1" fillId="0" borderId="0"/>
    <xf numFmtId="0" fontId="35" fillId="0" borderId="0"/>
    <xf numFmtId="0" fontId="2" fillId="0" borderId="0"/>
    <xf numFmtId="0" fontId="1" fillId="0" borderId="0"/>
    <xf numFmtId="0" fontId="36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2" fillId="0" borderId="0"/>
    <xf numFmtId="0" fontId="38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3" fillId="0" borderId="0" xfId="3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3" fillId="0" borderId="0" xfId="3" applyFont="1" applyAlignment="1" applyProtection="1">
      <alignment vertical="center"/>
      <protection hidden="1"/>
    </xf>
    <xf numFmtId="0" fontId="3" fillId="0" borderId="0" xfId="3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readingOrder="1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8" fillId="0" borderId="0" xfId="3" applyFont="1" applyBorder="1" applyAlignment="1" applyProtection="1">
      <alignment horizontal="left" vertical="top" wrapText="1"/>
      <protection hidden="1"/>
    </xf>
    <xf numFmtId="0" fontId="9" fillId="0" borderId="0" xfId="3" quotePrefix="1" applyFont="1" applyAlignment="1" applyProtection="1">
      <alignment horizontal="left" vertical="center"/>
      <protection hidden="1"/>
    </xf>
    <xf numFmtId="0" fontId="10" fillId="0" borderId="0" xfId="3" applyFont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7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5" xfId="0" applyFont="1" applyFill="1" applyBorder="1" applyAlignment="1" applyProtection="1">
      <alignment horizontal="center" vertical="center" wrapText="1"/>
      <protection hidden="1"/>
    </xf>
    <xf numFmtId="0" fontId="17" fillId="3" borderId="6" xfId="0" applyFont="1" applyFill="1" applyBorder="1" applyAlignment="1" applyProtection="1">
      <alignment horizontal="center" vertical="center" wrapText="1"/>
      <protection hidden="1"/>
    </xf>
    <xf numFmtId="0" fontId="17" fillId="3" borderId="7" xfId="0" applyFont="1" applyFill="1" applyBorder="1" applyAlignment="1" applyProtection="1">
      <alignment horizontal="center" vertical="center" wrapText="1"/>
      <protection hidden="1"/>
    </xf>
    <xf numFmtId="0" fontId="17" fillId="3" borderId="8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1" fontId="18" fillId="0" borderId="9" xfId="1" quotePrefix="1" applyNumberFormat="1" applyFont="1" applyBorder="1" applyAlignment="1">
      <alignment horizontal="center" vertical="center" wrapText="1"/>
    </xf>
    <xf numFmtId="0" fontId="18" fillId="0" borderId="11" xfId="1" quotePrefix="1" applyNumberFormat="1" applyFont="1" applyBorder="1" applyAlignment="1">
      <alignment horizontal="center" vertical="center" wrapText="1"/>
    </xf>
    <xf numFmtId="1" fontId="18" fillId="0" borderId="11" xfId="1" quotePrefix="1" applyNumberFormat="1" applyFont="1" applyBorder="1" applyAlignment="1">
      <alignment horizontal="center" vertical="center" wrapText="1"/>
    </xf>
    <xf numFmtId="4" fontId="18" fillId="0" borderId="12" xfId="1" quotePrefix="1" applyNumberFormat="1" applyFont="1" applyBorder="1" applyAlignment="1">
      <alignment vertical="center" wrapText="1"/>
    </xf>
    <xf numFmtId="4" fontId="19" fillId="0" borderId="13" xfId="1" quotePrefix="1" applyNumberFormat="1" applyFont="1" applyBorder="1" applyAlignment="1">
      <alignment vertical="center" wrapText="1"/>
    </xf>
    <xf numFmtId="0" fontId="0" fillId="4" borderId="0" xfId="0" applyFill="1" applyProtection="1">
      <protection hidden="1"/>
    </xf>
    <xf numFmtId="1" fontId="18" fillId="0" borderId="14" xfId="1" quotePrefix="1" applyNumberFormat="1" applyFont="1" applyBorder="1" applyAlignment="1">
      <alignment horizontal="center" vertical="center" wrapText="1"/>
    </xf>
    <xf numFmtId="0" fontId="18" fillId="0" borderId="16" xfId="1" quotePrefix="1" applyNumberFormat="1" applyFont="1" applyBorder="1" applyAlignment="1">
      <alignment horizontal="center" vertical="center" wrapText="1"/>
    </xf>
    <xf numFmtId="1" fontId="18" fillId="0" borderId="16" xfId="1" quotePrefix="1" applyNumberFormat="1" applyFont="1" applyBorder="1" applyAlignment="1">
      <alignment horizontal="center" vertical="center" wrapText="1"/>
    </xf>
    <xf numFmtId="4" fontId="18" fillId="0" borderId="17" xfId="1" quotePrefix="1" applyNumberFormat="1" applyFont="1" applyBorder="1" applyAlignment="1">
      <alignment vertical="center" wrapText="1"/>
    </xf>
    <xf numFmtId="4" fontId="19" fillId="0" borderId="18" xfId="1" quotePrefix="1" applyNumberFormat="1" applyFont="1" applyBorder="1" applyAlignment="1">
      <alignment vertical="center" wrapText="1"/>
    </xf>
    <xf numFmtId="1" fontId="18" fillId="0" borderId="19" xfId="1" quotePrefix="1" applyNumberFormat="1" applyFont="1" applyBorder="1" applyAlignment="1">
      <alignment horizontal="center" vertical="center" wrapText="1"/>
    </xf>
    <xf numFmtId="0" fontId="18" fillId="0" borderId="21" xfId="1" quotePrefix="1" applyNumberFormat="1" applyFont="1" applyBorder="1" applyAlignment="1">
      <alignment horizontal="center" vertical="center" wrapText="1"/>
    </xf>
    <xf numFmtId="1" fontId="18" fillId="0" borderId="21" xfId="1" quotePrefix="1" applyNumberFormat="1" applyFont="1" applyBorder="1" applyAlignment="1">
      <alignment horizontal="center" vertical="center" wrapText="1"/>
    </xf>
    <xf numFmtId="4" fontId="18" fillId="0" borderId="22" xfId="1" quotePrefix="1" applyNumberFormat="1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2" fillId="4" borderId="0" xfId="0" applyFont="1" applyFill="1" applyBorder="1" applyAlignment="1">
      <alignment vertical="center" wrapText="1"/>
    </xf>
    <xf numFmtId="165" fontId="20" fillId="4" borderId="27" xfId="0" quotePrefix="1" applyNumberFormat="1" applyFont="1" applyFill="1" applyBorder="1" applyAlignment="1">
      <alignment horizontal="right" vertical="center" wrapText="1"/>
    </xf>
    <xf numFmtId="165" fontId="20" fillId="4" borderId="30" xfId="0" applyNumberFormat="1" applyFont="1" applyFill="1" applyBorder="1" applyAlignment="1">
      <alignment horizontal="right" vertical="center" wrapText="1"/>
    </xf>
    <xf numFmtId="0" fontId="23" fillId="4" borderId="0" xfId="3" applyFont="1" applyFill="1" applyBorder="1" applyAlignment="1" applyProtection="1">
      <alignment vertical="center"/>
      <protection hidden="1"/>
    </xf>
    <xf numFmtId="0" fontId="24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27" fillId="0" borderId="0" xfId="3" applyFont="1" applyAlignment="1" applyProtection="1">
      <alignment horizontal="left"/>
      <protection hidden="1"/>
    </xf>
    <xf numFmtId="0" fontId="27" fillId="0" borderId="0" xfId="3" applyFont="1" applyAlignment="1" applyProtection="1">
      <alignment horizontal="center"/>
      <protection hidden="1"/>
    </xf>
    <xf numFmtId="0" fontId="23" fillId="0" borderId="0" xfId="3" applyFont="1" applyAlignment="1" applyProtection="1">
      <alignment horizontal="right"/>
      <protection hidden="1"/>
    </xf>
    <xf numFmtId="14" fontId="28" fillId="0" borderId="0" xfId="0" quotePrefix="1" applyNumberFormat="1" applyFont="1" applyFill="1" applyAlignment="1" applyProtection="1">
      <alignment horizontal="right" vertical="center"/>
      <protection hidden="1"/>
    </xf>
    <xf numFmtId="14" fontId="0" fillId="0" borderId="0" xfId="0" applyNumberFormat="1" applyAlignment="1" applyProtection="1">
      <alignment horizontal="right"/>
      <protection hidden="1"/>
    </xf>
    <xf numFmtId="0" fontId="23" fillId="0" borderId="0" xfId="3" applyFont="1" applyAlignment="1" applyProtection="1">
      <alignment horizontal="center"/>
      <protection hidden="1"/>
    </xf>
    <xf numFmtId="0" fontId="23" fillId="0" borderId="0" xfId="3" applyFont="1" applyProtection="1">
      <protection hidden="1"/>
    </xf>
    <xf numFmtId="0" fontId="23" fillId="0" borderId="0" xfId="3" applyFont="1" applyAlignment="1" applyProtection="1">
      <alignment vertical="center"/>
      <protection hidden="1"/>
    </xf>
    <xf numFmtId="0" fontId="29" fillId="0" borderId="0" xfId="3" applyFont="1" applyBorder="1" applyAlignment="1" applyProtection="1">
      <alignment horizontal="center" vertical="center" wrapText="1"/>
      <protection hidden="1"/>
    </xf>
    <xf numFmtId="0" fontId="15" fillId="0" borderId="0" xfId="3" applyFont="1" applyBorder="1" applyAlignment="1" applyProtection="1">
      <alignment horizontal="left" vertical="center"/>
      <protection hidden="1"/>
    </xf>
    <xf numFmtId="0" fontId="15" fillId="0" borderId="0" xfId="3" applyFont="1" applyBorder="1" applyAlignment="1" applyProtection="1">
      <alignment horizontal="center" vertical="center"/>
      <protection hidden="1"/>
    </xf>
    <xf numFmtId="165" fontId="23" fillId="0" borderId="0" xfId="3" applyNumberFormat="1" applyFont="1" applyBorder="1" applyAlignment="1" applyProtection="1">
      <alignment horizontal="center" vertical="center" wrapText="1"/>
      <protection hidden="1"/>
    </xf>
    <xf numFmtId="164" fontId="18" fillId="0" borderId="10" xfId="1" applyFont="1" applyBorder="1" applyAlignment="1">
      <alignment vertical="center" wrapText="1"/>
    </xf>
    <xf numFmtId="164" fontId="18" fillId="0" borderId="15" xfId="1" applyFont="1" applyBorder="1" applyAlignment="1">
      <alignment vertical="center" wrapText="1"/>
    </xf>
    <xf numFmtId="164" fontId="18" fillId="0" borderId="20" xfId="1" applyFont="1" applyBorder="1" applyAlignment="1">
      <alignment vertical="center" wrapText="1"/>
    </xf>
    <xf numFmtId="4" fontId="19" fillId="0" borderId="31" xfId="1" quotePrefix="1" applyNumberFormat="1" applyFont="1" applyBorder="1" applyAlignment="1">
      <alignment vertical="center" wrapText="1"/>
    </xf>
    <xf numFmtId="0" fontId="26" fillId="0" borderId="0" xfId="0" applyFont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16" fillId="0" borderId="0" xfId="3" applyFont="1" applyAlignment="1" applyProtection="1">
      <alignment horizontal="left" vertical="center" wrapText="1"/>
      <protection hidden="1"/>
    </xf>
    <xf numFmtId="0" fontId="3" fillId="0" borderId="0" xfId="3" applyFont="1" applyBorder="1" applyAlignment="1" applyProtection="1">
      <alignment horizontal="left" vertical="center"/>
      <protection hidden="1"/>
    </xf>
    <xf numFmtId="0" fontId="39" fillId="0" borderId="0" xfId="3" applyFont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8" fillId="0" borderId="0" xfId="3" applyFont="1" applyBorder="1" applyAlignment="1" applyProtection="1">
      <alignment horizontal="left" vertical="center" wrapText="1"/>
      <protection hidden="1"/>
    </xf>
    <xf numFmtId="0" fontId="11" fillId="0" borderId="0" xfId="3" applyFont="1" applyBorder="1" applyAlignment="1" applyProtection="1">
      <alignment horizontal="left" vertical="center" wrapText="1"/>
      <protection hidden="1"/>
    </xf>
    <xf numFmtId="0" fontId="13" fillId="2" borderId="1" xfId="4" applyFont="1" applyFill="1" applyBorder="1" applyAlignment="1" applyProtection="1">
      <alignment horizontal="center" vertical="center" wrapText="1"/>
      <protection hidden="1"/>
    </xf>
    <xf numFmtId="0" fontId="13" fillId="2" borderId="2" xfId="4" applyFont="1" applyFill="1" applyBorder="1" applyAlignment="1" applyProtection="1">
      <alignment horizontal="center" vertical="center" wrapText="1"/>
      <protection hidden="1"/>
    </xf>
    <xf numFmtId="0" fontId="13" fillId="2" borderId="3" xfId="4" applyFont="1" applyFill="1" applyBorder="1" applyAlignment="1" applyProtection="1">
      <alignment horizontal="center" vertical="center" wrapText="1"/>
      <protection hidden="1"/>
    </xf>
    <xf numFmtId="0" fontId="14" fillId="0" borderId="4" xfId="3" applyFont="1" applyBorder="1" applyAlignment="1" applyProtection="1">
      <alignment horizontal="left" vertical="center" wrapText="1"/>
      <protection hidden="1"/>
    </xf>
    <xf numFmtId="0" fontId="14" fillId="0" borderId="0" xfId="3" applyFont="1" applyAlignment="1" applyProtection="1">
      <alignment horizontal="left" vertical="center"/>
      <protection hidden="1"/>
    </xf>
    <xf numFmtId="0" fontId="25" fillId="0" borderId="0" xfId="0" quotePrefix="1" applyFont="1" applyFill="1" applyAlignment="1" applyProtection="1">
      <alignment horizontal="left" vertical="center" wrapText="1"/>
      <protection hidden="1"/>
    </xf>
    <xf numFmtId="0" fontId="27" fillId="0" borderId="0" xfId="3" applyFont="1" applyAlignment="1" applyProtection="1">
      <alignment horizontal="center" vertical="center" wrapText="1"/>
      <protection hidden="1"/>
    </xf>
    <xf numFmtId="0" fontId="16" fillId="0" borderId="0" xfId="3" quotePrefix="1" applyFont="1" applyAlignment="1" applyProtection="1">
      <alignment horizontal="left" vertical="center" wrapText="1"/>
      <protection hidden="1"/>
    </xf>
    <xf numFmtId="0" fontId="22" fillId="4" borderId="23" xfId="0" applyFont="1" applyFill="1" applyBorder="1" applyAlignment="1">
      <alignment horizontal="right" vertical="center" wrapText="1"/>
    </xf>
    <xf numFmtId="0" fontId="22" fillId="4" borderId="24" xfId="0" applyFont="1" applyFill="1" applyBorder="1" applyAlignment="1">
      <alignment horizontal="right" vertical="center" wrapText="1"/>
    </xf>
    <xf numFmtId="0" fontId="22" fillId="4" borderId="25" xfId="2" applyNumberFormat="1" applyFont="1" applyFill="1" applyBorder="1" applyAlignment="1">
      <alignment horizontal="right" vertical="center" wrapText="1"/>
    </xf>
    <xf numFmtId="0" fontId="22" fillId="4" borderId="26" xfId="2" applyNumberFormat="1" applyFont="1" applyFill="1" applyBorder="1" applyAlignment="1">
      <alignment horizontal="right" vertical="center" wrapText="1"/>
    </xf>
    <xf numFmtId="0" fontId="22" fillId="4" borderId="28" xfId="0" applyFont="1" applyFill="1" applyBorder="1" applyAlignment="1">
      <alignment horizontal="right" vertical="center" wrapText="1"/>
    </xf>
    <xf numFmtId="0" fontId="22" fillId="4" borderId="29" xfId="0" applyFont="1" applyFill="1" applyBorder="1" applyAlignment="1">
      <alignment horizontal="right" vertical="center" wrapText="1"/>
    </xf>
    <xf numFmtId="4" fontId="20" fillId="0" borderId="18" xfId="1" quotePrefix="1" applyNumberFormat="1" applyFont="1" applyBorder="1" applyAlignment="1">
      <alignment vertical="center" wrapText="1"/>
    </xf>
    <xf numFmtId="0" fontId="30" fillId="0" borderId="0" xfId="78" applyProtection="1">
      <protection hidden="1"/>
    </xf>
  </cellXfs>
  <cellStyles count="79">
    <cellStyle name="Comma 2" xfId="5"/>
    <cellStyle name="Euro" xfId="6"/>
    <cellStyle name="Euro 2" xfId="7"/>
    <cellStyle name="Euro 2 2" xfId="8"/>
    <cellStyle name="Euro 2 3" xfId="9"/>
    <cellStyle name="Euro 2 4" xfId="10"/>
    <cellStyle name="Euro 3" xfId="11"/>
    <cellStyle name="Euro 4" xfId="12"/>
    <cellStyle name="Euro 5" xfId="13"/>
    <cellStyle name="Euro 6" xfId="14"/>
    <cellStyle name="Euro_Classeur1" xfId="15"/>
    <cellStyle name="Lien hypertexte" xfId="78" builtinId="8"/>
    <cellStyle name="Lien hypertexte 2" xfId="16"/>
    <cellStyle name="Milliers" xfId="1" builtinId="3"/>
    <cellStyle name="Milliers 2" xfId="17"/>
    <cellStyle name="Milliers 2 2" xfId="18"/>
    <cellStyle name="Milliers 2 3" xfId="19"/>
    <cellStyle name="Milliers 2 4" xfId="20"/>
    <cellStyle name="Milliers 3" xfId="21"/>
    <cellStyle name="Milliers 3 2" xfId="22"/>
    <cellStyle name="Milliers 3 2 2" xfId="23"/>
    <cellStyle name="Milliers 3 2 3" xfId="24"/>
    <cellStyle name="Milliers 3 3" xfId="25"/>
    <cellStyle name="Milliers 4" xfId="26"/>
    <cellStyle name="Milliers 4 2" xfId="27"/>
    <cellStyle name="Milliers 5" xfId="28"/>
    <cellStyle name="Milliers 6" xfId="29"/>
    <cellStyle name="Milliers 7" xfId="30"/>
    <cellStyle name="Monétaire 2" xfId="31"/>
    <cellStyle name="Normal" xfId="0" builtinId="0"/>
    <cellStyle name="Normal 10" xfId="32"/>
    <cellStyle name="Normal 10 2" xfId="33"/>
    <cellStyle name="Normal 11 2" xfId="34"/>
    <cellStyle name="Normal 2" xfId="35"/>
    <cellStyle name="Normal 2 2" xfId="36"/>
    <cellStyle name="Normal 2 2 2" xfId="3"/>
    <cellStyle name="Normal 2 2 3" xfId="37"/>
    <cellStyle name="Normal 2 2 4" xfId="38"/>
    <cellStyle name="Normal 2 3" xfId="39"/>
    <cellStyle name="Normal 2 4" xfId="40"/>
    <cellStyle name="Normal 2 5" xfId="41"/>
    <cellStyle name="Normal 3" xfId="42"/>
    <cellStyle name="Normal 3 2" xfId="43"/>
    <cellStyle name="Normal 3 2 2" xfId="44"/>
    <cellStyle name="Normal 3 2 3" xfId="45"/>
    <cellStyle name="Normal 3 3" xfId="46"/>
    <cellStyle name="Normal 3 4" xfId="47"/>
    <cellStyle name="Normal 4" xfId="48"/>
    <cellStyle name="Normal 4 2" xfId="49"/>
    <cellStyle name="Normal 4 2 2" xfId="50"/>
    <cellStyle name="Normal 4 3" xfId="51"/>
    <cellStyle name="Normal 4 3 2" xfId="52"/>
    <cellStyle name="Normal 4 4" xfId="53"/>
    <cellStyle name="Normal 5" xfId="54"/>
    <cellStyle name="Normal 5 2" xfId="55"/>
    <cellStyle name="Normal 54" xfId="56"/>
    <cellStyle name="Normal 6" xfId="4"/>
    <cellStyle name="Normal 6 2" xfId="57"/>
    <cellStyle name="Normal 7" xfId="58"/>
    <cellStyle name="Normal 7 2" xfId="59"/>
    <cellStyle name="Normal 8 2" xfId="60"/>
    <cellStyle name="Normal 8 3" xfId="61"/>
    <cellStyle name="Normal 8 4" xfId="62"/>
    <cellStyle name="Normal 9 2" xfId="63"/>
    <cellStyle name="Normal 9 3" xfId="64"/>
    <cellStyle name="Normal 9 4" xfId="65"/>
    <cellStyle name="Pourcentage" xfId="2" builtinId="5"/>
    <cellStyle name="Pourcentage 2" xfId="66"/>
    <cellStyle name="Pourcentage 2 2" xfId="67"/>
    <cellStyle name="Pourcentage 2 2 2" xfId="68"/>
    <cellStyle name="Pourcentage 2 2 2 2" xfId="69"/>
    <cellStyle name="Pourcentage 2 2 3" xfId="70"/>
    <cellStyle name="Pourcentage 2 3" xfId="71"/>
    <cellStyle name="Pourcentage 2 4" xfId="72"/>
    <cellStyle name="Pourcentage 2 4 2" xfId="73"/>
    <cellStyle name="Pourcentage 2 5" xfId="74"/>
    <cellStyle name="Pourcentage 3" xfId="75"/>
    <cellStyle name="Standaard_Blad3 (2)" xfId="76"/>
    <cellStyle name="Titre 1 2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685796</xdr:colOff>
      <xdr:row>4</xdr:row>
      <xdr:rowOff>9526</xdr:rowOff>
    </xdr:from>
    <xdr:to>
      <xdr:col>1</xdr:col>
      <xdr:colOff>1400173</xdr:colOff>
      <xdr:row>6</xdr:row>
      <xdr:rowOff>161926</xdr:rowOff>
    </xdr:to>
    <xdr:pic>
      <xdr:nvPicPr>
        <xdr:cNvPr id="2" name="Image 19" descr="logo_chamb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1019171" y="695326"/>
          <a:ext cx="2" cy="533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126</xdr:row>
      <xdr:rowOff>228600</xdr:rowOff>
    </xdr:from>
    <xdr:to>
      <xdr:col>6</xdr:col>
      <xdr:colOff>762000</xdr:colOff>
      <xdr:row>126</xdr:row>
      <xdr:rowOff>228600</xdr:rowOff>
    </xdr:to>
    <xdr:cxnSp macro="">
      <xdr:nvCxnSpPr>
        <xdr:cNvPr id="3" name="Connecteur droit 2"/>
        <xdr:cNvCxnSpPr/>
      </xdr:nvCxnSpPr>
      <xdr:spPr>
        <a:xfrm>
          <a:off x="523875" y="13220700"/>
          <a:ext cx="6448425" cy="0"/>
        </a:xfrm>
        <a:prstGeom prst="line">
          <a:avLst/>
        </a:prstGeom>
        <a:ln w="12700" cap="rnd">
          <a:solidFill>
            <a:schemeClr val="tx1"/>
          </a:solidFill>
          <a:round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0</xdr:rowOff>
    </xdr:from>
    <xdr:to>
      <xdr:col>10</xdr:col>
      <xdr:colOff>142875</xdr:colOff>
      <xdr:row>2</xdr:row>
      <xdr:rowOff>76200</xdr:rowOff>
    </xdr:to>
    <xdr:sp macro="[0]!test" textlink="">
      <xdr:nvSpPr>
        <xdr:cNvPr id="4" name="Rectangle à coins arrondis 3"/>
        <xdr:cNvSpPr/>
      </xdr:nvSpPr>
      <xdr:spPr>
        <a:xfrm>
          <a:off x="8505825" y="1905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 fPrintsWithSheet="0"/>
  </xdr:twoCellAnchor>
  <xdr:twoCellAnchor>
    <xdr:from>
      <xdr:col>10</xdr:col>
      <xdr:colOff>590550</xdr:colOff>
      <xdr:row>1</xdr:row>
      <xdr:rowOff>9525</xdr:rowOff>
    </xdr:from>
    <xdr:to>
      <xdr:col>11</xdr:col>
      <xdr:colOff>733425</xdr:colOff>
      <xdr:row>2</xdr:row>
      <xdr:rowOff>85725</xdr:rowOff>
    </xdr:to>
    <xdr:sp macro="[0]!reset" textlink="">
      <xdr:nvSpPr>
        <xdr:cNvPr id="5" name="Rectangle à coins arrondis 4"/>
        <xdr:cNvSpPr/>
      </xdr:nvSpPr>
      <xdr:spPr>
        <a:xfrm>
          <a:off x="9858375" y="2000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685796</xdr:colOff>
      <xdr:row>4</xdr:row>
      <xdr:rowOff>9526</xdr:rowOff>
    </xdr:from>
    <xdr:to>
      <xdr:col>1</xdr:col>
      <xdr:colOff>1400173</xdr:colOff>
      <xdr:row>6</xdr:row>
      <xdr:rowOff>161926</xdr:rowOff>
    </xdr:to>
    <xdr:pic>
      <xdr:nvPicPr>
        <xdr:cNvPr id="2" name="Image 19" descr="logo_chamb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1019171" y="695326"/>
          <a:ext cx="2" cy="533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126</xdr:row>
      <xdr:rowOff>228600</xdr:rowOff>
    </xdr:from>
    <xdr:to>
      <xdr:col>6</xdr:col>
      <xdr:colOff>762000</xdr:colOff>
      <xdr:row>126</xdr:row>
      <xdr:rowOff>228600</xdr:rowOff>
    </xdr:to>
    <xdr:cxnSp macro="">
      <xdr:nvCxnSpPr>
        <xdr:cNvPr id="3" name="Connecteur droit 2"/>
        <xdr:cNvCxnSpPr/>
      </xdr:nvCxnSpPr>
      <xdr:spPr>
        <a:xfrm>
          <a:off x="523875" y="31051500"/>
          <a:ext cx="6448425" cy="0"/>
        </a:xfrm>
        <a:prstGeom prst="line">
          <a:avLst/>
        </a:prstGeom>
        <a:ln w="12700" cap="rnd">
          <a:solidFill>
            <a:schemeClr val="tx1"/>
          </a:solidFill>
          <a:round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0</xdr:rowOff>
    </xdr:from>
    <xdr:to>
      <xdr:col>10</xdr:col>
      <xdr:colOff>142875</xdr:colOff>
      <xdr:row>2</xdr:row>
      <xdr:rowOff>76200</xdr:rowOff>
    </xdr:to>
    <xdr:sp macro="[0]!test" textlink="">
      <xdr:nvSpPr>
        <xdr:cNvPr id="4" name="Rectangle à coins arrondis 3"/>
        <xdr:cNvSpPr/>
      </xdr:nvSpPr>
      <xdr:spPr>
        <a:xfrm>
          <a:off x="8505825" y="1905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 fPrintsWithSheet="0"/>
  </xdr:twoCellAnchor>
  <xdr:twoCellAnchor>
    <xdr:from>
      <xdr:col>10</xdr:col>
      <xdr:colOff>590550</xdr:colOff>
      <xdr:row>1</xdr:row>
      <xdr:rowOff>9525</xdr:rowOff>
    </xdr:from>
    <xdr:to>
      <xdr:col>11</xdr:col>
      <xdr:colOff>733425</xdr:colOff>
      <xdr:row>2</xdr:row>
      <xdr:rowOff>85725</xdr:rowOff>
    </xdr:to>
    <xdr:sp macro="[0]!reset" textlink="">
      <xdr:nvSpPr>
        <xdr:cNvPr id="5" name="Rectangle à coins arrondis 4"/>
        <xdr:cNvSpPr/>
      </xdr:nvSpPr>
      <xdr:spPr>
        <a:xfrm>
          <a:off x="9858375" y="2000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cuments/Downloads/ordre%20de%20paiement%20Fonct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OP"/>
      <sheetName val="OV"/>
      <sheetName val="BC"/>
      <sheetName val="PVR"/>
      <sheetName val="LISTE BC"/>
      <sheetName val="LISTE PVR"/>
      <sheetName val="LISTE OV"/>
      <sheetName val="conversion "/>
      <sheetName val="TAB BC "/>
      <sheetName val="Articles"/>
      <sheetName val="PV OUVERTURE"/>
      <sheetName val="OV PERSONNEL"/>
      <sheetName val="IR"/>
      <sheetName val="DEC SM CAAD"/>
      <sheetName val="CNOPS MGP OM"/>
      <sheetName val="OMFAM SM CAAD"/>
      <sheetName val="MGAPAP SM"/>
      <sheetName val="CREDIT NADIA"/>
      <sheetName val="CREDIT ABID"/>
      <sheetName val="Feuil9"/>
      <sheetName val="Feuil1"/>
      <sheetName val="ordre de paiement Fonct 2020"/>
    </sheetNames>
    <sheetDataSet>
      <sheetData sheetId="0" refreshError="1"/>
      <sheetData sheetId="1" refreshError="1">
        <row r="3">
          <cell r="H3" t="str">
            <v>41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1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"/>
  <sheetViews>
    <sheetView workbookViewId="0">
      <selection activeCell="B40" sqref="B40"/>
    </sheetView>
  </sheetViews>
  <sheetFormatPr baseColWidth="10" defaultRowHeight="15"/>
  <sheetData>
    <row r="1" spans="1:2">
      <c r="A1" s="1"/>
      <c r="B1" s="87" t="s">
        <v>128</v>
      </c>
    </row>
  </sheetData>
  <hyperlinks>
    <hyperlink ref="B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4:G137"/>
  <sheetViews>
    <sheetView showGridLines="0" showZeros="0" workbookViewId="0">
      <pane ySplit="3" topLeftCell="A109" activePane="bottomLeft" state="frozen"/>
      <selection pane="bottomLeft" activeCell="A4" sqref="A4"/>
    </sheetView>
  </sheetViews>
  <sheetFormatPr baseColWidth="10" defaultColWidth="11.42578125" defaultRowHeight="15"/>
  <cols>
    <col min="1" max="1" width="7.85546875" style="1" customWidth="1"/>
    <col min="2" max="2" width="7.42578125" style="1" customWidth="1"/>
    <col min="3" max="3" width="46.85546875" style="1" customWidth="1"/>
    <col min="4" max="4" width="9.140625" style="2" customWidth="1"/>
    <col min="5" max="5" width="10.42578125" style="1" customWidth="1"/>
    <col min="6" max="6" width="11.42578125" style="1" customWidth="1"/>
    <col min="7" max="7" width="11.5703125" style="1" customWidth="1"/>
    <col min="8" max="16384" width="11.42578125" style="1"/>
  </cols>
  <sheetData>
    <row r="4" spans="2:7" ht="9" customHeight="1"/>
    <row r="5" spans="2:7">
      <c r="B5" s="4"/>
      <c r="C5" s="5"/>
      <c r="D5" s="6"/>
      <c r="E5" s="63"/>
      <c r="F5" s="7"/>
      <c r="G5" s="8"/>
    </row>
    <row r="6" spans="2:7">
      <c r="B6" s="4"/>
      <c r="C6" s="9"/>
      <c r="D6" s="10"/>
      <c r="E6" s="65"/>
      <c r="F6" s="65"/>
      <c r="G6" s="65"/>
    </row>
    <row r="7" spans="2:7" ht="24" customHeight="1">
      <c r="B7" s="66" t="s">
        <v>55</v>
      </c>
      <c r="C7" s="66"/>
      <c r="D7" s="10"/>
      <c r="E7" s="67"/>
      <c r="F7" s="67"/>
      <c r="G7" s="67"/>
    </row>
    <row r="8" spans="2:7" ht="22.5" customHeight="1">
      <c r="B8" s="11"/>
      <c r="C8" s="9"/>
      <c r="D8" s="12"/>
      <c r="E8" s="68"/>
      <c r="F8" s="68"/>
      <c r="G8" s="68"/>
    </row>
    <row r="9" spans="2:7" ht="22.5" customHeight="1">
      <c r="B9" s="6"/>
      <c r="C9" s="9"/>
      <c r="D9" s="13"/>
      <c r="E9" s="68"/>
      <c r="F9" s="68"/>
      <c r="G9" s="68"/>
    </row>
    <row r="10" spans="2:7" ht="20.25" customHeight="1">
      <c r="B10" s="10"/>
      <c r="C10" s="9"/>
      <c r="D10" s="12"/>
      <c r="E10" s="69"/>
      <c r="F10" s="69"/>
      <c r="G10" s="69"/>
    </row>
    <row r="11" spans="2:7" ht="7.5" customHeight="1">
      <c r="B11" s="10"/>
      <c r="C11" s="9"/>
      <c r="D11" s="12"/>
      <c r="E11" s="14"/>
      <c r="F11" s="14"/>
      <c r="G11" s="14"/>
    </row>
    <row r="12" spans="2:7" ht="17.25" customHeight="1">
      <c r="B12" s="15"/>
      <c r="C12" s="9"/>
      <c r="D12" s="12"/>
      <c r="E12" s="70"/>
      <c r="F12" s="70" t="e">
        <f>"Chapitre"&amp;" "&amp;VLOOKUP([1]OP!$H$3,#REF!,6)&amp;" "&amp;":"&amp;" "&amp;VLOOKUP([1]OP!$H$3,#REF!,7)</f>
        <v>#REF!</v>
      </c>
      <c r="G12" s="70" t="e">
        <f>"Chapitre"&amp;" "&amp;VLOOKUP([1]OP!$H$3,#REF!,6)&amp;" "&amp;":"&amp;" "&amp;VLOOKUP([1]OP!$H$3,#REF!,7)</f>
        <v>#REF!</v>
      </c>
    </row>
    <row r="13" spans="2:7" ht="6" customHeight="1" thickBot="1">
      <c r="B13" s="16"/>
      <c r="C13" s="9"/>
      <c r="D13" s="12"/>
      <c r="E13" s="71"/>
      <c r="F13" s="71"/>
      <c r="G13" s="71"/>
    </row>
    <row r="14" spans="2:7" ht="32.25" customHeight="1" thickBot="1">
      <c r="B14" s="72" t="s">
        <v>47</v>
      </c>
      <c r="C14" s="73"/>
      <c r="D14" s="73"/>
      <c r="E14" s="73"/>
      <c r="F14" s="73"/>
      <c r="G14" s="74"/>
    </row>
    <row r="15" spans="2:7" s="17" customFormat="1" ht="26.25" customHeight="1">
      <c r="B15" s="75" t="s">
        <v>53</v>
      </c>
      <c r="C15" s="75"/>
      <c r="D15" s="75"/>
      <c r="E15" s="75"/>
      <c r="F15" s="75"/>
      <c r="G15" s="75"/>
    </row>
    <row r="16" spans="2:7" s="17" customFormat="1" ht="15" customHeight="1">
      <c r="B16" s="76" t="s">
        <v>52</v>
      </c>
      <c r="C16" s="76"/>
      <c r="D16" s="76"/>
      <c r="E16" s="76"/>
      <c r="F16" s="76"/>
      <c r="G16" s="76"/>
    </row>
    <row r="17" spans="2:7" s="17" customFormat="1" ht="15" customHeight="1">
      <c r="B17" s="64" t="s">
        <v>54</v>
      </c>
      <c r="C17" s="64"/>
      <c r="D17" s="64"/>
      <c r="E17" s="64"/>
      <c r="F17" s="64"/>
      <c r="G17" s="64"/>
    </row>
    <row r="18" spans="2:7" s="17" customFormat="1" ht="15.75" customHeight="1" thickBot="1">
      <c r="B18" s="79" t="s">
        <v>48</v>
      </c>
      <c r="C18" s="64"/>
      <c r="D18" s="64"/>
      <c r="E18" s="64"/>
      <c r="F18" s="64"/>
      <c r="G18" s="64"/>
    </row>
    <row r="19" spans="2:7" s="23" customFormat="1" ht="34.5" customHeight="1" thickBot="1">
      <c r="B19" s="18" t="s">
        <v>0</v>
      </c>
      <c r="C19" s="19" t="s">
        <v>1</v>
      </c>
      <c r="D19" s="20" t="s">
        <v>2</v>
      </c>
      <c r="E19" s="20" t="s">
        <v>3</v>
      </c>
      <c r="F19" s="21" t="s">
        <v>4</v>
      </c>
      <c r="G19" s="22" t="s">
        <v>5</v>
      </c>
    </row>
    <row r="20" spans="2:7" s="29" customFormat="1" ht="17.25" customHeight="1">
      <c r="B20" s="24"/>
      <c r="C20" s="58" t="s">
        <v>9</v>
      </c>
      <c r="D20" s="25" t="s">
        <v>45</v>
      </c>
      <c r="E20" s="26">
        <v>100</v>
      </c>
      <c r="F20" s="27">
        <v>250</v>
      </c>
      <c r="G20" s="28">
        <v>250</v>
      </c>
    </row>
    <row r="21" spans="2:7" s="29" customFormat="1" ht="20.100000000000001" customHeight="1">
      <c r="B21" s="30"/>
      <c r="C21" s="59" t="s">
        <v>10</v>
      </c>
      <c r="D21" s="31" t="s">
        <v>45</v>
      </c>
      <c r="E21" s="32">
        <v>20</v>
      </c>
      <c r="F21" s="33">
        <v>100</v>
      </c>
      <c r="G21" s="34">
        <v>100</v>
      </c>
    </row>
    <row r="22" spans="2:7" s="29" customFormat="1" ht="20.100000000000001" customHeight="1">
      <c r="B22" s="30"/>
      <c r="C22" s="59" t="s">
        <v>11</v>
      </c>
      <c r="D22" s="31" t="s">
        <v>45</v>
      </c>
      <c r="E22" s="32">
        <v>10</v>
      </c>
      <c r="F22" s="33">
        <v>220</v>
      </c>
      <c r="G22" s="34">
        <v>220</v>
      </c>
    </row>
    <row r="23" spans="2:7" s="29" customFormat="1" ht="20.100000000000001" customHeight="1">
      <c r="B23" s="30"/>
      <c r="C23" s="59" t="s">
        <v>12</v>
      </c>
      <c r="D23" s="31" t="s">
        <v>45</v>
      </c>
      <c r="E23" s="32">
        <v>100</v>
      </c>
      <c r="F23" s="33">
        <v>6000</v>
      </c>
      <c r="G23" s="34">
        <v>6000</v>
      </c>
    </row>
    <row r="24" spans="2:7" s="29" customFormat="1" ht="20.100000000000001" customHeight="1">
      <c r="B24" s="30"/>
      <c r="C24" s="59" t="s">
        <v>13</v>
      </c>
      <c r="D24" s="31" t="s">
        <v>45</v>
      </c>
      <c r="E24" s="32">
        <v>100</v>
      </c>
      <c r="F24" s="33">
        <v>1500</v>
      </c>
      <c r="G24" s="34">
        <v>1500</v>
      </c>
    </row>
    <row r="25" spans="2:7" s="29" customFormat="1" ht="20.100000000000001" customHeight="1">
      <c r="B25" s="30"/>
      <c r="C25" s="59" t="s">
        <v>14</v>
      </c>
      <c r="D25" s="31" t="s">
        <v>45</v>
      </c>
      <c r="E25" s="32">
        <v>100</v>
      </c>
      <c r="F25" s="33">
        <v>1400</v>
      </c>
      <c r="G25" s="34">
        <v>1400</v>
      </c>
    </row>
    <row r="26" spans="2:7" s="29" customFormat="1" ht="20.100000000000001" customHeight="1">
      <c r="B26" s="30"/>
      <c r="C26" s="59" t="s">
        <v>15</v>
      </c>
      <c r="D26" s="31" t="s">
        <v>45</v>
      </c>
      <c r="E26" s="32">
        <v>40</v>
      </c>
      <c r="F26" s="33">
        <v>520</v>
      </c>
      <c r="G26" s="34">
        <v>520</v>
      </c>
    </row>
    <row r="27" spans="2:7" s="29" customFormat="1" ht="20.100000000000001" customHeight="1">
      <c r="B27" s="30"/>
      <c r="C27" s="59" t="s">
        <v>16</v>
      </c>
      <c r="D27" s="31" t="s">
        <v>45</v>
      </c>
      <c r="E27" s="32">
        <v>20</v>
      </c>
      <c r="F27" s="33">
        <v>100</v>
      </c>
      <c r="G27" s="34">
        <v>100</v>
      </c>
    </row>
    <row r="28" spans="2:7" s="29" customFormat="1" ht="20.100000000000001" customHeight="1">
      <c r="B28" s="30"/>
      <c r="C28" s="59" t="s">
        <v>17</v>
      </c>
      <c r="D28" s="31" t="s">
        <v>45</v>
      </c>
      <c r="E28" s="32">
        <v>20</v>
      </c>
      <c r="F28" s="33">
        <v>100</v>
      </c>
      <c r="G28" s="34">
        <v>100</v>
      </c>
    </row>
    <row r="29" spans="2:7" s="29" customFormat="1" ht="20.100000000000001" customHeight="1">
      <c r="B29" s="30"/>
      <c r="C29" s="59" t="s">
        <v>18</v>
      </c>
      <c r="D29" s="31" t="s">
        <v>45</v>
      </c>
      <c r="E29" s="32">
        <v>4</v>
      </c>
      <c r="F29" s="33">
        <v>64</v>
      </c>
      <c r="G29" s="34">
        <v>64</v>
      </c>
    </row>
    <row r="30" spans="2:7" s="29" customFormat="1" ht="20.100000000000001" customHeight="1">
      <c r="B30" s="30"/>
      <c r="C30" s="59" t="s">
        <v>19</v>
      </c>
      <c r="D30" s="31" t="s">
        <v>45</v>
      </c>
      <c r="E30" s="32">
        <v>20</v>
      </c>
      <c r="F30" s="33">
        <v>200</v>
      </c>
      <c r="G30" s="34">
        <v>200</v>
      </c>
    </row>
    <row r="31" spans="2:7" s="29" customFormat="1" ht="20.100000000000001" customHeight="1">
      <c r="B31" s="30"/>
      <c r="C31" s="59" t="s">
        <v>20</v>
      </c>
      <c r="D31" s="31" t="s">
        <v>45</v>
      </c>
      <c r="E31" s="32">
        <v>10</v>
      </c>
      <c r="F31" s="33">
        <v>30</v>
      </c>
      <c r="G31" s="34">
        <v>30</v>
      </c>
    </row>
    <row r="32" spans="2:7" s="29" customFormat="1" ht="20.100000000000001" customHeight="1">
      <c r="B32" s="30"/>
      <c r="C32" s="59" t="s">
        <v>21</v>
      </c>
      <c r="D32" s="31" t="s">
        <v>45</v>
      </c>
      <c r="E32" s="32">
        <v>10</v>
      </c>
      <c r="F32" s="33">
        <v>30</v>
      </c>
      <c r="G32" s="34">
        <v>30</v>
      </c>
    </row>
    <row r="33" spans="2:7" s="29" customFormat="1" ht="20.100000000000001" customHeight="1">
      <c r="B33" s="30"/>
      <c r="C33" s="59" t="s">
        <v>22</v>
      </c>
      <c r="D33" s="31" t="s">
        <v>45</v>
      </c>
      <c r="E33" s="32">
        <v>4</v>
      </c>
      <c r="F33" s="33">
        <v>360</v>
      </c>
      <c r="G33" s="34">
        <v>360</v>
      </c>
    </row>
    <row r="34" spans="2:7" s="29" customFormat="1" ht="20.100000000000001" customHeight="1">
      <c r="B34" s="30"/>
      <c r="C34" s="59" t="s">
        <v>23</v>
      </c>
      <c r="D34" s="31" t="s">
        <v>45</v>
      </c>
      <c r="E34" s="32">
        <v>3</v>
      </c>
      <c r="F34" s="33">
        <v>360</v>
      </c>
      <c r="G34" s="34">
        <v>360</v>
      </c>
    </row>
    <row r="35" spans="2:7" s="29" customFormat="1" ht="20.100000000000001" customHeight="1">
      <c r="B35" s="30"/>
      <c r="C35" s="59" t="s">
        <v>24</v>
      </c>
      <c r="D35" s="31" t="s">
        <v>45</v>
      </c>
      <c r="E35" s="32">
        <v>3</v>
      </c>
      <c r="F35" s="33">
        <v>300</v>
      </c>
      <c r="G35" s="34">
        <v>300</v>
      </c>
    </row>
    <row r="36" spans="2:7" s="29" customFormat="1" ht="20.100000000000001" customHeight="1">
      <c r="B36" s="30"/>
      <c r="C36" s="59" t="s">
        <v>25</v>
      </c>
      <c r="D36" s="31" t="s">
        <v>45</v>
      </c>
      <c r="E36" s="32">
        <v>30</v>
      </c>
      <c r="F36" s="33">
        <v>330</v>
      </c>
      <c r="G36" s="34">
        <v>330</v>
      </c>
    </row>
    <row r="37" spans="2:7" s="29" customFormat="1" ht="20.100000000000001" customHeight="1">
      <c r="B37" s="30"/>
      <c r="C37" s="59" t="s">
        <v>26</v>
      </c>
      <c r="D37" s="31" t="s">
        <v>45</v>
      </c>
      <c r="E37" s="32">
        <v>30</v>
      </c>
      <c r="F37" s="33">
        <v>150</v>
      </c>
      <c r="G37" s="34">
        <v>150</v>
      </c>
    </row>
    <row r="38" spans="2:7" s="29" customFormat="1" ht="20.100000000000001" customHeight="1">
      <c r="B38" s="30"/>
      <c r="C38" s="59" t="s">
        <v>27</v>
      </c>
      <c r="D38" s="31" t="s">
        <v>45</v>
      </c>
      <c r="E38" s="32">
        <v>30</v>
      </c>
      <c r="F38" s="33">
        <v>900</v>
      </c>
      <c r="G38" s="34">
        <v>900</v>
      </c>
    </row>
    <row r="39" spans="2:7" s="29" customFormat="1" ht="20.100000000000001" customHeight="1">
      <c r="B39" s="30"/>
      <c r="C39" s="59" t="s">
        <v>28</v>
      </c>
      <c r="D39" s="31" t="s">
        <v>45</v>
      </c>
      <c r="E39" s="32">
        <v>10</v>
      </c>
      <c r="F39" s="33">
        <v>200</v>
      </c>
      <c r="G39" s="34">
        <v>200</v>
      </c>
    </row>
    <row r="40" spans="2:7" s="29" customFormat="1" ht="20.100000000000001" customHeight="1">
      <c r="B40" s="30"/>
      <c r="C40" s="59" t="s">
        <v>29</v>
      </c>
      <c r="D40" s="31" t="s">
        <v>45</v>
      </c>
      <c r="E40" s="32">
        <v>20</v>
      </c>
      <c r="F40" s="33">
        <v>860</v>
      </c>
      <c r="G40" s="34">
        <v>860</v>
      </c>
    </row>
    <row r="41" spans="2:7" s="29" customFormat="1" ht="20.100000000000001" customHeight="1">
      <c r="B41" s="30"/>
      <c r="C41" s="59" t="s">
        <v>30</v>
      </c>
      <c r="D41" s="31" t="s">
        <v>45</v>
      </c>
      <c r="E41" s="32">
        <v>20</v>
      </c>
      <c r="F41" s="33">
        <v>640</v>
      </c>
      <c r="G41" s="34">
        <v>640</v>
      </c>
    </row>
    <row r="42" spans="2:7" s="29" customFormat="1" ht="20.100000000000001" customHeight="1">
      <c r="B42" s="30"/>
      <c r="C42" s="59" t="s">
        <v>31</v>
      </c>
      <c r="D42" s="31" t="s">
        <v>45</v>
      </c>
      <c r="E42" s="32">
        <v>20</v>
      </c>
      <c r="F42" s="33">
        <v>640</v>
      </c>
      <c r="G42" s="34">
        <v>640</v>
      </c>
    </row>
    <row r="43" spans="2:7" s="29" customFormat="1" ht="20.100000000000001" customHeight="1">
      <c r="B43" s="30"/>
      <c r="C43" s="59" t="s">
        <v>32</v>
      </c>
      <c r="D43" s="31" t="s">
        <v>45</v>
      </c>
      <c r="E43" s="32">
        <v>20</v>
      </c>
      <c r="F43" s="33">
        <v>640</v>
      </c>
      <c r="G43" s="34">
        <v>640</v>
      </c>
    </row>
    <row r="44" spans="2:7" s="29" customFormat="1" ht="20.100000000000001" customHeight="1">
      <c r="B44" s="30"/>
      <c r="C44" s="59" t="s">
        <v>33</v>
      </c>
      <c r="D44" s="31" t="s">
        <v>45</v>
      </c>
      <c r="E44" s="32">
        <v>20</v>
      </c>
      <c r="F44" s="33">
        <v>640</v>
      </c>
      <c r="G44" s="34">
        <v>640</v>
      </c>
    </row>
    <row r="45" spans="2:7" s="29" customFormat="1" ht="20.100000000000001" customHeight="1">
      <c r="B45" s="30"/>
      <c r="C45" s="59" t="s">
        <v>34</v>
      </c>
      <c r="D45" s="31" t="s">
        <v>45</v>
      </c>
      <c r="E45" s="32">
        <v>20</v>
      </c>
      <c r="F45" s="33">
        <v>640</v>
      </c>
      <c r="G45" s="34">
        <v>640</v>
      </c>
    </row>
    <row r="46" spans="2:7" s="29" customFormat="1" ht="20.100000000000001" customHeight="1">
      <c r="B46" s="30"/>
      <c r="C46" s="59" t="s">
        <v>35</v>
      </c>
      <c r="D46" s="31" t="s">
        <v>45</v>
      </c>
      <c r="E46" s="32">
        <v>20</v>
      </c>
      <c r="F46" s="33">
        <v>640</v>
      </c>
      <c r="G46" s="34">
        <v>640</v>
      </c>
    </row>
    <row r="47" spans="2:7" s="29" customFormat="1" ht="20.100000000000001" customHeight="1">
      <c r="B47" s="30"/>
      <c r="C47" s="59" t="s">
        <v>36</v>
      </c>
      <c r="D47" s="31" t="s">
        <v>45</v>
      </c>
      <c r="E47" s="32">
        <v>20</v>
      </c>
      <c r="F47" s="33">
        <v>640</v>
      </c>
      <c r="G47" s="34">
        <v>640</v>
      </c>
    </row>
    <row r="48" spans="2:7" s="29" customFormat="1" ht="20.100000000000001" customHeight="1">
      <c r="B48" s="30"/>
      <c r="C48" s="59" t="s">
        <v>37</v>
      </c>
      <c r="D48" s="31" t="s">
        <v>45</v>
      </c>
      <c r="E48" s="32">
        <v>20</v>
      </c>
      <c r="F48" s="33">
        <v>640</v>
      </c>
      <c r="G48" s="34">
        <v>640</v>
      </c>
    </row>
    <row r="49" spans="2:7" s="29" customFormat="1" ht="20.100000000000001" customHeight="1">
      <c r="B49" s="30"/>
      <c r="C49" s="59" t="s">
        <v>38</v>
      </c>
      <c r="D49" s="31" t="s">
        <v>45</v>
      </c>
      <c r="E49" s="32">
        <v>20</v>
      </c>
      <c r="F49" s="33">
        <v>640</v>
      </c>
      <c r="G49" s="34">
        <v>640</v>
      </c>
    </row>
    <row r="50" spans="2:7" s="29" customFormat="1" ht="20.100000000000001" customHeight="1">
      <c r="B50" s="30"/>
      <c r="C50" s="59" t="s">
        <v>39</v>
      </c>
      <c r="D50" s="31" t="s">
        <v>45</v>
      </c>
      <c r="E50" s="32">
        <v>20</v>
      </c>
      <c r="F50" s="33">
        <v>640</v>
      </c>
      <c r="G50" s="34">
        <v>640</v>
      </c>
    </row>
    <row r="51" spans="2:7" s="29" customFormat="1" ht="20.100000000000001" customHeight="1">
      <c r="B51" s="30"/>
      <c r="C51" s="59" t="s">
        <v>40</v>
      </c>
      <c r="D51" s="31" t="s">
        <v>45</v>
      </c>
      <c r="E51" s="32">
        <v>20</v>
      </c>
      <c r="F51" s="33">
        <v>640</v>
      </c>
      <c r="G51" s="34">
        <v>640</v>
      </c>
    </row>
    <row r="52" spans="2:7" s="29" customFormat="1" ht="20.100000000000001" customHeight="1">
      <c r="B52" s="30"/>
      <c r="C52" s="59" t="s">
        <v>41</v>
      </c>
      <c r="D52" s="31" t="s">
        <v>45</v>
      </c>
      <c r="E52" s="32">
        <v>20</v>
      </c>
      <c r="F52" s="33">
        <v>640</v>
      </c>
      <c r="G52" s="34">
        <v>640</v>
      </c>
    </row>
    <row r="53" spans="2:7" s="29" customFormat="1" ht="20.100000000000001" customHeight="1">
      <c r="B53" s="30"/>
      <c r="C53" s="59" t="s">
        <v>42</v>
      </c>
      <c r="D53" s="31" t="s">
        <v>45</v>
      </c>
      <c r="E53" s="32">
        <v>20</v>
      </c>
      <c r="F53" s="33">
        <v>640</v>
      </c>
      <c r="G53" s="34">
        <v>640</v>
      </c>
    </row>
    <row r="54" spans="2:7" s="29" customFormat="1" ht="20.100000000000001" customHeight="1">
      <c r="B54" s="30"/>
      <c r="C54" s="59" t="s">
        <v>43</v>
      </c>
      <c r="D54" s="31" t="s">
        <v>45</v>
      </c>
      <c r="E54" s="32">
        <v>20</v>
      </c>
      <c r="F54" s="33">
        <v>640</v>
      </c>
      <c r="G54" s="34">
        <v>640</v>
      </c>
    </row>
    <row r="55" spans="2:7" s="29" customFormat="1" ht="20.100000000000001" customHeight="1">
      <c r="B55" s="30"/>
      <c r="C55" s="59" t="s">
        <v>44</v>
      </c>
      <c r="D55" s="31" t="s">
        <v>45</v>
      </c>
      <c r="E55" s="32">
        <v>20</v>
      </c>
      <c r="F55" s="33">
        <v>640</v>
      </c>
      <c r="G55" s="34">
        <v>640</v>
      </c>
    </row>
    <row r="56" spans="2:7" s="29" customFormat="1" ht="20.100000000000001" customHeight="1">
      <c r="B56" s="30"/>
      <c r="C56" s="59" t="s">
        <v>56</v>
      </c>
      <c r="D56" s="31" t="s">
        <v>45</v>
      </c>
      <c r="E56" s="32">
        <v>20</v>
      </c>
      <c r="F56" s="33">
        <v>640</v>
      </c>
      <c r="G56" s="34">
        <v>640</v>
      </c>
    </row>
    <row r="57" spans="2:7" s="29" customFormat="1" ht="20.100000000000001" customHeight="1">
      <c r="B57" s="30"/>
      <c r="C57" s="59" t="s">
        <v>57</v>
      </c>
      <c r="D57" s="31" t="s">
        <v>45</v>
      </c>
      <c r="E57" s="32">
        <v>20</v>
      </c>
      <c r="F57" s="33">
        <v>640</v>
      </c>
      <c r="G57" s="34">
        <v>640</v>
      </c>
    </row>
    <row r="58" spans="2:7" s="29" customFormat="1" ht="20.100000000000001" customHeight="1">
      <c r="B58" s="30"/>
      <c r="C58" s="59" t="s">
        <v>58</v>
      </c>
      <c r="D58" s="31" t="s">
        <v>45</v>
      </c>
      <c r="E58" s="32">
        <v>20</v>
      </c>
      <c r="F58" s="33">
        <v>640</v>
      </c>
      <c r="G58" s="34">
        <v>640</v>
      </c>
    </row>
    <row r="59" spans="2:7" s="29" customFormat="1" ht="20.100000000000001" customHeight="1">
      <c r="B59" s="30"/>
      <c r="C59" s="59" t="s">
        <v>59</v>
      </c>
      <c r="D59" s="31" t="s">
        <v>45</v>
      </c>
      <c r="E59" s="32">
        <v>20</v>
      </c>
      <c r="F59" s="33">
        <v>640</v>
      </c>
      <c r="G59" s="34">
        <v>640</v>
      </c>
    </row>
    <row r="60" spans="2:7" s="29" customFormat="1" ht="20.100000000000001" customHeight="1">
      <c r="B60" s="30"/>
      <c r="C60" s="59" t="s">
        <v>60</v>
      </c>
      <c r="D60" s="31" t="s">
        <v>45</v>
      </c>
      <c r="E60" s="32">
        <v>20</v>
      </c>
      <c r="F60" s="33">
        <v>640</v>
      </c>
      <c r="G60" s="34">
        <v>640</v>
      </c>
    </row>
    <row r="61" spans="2:7" s="29" customFormat="1" ht="20.100000000000001" customHeight="1">
      <c r="B61" s="30"/>
      <c r="C61" s="59" t="s">
        <v>61</v>
      </c>
      <c r="D61" s="31" t="s">
        <v>45</v>
      </c>
      <c r="E61" s="32">
        <v>20</v>
      </c>
      <c r="F61" s="33">
        <v>640</v>
      </c>
      <c r="G61" s="34">
        <v>640</v>
      </c>
    </row>
    <row r="62" spans="2:7" s="29" customFormat="1" ht="20.100000000000001" customHeight="1">
      <c r="B62" s="30"/>
      <c r="C62" s="59" t="s">
        <v>62</v>
      </c>
      <c r="D62" s="31" t="s">
        <v>45</v>
      </c>
      <c r="E62" s="32">
        <v>20</v>
      </c>
      <c r="F62" s="33">
        <v>640</v>
      </c>
      <c r="G62" s="34">
        <v>640</v>
      </c>
    </row>
    <row r="63" spans="2:7" s="29" customFormat="1" ht="20.100000000000001" customHeight="1">
      <c r="B63" s="30"/>
      <c r="C63" s="59" t="s">
        <v>63</v>
      </c>
      <c r="D63" s="31" t="s">
        <v>45</v>
      </c>
      <c r="E63" s="32">
        <v>20</v>
      </c>
      <c r="F63" s="33">
        <v>640</v>
      </c>
      <c r="G63" s="34">
        <v>640</v>
      </c>
    </row>
    <row r="64" spans="2:7" s="29" customFormat="1" ht="20.100000000000001" customHeight="1">
      <c r="B64" s="30"/>
      <c r="C64" s="59" t="s">
        <v>64</v>
      </c>
      <c r="D64" s="31" t="s">
        <v>45</v>
      </c>
      <c r="E64" s="32">
        <v>20</v>
      </c>
      <c r="F64" s="33">
        <v>640</v>
      </c>
      <c r="G64" s="34">
        <v>640</v>
      </c>
    </row>
    <row r="65" spans="2:7" s="29" customFormat="1" ht="20.100000000000001" customHeight="1">
      <c r="B65" s="30"/>
      <c r="C65" s="59" t="s">
        <v>65</v>
      </c>
      <c r="D65" s="31" t="s">
        <v>45</v>
      </c>
      <c r="E65" s="32">
        <v>20</v>
      </c>
      <c r="F65" s="33">
        <v>640</v>
      </c>
      <c r="G65" s="34">
        <v>640</v>
      </c>
    </row>
    <row r="66" spans="2:7" s="29" customFormat="1" ht="20.100000000000001" customHeight="1">
      <c r="B66" s="30"/>
      <c r="C66" s="59" t="s">
        <v>66</v>
      </c>
      <c r="D66" s="31" t="s">
        <v>45</v>
      </c>
      <c r="E66" s="32">
        <v>20</v>
      </c>
      <c r="F66" s="33">
        <v>640</v>
      </c>
      <c r="G66" s="34">
        <v>640</v>
      </c>
    </row>
    <row r="67" spans="2:7" s="29" customFormat="1" ht="20.100000000000001" customHeight="1">
      <c r="B67" s="30"/>
      <c r="C67" s="59" t="s">
        <v>67</v>
      </c>
      <c r="D67" s="31" t="s">
        <v>45</v>
      </c>
      <c r="E67" s="32">
        <v>20</v>
      </c>
      <c r="F67" s="33">
        <v>640</v>
      </c>
      <c r="G67" s="34">
        <v>640</v>
      </c>
    </row>
    <row r="68" spans="2:7" s="29" customFormat="1" ht="20.100000000000001" customHeight="1">
      <c r="B68" s="30"/>
      <c r="C68" s="59" t="s">
        <v>68</v>
      </c>
      <c r="D68" s="31" t="s">
        <v>45</v>
      </c>
      <c r="E68" s="32">
        <v>20</v>
      </c>
      <c r="F68" s="33">
        <v>640</v>
      </c>
      <c r="G68" s="34">
        <v>640</v>
      </c>
    </row>
    <row r="69" spans="2:7" s="29" customFormat="1" ht="20.100000000000001" customHeight="1">
      <c r="B69" s="30"/>
      <c r="C69" s="59" t="s">
        <v>69</v>
      </c>
      <c r="D69" s="31" t="s">
        <v>45</v>
      </c>
      <c r="E69" s="32">
        <v>20</v>
      </c>
      <c r="F69" s="33">
        <v>640</v>
      </c>
      <c r="G69" s="34">
        <v>640</v>
      </c>
    </row>
    <row r="70" spans="2:7" s="29" customFormat="1" ht="20.100000000000001" customHeight="1">
      <c r="B70" s="30"/>
      <c r="C70" s="59" t="s">
        <v>70</v>
      </c>
      <c r="D70" s="31" t="s">
        <v>45</v>
      </c>
      <c r="E70" s="32">
        <v>20</v>
      </c>
      <c r="F70" s="33">
        <v>640</v>
      </c>
      <c r="G70" s="34">
        <v>640</v>
      </c>
    </row>
    <row r="71" spans="2:7" s="29" customFormat="1" ht="20.100000000000001" customHeight="1">
      <c r="B71" s="30"/>
      <c r="C71" s="59" t="s">
        <v>71</v>
      </c>
      <c r="D71" s="31" t="s">
        <v>45</v>
      </c>
      <c r="E71" s="32">
        <v>20</v>
      </c>
      <c r="F71" s="33">
        <v>640</v>
      </c>
      <c r="G71" s="34">
        <v>640</v>
      </c>
    </row>
    <row r="72" spans="2:7" s="29" customFormat="1" ht="20.100000000000001" customHeight="1">
      <c r="B72" s="30"/>
      <c r="C72" s="59" t="s">
        <v>72</v>
      </c>
      <c r="D72" s="31" t="s">
        <v>45</v>
      </c>
      <c r="E72" s="32">
        <v>20</v>
      </c>
      <c r="F72" s="33">
        <v>640</v>
      </c>
      <c r="G72" s="34">
        <v>640</v>
      </c>
    </row>
    <row r="73" spans="2:7" s="29" customFormat="1" ht="20.100000000000001" customHeight="1">
      <c r="B73" s="30"/>
      <c r="C73" s="59" t="s">
        <v>73</v>
      </c>
      <c r="D73" s="31" t="s">
        <v>45</v>
      </c>
      <c r="E73" s="32">
        <v>20</v>
      </c>
      <c r="F73" s="33">
        <v>640</v>
      </c>
      <c r="G73" s="34">
        <v>640</v>
      </c>
    </row>
    <row r="74" spans="2:7" s="29" customFormat="1" ht="20.100000000000001" customHeight="1">
      <c r="B74" s="30"/>
      <c r="C74" s="59" t="s">
        <v>74</v>
      </c>
      <c r="D74" s="31" t="s">
        <v>45</v>
      </c>
      <c r="E74" s="32">
        <v>20</v>
      </c>
      <c r="F74" s="33">
        <v>640</v>
      </c>
      <c r="G74" s="34">
        <v>640</v>
      </c>
    </row>
    <row r="75" spans="2:7" s="29" customFormat="1" ht="20.100000000000001" customHeight="1">
      <c r="B75" s="30"/>
      <c r="C75" s="59" t="s">
        <v>75</v>
      </c>
      <c r="D75" s="31" t="s">
        <v>45</v>
      </c>
      <c r="E75" s="32">
        <v>20</v>
      </c>
      <c r="F75" s="33">
        <v>640</v>
      </c>
      <c r="G75" s="34">
        <v>640</v>
      </c>
    </row>
    <row r="76" spans="2:7" s="29" customFormat="1" ht="20.100000000000001" customHeight="1">
      <c r="B76" s="30"/>
      <c r="C76" s="59" t="s">
        <v>76</v>
      </c>
      <c r="D76" s="31" t="s">
        <v>45</v>
      </c>
      <c r="E76" s="32">
        <v>20</v>
      </c>
      <c r="F76" s="33">
        <v>640</v>
      </c>
      <c r="G76" s="34">
        <v>640</v>
      </c>
    </row>
    <row r="77" spans="2:7" s="29" customFormat="1" ht="20.100000000000001" customHeight="1">
      <c r="B77" s="30"/>
      <c r="C77" s="59" t="s">
        <v>77</v>
      </c>
      <c r="D77" s="31" t="s">
        <v>45</v>
      </c>
      <c r="E77" s="32">
        <v>20</v>
      </c>
      <c r="F77" s="33">
        <v>640</v>
      </c>
      <c r="G77" s="34">
        <v>640</v>
      </c>
    </row>
    <row r="78" spans="2:7" s="29" customFormat="1" ht="20.100000000000001" customHeight="1">
      <c r="B78" s="30"/>
      <c r="C78" s="59" t="s">
        <v>78</v>
      </c>
      <c r="D78" s="31" t="s">
        <v>45</v>
      </c>
      <c r="E78" s="32">
        <v>20</v>
      </c>
      <c r="F78" s="33">
        <v>640</v>
      </c>
      <c r="G78" s="34">
        <v>640</v>
      </c>
    </row>
    <row r="79" spans="2:7" s="29" customFormat="1" ht="20.100000000000001" customHeight="1">
      <c r="B79" s="30"/>
      <c r="C79" s="59" t="s">
        <v>79</v>
      </c>
      <c r="D79" s="31" t="s">
        <v>45</v>
      </c>
      <c r="E79" s="32">
        <v>20</v>
      </c>
      <c r="F79" s="33">
        <v>640</v>
      </c>
      <c r="G79" s="34">
        <v>640</v>
      </c>
    </row>
    <row r="80" spans="2:7" s="29" customFormat="1" ht="20.100000000000001" customHeight="1">
      <c r="B80" s="30"/>
      <c r="C80" s="59" t="s">
        <v>80</v>
      </c>
      <c r="D80" s="31" t="s">
        <v>45</v>
      </c>
      <c r="E80" s="32">
        <v>20</v>
      </c>
      <c r="F80" s="33">
        <v>640</v>
      </c>
      <c r="G80" s="34">
        <v>640</v>
      </c>
    </row>
    <row r="81" spans="2:7" s="29" customFormat="1" ht="20.100000000000001" customHeight="1">
      <c r="B81" s="30"/>
      <c r="C81" s="59" t="s">
        <v>81</v>
      </c>
      <c r="D81" s="31" t="s">
        <v>45</v>
      </c>
      <c r="E81" s="32">
        <v>20</v>
      </c>
      <c r="F81" s="33">
        <v>640</v>
      </c>
      <c r="G81" s="34">
        <v>640</v>
      </c>
    </row>
    <row r="82" spans="2:7" s="29" customFormat="1" ht="20.100000000000001" customHeight="1">
      <c r="B82" s="30"/>
      <c r="C82" s="59" t="s">
        <v>82</v>
      </c>
      <c r="D82" s="31" t="s">
        <v>45</v>
      </c>
      <c r="E82" s="32">
        <v>20</v>
      </c>
      <c r="F82" s="33">
        <v>640</v>
      </c>
      <c r="G82" s="34">
        <v>640</v>
      </c>
    </row>
    <row r="83" spans="2:7" s="29" customFormat="1" ht="20.100000000000001" customHeight="1">
      <c r="B83" s="30"/>
      <c r="C83" s="59" t="s">
        <v>83</v>
      </c>
      <c r="D83" s="31" t="s">
        <v>45</v>
      </c>
      <c r="E83" s="32">
        <v>20</v>
      </c>
      <c r="F83" s="33">
        <v>640</v>
      </c>
      <c r="G83" s="34">
        <v>640</v>
      </c>
    </row>
    <row r="84" spans="2:7" s="29" customFormat="1" ht="20.100000000000001" customHeight="1">
      <c r="B84" s="30"/>
      <c r="C84" s="59" t="s">
        <v>84</v>
      </c>
      <c r="D84" s="31" t="s">
        <v>45</v>
      </c>
      <c r="E84" s="32">
        <v>20</v>
      </c>
      <c r="F84" s="33">
        <v>640</v>
      </c>
      <c r="G84" s="34">
        <v>640</v>
      </c>
    </row>
    <row r="85" spans="2:7" s="29" customFormat="1" ht="20.100000000000001" customHeight="1">
      <c r="B85" s="30"/>
      <c r="C85" s="59" t="s">
        <v>85</v>
      </c>
      <c r="D85" s="31" t="s">
        <v>45</v>
      </c>
      <c r="E85" s="32">
        <v>20</v>
      </c>
      <c r="F85" s="33">
        <v>640</v>
      </c>
      <c r="G85" s="34">
        <v>640</v>
      </c>
    </row>
    <row r="86" spans="2:7" s="29" customFormat="1" ht="20.100000000000001" customHeight="1">
      <c r="B86" s="30"/>
      <c r="C86" s="59" t="s">
        <v>86</v>
      </c>
      <c r="D86" s="31" t="s">
        <v>45</v>
      </c>
      <c r="E86" s="32">
        <v>20</v>
      </c>
      <c r="F86" s="33">
        <v>640</v>
      </c>
      <c r="G86" s="34">
        <v>640</v>
      </c>
    </row>
    <row r="87" spans="2:7" s="29" customFormat="1" ht="20.100000000000001" customHeight="1">
      <c r="B87" s="30"/>
      <c r="C87" s="59" t="s">
        <v>87</v>
      </c>
      <c r="D87" s="31" t="s">
        <v>45</v>
      </c>
      <c r="E87" s="32">
        <v>20</v>
      </c>
      <c r="F87" s="33">
        <v>640</v>
      </c>
      <c r="G87" s="34">
        <v>640</v>
      </c>
    </row>
    <row r="88" spans="2:7" s="29" customFormat="1" ht="20.100000000000001" customHeight="1">
      <c r="B88" s="30"/>
      <c r="C88" s="59" t="s">
        <v>88</v>
      </c>
      <c r="D88" s="31" t="s">
        <v>45</v>
      </c>
      <c r="E88" s="32">
        <v>20</v>
      </c>
      <c r="F88" s="33">
        <v>640</v>
      </c>
      <c r="G88" s="34">
        <v>640</v>
      </c>
    </row>
    <row r="89" spans="2:7" s="29" customFormat="1" ht="20.100000000000001" customHeight="1">
      <c r="B89" s="30"/>
      <c r="C89" s="59" t="s">
        <v>89</v>
      </c>
      <c r="D89" s="31" t="s">
        <v>45</v>
      </c>
      <c r="E89" s="32">
        <v>20</v>
      </c>
      <c r="F89" s="33">
        <v>640</v>
      </c>
      <c r="G89" s="34">
        <v>640</v>
      </c>
    </row>
    <row r="90" spans="2:7" s="29" customFormat="1" ht="20.100000000000001" customHeight="1">
      <c r="B90" s="30"/>
      <c r="C90" s="59" t="s">
        <v>90</v>
      </c>
      <c r="D90" s="31" t="s">
        <v>45</v>
      </c>
      <c r="E90" s="32">
        <v>20</v>
      </c>
      <c r="F90" s="33">
        <v>640</v>
      </c>
      <c r="G90" s="34">
        <v>640</v>
      </c>
    </row>
    <row r="91" spans="2:7" s="29" customFormat="1" ht="20.100000000000001" customHeight="1">
      <c r="B91" s="30"/>
      <c r="C91" s="59" t="s">
        <v>91</v>
      </c>
      <c r="D91" s="31" t="s">
        <v>45</v>
      </c>
      <c r="E91" s="32">
        <v>20</v>
      </c>
      <c r="F91" s="33">
        <v>640</v>
      </c>
      <c r="G91" s="34">
        <v>640</v>
      </c>
    </row>
    <row r="92" spans="2:7" s="29" customFormat="1" ht="20.100000000000001" customHeight="1">
      <c r="B92" s="30"/>
      <c r="C92" s="59" t="s">
        <v>92</v>
      </c>
      <c r="D92" s="31" t="s">
        <v>45</v>
      </c>
      <c r="E92" s="32">
        <v>20</v>
      </c>
      <c r="F92" s="33">
        <v>640</v>
      </c>
      <c r="G92" s="34">
        <v>640</v>
      </c>
    </row>
    <row r="93" spans="2:7" s="29" customFormat="1" ht="20.100000000000001" customHeight="1">
      <c r="B93" s="30"/>
      <c r="C93" s="59" t="s">
        <v>93</v>
      </c>
      <c r="D93" s="31" t="s">
        <v>45</v>
      </c>
      <c r="E93" s="32">
        <v>20</v>
      </c>
      <c r="F93" s="33">
        <v>640</v>
      </c>
      <c r="G93" s="34">
        <v>640</v>
      </c>
    </row>
    <row r="94" spans="2:7" s="29" customFormat="1" ht="20.100000000000001" customHeight="1">
      <c r="B94" s="30"/>
      <c r="C94" s="59" t="s">
        <v>94</v>
      </c>
      <c r="D94" s="31" t="s">
        <v>45</v>
      </c>
      <c r="E94" s="32">
        <v>20</v>
      </c>
      <c r="F94" s="33">
        <v>640</v>
      </c>
      <c r="G94" s="34">
        <v>640</v>
      </c>
    </row>
    <row r="95" spans="2:7" s="29" customFormat="1" ht="20.100000000000001" customHeight="1">
      <c r="B95" s="30"/>
      <c r="C95" s="59" t="s">
        <v>95</v>
      </c>
      <c r="D95" s="31" t="s">
        <v>45</v>
      </c>
      <c r="E95" s="32">
        <v>20</v>
      </c>
      <c r="F95" s="33">
        <v>640</v>
      </c>
      <c r="G95" s="34">
        <v>640</v>
      </c>
    </row>
    <row r="96" spans="2:7" s="29" customFormat="1" ht="20.100000000000001" customHeight="1">
      <c r="B96" s="30"/>
      <c r="C96" s="59" t="s">
        <v>96</v>
      </c>
      <c r="D96" s="31" t="s">
        <v>45</v>
      </c>
      <c r="E96" s="32">
        <v>20</v>
      </c>
      <c r="F96" s="33">
        <v>640</v>
      </c>
      <c r="G96" s="34">
        <v>640</v>
      </c>
    </row>
    <row r="97" spans="2:7" s="29" customFormat="1" ht="20.100000000000001" customHeight="1">
      <c r="B97" s="30"/>
      <c r="C97" s="59" t="s">
        <v>97</v>
      </c>
      <c r="D97" s="31" t="s">
        <v>45</v>
      </c>
      <c r="E97" s="32">
        <v>20</v>
      </c>
      <c r="F97" s="33">
        <v>640</v>
      </c>
      <c r="G97" s="34">
        <v>640</v>
      </c>
    </row>
    <row r="98" spans="2:7" s="29" customFormat="1" ht="20.100000000000001" customHeight="1">
      <c r="B98" s="30"/>
      <c r="C98" s="59" t="s">
        <v>98</v>
      </c>
      <c r="D98" s="31" t="s">
        <v>45</v>
      </c>
      <c r="E98" s="32">
        <v>20</v>
      </c>
      <c r="F98" s="33">
        <v>640</v>
      </c>
      <c r="G98" s="34">
        <v>640</v>
      </c>
    </row>
    <row r="99" spans="2:7" s="29" customFormat="1" ht="20.100000000000001" customHeight="1">
      <c r="B99" s="30"/>
      <c r="C99" s="59" t="s">
        <v>99</v>
      </c>
      <c r="D99" s="31" t="s">
        <v>45</v>
      </c>
      <c r="E99" s="32">
        <v>20</v>
      </c>
      <c r="F99" s="33">
        <v>640</v>
      </c>
      <c r="G99" s="34">
        <v>640</v>
      </c>
    </row>
    <row r="100" spans="2:7" s="29" customFormat="1" ht="20.100000000000001" customHeight="1">
      <c r="B100" s="30"/>
      <c r="C100" s="59" t="s">
        <v>100</v>
      </c>
      <c r="D100" s="31" t="s">
        <v>45</v>
      </c>
      <c r="E100" s="32">
        <v>20</v>
      </c>
      <c r="F100" s="33">
        <v>640</v>
      </c>
      <c r="G100" s="34">
        <v>640</v>
      </c>
    </row>
    <row r="101" spans="2:7" s="29" customFormat="1" ht="20.100000000000001" customHeight="1">
      <c r="B101" s="30"/>
      <c r="C101" s="59" t="s">
        <v>101</v>
      </c>
      <c r="D101" s="31" t="s">
        <v>45</v>
      </c>
      <c r="E101" s="32">
        <v>20</v>
      </c>
      <c r="F101" s="33">
        <v>640</v>
      </c>
      <c r="G101" s="34">
        <v>640</v>
      </c>
    </row>
    <row r="102" spans="2:7" s="29" customFormat="1" ht="20.100000000000001" customHeight="1">
      <c r="B102" s="30"/>
      <c r="C102" s="59" t="s">
        <v>102</v>
      </c>
      <c r="D102" s="31" t="s">
        <v>45</v>
      </c>
      <c r="E102" s="32">
        <v>20</v>
      </c>
      <c r="F102" s="33">
        <v>640</v>
      </c>
      <c r="G102" s="34">
        <v>640</v>
      </c>
    </row>
    <row r="103" spans="2:7" s="29" customFormat="1" ht="20.100000000000001" customHeight="1">
      <c r="B103" s="30"/>
      <c r="C103" s="59" t="s">
        <v>103</v>
      </c>
      <c r="D103" s="31" t="s">
        <v>45</v>
      </c>
      <c r="E103" s="32">
        <v>20</v>
      </c>
      <c r="F103" s="33">
        <v>640</v>
      </c>
      <c r="G103" s="34">
        <v>640</v>
      </c>
    </row>
    <row r="104" spans="2:7" s="29" customFormat="1" ht="20.100000000000001" customHeight="1">
      <c r="B104" s="30"/>
      <c r="C104" s="59" t="s">
        <v>104</v>
      </c>
      <c r="D104" s="31" t="s">
        <v>45</v>
      </c>
      <c r="E104" s="32">
        <v>20</v>
      </c>
      <c r="F104" s="33">
        <v>640</v>
      </c>
      <c r="G104" s="34">
        <v>640</v>
      </c>
    </row>
    <row r="105" spans="2:7" s="29" customFormat="1" ht="20.100000000000001" customHeight="1">
      <c r="B105" s="30"/>
      <c r="C105" s="59" t="s">
        <v>105</v>
      </c>
      <c r="D105" s="31" t="s">
        <v>45</v>
      </c>
      <c r="E105" s="32">
        <v>20</v>
      </c>
      <c r="F105" s="33">
        <v>640</v>
      </c>
      <c r="G105" s="34">
        <v>640</v>
      </c>
    </row>
    <row r="106" spans="2:7" s="29" customFormat="1" ht="20.100000000000001" customHeight="1">
      <c r="B106" s="30"/>
      <c r="C106" s="59" t="s">
        <v>106</v>
      </c>
      <c r="D106" s="31" t="s">
        <v>45</v>
      </c>
      <c r="E106" s="32">
        <v>20</v>
      </c>
      <c r="F106" s="33">
        <v>640</v>
      </c>
      <c r="G106" s="34">
        <v>640</v>
      </c>
    </row>
    <row r="107" spans="2:7" s="29" customFormat="1" ht="20.100000000000001" customHeight="1">
      <c r="B107" s="30"/>
      <c r="C107" s="59" t="s">
        <v>107</v>
      </c>
      <c r="D107" s="31" t="s">
        <v>45</v>
      </c>
      <c r="E107" s="32">
        <v>20</v>
      </c>
      <c r="F107" s="33">
        <v>640</v>
      </c>
      <c r="G107" s="34">
        <v>640</v>
      </c>
    </row>
    <row r="108" spans="2:7" s="29" customFormat="1" ht="20.100000000000001" customHeight="1">
      <c r="B108" s="30"/>
      <c r="C108" s="59" t="s">
        <v>108</v>
      </c>
      <c r="D108" s="31" t="s">
        <v>45</v>
      </c>
      <c r="E108" s="32">
        <v>20</v>
      </c>
      <c r="F108" s="33">
        <v>640</v>
      </c>
      <c r="G108" s="34">
        <v>640</v>
      </c>
    </row>
    <row r="109" spans="2:7" s="29" customFormat="1" ht="20.100000000000001" customHeight="1">
      <c r="B109" s="30"/>
      <c r="C109" s="59" t="s">
        <v>109</v>
      </c>
      <c r="D109" s="31" t="s">
        <v>45</v>
      </c>
      <c r="E109" s="32">
        <v>20</v>
      </c>
      <c r="F109" s="33">
        <v>640</v>
      </c>
      <c r="G109" s="34">
        <v>640</v>
      </c>
    </row>
    <row r="110" spans="2:7" s="29" customFormat="1" ht="20.100000000000001" customHeight="1">
      <c r="B110" s="30"/>
      <c r="C110" s="59" t="s">
        <v>110</v>
      </c>
      <c r="D110" s="31" t="s">
        <v>45</v>
      </c>
      <c r="E110" s="32">
        <v>20</v>
      </c>
      <c r="F110" s="33">
        <v>640</v>
      </c>
      <c r="G110" s="34">
        <v>640</v>
      </c>
    </row>
    <row r="111" spans="2:7" s="29" customFormat="1" ht="20.100000000000001" customHeight="1">
      <c r="B111" s="30"/>
      <c r="C111" s="59" t="s">
        <v>111</v>
      </c>
      <c r="D111" s="31" t="s">
        <v>45</v>
      </c>
      <c r="E111" s="32">
        <v>20</v>
      </c>
      <c r="F111" s="33">
        <v>640</v>
      </c>
      <c r="G111" s="34">
        <v>640</v>
      </c>
    </row>
    <row r="112" spans="2:7" s="29" customFormat="1" ht="20.100000000000001" customHeight="1">
      <c r="B112" s="30"/>
      <c r="C112" s="59" t="s">
        <v>112</v>
      </c>
      <c r="D112" s="31" t="s">
        <v>45</v>
      </c>
      <c r="E112" s="32">
        <v>20</v>
      </c>
      <c r="F112" s="33">
        <v>640</v>
      </c>
      <c r="G112" s="34">
        <v>640</v>
      </c>
    </row>
    <row r="113" spans="1:7" s="29" customFormat="1" ht="20.100000000000001" customHeight="1">
      <c r="B113" s="30"/>
      <c r="C113" s="59" t="s">
        <v>113</v>
      </c>
      <c r="D113" s="31" t="s">
        <v>45</v>
      </c>
      <c r="E113" s="32">
        <v>20</v>
      </c>
      <c r="F113" s="33">
        <v>640</v>
      </c>
      <c r="G113" s="34">
        <v>640</v>
      </c>
    </row>
    <row r="114" spans="1:7" s="29" customFormat="1" ht="20.100000000000001" customHeight="1">
      <c r="B114" s="30"/>
      <c r="C114" s="59" t="s">
        <v>114</v>
      </c>
      <c r="D114" s="31" t="s">
        <v>45</v>
      </c>
      <c r="E114" s="32">
        <v>20</v>
      </c>
      <c r="F114" s="33">
        <v>1000</v>
      </c>
      <c r="G114" s="34">
        <v>1000</v>
      </c>
    </row>
    <row r="115" spans="1:7" s="29" customFormat="1" ht="20.100000000000001" customHeight="1">
      <c r="B115" s="30"/>
      <c r="C115" s="59" t="s">
        <v>115</v>
      </c>
      <c r="D115" s="31" t="s">
        <v>45</v>
      </c>
      <c r="E115" s="32">
        <v>250</v>
      </c>
      <c r="F115" s="33">
        <v>10500</v>
      </c>
      <c r="G115" s="34">
        <v>10500</v>
      </c>
    </row>
    <row r="116" spans="1:7" s="29" customFormat="1" ht="20.100000000000001" customHeight="1">
      <c r="B116" s="30"/>
      <c r="C116" s="59" t="s">
        <v>116</v>
      </c>
      <c r="D116" s="31" t="s">
        <v>45</v>
      </c>
      <c r="E116" s="32">
        <v>20</v>
      </c>
      <c r="F116" s="33">
        <v>900</v>
      </c>
      <c r="G116" s="34">
        <v>900</v>
      </c>
    </row>
    <row r="117" spans="1:7" s="29" customFormat="1" ht="20.100000000000001" customHeight="1">
      <c r="B117" s="30"/>
      <c r="C117" s="59" t="s">
        <v>117</v>
      </c>
      <c r="D117" s="31" t="s">
        <v>45</v>
      </c>
      <c r="E117" s="32">
        <v>20</v>
      </c>
      <c r="F117" s="33">
        <v>900</v>
      </c>
      <c r="G117" s="34">
        <v>900</v>
      </c>
    </row>
    <row r="118" spans="1:7" s="29" customFormat="1" ht="20.100000000000001" customHeight="1">
      <c r="B118" s="30"/>
      <c r="C118" s="59" t="s">
        <v>118</v>
      </c>
      <c r="D118" s="31" t="s">
        <v>45</v>
      </c>
      <c r="E118" s="32">
        <v>20</v>
      </c>
      <c r="F118" s="33">
        <v>200</v>
      </c>
      <c r="G118" s="34">
        <v>200</v>
      </c>
    </row>
    <row r="119" spans="1:7" s="29" customFormat="1" ht="20.100000000000001" customHeight="1">
      <c r="B119" s="30"/>
      <c r="C119" s="59" t="s">
        <v>119</v>
      </c>
      <c r="D119" s="31" t="s">
        <v>45</v>
      </c>
      <c r="E119" s="32">
        <v>20</v>
      </c>
      <c r="F119" s="33">
        <v>200</v>
      </c>
      <c r="G119" s="34">
        <v>200</v>
      </c>
    </row>
    <row r="120" spans="1:7" s="29" customFormat="1" ht="20.100000000000001" customHeight="1">
      <c r="B120" s="30"/>
      <c r="C120" s="59" t="s">
        <v>120</v>
      </c>
      <c r="D120" s="31" t="s">
        <v>45</v>
      </c>
      <c r="E120" s="32">
        <v>20</v>
      </c>
      <c r="F120" s="33">
        <v>500</v>
      </c>
      <c r="G120" s="34">
        <v>500</v>
      </c>
    </row>
    <row r="121" spans="1:7" s="29" customFormat="1" ht="20.100000000000001" customHeight="1">
      <c r="B121" s="30"/>
      <c r="C121" s="59" t="s">
        <v>121</v>
      </c>
      <c r="D121" s="31" t="s">
        <v>45</v>
      </c>
      <c r="E121" s="32">
        <v>20</v>
      </c>
      <c r="F121" s="33">
        <v>200</v>
      </c>
      <c r="G121" s="34">
        <v>200</v>
      </c>
    </row>
    <row r="122" spans="1:7" s="29" customFormat="1" ht="20.100000000000001" customHeight="1">
      <c r="B122" s="30"/>
      <c r="C122" s="59" t="s">
        <v>122</v>
      </c>
      <c r="D122" s="31" t="s">
        <v>45</v>
      </c>
      <c r="E122" s="32">
        <v>50</v>
      </c>
      <c r="F122" s="33">
        <v>500</v>
      </c>
      <c r="G122" s="34">
        <v>500</v>
      </c>
    </row>
    <row r="123" spans="1:7" s="29" customFormat="1" ht="20.100000000000001" customHeight="1">
      <c r="B123" s="30"/>
      <c r="C123" s="59" t="s">
        <v>123</v>
      </c>
      <c r="D123" s="31" t="s">
        <v>45</v>
      </c>
      <c r="E123" s="32">
        <v>10</v>
      </c>
      <c r="F123" s="33">
        <v>900</v>
      </c>
      <c r="G123" s="34">
        <v>900</v>
      </c>
    </row>
    <row r="124" spans="1:7" s="29" customFormat="1" ht="20.100000000000001" customHeight="1">
      <c r="B124" s="30"/>
      <c r="C124" s="59" t="s">
        <v>124</v>
      </c>
      <c r="D124" s="31" t="s">
        <v>45</v>
      </c>
      <c r="E124" s="32">
        <v>10</v>
      </c>
      <c r="F124" s="33">
        <v>150</v>
      </c>
      <c r="G124" s="34">
        <v>150</v>
      </c>
    </row>
    <row r="125" spans="1:7" s="29" customFormat="1" ht="20.100000000000001" customHeight="1">
      <c r="B125" s="30"/>
      <c r="C125" s="59" t="s">
        <v>125</v>
      </c>
      <c r="D125" s="31" t="s">
        <v>45</v>
      </c>
      <c r="E125" s="32">
        <v>50</v>
      </c>
      <c r="F125" s="33">
        <v>3500</v>
      </c>
      <c r="G125" s="34">
        <v>3500</v>
      </c>
    </row>
    <row r="126" spans="1:7" s="29" customFormat="1" ht="20.100000000000001" customHeight="1">
      <c r="B126" s="30"/>
      <c r="C126" s="59" t="s">
        <v>126</v>
      </c>
      <c r="D126" s="31" t="s">
        <v>45</v>
      </c>
      <c r="E126" s="32">
        <v>6</v>
      </c>
      <c r="F126" s="33">
        <v>720</v>
      </c>
      <c r="G126" s="34">
        <v>720</v>
      </c>
    </row>
    <row r="127" spans="1:7" s="29" customFormat="1" ht="20.100000000000001" customHeight="1" thickBot="1">
      <c r="B127" s="35"/>
      <c r="C127" s="60" t="s">
        <v>127</v>
      </c>
      <c r="D127" s="36" t="s">
        <v>45</v>
      </c>
      <c r="E127" s="37">
        <v>4</v>
      </c>
      <c r="F127" s="38">
        <v>276</v>
      </c>
      <c r="G127" s="61">
        <v>276</v>
      </c>
    </row>
    <row r="128" spans="1:7" s="23" customFormat="1" ht="17.25" customHeight="1">
      <c r="A128" s="39"/>
      <c r="C128" s="40"/>
      <c r="D128" s="80" t="s">
        <v>6</v>
      </c>
      <c r="E128" s="81"/>
      <c r="F128" s="81"/>
      <c r="G128" s="86">
        <f>SUM($G$20:$G$127)</f>
        <v>81140</v>
      </c>
    </row>
    <row r="129" spans="1:7" s="23" customFormat="1" ht="19.5" customHeight="1">
      <c r="B129" s="40"/>
      <c r="C129" s="40"/>
      <c r="D129" s="82" t="s">
        <v>46</v>
      </c>
      <c r="E129" s="83"/>
      <c r="F129" s="83"/>
      <c r="G129" s="41">
        <v>7012</v>
      </c>
    </row>
    <row r="130" spans="1:7" ht="17.25" customHeight="1" thickBot="1">
      <c r="B130" s="40"/>
      <c r="C130" s="40"/>
      <c r="D130" s="84" t="s">
        <v>7</v>
      </c>
      <c r="E130" s="85"/>
      <c r="F130" s="85"/>
      <c r="G130" s="42">
        <v>42072</v>
      </c>
    </row>
    <row r="131" spans="1:7">
      <c r="B131" s="43"/>
      <c r="C131" s="43"/>
      <c r="G131" s="44"/>
    </row>
    <row r="132" spans="1:7" ht="35.25" customHeight="1">
      <c r="B132" s="77" t="s">
        <v>49</v>
      </c>
      <c r="C132" s="77"/>
      <c r="D132" s="77"/>
      <c r="E132" s="77"/>
      <c r="F132" s="77"/>
      <c r="G132" s="77"/>
    </row>
    <row r="133" spans="1:7">
      <c r="B133" s="45"/>
      <c r="C133" s="46"/>
      <c r="D133" s="47"/>
      <c r="E133" s="48"/>
      <c r="F133" s="49"/>
      <c r="G133" s="50"/>
    </row>
    <row r="134" spans="1:7" ht="15.75" customHeight="1">
      <c r="B134" s="51" t="s">
        <v>8</v>
      </c>
      <c r="C134" s="52"/>
      <c r="D134" s="51"/>
      <c r="E134" s="51"/>
      <c r="F134" s="53"/>
    </row>
    <row r="135" spans="1:7" s="3" customFormat="1" ht="15.75" customHeight="1">
      <c r="A135" s="1"/>
      <c r="B135" s="78" t="s">
        <v>50</v>
      </c>
      <c r="C135" s="78"/>
      <c r="D135" s="62"/>
      <c r="E135" s="78" t="s">
        <v>51</v>
      </c>
      <c r="F135" s="78"/>
      <c r="G135" s="78"/>
    </row>
    <row r="136" spans="1:7" s="3" customFormat="1" ht="15.75" customHeight="1">
      <c r="A136" s="1"/>
      <c r="B136" s="78"/>
      <c r="C136" s="78"/>
      <c r="D136" s="62"/>
      <c r="E136" s="78"/>
      <c r="F136" s="78"/>
      <c r="G136" s="78"/>
    </row>
    <row r="137" spans="1:7" s="3" customFormat="1">
      <c r="A137" s="1"/>
      <c r="B137" s="54"/>
      <c r="C137" s="55"/>
      <c r="D137" s="56"/>
      <c r="E137" s="56"/>
      <c r="F137" s="57"/>
      <c r="G137" s="57"/>
    </row>
  </sheetData>
  <sheetProtection formatCells="0" formatColumns="0" formatRows="0" insertColumns="0" insertRows="0" deleteColumns="0" deleteRows="0"/>
  <mergeCells count="19">
    <mergeCell ref="B18:G18"/>
    <mergeCell ref="D128:F128"/>
    <mergeCell ref="D129:F129"/>
    <mergeCell ref="D130:F130"/>
    <mergeCell ref="B132:G132"/>
    <mergeCell ref="B135:C136"/>
    <mergeCell ref="E135:G136"/>
    <mergeCell ref="E12:G12"/>
    <mergeCell ref="E13:G13"/>
    <mergeCell ref="B14:G14"/>
    <mergeCell ref="B15:G15"/>
    <mergeCell ref="B16:G16"/>
    <mergeCell ref="B17:G17"/>
    <mergeCell ref="E6:G6"/>
    <mergeCell ref="B7:C7"/>
    <mergeCell ref="E7:G7"/>
    <mergeCell ref="E8:G8"/>
    <mergeCell ref="E9:G9"/>
    <mergeCell ref="E10:G10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85" orientation="portrait" r:id="rId1"/>
  <headerFooter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4:G137"/>
  <sheetViews>
    <sheetView showGridLines="0" showZeros="0" tabSelected="1" workbookViewId="0">
      <pane ySplit="3" topLeftCell="A103" activePane="bottomLeft" state="frozen"/>
      <selection pane="bottomLeft"/>
    </sheetView>
  </sheetViews>
  <sheetFormatPr baseColWidth="10" defaultColWidth="11.42578125" defaultRowHeight="15"/>
  <cols>
    <col min="1" max="1" width="7.85546875" style="1" customWidth="1"/>
    <col min="2" max="2" width="7.42578125" style="1" customWidth="1"/>
    <col min="3" max="3" width="46.85546875" style="1" customWidth="1"/>
    <col min="4" max="4" width="9.140625" style="2" customWidth="1"/>
    <col min="5" max="5" width="10.42578125" style="1" customWidth="1"/>
    <col min="6" max="6" width="11.42578125" style="1" customWidth="1"/>
    <col min="7" max="7" width="11.5703125" style="1" customWidth="1"/>
    <col min="8" max="16384" width="11.42578125" style="1"/>
  </cols>
  <sheetData>
    <row r="4" spans="2:7" ht="9" customHeight="1"/>
    <row r="5" spans="2:7">
      <c r="B5" s="4"/>
      <c r="C5" s="5"/>
      <c r="D5" s="6"/>
      <c r="E5" s="63"/>
      <c r="F5" s="7"/>
      <c r="G5" s="8"/>
    </row>
    <row r="6" spans="2:7">
      <c r="B6" s="4"/>
      <c r="C6" s="9"/>
      <c r="D6" s="10"/>
      <c r="E6" s="65"/>
      <c r="F6" s="65"/>
      <c r="G6" s="65"/>
    </row>
    <row r="7" spans="2:7" ht="24" customHeight="1">
      <c r="B7" s="66" t="s">
        <v>55</v>
      </c>
      <c r="C7" s="66"/>
      <c r="D7" s="10"/>
      <c r="E7" s="67"/>
      <c r="F7" s="67"/>
      <c r="G7" s="67"/>
    </row>
    <row r="8" spans="2:7" ht="22.5" customHeight="1">
      <c r="B8" s="11"/>
      <c r="C8" s="9"/>
      <c r="D8" s="12"/>
      <c r="E8" s="68"/>
      <c r="F8" s="68"/>
      <c r="G8" s="68"/>
    </row>
    <row r="9" spans="2:7" ht="22.5" customHeight="1">
      <c r="B9" s="6"/>
      <c r="C9" s="9"/>
      <c r="D9" s="13"/>
      <c r="E9" s="68"/>
      <c r="F9" s="68"/>
      <c r="G9" s="68"/>
    </row>
    <row r="10" spans="2:7" ht="20.25" customHeight="1">
      <c r="B10" s="10"/>
      <c r="C10" s="9"/>
      <c r="D10" s="12"/>
      <c r="E10" s="69"/>
      <c r="F10" s="69"/>
      <c r="G10" s="69"/>
    </row>
    <row r="11" spans="2:7" ht="7.5" customHeight="1">
      <c r="B11" s="10"/>
      <c r="C11" s="9"/>
      <c r="D11" s="12"/>
      <c r="E11" s="14"/>
      <c r="F11" s="14"/>
      <c r="G11" s="14"/>
    </row>
    <row r="12" spans="2:7" ht="17.25" customHeight="1">
      <c r="B12" s="15"/>
      <c r="C12" s="9"/>
      <c r="D12" s="12"/>
      <c r="E12" s="70"/>
      <c r="F12" s="70" t="e">
        <f>"Chapitre"&amp;" "&amp;VLOOKUP([1]OP!$H$3,#REF!,6)&amp;" "&amp;":"&amp;" "&amp;VLOOKUP([1]OP!$H$3,#REF!,7)</f>
        <v>#REF!</v>
      </c>
      <c r="G12" s="70" t="e">
        <f>"Chapitre"&amp;" "&amp;VLOOKUP([1]OP!$H$3,#REF!,6)&amp;" "&amp;":"&amp;" "&amp;VLOOKUP([1]OP!$H$3,#REF!,7)</f>
        <v>#REF!</v>
      </c>
    </row>
    <row r="13" spans="2:7" ht="6" customHeight="1" thickBot="1">
      <c r="B13" s="16"/>
      <c r="C13" s="9"/>
      <c r="D13" s="12"/>
      <c r="E13" s="71"/>
      <c r="F13" s="71"/>
      <c r="G13" s="71"/>
    </row>
    <row r="14" spans="2:7" ht="32.25" customHeight="1" thickBot="1">
      <c r="B14" s="72" t="s">
        <v>47</v>
      </c>
      <c r="C14" s="73"/>
      <c r="D14" s="73"/>
      <c r="E14" s="73"/>
      <c r="F14" s="73"/>
      <c r="G14" s="74"/>
    </row>
    <row r="15" spans="2:7" s="17" customFormat="1" ht="26.25" customHeight="1">
      <c r="B15" s="75" t="s">
        <v>53</v>
      </c>
      <c r="C15" s="75"/>
      <c r="D15" s="75"/>
      <c r="E15" s="75"/>
      <c r="F15" s="75"/>
      <c r="G15" s="75"/>
    </row>
    <row r="16" spans="2:7" s="17" customFormat="1" ht="15" customHeight="1">
      <c r="B16" s="76" t="s">
        <v>52</v>
      </c>
      <c r="C16" s="76"/>
      <c r="D16" s="76"/>
      <c r="E16" s="76"/>
      <c r="F16" s="76"/>
      <c r="G16" s="76"/>
    </row>
    <row r="17" spans="2:7" s="17" customFormat="1" ht="15" customHeight="1">
      <c r="B17" s="64" t="s">
        <v>54</v>
      </c>
      <c r="C17" s="64"/>
      <c r="D17" s="64"/>
      <c r="E17" s="64"/>
      <c r="F17" s="64"/>
      <c r="G17" s="64"/>
    </row>
    <row r="18" spans="2:7" s="17" customFormat="1" ht="15.75" customHeight="1" thickBot="1">
      <c r="B18" s="79" t="s">
        <v>48</v>
      </c>
      <c r="C18" s="64"/>
      <c r="D18" s="64"/>
      <c r="E18" s="64"/>
      <c r="F18" s="64"/>
      <c r="G18" s="64"/>
    </row>
    <row r="19" spans="2:7" s="23" customFormat="1" ht="34.5" customHeight="1" thickBot="1">
      <c r="B19" s="18" t="s">
        <v>0</v>
      </c>
      <c r="C19" s="19" t="s">
        <v>1</v>
      </c>
      <c r="D19" s="20" t="s">
        <v>2</v>
      </c>
      <c r="E19" s="20" t="s">
        <v>3</v>
      </c>
      <c r="F19" s="21" t="s">
        <v>4</v>
      </c>
      <c r="G19" s="22" t="s">
        <v>5</v>
      </c>
    </row>
    <row r="20" spans="2:7" s="29" customFormat="1" ht="17.25" customHeight="1">
      <c r="B20" s="24"/>
      <c r="C20" s="58" t="s">
        <v>9</v>
      </c>
      <c r="D20" s="25" t="s">
        <v>45</v>
      </c>
      <c r="E20" s="26">
        <v>100</v>
      </c>
      <c r="F20" s="27">
        <v>250</v>
      </c>
      <c r="G20" s="28">
        <v>250</v>
      </c>
    </row>
    <row r="21" spans="2:7" s="29" customFormat="1" ht="20.100000000000001" customHeight="1">
      <c r="B21" s="30"/>
      <c r="C21" s="59" t="s">
        <v>10</v>
      </c>
      <c r="D21" s="31" t="s">
        <v>45</v>
      </c>
      <c r="E21" s="32">
        <v>20</v>
      </c>
      <c r="F21" s="33">
        <v>100</v>
      </c>
      <c r="G21" s="34">
        <v>100</v>
      </c>
    </row>
    <row r="22" spans="2:7" s="29" customFormat="1" ht="20.100000000000001" customHeight="1">
      <c r="B22" s="30"/>
      <c r="C22" s="59" t="s">
        <v>11</v>
      </c>
      <c r="D22" s="31" t="s">
        <v>45</v>
      </c>
      <c r="E22" s="32">
        <v>10</v>
      </c>
      <c r="F22" s="33">
        <v>220</v>
      </c>
      <c r="G22" s="34">
        <v>220</v>
      </c>
    </row>
    <row r="23" spans="2:7" s="29" customFormat="1" ht="20.100000000000001" customHeight="1">
      <c r="B23" s="30"/>
      <c r="C23" s="59" t="s">
        <v>12</v>
      </c>
      <c r="D23" s="31" t="s">
        <v>45</v>
      </c>
      <c r="E23" s="32">
        <v>100</v>
      </c>
      <c r="F23" s="33">
        <v>6000</v>
      </c>
      <c r="G23" s="34">
        <v>6000</v>
      </c>
    </row>
    <row r="24" spans="2:7" s="29" customFormat="1" ht="20.100000000000001" customHeight="1">
      <c r="B24" s="30"/>
      <c r="C24" s="59" t="s">
        <v>13</v>
      </c>
      <c r="D24" s="31" t="s">
        <v>45</v>
      </c>
      <c r="E24" s="32">
        <v>100</v>
      </c>
      <c r="F24" s="33">
        <v>1500</v>
      </c>
      <c r="G24" s="34">
        <v>1500</v>
      </c>
    </row>
    <row r="25" spans="2:7" s="29" customFormat="1" ht="20.100000000000001" customHeight="1">
      <c r="B25" s="30"/>
      <c r="C25" s="59" t="s">
        <v>14</v>
      </c>
      <c r="D25" s="31" t="s">
        <v>45</v>
      </c>
      <c r="E25" s="32">
        <v>100</v>
      </c>
      <c r="F25" s="33">
        <v>1400</v>
      </c>
      <c r="G25" s="34">
        <v>1400</v>
      </c>
    </row>
    <row r="26" spans="2:7" s="29" customFormat="1" ht="20.100000000000001" customHeight="1">
      <c r="B26" s="30"/>
      <c r="C26" s="59" t="s">
        <v>15</v>
      </c>
      <c r="D26" s="31" t="s">
        <v>45</v>
      </c>
      <c r="E26" s="32">
        <v>40</v>
      </c>
      <c r="F26" s="33">
        <v>520</v>
      </c>
      <c r="G26" s="34">
        <v>520</v>
      </c>
    </row>
    <row r="27" spans="2:7" s="29" customFormat="1" ht="20.100000000000001" customHeight="1">
      <c r="B27" s="30"/>
      <c r="C27" s="59" t="s">
        <v>16</v>
      </c>
      <c r="D27" s="31" t="s">
        <v>45</v>
      </c>
      <c r="E27" s="32">
        <v>20</v>
      </c>
      <c r="F27" s="33">
        <v>100</v>
      </c>
      <c r="G27" s="34">
        <v>100</v>
      </c>
    </row>
    <row r="28" spans="2:7" s="29" customFormat="1" ht="20.100000000000001" customHeight="1">
      <c r="B28" s="30"/>
      <c r="C28" s="59" t="s">
        <v>17</v>
      </c>
      <c r="D28" s="31" t="s">
        <v>45</v>
      </c>
      <c r="E28" s="32">
        <v>20</v>
      </c>
      <c r="F28" s="33">
        <v>100</v>
      </c>
      <c r="G28" s="34">
        <v>100</v>
      </c>
    </row>
    <row r="29" spans="2:7" s="29" customFormat="1" ht="20.100000000000001" customHeight="1">
      <c r="B29" s="30"/>
      <c r="C29" s="59" t="s">
        <v>18</v>
      </c>
      <c r="D29" s="31" t="s">
        <v>45</v>
      </c>
      <c r="E29" s="32">
        <v>4</v>
      </c>
      <c r="F29" s="33">
        <v>64</v>
      </c>
      <c r="G29" s="34">
        <v>64</v>
      </c>
    </row>
    <row r="30" spans="2:7" s="29" customFormat="1" ht="20.100000000000001" customHeight="1">
      <c r="B30" s="30"/>
      <c r="C30" s="59" t="s">
        <v>19</v>
      </c>
      <c r="D30" s="31" t="s">
        <v>45</v>
      </c>
      <c r="E30" s="32">
        <v>20</v>
      </c>
      <c r="F30" s="33">
        <v>200</v>
      </c>
      <c r="G30" s="34">
        <v>200</v>
      </c>
    </row>
    <row r="31" spans="2:7" s="29" customFormat="1" ht="20.100000000000001" customHeight="1">
      <c r="B31" s="30"/>
      <c r="C31" s="59" t="s">
        <v>20</v>
      </c>
      <c r="D31" s="31" t="s">
        <v>45</v>
      </c>
      <c r="E31" s="32">
        <v>10</v>
      </c>
      <c r="F31" s="33">
        <v>30</v>
      </c>
      <c r="G31" s="34">
        <v>30</v>
      </c>
    </row>
    <row r="32" spans="2:7" s="29" customFormat="1" ht="20.100000000000001" customHeight="1">
      <c r="B32" s="30"/>
      <c r="C32" s="59" t="s">
        <v>21</v>
      </c>
      <c r="D32" s="31" t="s">
        <v>45</v>
      </c>
      <c r="E32" s="32">
        <v>10</v>
      </c>
      <c r="F32" s="33">
        <v>30</v>
      </c>
      <c r="G32" s="34">
        <v>30</v>
      </c>
    </row>
    <row r="33" spans="2:7" s="29" customFormat="1" ht="20.100000000000001" customHeight="1">
      <c r="B33" s="30"/>
      <c r="C33" s="59" t="s">
        <v>22</v>
      </c>
      <c r="D33" s="31" t="s">
        <v>45</v>
      </c>
      <c r="E33" s="32">
        <v>4</v>
      </c>
      <c r="F33" s="33">
        <v>360</v>
      </c>
      <c r="G33" s="34">
        <v>360</v>
      </c>
    </row>
    <row r="34" spans="2:7" s="29" customFormat="1" ht="20.100000000000001" customHeight="1">
      <c r="B34" s="30"/>
      <c r="C34" s="59" t="s">
        <v>23</v>
      </c>
      <c r="D34" s="31" t="s">
        <v>45</v>
      </c>
      <c r="E34" s="32">
        <v>3</v>
      </c>
      <c r="F34" s="33">
        <v>360</v>
      </c>
      <c r="G34" s="34">
        <v>360</v>
      </c>
    </row>
    <row r="35" spans="2:7" s="29" customFormat="1" ht="20.100000000000001" customHeight="1">
      <c r="B35" s="30"/>
      <c r="C35" s="59" t="s">
        <v>24</v>
      </c>
      <c r="D35" s="31" t="s">
        <v>45</v>
      </c>
      <c r="E35" s="32">
        <v>3</v>
      </c>
      <c r="F35" s="33">
        <v>300</v>
      </c>
      <c r="G35" s="34">
        <v>300</v>
      </c>
    </row>
    <row r="36" spans="2:7" s="29" customFormat="1" ht="20.100000000000001" customHeight="1">
      <c r="B36" s="30"/>
      <c r="C36" s="59" t="s">
        <v>25</v>
      </c>
      <c r="D36" s="31" t="s">
        <v>45</v>
      </c>
      <c r="E36" s="32">
        <v>30</v>
      </c>
      <c r="F36" s="33">
        <v>330</v>
      </c>
      <c r="G36" s="34">
        <v>330</v>
      </c>
    </row>
    <row r="37" spans="2:7" s="29" customFormat="1" ht="20.100000000000001" customHeight="1">
      <c r="B37" s="30"/>
      <c r="C37" s="59" t="s">
        <v>26</v>
      </c>
      <c r="D37" s="31" t="s">
        <v>45</v>
      </c>
      <c r="E37" s="32">
        <v>30</v>
      </c>
      <c r="F37" s="33">
        <v>150</v>
      </c>
      <c r="G37" s="34">
        <v>150</v>
      </c>
    </row>
    <row r="38" spans="2:7" s="29" customFormat="1" ht="20.100000000000001" customHeight="1">
      <c r="B38" s="30"/>
      <c r="C38" s="59" t="s">
        <v>27</v>
      </c>
      <c r="D38" s="31" t="s">
        <v>45</v>
      </c>
      <c r="E38" s="32">
        <v>30</v>
      </c>
      <c r="F38" s="33">
        <v>900</v>
      </c>
      <c r="G38" s="34">
        <v>900</v>
      </c>
    </row>
    <row r="39" spans="2:7" s="29" customFormat="1" ht="20.100000000000001" customHeight="1">
      <c r="B39" s="30"/>
      <c r="C39" s="59" t="s">
        <v>28</v>
      </c>
      <c r="D39" s="31" t="s">
        <v>45</v>
      </c>
      <c r="E39" s="32">
        <v>10</v>
      </c>
      <c r="F39" s="33">
        <v>200</v>
      </c>
      <c r="G39" s="34">
        <v>200</v>
      </c>
    </row>
    <row r="40" spans="2:7" s="29" customFormat="1" ht="20.100000000000001" customHeight="1">
      <c r="B40" s="30"/>
      <c r="C40" s="59" t="s">
        <v>29</v>
      </c>
      <c r="D40" s="31" t="s">
        <v>45</v>
      </c>
      <c r="E40" s="32">
        <v>20</v>
      </c>
      <c r="F40" s="33">
        <v>860</v>
      </c>
      <c r="G40" s="34">
        <v>860</v>
      </c>
    </row>
    <row r="41" spans="2:7" s="29" customFormat="1" ht="20.100000000000001" customHeight="1">
      <c r="B41" s="30"/>
      <c r="C41" s="59" t="s">
        <v>30</v>
      </c>
      <c r="D41" s="31" t="s">
        <v>45</v>
      </c>
      <c r="E41" s="32">
        <v>20</v>
      </c>
      <c r="F41" s="33">
        <v>640</v>
      </c>
      <c r="G41" s="34">
        <v>640</v>
      </c>
    </row>
    <row r="42" spans="2:7" s="29" customFormat="1" ht="20.100000000000001" customHeight="1">
      <c r="B42" s="30"/>
      <c r="C42" s="59" t="s">
        <v>31</v>
      </c>
      <c r="D42" s="31" t="s">
        <v>45</v>
      </c>
      <c r="E42" s="32">
        <v>20</v>
      </c>
      <c r="F42" s="33">
        <v>640</v>
      </c>
      <c r="G42" s="34">
        <v>640</v>
      </c>
    </row>
    <row r="43" spans="2:7" s="29" customFormat="1" ht="20.100000000000001" customHeight="1">
      <c r="B43" s="30"/>
      <c r="C43" s="59" t="s">
        <v>32</v>
      </c>
      <c r="D43" s="31" t="s">
        <v>45</v>
      </c>
      <c r="E43" s="32">
        <v>20</v>
      </c>
      <c r="F43" s="33">
        <v>640</v>
      </c>
      <c r="G43" s="34">
        <v>640</v>
      </c>
    </row>
    <row r="44" spans="2:7" s="29" customFormat="1" ht="20.100000000000001" customHeight="1">
      <c r="B44" s="30"/>
      <c r="C44" s="59" t="s">
        <v>33</v>
      </c>
      <c r="D44" s="31" t="s">
        <v>45</v>
      </c>
      <c r="E44" s="32">
        <v>20</v>
      </c>
      <c r="F44" s="33">
        <v>640</v>
      </c>
      <c r="G44" s="34">
        <v>640</v>
      </c>
    </row>
    <row r="45" spans="2:7" s="29" customFormat="1" ht="20.100000000000001" customHeight="1">
      <c r="B45" s="30"/>
      <c r="C45" s="59" t="s">
        <v>34</v>
      </c>
      <c r="D45" s="31" t="s">
        <v>45</v>
      </c>
      <c r="E45" s="32">
        <v>20</v>
      </c>
      <c r="F45" s="33">
        <v>640</v>
      </c>
      <c r="G45" s="34">
        <v>640</v>
      </c>
    </row>
    <row r="46" spans="2:7" s="29" customFormat="1" ht="20.100000000000001" customHeight="1">
      <c r="B46" s="30"/>
      <c r="C46" s="59" t="s">
        <v>35</v>
      </c>
      <c r="D46" s="31" t="s">
        <v>45</v>
      </c>
      <c r="E46" s="32">
        <v>20</v>
      </c>
      <c r="F46" s="33">
        <v>640</v>
      </c>
      <c r="G46" s="34">
        <v>640</v>
      </c>
    </row>
    <row r="47" spans="2:7" s="29" customFormat="1" ht="20.100000000000001" customHeight="1">
      <c r="B47" s="30"/>
      <c r="C47" s="59" t="s">
        <v>36</v>
      </c>
      <c r="D47" s="31" t="s">
        <v>45</v>
      </c>
      <c r="E47" s="32">
        <v>20</v>
      </c>
      <c r="F47" s="33">
        <v>640</v>
      </c>
      <c r="G47" s="34">
        <v>640</v>
      </c>
    </row>
    <row r="48" spans="2:7" s="29" customFormat="1" ht="20.100000000000001" customHeight="1">
      <c r="B48" s="30"/>
      <c r="C48" s="59" t="s">
        <v>37</v>
      </c>
      <c r="D48" s="31" t="s">
        <v>45</v>
      </c>
      <c r="E48" s="32">
        <v>20</v>
      </c>
      <c r="F48" s="33">
        <v>640</v>
      </c>
      <c r="G48" s="34">
        <v>640</v>
      </c>
    </row>
    <row r="49" spans="2:7" s="29" customFormat="1" ht="20.100000000000001" customHeight="1">
      <c r="B49" s="30"/>
      <c r="C49" s="59" t="s">
        <v>38</v>
      </c>
      <c r="D49" s="31" t="s">
        <v>45</v>
      </c>
      <c r="E49" s="32">
        <v>20</v>
      </c>
      <c r="F49" s="33">
        <v>640</v>
      </c>
      <c r="G49" s="34">
        <v>640</v>
      </c>
    </row>
    <row r="50" spans="2:7" s="29" customFormat="1" ht="20.100000000000001" customHeight="1">
      <c r="B50" s="30"/>
      <c r="C50" s="59" t="s">
        <v>39</v>
      </c>
      <c r="D50" s="31" t="s">
        <v>45</v>
      </c>
      <c r="E50" s="32">
        <v>20</v>
      </c>
      <c r="F50" s="33">
        <v>640</v>
      </c>
      <c r="G50" s="34">
        <v>640</v>
      </c>
    </row>
    <row r="51" spans="2:7" s="29" customFormat="1" ht="20.100000000000001" customHeight="1">
      <c r="B51" s="30"/>
      <c r="C51" s="59" t="s">
        <v>40</v>
      </c>
      <c r="D51" s="31" t="s">
        <v>45</v>
      </c>
      <c r="E51" s="32">
        <v>20</v>
      </c>
      <c r="F51" s="33">
        <v>640</v>
      </c>
      <c r="G51" s="34">
        <v>640</v>
      </c>
    </row>
    <row r="52" spans="2:7" s="29" customFormat="1" ht="20.100000000000001" customHeight="1">
      <c r="B52" s="30"/>
      <c r="C52" s="59" t="s">
        <v>41</v>
      </c>
      <c r="D52" s="31" t="s">
        <v>45</v>
      </c>
      <c r="E52" s="32">
        <v>20</v>
      </c>
      <c r="F52" s="33">
        <v>640</v>
      </c>
      <c r="G52" s="34">
        <v>640</v>
      </c>
    </row>
    <row r="53" spans="2:7" s="29" customFormat="1" ht="20.100000000000001" customHeight="1">
      <c r="B53" s="30"/>
      <c r="C53" s="59" t="s">
        <v>42</v>
      </c>
      <c r="D53" s="31" t="s">
        <v>45</v>
      </c>
      <c r="E53" s="32">
        <v>20</v>
      </c>
      <c r="F53" s="33">
        <v>640</v>
      </c>
      <c r="G53" s="34">
        <v>640</v>
      </c>
    </row>
    <row r="54" spans="2:7" s="29" customFormat="1" ht="20.100000000000001" customHeight="1">
      <c r="B54" s="30"/>
      <c r="C54" s="59" t="s">
        <v>43</v>
      </c>
      <c r="D54" s="31" t="s">
        <v>45</v>
      </c>
      <c r="E54" s="32">
        <v>20</v>
      </c>
      <c r="F54" s="33">
        <v>640</v>
      </c>
      <c r="G54" s="34">
        <v>640</v>
      </c>
    </row>
    <row r="55" spans="2:7" s="29" customFormat="1" ht="20.100000000000001" customHeight="1">
      <c r="B55" s="30"/>
      <c r="C55" s="59" t="s">
        <v>44</v>
      </c>
      <c r="D55" s="31" t="s">
        <v>45</v>
      </c>
      <c r="E55" s="32">
        <v>20</v>
      </c>
      <c r="F55" s="33">
        <v>640</v>
      </c>
      <c r="G55" s="34">
        <v>640</v>
      </c>
    </row>
    <row r="56" spans="2:7" s="29" customFormat="1" ht="20.100000000000001" customHeight="1">
      <c r="B56" s="30"/>
      <c r="C56" s="59" t="s">
        <v>56</v>
      </c>
      <c r="D56" s="31" t="s">
        <v>45</v>
      </c>
      <c r="E56" s="32">
        <v>20</v>
      </c>
      <c r="F56" s="33">
        <v>640</v>
      </c>
      <c r="G56" s="34">
        <v>640</v>
      </c>
    </row>
    <row r="57" spans="2:7" s="29" customFormat="1" ht="20.100000000000001" customHeight="1">
      <c r="B57" s="30"/>
      <c r="C57" s="59" t="s">
        <v>57</v>
      </c>
      <c r="D57" s="31" t="s">
        <v>45</v>
      </c>
      <c r="E57" s="32">
        <v>20</v>
      </c>
      <c r="F57" s="33">
        <v>640</v>
      </c>
      <c r="G57" s="34">
        <v>640</v>
      </c>
    </row>
    <row r="58" spans="2:7" s="29" customFormat="1" ht="20.100000000000001" customHeight="1">
      <c r="B58" s="30"/>
      <c r="C58" s="59" t="s">
        <v>58</v>
      </c>
      <c r="D58" s="31" t="s">
        <v>45</v>
      </c>
      <c r="E58" s="32">
        <v>20</v>
      </c>
      <c r="F58" s="33">
        <v>640</v>
      </c>
      <c r="G58" s="34">
        <v>640</v>
      </c>
    </row>
    <row r="59" spans="2:7" s="29" customFormat="1" ht="20.100000000000001" customHeight="1">
      <c r="B59" s="30"/>
      <c r="C59" s="59" t="s">
        <v>59</v>
      </c>
      <c r="D59" s="31" t="s">
        <v>45</v>
      </c>
      <c r="E59" s="32">
        <v>20</v>
      </c>
      <c r="F59" s="33">
        <v>640</v>
      </c>
      <c r="G59" s="34">
        <v>640</v>
      </c>
    </row>
    <row r="60" spans="2:7" s="29" customFormat="1" ht="20.100000000000001" customHeight="1">
      <c r="B60" s="30"/>
      <c r="C60" s="59" t="s">
        <v>60</v>
      </c>
      <c r="D60" s="31" t="s">
        <v>45</v>
      </c>
      <c r="E60" s="32">
        <v>20</v>
      </c>
      <c r="F60" s="33">
        <v>640</v>
      </c>
      <c r="G60" s="34">
        <v>640</v>
      </c>
    </row>
    <row r="61" spans="2:7" s="29" customFormat="1" ht="20.100000000000001" customHeight="1">
      <c r="B61" s="30"/>
      <c r="C61" s="59" t="s">
        <v>61</v>
      </c>
      <c r="D61" s="31" t="s">
        <v>45</v>
      </c>
      <c r="E61" s="32">
        <v>20</v>
      </c>
      <c r="F61" s="33">
        <v>640</v>
      </c>
      <c r="G61" s="34">
        <v>640</v>
      </c>
    </row>
    <row r="62" spans="2:7" s="29" customFormat="1" ht="20.100000000000001" customHeight="1">
      <c r="B62" s="30"/>
      <c r="C62" s="59" t="s">
        <v>62</v>
      </c>
      <c r="D62" s="31" t="s">
        <v>45</v>
      </c>
      <c r="E62" s="32">
        <v>20</v>
      </c>
      <c r="F62" s="33">
        <v>640</v>
      </c>
      <c r="G62" s="34">
        <v>640</v>
      </c>
    </row>
    <row r="63" spans="2:7" s="29" customFormat="1" ht="20.100000000000001" customHeight="1">
      <c r="B63" s="30"/>
      <c r="C63" s="59" t="s">
        <v>63</v>
      </c>
      <c r="D63" s="31" t="s">
        <v>45</v>
      </c>
      <c r="E63" s="32">
        <v>20</v>
      </c>
      <c r="F63" s="33">
        <v>640</v>
      </c>
      <c r="G63" s="34">
        <v>640</v>
      </c>
    </row>
    <row r="64" spans="2:7" s="29" customFormat="1" ht="20.100000000000001" customHeight="1">
      <c r="B64" s="30"/>
      <c r="C64" s="59" t="s">
        <v>64</v>
      </c>
      <c r="D64" s="31" t="s">
        <v>45</v>
      </c>
      <c r="E64" s="32">
        <v>20</v>
      </c>
      <c r="F64" s="33">
        <v>640</v>
      </c>
      <c r="G64" s="34">
        <v>640</v>
      </c>
    </row>
    <row r="65" spans="2:7" s="29" customFormat="1" ht="20.100000000000001" customHeight="1">
      <c r="B65" s="30"/>
      <c r="C65" s="59" t="s">
        <v>65</v>
      </c>
      <c r="D65" s="31" t="s">
        <v>45</v>
      </c>
      <c r="E65" s="32">
        <v>20</v>
      </c>
      <c r="F65" s="33">
        <v>640</v>
      </c>
      <c r="G65" s="34">
        <v>640</v>
      </c>
    </row>
    <row r="66" spans="2:7" s="29" customFormat="1" ht="20.100000000000001" customHeight="1">
      <c r="B66" s="30"/>
      <c r="C66" s="59" t="s">
        <v>66</v>
      </c>
      <c r="D66" s="31" t="s">
        <v>45</v>
      </c>
      <c r="E66" s="32">
        <v>20</v>
      </c>
      <c r="F66" s="33">
        <v>640</v>
      </c>
      <c r="G66" s="34">
        <v>640</v>
      </c>
    </row>
    <row r="67" spans="2:7" s="29" customFormat="1" ht="20.100000000000001" customHeight="1">
      <c r="B67" s="30"/>
      <c r="C67" s="59" t="s">
        <v>67</v>
      </c>
      <c r="D67" s="31" t="s">
        <v>45</v>
      </c>
      <c r="E67" s="32">
        <v>20</v>
      </c>
      <c r="F67" s="33">
        <v>640</v>
      </c>
      <c r="G67" s="34">
        <v>640</v>
      </c>
    </row>
    <row r="68" spans="2:7" s="29" customFormat="1" ht="20.100000000000001" customHeight="1">
      <c r="B68" s="30"/>
      <c r="C68" s="59" t="s">
        <v>68</v>
      </c>
      <c r="D68" s="31" t="s">
        <v>45</v>
      </c>
      <c r="E68" s="32">
        <v>20</v>
      </c>
      <c r="F68" s="33">
        <v>640</v>
      </c>
      <c r="G68" s="34">
        <v>640</v>
      </c>
    </row>
    <row r="69" spans="2:7" s="29" customFormat="1" ht="20.100000000000001" customHeight="1">
      <c r="B69" s="30"/>
      <c r="C69" s="59" t="s">
        <v>69</v>
      </c>
      <c r="D69" s="31" t="s">
        <v>45</v>
      </c>
      <c r="E69" s="32">
        <v>20</v>
      </c>
      <c r="F69" s="33">
        <v>640</v>
      </c>
      <c r="G69" s="34">
        <v>640</v>
      </c>
    </row>
    <row r="70" spans="2:7" s="29" customFormat="1" ht="20.100000000000001" customHeight="1">
      <c r="B70" s="30"/>
      <c r="C70" s="59" t="s">
        <v>70</v>
      </c>
      <c r="D70" s="31" t="s">
        <v>45</v>
      </c>
      <c r="E70" s="32">
        <v>20</v>
      </c>
      <c r="F70" s="33">
        <v>640</v>
      </c>
      <c r="G70" s="34">
        <v>640</v>
      </c>
    </row>
    <row r="71" spans="2:7" s="29" customFormat="1" ht="20.100000000000001" customHeight="1">
      <c r="B71" s="30"/>
      <c r="C71" s="59" t="s">
        <v>71</v>
      </c>
      <c r="D71" s="31" t="s">
        <v>45</v>
      </c>
      <c r="E71" s="32">
        <v>20</v>
      </c>
      <c r="F71" s="33">
        <v>640</v>
      </c>
      <c r="G71" s="34">
        <v>640</v>
      </c>
    </row>
    <row r="72" spans="2:7" s="29" customFormat="1" ht="20.100000000000001" customHeight="1">
      <c r="B72" s="30"/>
      <c r="C72" s="59" t="s">
        <v>72</v>
      </c>
      <c r="D72" s="31" t="s">
        <v>45</v>
      </c>
      <c r="E72" s="32">
        <v>20</v>
      </c>
      <c r="F72" s="33">
        <v>640</v>
      </c>
      <c r="G72" s="34">
        <v>640</v>
      </c>
    </row>
    <row r="73" spans="2:7" s="29" customFormat="1" ht="20.100000000000001" customHeight="1">
      <c r="B73" s="30"/>
      <c r="C73" s="59" t="s">
        <v>73</v>
      </c>
      <c r="D73" s="31" t="s">
        <v>45</v>
      </c>
      <c r="E73" s="32">
        <v>20</v>
      </c>
      <c r="F73" s="33">
        <v>640</v>
      </c>
      <c r="G73" s="34">
        <v>640</v>
      </c>
    </row>
    <row r="74" spans="2:7" s="29" customFormat="1" ht="20.100000000000001" customHeight="1">
      <c r="B74" s="30"/>
      <c r="C74" s="59" t="s">
        <v>74</v>
      </c>
      <c r="D74" s="31" t="s">
        <v>45</v>
      </c>
      <c r="E74" s="32">
        <v>20</v>
      </c>
      <c r="F74" s="33">
        <v>640</v>
      </c>
      <c r="G74" s="34">
        <v>640</v>
      </c>
    </row>
    <row r="75" spans="2:7" s="29" customFormat="1" ht="20.100000000000001" customHeight="1">
      <c r="B75" s="30"/>
      <c r="C75" s="59" t="s">
        <v>75</v>
      </c>
      <c r="D75" s="31" t="s">
        <v>45</v>
      </c>
      <c r="E75" s="32">
        <v>20</v>
      </c>
      <c r="F75" s="33">
        <v>640</v>
      </c>
      <c r="G75" s="34">
        <v>640</v>
      </c>
    </row>
    <row r="76" spans="2:7" s="29" customFormat="1" ht="20.100000000000001" customHeight="1">
      <c r="B76" s="30"/>
      <c r="C76" s="59" t="s">
        <v>76</v>
      </c>
      <c r="D76" s="31" t="s">
        <v>45</v>
      </c>
      <c r="E76" s="32">
        <v>20</v>
      </c>
      <c r="F76" s="33">
        <v>640</v>
      </c>
      <c r="G76" s="34">
        <v>640</v>
      </c>
    </row>
    <row r="77" spans="2:7" s="29" customFormat="1" ht="20.100000000000001" customHeight="1">
      <c r="B77" s="30"/>
      <c r="C77" s="59" t="s">
        <v>77</v>
      </c>
      <c r="D77" s="31" t="s">
        <v>45</v>
      </c>
      <c r="E77" s="32">
        <v>20</v>
      </c>
      <c r="F77" s="33">
        <v>640</v>
      </c>
      <c r="G77" s="34">
        <v>640</v>
      </c>
    </row>
    <row r="78" spans="2:7" s="29" customFormat="1" ht="20.100000000000001" customHeight="1">
      <c r="B78" s="30"/>
      <c r="C78" s="59" t="s">
        <v>78</v>
      </c>
      <c r="D78" s="31" t="s">
        <v>45</v>
      </c>
      <c r="E78" s="32">
        <v>20</v>
      </c>
      <c r="F78" s="33">
        <v>640</v>
      </c>
      <c r="G78" s="34">
        <v>640</v>
      </c>
    </row>
    <row r="79" spans="2:7" s="29" customFormat="1" ht="20.100000000000001" customHeight="1">
      <c r="B79" s="30"/>
      <c r="C79" s="59" t="s">
        <v>79</v>
      </c>
      <c r="D79" s="31" t="s">
        <v>45</v>
      </c>
      <c r="E79" s="32">
        <v>20</v>
      </c>
      <c r="F79" s="33">
        <v>640</v>
      </c>
      <c r="G79" s="34">
        <v>640</v>
      </c>
    </row>
    <row r="80" spans="2:7" s="29" customFormat="1" ht="20.100000000000001" customHeight="1">
      <c r="B80" s="30"/>
      <c r="C80" s="59" t="s">
        <v>80</v>
      </c>
      <c r="D80" s="31" t="s">
        <v>45</v>
      </c>
      <c r="E80" s="32">
        <v>20</v>
      </c>
      <c r="F80" s="33">
        <v>640</v>
      </c>
      <c r="G80" s="34">
        <v>640</v>
      </c>
    </row>
    <row r="81" spans="2:7" s="29" customFormat="1" ht="20.100000000000001" customHeight="1">
      <c r="B81" s="30"/>
      <c r="C81" s="59" t="s">
        <v>81</v>
      </c>
      <c r="D81" s="31" t="s">
        <v>45</v>
      </c>
      <c r="E81" s="32">
        <v>20</v>
      </c>
      <c r="F81" s="33">
        <v>640</v>
      </c>
      <c r="G81" s="34">
        <v>640</v>
      </c>
    </row>
    <row r="82" spans="2:7" s="29" customFormat="1" ht="20.100000000000001" customHeight="1">
      <c r="B82" s="30"/>
      <c r="C82" s="59" t="s">
        <v>82</v>
      </c>
      <c r="D82" s="31" t="s">
        <v>45</v>
      </c>
      <c r="E82" s="32">
        <v>20</v>
      </c>
      <c r="F82" s="33">
        <v>640</v>
      </c>
      <c r="G82" s="34">
        <v>640</v>
      </c>
    </row>
    <row r="83" spans="2:7" s="29" customFormat="1" ht="20.100000000000001" customHeight="1">
      <c r="B83" s="30"/>
      <c r="C83" s="59" t="s">
        <v>83</v>
      </c>
      <c r="D83" s="31" t="s">
        <v>45</v>
      </c>
      <c r="E83" s="32">
        <v>20</v>
      </c>
      <c r="F83" s="33">
        <v>640</v>
      </c>
      <c r="G83" s="34">
        <v>640</v>
      </c>
    </row>
    <row r="84" spans="2:7" s="29" customFormat="1" ht="20.100000000000001" customHeight="1">
      <c r="B84" s="30"/>
      <c r="C84" s="59" t="s">
        <v>84</v>
      </c>
      <c r="D84" s="31" t="s">
        <v>45</v>
      </c>
      <c r="E84" s="32">
        <v>20</v>
      </c>
      <c r="F84" s="33">
        <v>640</v>
      </c>
      <c r="G84" s="34">
        <v>640</v>
      </c>
    </row>
    <row r="85" spans="2:7" s="29" customFormat="1" ht="20.100000000000001" customHeight="1">
      <c r="B85" s="30"/>
      <c r="C85" s="59" t="s">
        <v>85</v>
      </c>
      <c r="D85" s="31" t="s">
        <v>45</v>
      </c>
      <c r="E85" s="32">
        <v>20</v>
      </c>
      <c r="F85" s="33">
        <v>640</v>
      </c>
      <c r="G85" s="34">
        <v>640</v>
      </c>
    </row>
    <row r="86" spans="2:7" s="29" customFormat="1" ht="20.100000000000001" customHeight="1">
      <c r="B86" s="30"/>
      <c r="C86" s="59" t="s">
        <v>86</v>
      </c>
      <c r="D86" s="31" t="s">
        <v>45</v>
      </c>
      <c r="E86" s="32">
        <v>20</v>
      </c>
      <c r="F86" s="33">
        <v>640</v>
      </c>
      <c r="G86" s="34">
        <v>640</v>
      </c>
    </row>
    <row r="87" spans="2:7" s="29" customFormat="1" ht="20.100000000000001" customHeight="1">
      <c r="B87" s="30"/>
      <c r="C87" s="59" t="s">
        <v>87</v>
      </c>
      <c r="D87" s="31" t="s">
        <v>45</v>
      </c>
      <c r="E87" s="32">
        <v>20</v>
      </c>
      <c r="F87" s="33">
        <v>640</v>
      </c>
      <c r="G87" s="34">
        <v>640</v>
      </c>
    </row>
    <row r="88" spans="2:7" s="29" customFormat="1" ht="20.100000000000001" customHeight="1">
      <c r="B88" s="30"/>
      <c r="C88" s="59" t="s">
        <v>88</v>
      </c>
      <c r="D88" s="31" t="s">
        <v>45</v>
      </c>
      <c r="E88" s="32">
        <v>20</v>
      </c>
      <c r="F88" s="33">
        <v>640</v>
      </c>
      <c r="G88" s="34">
        <v>640</v>
      </c>
    </row>
    <row r="89" spans="2:7" s="29" customFormat="1" ht="20.100000000000001" customHeight="1">
      <c r="B89" s="30"/>
      <c r="C89" s="59" t="s">
        <v>89</v>
      </c>
      <c r="D89" s="31" t="s">
        <v>45</v>
      </c>
      <c r="E89" s="32">
        <v>20</v>
      </c>
      <c r="F89" s="33">
        <v>640</v>
      </c>
      <c r="G89" s="34">
        <v>640</v>
      </c>
    </row>
    <row r="90" spans="2:7" s="29" customFormat="1" ht="20.100000000000001" customHeight="1">
      <c r="B90" s="30"/>
      <c r="C90" s="59" t="s">
        <v>90</v>
      </c>
      <c r="D90" s="31" t="s">
        <v>45</v>
      </c>
      <c r="E90" s="32">
        <v>20</v>
      </c>
      <c r="F90" s="33">
        <v>640</v>
      </c>
      <c r="G90" s="34">
        <v>640</v>
      </c>
    </row>
    <row r="91" spans="2:7" s="29" customFormat="1" ht="20.100000000000001" customHeight="1">
      <c r="B91" s="30"/>
      <c r="C91" s="59" t="s">
        <v>91</v>
      </c>
      <c r="D91" s="31" t="s">
        <v>45</v>
      </c>
      <c r="E91" s="32">
        <v>20</v>
      </c>
      <c r="F91" s="33">
        <v>640</v>
      </c>
      <c r="G91" s="34">
        <v>640</v>
      </c>
    </row>
    <row r="92" spans="2:7" s="29" customFormat="1" ht="20.100000000000001" customHeight="1">
      <c r="B92" s="30"/>
      <c r="C92" s="59" t="s">
        <v>92</v>
      </c>
      <c r="D92" s="31" t="s">
        <v>45</v>
      </c>
      <c r="E92" s="32">
        <v>20</v>
      </c>
      <c r="F92" s="33">
        <v>640</v>
      </c>
      <c r="G92" s="34">
        <v>640</v>
      </c>
    </row>
    <row r="93" spans="2:7" s="29" customFormat="1" ht="20.100000000000001" customHeight="1">
      <c r="B93" s="30"/>
      <c r="C93" s="59" t="s">
        <v>93</v>
      </c>
      <c r="D93" s="31" t="s">
        <v>45</v>
      </c>
      <c r="E93" s="32">
        <v>20</v>
      </c>
      <c r="F93" s="33">
        <v>640</v>
      </c>
      <c r="G93" s="34">
        <v>640</v>
      </c>
    </row>
    <row r="94" spans="2:7" s="29" customFormat="1" ht="20.100000000000001" customHeight="1">
      <c r="B94" s="30"/>
      <c r="C94" s="59" t="s">
        <v>94</v>
      </c>
      <c r="D94" s="31" t="s">
        <v>45</v>
      </c>
      <c r="E94" s="32">
        <v>20</v>
      </c>
      <c r="F94" s="33">
        <v>640</v>
      </c>
      <c r="G94" s="34">
        <v>640</v>
      </c>
    </row>
    <row r="95" spans="2:7" s="29" customFormat="1" ht="20.100000000000001" customHeight="1">
      <c r="B95" s="30"/>
      <c r="C95" s="59" t="s">
        <v>95</v>
      </c>
      <c r="D95" s="31" t="s">
        <v>45</v>
      </c>
      <c r="E95" s="32">
        <v>20</v>
      </c>
      <c r="F95" s="33">
        <v>640</v>
      </c>
      <c r="G95" s="34">
        <v>640</v>
      </c>
    </row>
    <row r="96" spans="2:7" s="29" customFormat="1" ht="20.100000000000001" customHeight="1">
      <c r="B96" s="30"/>
      <c r="C96" s="59" t="s">
        <v>96</v>
      </c>
      <c r="D96" s="31" t="s">
        <v>45</v>
      </c>
      <c r="E96" s="32">
        <v>20</v>
      </c>
      <c r="F96" s="33">
        <v>640</v>
      </c>
      <c r="G96" s="34">
        <v>640</v>
      </c>
    </row>
    <row r="97" spans="2:7" s="29" customFormat="1" ht="20.100000000000001" customHeight="1">
      <c r="B97" s="30"/>
      <c r="C97" s="59" t="s">
        <v>97</v>
      </c>
      <c r="D97" s="31" t="s">
        <v>45</v>
      </c>
      <c r="E97" s="32">
        <v>20</v>
      </c>
      <c r="F97" s="33">
        <v>640</v>
      </c>
      <c r="G97" s="34">
        <v>640</v>
      </c>
    </row>
    <row r="98" spans="2:7" s="29" customFormat="1" ht="20.100000000000001" customHeight="1">
      <c r="B98" s="30"/>
      <c r="C98" s="59" t="s">
        <v>98</v>
      </c>
      <c r="D98" s="31" t="s">
        <v>45</v>
      </c>
      <c r="E98" s="32">
        <v>20</v>
      </c>
      <c r="F98" s="33">
        <v>640</v>
      </c>
      <c r="G98" s="34">
        <v>640</v>
      </c>
    </row>
    <row r="99" spans="2:7" s="29" customFormat="1" ht="20.100000000000001" customHeight="1">
      <c r="B99" s="30"/>
      <c r="C99" s="59" t="s">
        <v>99</v>
      </c>
      <c r="D99" s="31" t="s">
        <v>45</v>
      </c>
      <c r="E99" s="32">
        <v>20</v>
      </c>
      <c r="F99" s="33">
        <v>640</v>
      </c>
      <c r="G99" s="34">
        <v>640</v>
      </c>
    </row>
    <row r="100" spans="2:7" s="29" customFormat="1" ht="20.100000000000001" customHeight="1">
      <c r="B100" s="30"/>
      <c r="C100" s="59" t="s">
        <v>100</v>
      </c>
      <c r="D100" s="31" t="s">
        <v>45</v>
      </c>
      <c r="E100" s="32">
        <v>20</v>
      </c>
      <c r="F100" s="33">
        <v>640</v>
      </c>
      <c r="G100" s="34">
        <v>640</v>
      </c>
    </row>
    <row r="101" spans="2:7" s="29" customFormat="1" ht="20.100000000000001" customHeight="1">
      <c r="B101" s="30"/>
      <c r="C101" s="59" t="s">
        <v>101</v>
      </c>
      <c r="D101" s="31" t="s">
        <v>45</v>
      </c>
      <c r="E101" s="32">
        <v>20</v>
      </c>
      <c r="F101" s="33">
        <v>640</v>
      </c>
      <c r="G101" s="34">
        <v>640</v>
      </c>
    </row>
    <row r="102" spans="2:7" s="29" customFormat="1" ht="20.100000000000001" customHeight="1">
      <c r="B102" s="30"/>
      <c r="C102" s="59" t="s">
        <v>102</v>
      </c>
      <c r="D102" s="31" t="s">
        <v>45</v>
      </c>
      <c r="E102" s="32">
        <v>20</v>
      </c>
      <c r="F102" s="33">
        <v>640</v>
      </c>
      <c r="G102" s="34">
        <v>640</v>
      </c>
    </row>
    <row r="103" spans="2:7" s="29" customFormat="1" ht="20.100000000000001" customHeight="1">
      <c r="B103" s="30"/>
      <c r="C103" s="59" t="s">
        <v>103</v>
      </c>
      <c r="D103" s="31" t="s">
        <v>45</v>
      </c>
      <c r="E103" s="32">
        <v>20</v>
      </c>
      <c r="F103" s="33">
        <v>640</v>
      </c>
      <c r="G103" s="34">
        <v>640</v>
      </c>
    </row>
    <row r="104" spans="2:7" s="29" customFormat="1" ht="20.100000000000001" customHeight="1">
      <c r="B104" s="30"/>
      <c r="C104" s="59" t="s">
        <v>104</v>
      </c>
      <c r="D104" s="31" t="s">
        <v>45</v>
      </c>
      <c r="E104" s="32">
        <v>20</v>
      </c>
      <c r="F104" s="33">
        <v>640</v>
      </c>
      <c r="G104" s="34">
        <v>640</v>
      </c>
    </row>
    <row r="105" spans="2:7" s="29" customFormat="1" ht="20.100000000000001" customHeight="1">
      <c r="B105" s="30"/>
      <c r="C105" s="59" t="s">
        <v>105</v>
      </c>
      <c r="D105" s="31" t="s">
        <v>45</v>
      </c>
      <c r="E105" s="32">
        <v>20</v>
      </c>
      <c r="F105" s="33">
        <v>640</v>
      </c>
      <c r="G105" s="34">
        <v>640</v>
      </c>
    </row>
    <row r="106" spans="2:7" s="29" customFormat="1" ht="20.100000000000001" customHeight="1">
      <c r="B106" s="30"/>
      <c r="C106" s="59" t="s">
        <v>106</v>
      </c>
      <c r="D106" s="31" t="s">
        <v>45</v>
      </c>
      <c r="E106" s="32">
        <v>20</v>
      </c>
      <c r="F106" s="33">
        <v>640</v>
      </c>
      <c r="G106" s="34">
        <v>640</v>
      </c>
    </row>
    <row r="107" spans="2:7" s="29" customFormat="1" ht="20.100000000000001" customHeight="1">
      <c r="B107" s="30"/>
      <c r="C107" s="59" t="s">
        <v>107</v>
      </c>
      <c r="D107" s="31" t="s">
        <v>45</v>
      </c>
      <c r="E107" s="32">
        <v>20</v>
      </c>
      <c r="F107" s="33">
        <v>640</v>
      </c>
      <c r="G107" s="34">
        <v>640</v>
      </c>
    </row>
    <row r="108" spans="2:7" s="29" customFormat="1" ht="20.100000000000001" customHeight="1">
      <c r="B108" s="30"/>
      <c r="C108" s="59" t="s">
        <v>108</v>
      </c>
      <c r="D108" s="31" t="s">
        <v>45</v>
      </c>
      <c r="E108" s="32">
        <v>20</v>
      </c>
      <c r="F108" s="33">
        <v>640</v>
      </c>
      <c r="G108" s="34">
        <v>640</v>
      </c>
    </row>
    <row r="109" spans="2:7" s="29" customFormat="1" ht="20.100000000000001" customHeight="1">
      <c r="B109" s="30"/>
      <c r="C109" s="59" t="s">
        <v>109</v>
      </c>
      <c r="D109" s="31" t="s">
        <v>45</v>
      </c>
      <c r="E109" s="32">
        <v>20</v>
      </c>
      <c r="F109" s="33">
        <v>640</v>
      </c>
      <c r="G109" s="34">
        <v>640</v>
      </c>
    </row>
    <row r="110" spans="2:7" s="29" customFormat="1" ht="20.100000000000001" customHeight="1">
      <c r="B110" s="30"/>
      <c r="C110" s="59" t="s">
        <v>110</v>
      </c>
      <c r="D110" s="31" t="s">
        <v>45</v>
      </c>
      <c r="E110" s="32">
        <v>20</v>
      </c>
      <c r="F110" s="33">
        <v>640</v>
      </c>
      <c r="G110" s="34">
        <v>640</v>
      </c>
    </row>
    <row r="111" spans="2:7" s="29" customFormat="1" ht="20.100000000000001" customHeight="1">
      <c r="B111" s="30"/>
      <c r="C111" s="59" t="s">
        <v>111</v>
      </c>
      <c r="D111" s="31" t="s">
        <v>45</v>
      </c>
      <c r="E111" s="32">
        <v>20</v>
      </c>
      <c r="F111" s="33">
        <v>640</v>
      </c>
      <c r="G111" s="34">
        <v>640</v>
      </c>
    </row>
    <row r="112" spans="2:7" s="29" customFormat="1" ht="20.100000000000001" customHeight="1">
      <c r="B112" s="30"/>
      <c r="C112" s="59" t="s">
        <v>112</v>
      </c>
      <c r="D112" s="31" t="s">
        <v>45</v>
      </c>
      <c r="E112" s="32">
        <v>20</v>
      </c>
      <c r="F112" s="33">
        <v>640</v>
      </c>
      <c r="G112" s="34">
        <v>640</v>
      </c>
    </row>
    <row r="113" spans="1:7" s="29" customFormat="1" ht="20.100000000000001" customHeight="1">
      <c r="B113" s="30"/>
      <c r="C113" s="59" t="s">
        <v>113</v>
      </c>
      <c r="D113" s="31" t="s">
        <v>45</v>
      </c>
      <c r="E113" s="32">
        <v>20</v>
      </c>
      <c r="F113" s="33">
        <v>640</v>
      </c>
      <c r="G113" s="34">
        <v>640</v>
      </c>
    </row>
    <row r="114" spans="1:7" s="29" customFormat="1" ht="20.100000000000001" customHeight="1">
      <c r="B114" s="30"/>
      <c r="C114" s="59" t="s">
        <v>114</v>
      </c>
      <c r="D114" s="31" t="s">
        <v>45</v>
      </c>
      <c r="E114" s="32">
        <v>20</v>
      </c>
      <c r="F114" s="33">
        <v>1000</v>
      </c>
      <c r="G114" s="34">
        <v>1000</v>
      </c>
    </row>
    <row r="115" spans="1:7" s="29" customFormat="1" ht="20.100000000000001" customHeight="1">
      <c r="B115" s="30"/>
      <c r="C115" s="59" t="s">
        <v>115</v>
      </c>
      <c r="D115" s="31" t="s">
        <v>45</v>
      </c>
      <c r="E115" s="32">
        <v>250</v>
      </c>
      <c r="F115" s="33">
        <v>10500</v>
      </c>
      <c r="G115" s="34">
        <v>10500</v>
      </c>
    </row>
    <row r="116" spans="1:7" s="29" customFormat="1" ht="20.100000000000001" customHeight="1">
      <c r="B116" s="30"/>
      <c r="C116" s="59" t="s">
        <v>116</v>
      </c>
      <c r="D116" s="31" t="s">
        <v>45</v>
      </c>
      <c r="E116" s="32">
        <v>20</v>
      </c>
      <c r="F116" s="33">
        <v>900</v>
      </c>
      <c r="G116" s="34">
        <v>900</v>
      </c>
    </row>
    <row r="117" spans="1:7" s="29" customFormat="1" ht="20.100000000000001" customHeight="1">
      <c r="B117" s="30"/>
      <c r="C117" s="59" t="s">
        <v>117</v>
      </c>
      <c r="D117" s="31" t="s">
        <v>45</v>
      </c>
      <c r="E117" s="32">
        <v>20</v>
      </c>
      <c r="F117" s="33">
        <v>900</v>
      </c>
      <c r="G117" s="34">
        <v>900</v>
      </c>
    </row>
    <row r="118" spans="1:7" s="29" customFormat="1" ht="20.100000000000001" customHeight="1">
      <c r="B118" s="30"/>
      <c r="C118" s="59" t="s">
        <v>118</v>
      </c>
      <c r="D118" s="31" t="s">
        <v>45</v>
      </c>
      <c r="E118" s="32">
        <v>20</v>
      </c>
      <c r="F118" s="33">
        <v>200</v>
      </c>
      <c r="G118" s="34">
        <v>200</v>
      </c>
    </row>
    <row r="119" spans="1:7" s="29" customFormat="1" ht="20.100000000000001" customHeight="1">
      <c r="B119" s="30"/>
      <c r="C119" s="59" t="s">
        <v>119</v>
      </c>
      <c r="D119" s="31" t="s">
        <v>45</v>
      </c>
      <c r="E119" s="32">
        <v>20</v>
      </c>
      <c r="F119" s="33">
        <v>200</v>
      </c>
      <c r="G119" s="34">
        <v>200</v>
      </c>
    </row>
    <row r="120" spans="1:7" s="29" customFormat="1" ht="20.100000000000001" customHeight="1">
      <c r="B120" s="30"/>
      <c r="C120" s="59" t="s">
        <v>120</v>
      </c>
      <c r="D120" s="31" t="s">
        <v>45</v>
      </c>
      <c r="E120" s="32">
        <v>20</v>
      </c>
      <c r="F120" s="33">
        <v>500</v>
      </c>
      <c r="G120" s="34">
        <v>500</v>
      </c>
    </row>
    <row r="121" spans="1:7" s="29" customFormat="1" ht="20.100000000000001" customHeight="1">
      <c r="B121" s="30"/>
      <c r="C121" s="59" t="s">
        <v>121</v>
      </c>
      <c r="D121" s="31" t="s">
        <v>45</v>
      </c>
      <c r="E121" s="32">
        <v>20</v>
      </c>
      <c r="F121" s="33">
        <v>200</v>
      </c>
      <c r="G121" s="34">
        <v>200</v>
      </c>
    </row>
    <row r="122" spans="1:7" s="29" customFormat="1" ht="20.100000000000001" customHeight="1">
      <c r="B122" s="30"/>
      <c r="C122" s="59" t="s">
        <v>122</v>
      </c>
      <c r="D122" s="31" t="s">
        <v>45</v>
      </c>
      <c r="E122" s="32">
        <v>50</v>
      </c>
      <c r="F122" s="33">
        <v>500</v>
      </c>
      <c r="G122" s="34">
        <v>500</v>
      </c>
    </row>
    <row r="123" spans="1:7" s="29" customFormat="1" ht="20.100000000000001" customHeight="1">
      <c r="B123" s="30"/>
      <c r="C123" s="59" t="s">
        <v>123</v>
      </c>
      <c r="D123" s="31" t="s">
        <v>45</v>
      </c>
      <c r="E123" s="32">
        <v>10</v>
      </c>
      <c r="F123" s="33">
        <v>900</v>
      </c>
      <c r="G123" s="34">
        <v>900</v>
      </c>
    </row>
    <row r="124" spans="1:7" s="29" customFormat="1" ht="20.100000000000001" customHeight="1">
      <c r="B124" s="30"/>
      <c r="C124" s="59" t="s">
        <v>124</v>
      </c>
      <c r="D124" s="31" t="s">
        <v>45</v>
      </c>
      <c r="E124" s="32">
        <v>10</v>
      </c>
      <c r="F124" s="33">
        <v>150</v>
      </c>
      <c r="G124" s="34">
        <v>150</v>
      </c>
    </row>
    <row r="125" spans="1:7" s="29" customFormat="1" ht="20.100000000000001" customHeight="1">
      <c r="B125" s="30"/>
      <c r="C125" s="59" t="s">
        <v>125</v>
      </c>
      <c r="D125" s="31" t="s">
        <v>45</v>
      </c>
      <c r="E125" s="32">
        <v>50</v>
      </c>
      <c r="F125" s="33">
        <v>3500</v>
      </c>
      <c r="G125" s="34">
        <v>3500</v>
      </c>
    </row>
    <row r="126" spans="1:7" s="29" customFormat="1" ht="20.100000000000001" customHeight="1">
      <c r="B126" s="30"/>
      <c r="C126" s="59" t="s">
        <v>126</v>
      </c>
      <c r="D126" s="31" t="s">
        <v>45</v>
      </c>
      <c r="E126" s="32">
        <v>6</v>
      </c>
      <c r="F126" s="33">
        <v>720</v>
      </c>
      <c r="G126" s="34">
        <v>720</v>
      </c>
    </row>
    <row r="127" spans="1:7" s="29" customFormat="1" ht="20.100000000000001" customHeight="1" thickBot="1">
      <c r="B127" s="35"/>
      <c r="C127" s="60" t="s">
        <v>127</v>
      </c>
      <c r="D127" s="36" t="s">
        <v>45</v>
      </c>
      <c r="E127" s="37">
        <v>4</v>
      </c>
      <c r="F127" s="38">
        <v>276</v>
      </c>
      <c r="G127" s="61">
        <v>276</v>
      </c>
    </row>
    <row r="128" spans="1:7" s="23" customFormat="1" ht="17.25" customHeight="1">
      <c r="A128" s="39"/>
      <c r="C128" s="40"/>
      <c r="D128" s="80" t="s">
        <v>6</v>
      </c>
      <c r="E128" s="81"/>
      <c r="F128" s="81"/>
      <c r="G128" s="86">
        <f>SUM($G$20:$G$127)</f>
        <v>81140</v>
      </c>
    </row>
    <row r="129" spans="1:7" s="23" customFormat="1" ht="19.5" customHeight="1">
      <c r="B129" s="40"/>
      <c r="C129" s="40"/>
      <c r="D129" s="82" t="s">
        <v>46</v>
      </c>
      <c r="E129" s="83"/>
      <c r="F129" s="83"/>
      <c r="G129" s="41">
        <v>7012</v>
      </c>
    </row>
    <row r="130" spans="1:7" ht="17.25" customHeight="1" thickBot="1">
      <c r="B130" s="40"/>
      <c r="C130" s="40"/>
      <c r="D130" s="84" t="s">
        <v>7</v>
      </c>
      <c r="E130" s="85"/>
      <c r="F130" s="85"/>
      <c r="G130" s="42">
        <v>42072</v>
      </c>
    </row>
    <row r="131" spans="1:7">
      <c r="B131" s="43"/>
      <c r="C131" s="43"/>
      <c r="G131" s="44"/>
    </row>
    <row r="132" spans="1:7" ht="35.25" customHeight="1">
      <c r="B132" s="77" t="s">
        <v>49</v>
      </c>
      <c r="C132" s="77"/>
      <c r="D132" s="77"/>
      <c r="E132" s="77"/>
      <c r="F132" s="77"/>
      <c r="G132" s="77"/>
    </row>
    <row r="133" spans="1:7">
      <c r="B133" s="45"/>
      <c r="C133" s="46"/>
      <c r="D133" s="47"/>
      <c r="E133" s="48"/>
      <c r="F133" s="49"/>
      <c r="G133" s="50"/>
    </row>
    <row r="134" spans="1:7" ht="15.75" customHeight="1">
      <c r="B134" s="51" t="s">
        <v>8</v>
      </c>
      <c r="C134" s="52"/>
      <c r="D134" s="51"/>
      <c r="E134" s="51"/>
      <c r="F134" s="53"/>
    </row>
    <row r="135" spans="1:7" s="3" customFormat="1" ht="15.75" customHeight="1">
      <c r="A135" s="1"/>
      <c r="B135" s="78" t="s">
        <v>50</v>
      </c>
      <c r="C135" s="78"/>
      <c r="D135" s="62"/>
      <c r="E135" s="78" t="s">
        <v>51</v>
      </c>
      <c r="F135" s="78"/>
      <c r="G135" s="78"/>
    </row>
    <row r="136" spans="1:7" s="3" customFormat="1" ht="15.75" customHeight="1">
      <c r="A136" s="1"/>
      <c r="B136" s="78"/>
      <c r="C136" s="78"/>
      <c r="D136" s="62"/>
      <c r="E136" s="78"/>
      <c r="F136" s="78"/>
      <c r="G136" s="78"/>
    </row>
    <row r="137" spans="1:7" s="3" customFormat="1">
      <c r="A137" s="1"/>
      <c r="B137" s="54"/>
      <c r="C137" s="55"/>
      <c r="D137" s="56"/>
      <c r="E137" s="56"/>
      <c r="F137" s="57"/>
      <c r="G137" s="57"/>
    </row>
  </sheetData>
  <sheetProtection formatCells="0" formatColumns="0" formatRows="0" insertColumns="0" insertRows="0" deleteColumns="0" deleteRows="0"/>
  <mergeCells count="19">
    <mergeCell ref="B18:G18"/>
    <mergeCell ref="D128:F128"/>
    <mergeCell ref="D129:F129"/>
    <mergeCell ref="D130:F130"/>
    <mergeCell ref="B132:G132"/>
    <mergeCell ref="B135:C136"/>
    <mergeCell ref="E135:G136"/>
    <mergeCell ref="E12:G12"/>
    <mergeCell ref="E13:G13"/>
    <mergeCell ref="B14:G14"/>
    <mergeCell ref="B15:G15"/>
    <mergeCell ref="B16:G16"/>
    <mergeCell ref="B17:G17"/>
    <mergeCell ref="E6:G6"/>
    <mergeCell ref="B7:C7"/>
    <mergeCell ref="E7:G7"/>
    <mergeCell ref="E8:G8"/>
    <mergeCell ref="E9:G9"/>
    <mergeCell ref="E10:G10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85" orientation="portrait" r:id="rId1"/>
  <headerFoot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FACTURE1</vt:lpstr>
      <vt:lpstr>FACTURE1 (2)</vt:lpstr>
      <vt:lpstr>FACTURE1!Impression_des_titres</vt:lpstr>
      <vt:lpstr>'FACTURE1 (2)'!Impression_des_titres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Fiduciaire Rakib</dc:creator>
  <cp:lastModifiedBy>isabelle</cp:lastModifiedBy>
  <cp:lastPrinted>2020-04-11T06:37:31Z</cp:lastPrinted>
  <dcterms:created xsi:type="dcterms:W3CDTF">2020-04-10T20:03:40Z</dcterms:created>
  <dcterms:modified xsi:type="dcterms:W3CDTF">2020-04-11T06:43:37Z</dcterms:modified>
</cp:coreProperties>
</file>