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95" windowWidth="21315" windowHeight="97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Feuil1!$A$3:$G$3</definedName>
    <definedName name="_xlnm._FilterDatabase" localSheetId="1" hidden="1">Feuil2!$A$1:$D$1</definedName>
    <definedName name="dt">Feuil1!$A$3:$A$944</definedName>
    <definedName name="tp">Feuil1!$B$3:$B$944</definedName>
  </definedNames>
  <calcPr calcId="145621"/>
</workbook>
</file>

<file path=xl/calcChain.xml><?xml version="1.0" encoding="utf-8"?>
<calcChain xmlns="http://schemas.openxmlformats.org/spreadsheetml/2006/main">
  <c r="H11" i="1" l="1"/>
  <c r="F11" i="1"/>
  <c r="H8" i="1"/>
  <c r="F8" i="1"/>
  <c r="H13" i="1" a="1"/>
  <c r="H13" i="1" s="1"/>
  <c r="F13" i="1" a="1"/>
  <c r="F13" i="1" s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3" i="1"/>
  <c r="B237" i="2"/>
  <c r="B208" i="2"/>
  <c r="A217" i="2"/>
  <c r="B219" i="2"/>
  <c r="B238" i="2"/>
  <c r="B223" i="2"/>
  <c r="A221" i="2"/>
  <c r="B236" i="2"/>
  <c r="B187" i="2"/>
  <c r="B183" i="2"/>
  <c r="B190" i="2"/>
  <c r="A189" i="2"/>
  <c r="B201" i="2"/>
  <c r="B194" i="2"/>
  <c r="B205" i="2"/>
  <c r="A203" i="2"/>
  <c r="B172" i="2"/>
  <c r="A59" i="2"/>
  <c r="A123" i="2"/>
  <c r="A30" i="2"/>
  <c r="A47" i="2"/>
  <c r="A16" i="2"/>
  <c r="A144" i="2"/>
  <c r="A52" i="2"/>
  <c r="A116" i="2"/>
  <c r="A78" i="2"/>
  <c r="A87" i="2"/>
  <c r="A72" i="2"/>
  <c r="A13" i="2"/>
  <c r="A77" i="2"/>
  <c r="A141" i="2"/>
  <c r="A94" i="2"/>
  <c r="A33" i="2"/>
  <c r="A97" i="2"/>
  <c r="A161" i="2"/>
  <c r="A58" i="2"/>
  <c r="A122" i="2"/>
  <c r="A159" i="2"/>
  <c r="A216" i="2"/>
  <c r="B233" i="2"/>
  <c r="B234" i="2"/>
  <c r="B202" i="2"/>
  <c r="B188" i="2"/>
  <c r="B186" i="2"/>
  <c r="A147" i="2"/>
  <c r="A64" i="2"/>
  <c r="A140" i="2"/>
  <c r="A135" i="2"/>
  <c r="A101" i="2"/>
  <c r="A57" i="2"/>
  <c r="A82" i="2"/>
  <c r="B224" i="2"/>
  <c r="B239" i="2"/>
  <c r="B174" i="2"/>
  <c r="A187" i="2"/>
  <c r="A155" i="2"/>
  <c r="A20" i="2"/>
  <c r="A151" i="2"/>
  <c r="A6" i="2"/>
  <c r="A26" i="2"/>
  <c r="A227" i="2"/>
  <c r="B210" i="2"/>
  <c r="A177" i="2"/>
  <c r="A192" i="2"/>
  <c r="A99" i="2"/>
  <c r="A28" i="2"/>
  <c r="A24" i="2"/>
  <c r="A38" i="2"/>
  <c r="A34" i="2"/>
  <c r="A208" i="2"/>
  <c r="B214" i="2"/>
  <c r="A211" i="2"/>
  <c r="A233" i="2"/>
  <c r="A222" i="2"/>
  <c r="B217" i="2"/>
  <c r="A226" i="2"/>
  <c r="B226" i="2"/>
  <c r="A207" i="2"/>
  <c r="A190" i="2"/>
  <c r="A194" i="2"/>
  <c r="A193" i="2"/>
  <c r="A205" i="2"/>
  <c r="A204" i="2"/>
  <c r="A176" i="2"/>
  <c r="B176" i="2"/>
  <c r="B175" i="2"/>
  <c r="A3" i="2"/>
  <c r="A67" i="2"/>
  <c r="A131" i="2"/>
  <c r="A46" i="2"/>
  <c r="A63" i="2"/>
  <c r="A32" i="2"/>
  <c r="A160" i="2"/>
  <c r="A60" i="2"/>
  <c r="A124" i="2"/>
  <c r="A110" i="2"/>
  <c r="A103" i="2"/>
  <c r="A88" i="2"/>
  <c r="A21" i="2"/>
  <c r="A85" i="2"/>
  <c r="A149" i="2"/>
  <c r="A118" i="2"/>
  <c r="A41" i="2"/>
  <c r="A105" i="2"/>
  <c r="A169" i="2"/>
  <c r="A66" i="2"/>
  <c r="A130" i="2"/>
  <c r="A8" i="2"/>
  <c r="B230" i="2"/>
  <c r="A215" i="2"/>
  <c r="A206" i="2"/>
  <c r="A201" i="2"/>
  <c r="A184" i="2"/>
  <c r="A19" i="2"/>
  <c r="A86" i="2"/>
  <c r="A12" i="2"/>
  <c r="A166" i="2"/>
  <c r="A37" i="2"/>
  <c r="A158" i="2"/>
  <c r="A18" i="2"/>
  <c r="A212" i="2"/>
  <c r="A239" i="2"/>
  <c r="B203" i="2"/>
  <c r="A199" i="2"/>
  <c r="A27" i="2"/>
  <c r="A111" i="2"/>
  <c r="A148" i="2"/>
  <c r="A45" i="2"/>
  <c r="A65" i="2"/>
  <c r="A154" i="2"/>
  <c r="B228" i="2"/>
  <c r="B209" i="2"/>
  <c r="B196" i="2"/>
  <c r="B192" i="2"/>
  <c r="A163" i="2"/>
  <c r="A92" i="2"/>
  <c r="A152" i="2"/>
  <c r="A9" i="2"/>
  <c r="A98" i="2"/>
  <c r="B213" i="2"/>
  <c r="B222" i="2"/>
  <c r="B216" i="2"/>
  <c r="A220" i="2"/>
  <c r="B227" i="2"/>
  <c r="B225" i="2"/>
  <c r="B231" i="2"/>
  <c r="A229" i="2"/>
  <c r="B207" i="2"/>
  <c r="B195" i="2"/>
  <c r="A181" i="2"/>
  <c r="B198" i="2"/>
  <c r="B177" i="2"/>
  <c r="A175" i="2"/>
  <c r="B181" i="2"/>
  <c r="A179" i="2"/>
  <c r="B191" i="2"/>
  <c r="A11" i="2"/>
  <c r="A75" i="2"/>
  <c r="A139" i="2"/>
  <c r="A62" i="2"/>
  <c r="A79" i="2"/>
  <c r="A48" i="2"/>
  <c r="A4" i="2"/>
  <c r="A68" i="2"/>
  <c r="A132" i="2"/>
  <c r="A142" i="2"/>
  <c r="A119" i="2"/>
  <c r="A104" i="2"/>
  <c r="A29" i="2"/>
  <c r="A93" i="2"/>
  <c r="A157" i="2"/>
  <c r="A134" i="2"/>
  <c r="A49" i="2"/>
  <c r="A113" i="2"/>
  <c r="A10" i="2"/>
  <c r="A74" i="2"/>
  <c r="A138" i="2"/>
  <c r="A219" i="2"/>
  <c r="A230" i="2"/>
  <c r="A234" i="2"/>
  <c r="A198" i="2"/>
  <c r="A180" i="2"/>
  <c r="B184" i="2"/>
  <c r="A83" i="2"/>
  <c r="A95" i="2"/>
  <c r="A76" i="2"/>
  <c r="A120" i="2"/>
  <c r="A165" i="2"/>
  <c r="A121" i="2"/>
  <c r="A146" i="2"/>
  <c r="B212" i="2"/>
  <c r="A237" i="2"/>
  <c r="A183" i="2"/>
  <c r="B189" i="2"/>
  <c r="A91" i="2"/>
  <c r="A80" i="2"/>
  <c r="A23" i="2"/>
  <c r="A109" i="2"/>
  <c r="A129" i="2"/>
  <c r="A236" i="2"/>
  <c r="A210" i="2"/>
  <c r="B180" i="2"/>
  <c r="A178" i="2"/>
  <c r="A35" i="2"/>
  <c r="A127" i="2"/>
  <c r="A39" i="2"/>
  <c r="A117" i="2"/>
  <c r="A137" i="2"/>
  <c r="B229" i="2"/>
  <c r="B220" i="2"/>
  <c r="B232" i="2"/>
  <c r="B211" i="2"/>
  <c r="A209" i="2"/>
  <c r="B215" i="2"/>
  <c r="A213" i="2"/>
  <c r="A228" i="2"/>
  <c r="B179" i="2"/>
  <c r="A191" i="2"/>
  <c r="B182" i="2"/>
  <c r="A186" i="2"/>
  <c r="B193" i="2"/>
  <c r="A202" i="2"/>
  <c r="B197" i="2"/>
  <c r="A195" i="2"/>
  <c r="B173" i="2"/>
  <c r="A43" i="2"/>
  <c r="A107" i="2"/>
  <c r="A171" i="2"/>
  <c r="A150" i="2"/>
  <c r="A143" i="2"/>
  <c r="A112" i="2"/>
  <c r="A36" i="2"/>
  <c r="A100" i="2"/>
  <c r="A164" i="2"/>
  <c r="A55" i="2"/>
  <c r="A40" i="2"/>
  <c r="A168" i="2"/>
  <c r="A61" i="2"/>
  <c r="A125" i="2"/>
  <c r="A54" i="2"/>
  <c r="A17" i="2"/>
  <c r="A81" i="2"/>
  <c r="A145" i="2"/>
  <c r="A42" i="2"/>
  <c r="A106" i="2"/>
  <c r="A170" i="2"/>
  <c r="A232" i="2"/>
  <c r="A231" i="2"/>
  <c r="A235" i="2"/>
  <c r="A214" i="2"/>
  <c r="A225" i="2"/>
  <c r="A218" i="2"/>
  <c r="B218" i="2"/>
  <c r="A223" i="2"/>
  <c r="A182" i="2"/>
  <c r="B204" i="2"/>
  <c r="A185" i="2"/>
  <c r="B199" i="2"/>
  <c r="A196" i="2"/>
  <c r="B178" i="2"/>
  <c r="A200" i="2"/>
  <c r="B200" i="2"/>
  <c r="A172" i="2"/>
  <c r="A51" i="2"/>
  <c r="A115" i="2"/>
  <c r="A22" i="2"/>
  <c r="A15" i="2"/>
  <c r="A167" i="2"/>
  <c r="A128" i="2"/>
  <c r="A44" i="2"/>
  <c r="A108" i="2"/>
  <c r="A14" i="2"/>
  <c r="A71" i="2"/>
  <c r="A56" i="2"/>
  <c r="A5" i="2"/>
  <c r="A69" i="2"/>
  <c r="A133" i="2"/>
  <c r="A70" i="2"/>
  <c r="A25" i="2"/>
  <c r="A89" i="2"/>
  <c r="A153" i="2"/>
  <c r="A50" i="2"/>
  <c r="A114" i="2"/>
  <c r="A31" i="2"/>
  <c r="B221" i="2"/>
  <c r="B235" i="2"/>
  <c r="B206" i="2"/>
  <c r="B185" i="2"/>
  <c r="A197" i="2"/>
  <c r="A102" i="2"/>
  <c r="A84" i="2"/>
  <c r="A136" i="2"/>
  <c r="A7" i="2"/>
  <c r="A90" i="2"/>
  <c r="A224" i="2"/>
  <c r="A238" i="2"/>
  <c r="A174" i="2"/>
  <c r="A188" i="2"/>
  <c r="A173" i="2"/>
  <c r="A126" i="2"/>
  <c r="A96" i="2"/>
  <c r="A156" i="2"/>
  <c r="A53" i="2"/>
  <c r="A73" i="2"/>
  <c r="A162" i="2"/>
  <c r="A2" i="2"/>
  <c r="B2" i="2"/>
  <c r="D223" i="2" l="1"/>
  <c r="D228" i="2"/>
  <c r="D237" i="2"/>
  <c r="D229" i="2"/>
  <c r="D221" i="2"/>
  <c r="D213" i="2"/>
  <c r="D234" i="2"/>
  <c r="D226" i="2"/>
  <c r="D218" i="2"/>
  <c r="D210" i="2"/>
  <c r="D239" i="2"/>
  <c r="D215" i="2"/>
  <c r="D225" i="2"/>
  <c r="D209" i="2"/>
  <c r="D238" i="2"/>
  <c r="D230" i="2"/>
  <c r="D222" i="2"/>
  <c r="D214" i="2"/>
  <c r="D220" i="2"/>
  <c r="D233" i="2"/>
  <c r="D217" i="2"/>
  <c r="D235" i="2"/>
  <c r="D227" i="2"/>
  <c r="D219" i="2"/>
  <c r="D211" i="2"/>
  <c r="D231" i="2"/>
  <c r="D236" i="2"/>
  <c r="D212" i="2"/>
  <c r="D232" i="2"/>
  <c r="D224" i="2"/>
  <c r="D216" i="2"/>
  <c r="D208" i="2"/>
  <c r="D207" i="2"/>
  <c r="D206" i="2"/>
  <c r="D197" i="2"/>
  <c r="D203" i="2"/>
  <c r="D195" i="2"/>
  <c r="D187" i="2"/>
  <c r="D179" i="2"/>
  <c r="D200" i="2"/>
  <c r="D192" i="2"/>
  <c r="D184" i="2"/>
  <c r="D176" i="2"/>
  <c r="D202" i="2"/>
  <c r="D178" i="2"/>
  <c r="D199" i="2"/>
  <c r="D175" i="2"/>
  <c r="D204" i="2"/>
  <c r="D196" i="2"/>
  <c r="D188" i="2"/>
  <c r="D180" i="2"/>
  <c r="D205" i="2"/>
  <c r="D189" i="2"/>
  <c r="D186" i="2"/>
  <c r="D183" i="2"/>
  <c r="D201" i="2"/>
  <c r="D193" i="2"/>
  <c r="D185" i="2"/>
  <c r="D177" i="2"/>
  <c r="D181" i="2"/>
  <c r="D194" i="2"/>
  <c r="D191" i="2"/>
  <c r="D198" i="2"/>
  <c r="D190" i="2"/>
  <c r="D182" i="2"/>
  <c r="D174" i="2"/>
  <c r="D173" i="2"/>
  <c r="D172" i="2"/>
  <c r="D2" i="2"/>
  <c r="D160" i="2"/>
  <c r="D128" i="2"/>
  <c r="D104" i="2"/>
  <c r="D72" i="2"/>
  <c r="D40" i="2"/>
  <c r="D16" i="2"/>
  <c r="D167" i="2"/>
  <c r="D31" i="2"/>
  <c r="D170" i="2"/>
  <c r="D162" i="2"/>
  <c r="D154" i="2"/>
  <c r="D146" i="2"/>
  <c r="D138" i="2"/>
  <c r="D130" i="2"/>
  <c r="D122" i="2"/>
  <c r="D114" i="2"/>
  <c r="D106" i="2"/>
  <c r="D98" i="2"/>
  <c r="D90" i="2"/>
  <c r="D82" i="2"/>
  <c r="D74" i="2"/>
  <c r="D66" i="2"/>
  <c r="D58" i="2"/>
  <c r="D50" i="2"/>
  <c r="D42" i="2"/>
  <c r="D34" i="2"/>
  <c r="D26" i="2"/>
  <c r="D18" i="2"/>
  <c r="D10" i="2"/>
  <c r="D169" i="2"/>
  <c r="D161" i="2"/>
  <c r="D153" i="2"/>
  <c r="D145" i="2"/>
  <c r="D137" i="2"/>
  <c r="D129" i="2"/>
  <c r="D121" i="2"/>
  <c r="D113" i="2"/>
  <c r="D105" i="2"/>
  <c r="D97" i="2"/>
  <c r="D89" i="2"/>
  <c r="D81" i="2"/>
  <c r="D73" i="2"/>
  <c r="D65" i="2"/>
  <c r="D57" i="2"/>
  <c r="D49" i="2"/>
  <c r="D41" i="2"/>
  <c r="D33" i="2"/>
  <c r="D25" i="2"/>
  <c r="D17" i="2"/>
  <c r="D9" i="2"/>
  <c r="D144" i="2"/>
  <c r="D112" i="2"/>
  <c r="D80" i="2"/>
  <c r="D48" i="2"/>
  <c r="D24" i="2"/>
  <c r="D143" i="2"/>
  <c r="D119" i="2"/>
  <c r="D95" i="2"/>
  <c r="D71" i="2"/>
  <c r="D39" i="2"/>
  <c r="D7" i="2"/>
  <c r="D166" i="2"/>
  <c r="D142" i="2"/>
  <c r="D118" i="2"/>
  <c r="D94" i="2"/>
  <c r="D70" i="2"/>
  <c r="D38" i="2"/>
  <c r="D6" i="2"/>
  <c r="D165" i="2"/>
  <c r="D157" i="2"/>
  <c r="D149" i="2"/>
  <c r="D141" i="2"/>
  <c r="D133" i="2"/>
  <c r="D125" i="2"/>
  <c r="D117" i="2"/>
  <c r="D109" i="2"/>
  <c r="D101" i="2"/>
  <c r="D93" i="2"/>
  <c r="D85" i="2"/>
  <c r="D77" i="2"/>
  <c r="D69" i="2"/>
  <c r="D61" i="2"/>
  <c r="D53" i="2"/>
  <c r="D45" i="2"/>
  <c r="D37" i="2"/>
  <c r="D29" i="2"/>
  <c r="D21" i="2"/>
  <c r="D13" i="2"/>
  <c r="D5" i="2"/>
  <c r="D168" i="2"/>
  <c r="D136" i="2"/>
  <c r="D96" i="2"/>
  <c r="D64" i="2"/>
  <c r="D8" i="2"/>
  <c r="D159" i="2"/>
  <c r="D135" i="2"/>
  <c r="D111" i="2"/>
  <c r="D87" i="2"/>
  <c r="D63" i="2"/>
  <c r="D47" i="2"/>
  <c r="D23" i="2"/>
  <c r="D158" i="2"/>
  <c r="D134" i="2"/>
  <c r="D110" i="2"/>
  <c r="D86" i="2"/>
  <c r="D62" i="2"/>
  <c r="D46" i="2"/>
  <c r="D14" i="2"/>
  <c r="D164" i="2"/>
  <c r="D156" i="2"/>
  <c r="D148" i="2"/>
  <c r="D140" i="2"/>
  <c r="D132" i="2"/>
  <c r="D124" i="2"/>
  <c r="D116" i="2"/>
  <c r="D108" i="2"/>
  <c r="D100" i="2"/>
  <c r="D92" i="2"/>
  <c r="D84" i="2"/>
  <c r="D76" i="2"/>
  <c r="D68" i="2"/>
  <c r="D60" i="2"/>
  <c r="D52" i="2"/>
  <c r="D44" i="2"/>
  <c r="D36" i="2"/>
  <c r="D28" i="2"/>
  <c r="D20" i="2"/>
  <c r="D12" i="2"/>
  <c r="D4" i="2"/>
  <c r="D152" i="2"/>
  <c r="D120" i="2"/>
  <c r="D88" i="2"/>
  <c r="D56" i="2"/>
  <c r="D32" i="2"/>
  <c r="D151" i="2"/>
  <c r="D127" i="2"/>
  <c r="D103" i="2"/>
  <c r="D79" i="2"/>
  <c r="D55" i="2"/>
  <c r="D15" i="2"/>
  <c r="D150" i="2"/>
  <c r="D126" i="2"/>
  <c r="D102" i="2"/>
  <c r="D78" i="2"/>
  <c r="D54" i="2"/>
  <c r="D30" i="2"/>
  <c r="D22" i="2"/>
  <c r="D171" i="2"/>
  <c r="D163" i="2"/>
  <c r="D155" i="2"/>
  <c r="D147" i="2"/>
  <c r="D139" i="2"/>
  <c r="D131" i="2"/>
  <c r="D123" i="2"/>
  <c r="D115" i="2"/>
  <c r="D107" i="2"/>
  <c r="D99" i="2"/>
  <c r="D91" i="2"/>
  <c r="D83" i="2"/>
  <c r="D75" i="2"/>
  <c r="D67" i="2"/>
  <c r="D59" i="2"/>
  <c r="D51" i="2"/>
  <c r="D43" i="2"/>
  <c r="D35" i="2"/>
  <c r="D27" i="2"/>
  <c r="D19" i="2"/>
  <c r="D11" i="2"/>
  <c r="D3" i="2"/>
  <c r="B3" i="2"/>
  <c r="B67" i="2"/>
  <c r="B131" i="2"/>
  <c r="B94" i="2"/>
  <c r="B127" i="2"/>
  <c r="B12" i="2"/>
  <c r="B76" i="2"/>
  <c r="B140" i="2"/>
  <c r="B150" i="2"/>
  <c r="B16" i="2"/>
  <c r="B29" i="2"/>
  <c r="B93" i="2"/>
  <c r="B157" i="2"/>
  <c r="B86" i="2"/>
  <c r="B119" i="2"/>
  <c r="B17" i="2"/>
  <c r="B81" i="2"/>
  <c r="B145" i="2"/>
  <c r="B42" i="2"/>
  <c r="B106" i="2"/>
  <c r="B170" i="2"/>
  <c r="B168" i="2"/>
  <c r="B103" i="2"/>
  <c r="B126" i="2"/>
  <c r="B149" i="2"/>
  <c r="B73" i="2"/>
  <c r="B162" i="2"/>
  <c r="B11" i="2"/>
  <c r="B75" i="2"/>
  <c r="B139" i="2"/>
  <c r="B118" i="2"/>
  <c r="B159" i="2"/>
  <c r="B20" i="2"/>
  <c r="B84" i="2"/>
  <c r="B148" i="2"/>
  <c r="B23" i="2"/>
  <c r="B64" i="2"/>
  <c r="B37" i="2"/>
  <c r="B101" i="2"/>
  <c r="B165" i="2"/>
  <c r="B110" i="2"/>
  <c r="B151" i="2"/>
  <c r="B25" i="2"/>
  <c r="B89" i="2"/>
  <c r="B153" i="2"/>
  <c r="B50" i="2"/>
  <c r="B114" i="2"/>
  <c r="B31" i="2"/>
  <c r="B123" i="2"/>
  <c r="B21" i="2"/>
  <c r="B9" i="2"/>
  <c r="B98" i="2"/>
  <c r="B19" i="2"/>
  <c r="B83" i="2"/>
  <c r="B147" i="2"/>
  <c r="B142" i="2"/>
  <c r="B24" i="2"/>
  <c r="B28" i="2"/>
  <c r="B92" i="2"/>
  <c r="B156" i="2"/>
  <c r="B47" i="2"/>
  <c r="B96" i="2"/>
  <c r="B45" i="2"/>
  <c r="B109" i="2"/>
  <c r="B6" i="2"/>
  <c r="B134" i="2"/>
  <c r="B8" i="2"/>
  <c r="B33" i="2"/>
  <c r="B97" i="2"/>
  <c r="B161" i="2"/>
  <c r="B58" i="2"/>
  <c r="B122" i="2"/>
  <c r="B143" i="2"/>
  <c r="B62" i="2"/>
  <c r="B167" i="2"/>
  <c r="B70" i="2"/>
  <c r="B34" i="2"/>
  <c r="B27" i="2"/>
  <c r="B91" i="2"/>
  <c r="B155" i="2"/>
  <c r="B166" i="2"/>
  <c r="B40" i="2"/>
  <c r="B36" i="2"/>
  <c r="B100" i="2"/>
  <c r="B164" i="2"/>
  <c r="B63" i="2"/>
  <c r="B128" i="2"/>
  <c r="B53" i="2"/>
  <c r="B117" i="2"/>
  <c r="B30" i="2"/>
  <c r="B158" i="2"/>
  <c r="B48" i="2"/>
  <c r="B41" i="2"/>
  <c r="B105" i="2"/>
  <c r="B169" i="2"/>
  <c r="B66" i="2"/>
  <c r="B130" i="2"/>
  <c r="B32" i="2"/>
  <c r="B35" i="2"/>
  <c r="B99" i="2"/>
  <c r="B163" i="2"/>
  <c r="B7" i="2"/>
  <c r="B72" i="2"/>
  <c r="B44" i="2"/>
  <c r="B108" i="2"/>
  <c r="B14" i="2"/>
  <c r="B87" i="2"/>
  <c r="B160" i="2"/>
  <c r="B61" i="2"/>
  <c r="B125" i="2"/>
  <c r="B38" i="2"/>
  <c r="B15" i="2"/>
  <c r="B80" i="2"/>
  <c r="B49" i="2"/>
  <c r="B113" i="2"/>
  <c r="B10" i="2"/>
  <c r="B74" i="2"/>
  <c r="B138" i="2"/>
  <c r="B56" i="2"/>
  <c r="B43" i="2"/>
  <c r="B107" i="2"/>
  <c r="B171" i="2"/>
  <c r="B55" i="2"/>
  <c r="B104" i="2"/>
  <c r="B52" i="2"/>
  <c r="B116" i="2"/>
  <c r="B78" i="2"/>
  <c r="B111" i="2"/>
  <c r="B5" i="2"/>
  <c r="B69" i="2"/>
  <c r="B133" i="2"/>
  <c r="B46" i="2"/>
  <c r="B39" i="2"/>
  <c r="B112" i="2"/>
  <c r="B57" i="2"/>
  <c r="B121" i="2"/>
  <c r="B18" i="2"/>
  <c r="B82" i="2"/>
  <c r="B146" i="2"/>
  <c r="B88" i="2"/>
  <c r="B51" i="2"/>
  <c r="B115" i="2"/>
  <c r="B22" i="2"/>
  <c r="B79" i="2"/>
  <c r="B136" i="2"/>
  <c r="B60" i="2"/>
  <c r="B124" i="2"/>
  <c r="B102" i="2"/>
  <c r="B135" i="2"/>
  <c r="B13" i="2"/>
  <c r="B77" i="2"/>
  <c r="B141" i="2"/>
  <c r="B54" i="2"/>
  <c r="B71" i="2"/>
  <c r="B144" i="2"/>
  <c r="B65" i="2"/>
  <c r="B129" i="2"/>
  <c r="B26" i="2"/>
  <c r="B90" i="2"/>
  <c r="B154" i="2"/>
  <c r="B120" i="2"/>
  <c r="B59" i="2"/>
  <c r="B4" i="2"/>
  <c r="B68" i="2"/>
  <c r="B132" i="2"/>
  <c r="B85" i="2"/>
  <c r="B95" i="2"/>
  <c r="B137" i="2"/>
  <c r="B152" i="2"/>
  <c r="J1" i="2" l="1"/>
  <c r="K1" i="2" s="1"/>
  <c r="F1" i="2"/>
  <c r="G1" i="2" s="1"/>
</calcChain>
</file>

<file path=xl/sharedStrings.xml><?xml version="1.0" encoding="utf-8"?>
<sst xmlns="http://schemas.openxmlformats.org/spreadsheetml/2006/main" count="14" uniqueCount="14">
  <si>
    <t>Date</t>
  </si>
  <si>
    <t>Temp.</t>
  </si>
  <si>
    <t>°C</t>
  </si>
  <si>
    <t>Horaire pour le calcul de la moyenne:</t>
  </si>
  <si>
    <t>Résultat souhaité :</t>
  </si>
  <si>
    <t>B</t>
  </si>
  <si>
    <t>A</t>
  </si>
  <si>
    <t>tous les jours</t>
  </si>
  <si>
    <t>ERREUR:</t>
  </si>
  <si>
    <t>"La formule que vous avez tapée contient une erreur."</t>
  </si>
  <si>
    <t xml:space="preserve"> =MOYENNE.SI.ENS(tp;TEMPS(HEURE(dt);MINUTE(dt);SECONDE(dt));"&gt;="&amp;F1;TEMPS(HEURE(dt);MINUTE(dt);SECONDE(dt));"&lt;="&amp;G1)</t>
  </si>
  <si>
    <t>mamarus</t>
  </si>
  <si>
    <r>
      <t>JourSem</t>
    </r>
    <r>
      <rPr>
        <b/>
        <sz val="8"/>
        <color theme="1"/>
        <rFont val="Calibri"/>
        <family val="2"/>
        <scheme val="minor"/>
      </rPr>
      <t xml:space="preserve"> (Lun à  Ven)</t>
    </r>
  </si>
  <si>
    <t>lorsque l'on essaie de valider la formule avec MOYENNE.SI.ENS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</si>
</sst>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1040C]dd/mm/yyyy\ hh:mm"/>
    <numFmt numFmtId="165" formatCode="[$-1040C]0.0"/>
    <numFmt numFmtId="166" formatCode="0.0"/>
  </numFmts>
  <fonts count="11" x14ac:knownFonts="1">
    <font>
      <sz val="11"/>
      <color theme="1"/>
      <name val="Calibri"/>
      <family val="2"/>
      <scheme val="minor"/>
    </font>
    <font>
      <sz val="11"/>
      <color rgb="FF4A4A4A"/>
      <name val="Arial"/>
      <family val="2"/>
    </font>
    <font>
      <sz val="10"/>
      <color rgb="FF4A4A4A"/>
      <name val="Arial"/>
      <family val="2"/>
    </font>
    <font>
      <sz val="11"/>
      <color rgb="FFFF0000"/>
      <name val="Calibri"/>
      <family val="2"/>
      <scheme val="minor"/>
    </font>
    <font>
      <sz val="11"/>
      <color theme="8" tint="0.39997558519241921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top" wrapText="1" readingOrder="1"/>
    </xf>
    <xf numFmtId="165" fontId="2" fillId="0" borderId="5" xfId="0" applyNumberFormat="1" applyFont="1" applyFill="1" applyBorder="1" applyAlignment="1">
      <alignment vertical="top" wrapText="1" readingOrder="1"/>
    </xf>
    <xf numFmtId="164" fontId="2" fillId="3" borderId="5" xfId="0" applyNumberFormat="1" applyFont="1" applyFill="1" applyBorder="1" applyAlignment="1">
      <alignment horizontal="center" vertical="top" wrapText="1" readingOrder="1"/>
    </xf>
    <xf numFmtId="165" fontId="2" fillId="3" borderId="5" xfId="0" applyNumberFormat="1" applyFont="1" applyFill="1" applyBorder="1" applyAlignment="1">
      <alignment vertical="top" wrapText="1" readingOrder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66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/>
    <xf numFmtId="164" fontId="2" fillId="5" borderId="5" xfId="0" applyNumberFormat="1" applyFont="1" applyFill="1" applyBorder="1" applyAlignment="1">
      <alignment horizontal="center" vertical="top" wrapText="1" readingOrder="1"/>
    </xf>
    <xf numFmtId="164" fontId="2" fillId="6" borderId="5" xfId="0" applyNumberFormat="1" applyFont="1" applyFill="1" applyBorder="1" applyAlignment="1">
      <alignment horizontal="center" vertical="top" wrapText="1" readingOrder="1"/>
    </xf>
    <xf numFmtId="164" fontId="2" fillId="3" borderId="6" xfId="0" applyNumberFormat="1" applyFont="1" applyFill="1" applyBorder="1" applyAlignment="1">
      <alignment horizontal="center" vertical="top" wrapText="1" readingOrder="1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2" borderId="0" xfId="0" applyFont="1" applyFill="1"/>
    <xf numFmtId="20" fontId="8" fillId="2" borderId="0" xfId="0" applyNumberFormat="1" applyFont="1" applyFill="1" applyAlignment="1">
      <alignment horizontal="center"/>
    </xf>
    <xf numFmtId="0" fontId="0" fillId="4" borderId="0" xfId="0" applyFill="1" applyAlignment="1">
      <alignment horizontal="right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19050</xdr:rowOff>
    </xdr:from>
    <xdr:to>
      <xdr:col>4</xdr:col>
      <xdr:colOff>2647645</xdr:colOff>
      <xdr:row>8</xdr:row>
      <xdr:rowOff>171431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81425" y="1571625"/>
          <a:ext cx="2438095" cy="15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44"/>
  <sheetViews>
    <sheetView tabSelected="1" workbookViewId="0">
      <pane ySplit="2" topLeftCell="A3" activePane="bottomLeft" state="frozen"/>
      <selection pane="bottomLeft" activeCell="I19" sqref="H19:I19"/>
    </sheetView>
  </sheetViews>
  <sheetFormatPr baseColWidth="10" defaultRowHeight="15" x14ac:dyDescent="0.25"/>
  <cols>
    <col min="1" max="1" width="15.28515625" bestFit="1" customWidth="1"/>
    <col min="4" max="4" width="15.42578125" bestFit="1" customWidth="1"/>
    <col min="5" max="5" width="40.42578125" customWidth="1"/>
    <col min="6" max="8" width="18.140625" customWidth="1"/>
  </cols>
  <sheetData>
    <row r="1" spans="1:13" x14ac:dyDescent="0.25">
      <c r="A1" s="8" t="s">
        <v>0</v>
      </c>
      <c r="B1" s="2" t="s">
        <v>1</v>
      </c>
      <c r="E1" s="21" t="s">
        <v>3</v>
      </c>
      <c r="F1" s="22">
        <v>0.4861111111111111</v>
      </c>
      <c r="G1" s="22">
        <v>0.71527777777777779</v>
      </c>
      <c r="I1" s="1"/>
      <c r="J1" s="1" t="s">
        <v>11</v>
      </c>
      <c r="K1" s="1"/>
      <c r="L1" s="1"/>
      <c r="M1" s="1"/>
    </row>
    <row r="2" spans="1:13" ht="15.75" thickBot="1" x14ac:dyDescent="0.3">
      <c r="A2" s="9"/>
      <c r="B2" s="3" t="s">
        <v>2</v>
      </c>
    </row>
    <row r="3" spans="1:13" x14ac:dyDescent="0.25">
      <c r="A3" s="4">
        <v>43185.458333333299</v>
      </c>
      <c r="B3" s="5">
        <v>22.7144966125488</v>
      </c>
      <c r="C3" s="11">
        <f>WEEKDAY(A3,2)</f>
        <v>1</v>
      </c>
      <c r="D3" s="12">
        <f>B3</f>
        <v>22.7144966125488</v>
      </c>
      <c r="I3" s="1"/>
      <c r="J3" s="1"/>
    </row>
    <row r="4" spans="1:13" x14ac:dyDescent="0.25">
      <c r="A4" s="4">
        <v>43185.465277777803</v>
      </c>
      <c r="B4" s="5">
        <v>22.993349075317401</v>
      </c>
      <c r="C4" s="11">
        <f>WEEKDAY(A4,2)</f>
        <v>1</v>
      </c>
      <c r="D4" s="12">
        <f>B4</f>
        <v>22.993349075317401</v>
      </c>
    </row>
    <row r="5" spans="1:13" x14ac:dyDescent="0.25">
      <c r="A5" s="4">
        <v>43185.472222222197</v>
      </c>
      <c r="B5" s="5">
        <v>23.046974182128899</v>
      </c>
      <c r="C5" s="11">
        <f>WEEKDAY(A5,2)</f>
        <v>1</v>
      </c>
      <c r="D5" s="12">
        <f>B5</f>
        <v>23.046974182128899</v>
      </c>
    </row>
    <row r="6" spans="1:13" ht="15.75" thickBot="1" x14ac:dyDescent="0.3">
      <c r="A6" s="4">
        <v>43185.479166666664</v>
      </c>
      <c r="B6" s="5">
        <v>23.111326217651399</v>
      </c>
      <c r="C6" s="11">
        <f>WEEKDAY(A6,2)</f>
        <v>1</v>
      </c>
      <c r="D6" s="12">
        <f>B6</f>
        <v>23.111326217651399</v>
      </c>
    </row>
    <row r="7" spans="1:13" ht="15.75" thickBot="1" x14ac:dyDescent="0.3">
      <c r="A7" s="6">
        <v>43185.486111111102</v>
      </c>
      <c r="B7" s="7">
        <v>22.7466716766357</v>
      </c>
      <c r="C7" s="11">
        <f>WEEKDAY(A7,2)</f>
        <v>1</v>
      </c>
      <c r="D7" s="12">
        <f>B7</f>
        <v>22.7466716766357</v>
      </c>
      <c r="F7" s="24" t="s">
        <v>12</v>
      </c>
      <c r="G7" s="25"/>
      <c r="H7" s="26" t="s">
        <v>7</v>
      </c>
    </row>
    <row r="8" spans="1:13" x14ac:dyDescent="0.25">
      <c r="A8" s="6">
        <v>43185.493055555598</v>
      </c>
      <c r="B8" s="7">
        <v>22.542896270751999</v>
      </c>
      <c r="C8" s="11">
        <f>WEEKDAY(A8,2)</f>
        <v>1</v>
      </c>
      <c r="D8" s="12">
        <f>B8</f>
        <v>22.542896270751999</v>
      </c>
      <c r="E8" s="23" t="s">
        <v>4</v>
      </c>
      <c r="F8" s="11">
        <f>AVERAGE(B7:B40,B151:B184,B295:B328,B439:B472,B583:B616)</f>
        <v>21.317269134521485</v>
      </c>
      <c r="G8" s="11"/>
      <c r="H8" s="11">
        <f>AVERAGE(B7:B40,B151:B184,B295:B328,B439:B472,B583:B616,B727:B760,B871:B904)</f>
        <v>20.854729099433964</v>
      </c>
    </row>
    <row r="9" spans="1:13" x14ac:dyDescent="0.25">
      <c r="A9" s="6">
        <v>43185.5</v>
      </c>
      <c r="B9" s="7">
        <v>22.478544235229499</v>
      </c>
      <c r="C9" s="11">
        <f>WEEKDAY(A9,2)</f>
        <v>1</v>
      </c>
      <c r="D9" s="12">
        <f>B9</f>
        <v>22.478544235229499</v>
      </c>
      <c r="E9" s="27"/>
      <c r="F9" s="11"/>
      <c r="G9" s="11"/>
      <c r="H9" s="11"/>
    </row>
    <row r="10" spans="1:13" x14ac:dyDescent="0.25">
      <c r="A10" s="6">
        <v>43185.506944444402</v>
      </c>
      <c r="B10" s="7">
        <v>22.424919128418001</v>
      </c>
      <c r="C10" s="11">
        <f>WEEKDAY(A10,2)</f>
        <v>1</v>
      </c>
      <c r="D10" s="12">
        <f>B10</f>
        <v>22.424919128418001</v>
      </c>
      <c r="F10" s="10"/>
      <c r="G10" s="11"/>
      <c r="H10" s="11"/>
    </row>
    <row r="11" spans="1:13" x14ac:dyDescent="0.25">
      <c r="A11" s="6">
        <v>43185.513888888898</v>
      </c>
      <c r="B11" s="7">
        <v>22.4141941070557</v>
      </c>
      <c r="C11" s="11">
        <f>WEEKDAY(A11,2)</f>
        <v>1</v>
      </c>
      <c r="D11" s="12">
        <f>B11</f>
        <v>22.4141941070557</v>
      </c>
      <c r="F11" s="11">
        <f>SUMPRODUCT((WEEKDAY(A3:A944,2)&lt;6)*(MOD(A3:A944,1)&gt;=$F$1)*(MOD(A3:A944,1)&lt;=$G$1)*(B3:B944))/SUMPRODUCT((WEEKDAY(A3:A944,2)&lt;6)*(MOD(A3:A944,1)&gt;=$F$1)*(MOD(A3:A944,1)&lt;=$G$1))</f>
        <v>21.337528514862061</v>
      </c>
      <c r="G11" s="11"/>
      <c r="H11" s="11">
        <f>SUMPRODUCT((MOD(A3:A944,1)&gt;=$F$1)*(MOD(A3:A944,1)&lt;=$G$1)*(B3:B944))/SUMPRODUCT((MOD(A3:A944,1)&gt;=$F$1)*(MOD(A3:A944,1)&lt;=$G$1))</f>
        <v>20.870881514889852</v>
      </c>
    </row>
    <row r="12" spans="1:13" x14ac:dyDescent="0.25">
      <c r="A12" s="6">
        <v>43185.520833333299</v>
      </c>
      <c r="B12" s="7">
        <v>22.3820190429688</v>
      </c>
      <c r="C12" s="11">
        <f>WEEKDAY(A12,2)</f>
        <v>1</v>
      </c>
      <c r="D12" s="12">
        <f>B12</f>
        <v>22.3820190429688</v>
      </c>
      <c r="F12" s="11"/>
      <c r="G12" s="11"/>
      <c r="H12" s="11"/>
    </row>
    <row r="13" spans="1:13" x14ac:dyDescent="0.25">
      <c r="A13" s="6">
        <v>43185.527777777803</v>
      </c>
      <c r="B13" s="7">
        <v>22.360569000244102</v>
      </c>
      <c r="C13" s="11">
        <f>WEEKDAY(A13,2)</f>
        <v>1</v>
      </c>
      <c r="D13" s="12">
        <f>B13</f>
        <v>22.360569000244102</v>
      </c>
      <c r="F13" s="11">
        <f t="array" ref="F13">AVERAGE(IF(WEEKDAY(dt,2)&lt;=5,TIME(HOUR(dt),MINUTE(dt),SECOND(dt))&gt;=F1,TIME(HOUR(dt),MINUTE(dt),SECOND(dt))&lt;=G1),tp)</f>
        <v>20.381458163008315</v>
      </c>
      <c r="G13" s="11"/>
      <c r="H13" s="11">
        <f t="array" ref="H13">AVERAGE(IF(TIME(HOUR(dt),MINUTE(dt),SECOND(dt))&gt;=F1,TIME(HOUR(dt),MINUTE(dt),SECOND(dt))&lt;=G1,tp))</f>
        <v>20.346830619955963</v>
      </c>
    </row>
    <row r="14" spans="1:13" x14ac:dyDescent="0.25">
      <c r="A14" s="6">
        <v>43185.534722222197</v>
      </c>
      <c r="B14" s="7">
        <v>22.296218872070298</v>
      </c>
      <c r="C14" s="11">
        <f>WEEKDAY(A14,2)</f>
        <v>1</v>
      </c>
      <c r="D14" s="12">
        <f>B14</f>
        <v>22.296218872070298</v>
      </c>
    </row>
    <row r="15" spans="1:13" x14ac:dyDescent="0.25">
      <c r="A15" s="6">
        <v>43185.541666666701</v>
      </c>
      <c r="B15" s="7">
        <v>22.317668914794901</v>
      </c>
      <c r="C15" s="11">
        <f>WEEKDAY(A15,2)</f>
        <v>1</v>
      </c>
      <c r="D15" s="12">
        <f>B15</f>
        <v>22.317668914794901</v>
      </c>
      <c r="H15" t="s">
        <v>10</v>
      </c>
    </row>
    <row r="16" spans="1:13" x14ac:dyDescent="0.25">
      <c r="A16" s="6">
        <v>43185.548611111102</v>
      </c>
      <c r="B16" s="7">
        <v>22.3498439788818</v>
      </c>
      <c r="C16" s="11">
        <f>WEEKDAY(A16,2)</f>
        <v>1</v>
      </c>
      <c r="D16" s="12">
        <f>B16</f>
        <v>22.3498439788818</v>
      </c>
    </row>
    <row r="17" spans="1:9" x14ac:dyDescent="0.25">
      <c r="A17" s="6">
        <v>43185.555555555598</v>
      </c>
      <c r="B17" s="7">
        <v>22.360569000244102</v>
      </c>
      <c r="C17" s="11">
        <f>WEEKDAY(A17,2)</f>
        <v>1</v>
      </c>
      <c r="D17" s="12">
        <f>B17</f>
        <v>22.360569000244102</v>
      </c>
    </row>
    <row r="18" spans="1:9" x14ac:dyDescent="0.25">
      <c r="A18" s="6">
        <v>43185.5625</v>
      </c>
      <c r="B18" s="7">
        <v>22.306943893432599</v>
      </c>
      <c r="C18" s="11">
        <f>WEEKDAY(A18,2)</f>
        <v>1</v>
      </c>
      <c r="D18" s="12">
        <f>B18</f>
        <v>22.306943893432599</v>
      </c>
      <c r="H18" t="s">
        <v>13</v>
      </c>
    </row>
    <row r="19" spans="1:9" x14ac:dyDescent="0.25">
      <c r="A19" s="6">
        <v>43185.569444444402</v>
      </c>
      <c r="B19" s="7">
        <v>22.242591857910199</v>
      </c>
      <c r="C19" s="11">
        <f>WEEKDAY(A19,2)</f>
        <v>1</v>
      </c>
      <c r="D19" s="12">
        <f>B19</f>
        <v>22.242591857910199</v>
      </c>
      <c r="H19" s="28" t="s">
        <v>8</v>
      </c>
      <c r="I19" t="s">
        <v>9</v>
      </c>
    </row>
    <row r="20" spans="1:9" x14ac:dyDescent="0.25">
      <c r="A20" s="6">
        <v>43185.576388888898</v>
      </c>
      <c r="B20" s="7">
        <v>22.371294021606399</v>
      </c>
      <c r="C20" s="11">
        <f>WEEKDAY(A20,2)</f>
        <v>1</v>
      </c>
      <c r="D20" s="12">
        <f>B20</f>
        <v>22.371294021606399</v>
      </c>
    </row>
    <row r="21" spans="1:9" x14ac:dyDescent="0.25">
      <c r="A21" s="6">
        <v>43185.583333333299</v>
      </c>
      <c r="B21" s="7">
        <v>22.467819213867202</v>
      </c>
      <c r="C21" s="11">
        <f>WEEKDAY(A21,2)</f>
        <v>1</v>
      </c>
      <c r="D21" s="12">
        <f>B21</f>
        <v>22.467819213867202</v>
      </c>
    </row>
    <row r="22" spans="1:9" x14ac:dyDescent="0.25">
      <c r="A22" s="6">
        <v>43185.590277777803</v>
      </c>
      <c r="B22" s="7">
        <v>22.3498439788818</v>
      </c>
      <c r="C22" s="11">
        <f>WEEKDAY(A22,2)</f>
        <v>1</v>
      </c>
      <c r="D22" s="12">
        <f>B22</f>
        <v>22.3498439788818</v>
      </c>
    </row>
    <row r="23" spans="1:9" x14ac:dyDescent="0.25">
      <c r="A23" s="6">
        <v>43185.597222222197</v>
      </c>
      <c r="B23" s="7">
        <v>22.3820190429688</v>
      </c>
      <c r="C23" s="11">
        <f>WEEKDAY(A23,2)</f>
        <v>1</v>
      </c>
      <c r="D23" s="12">
        <f>B23</f>
        <v>22.3820190429688</v>
      </c>
    </row>
    <row r="24" spans="1:9" x14ac:dyDescent="0.25">
      <c r="A24" s="6">
        <v>43185.604166666701</v>
      </c>
      <c r="B24" s="7">
        <v>22.403469085693398</v>
      </c>
      <c r="C24" s="11">
        <f>WEEKDAY(A24,2)</f>
        <v>1</v>
      </c>
      <c r="D24" s="12">
        <f>B24</f>
        <v>22.403469085693398</v>
      </c>
    </row>
    <row r="25" spans="1:9" x14ac:dyDescent="0.25">
      <c r="A25" s="6">
        <v>43185.611111111102</v>
      </c>
      <c r="B25" s="7">
        <v>22.446369171142599</v>
      </c>
      <c r="C25" s="11">
        <f>WEEKDAY(A25,2)</f>
        <v>1</v>
      </c>
      <c r="D25" s="12">
        <f>B25</f>
        <v>22.446369171142599</v>
      </c>
    </row>
    <row r="26" spans="1:9" x14ac:dyDescent="0.25">
      <c r="A26" s="6">
        <v>43185.618055555598</v>
      </c>
      <c r="B26" s="7">
        <v>22.467819213867202</v>
      </c>
      <c r="C26" s="11">
        <f>WEEKDAY(A26,2)</f>
        <v>1</v>
      </c>
      <c r="D26" s="12">
        <f>B26</f>
        <v>22.467819213867202</v>
      </c>
    </row>
    <row r="27" spans="1:9" x14ac:dyDescent="0.25">
      <c r="A27" s="6">
        <v>43185.625</v>
      </c>
      <c r="B27" s="7">
        <v>22.499994277954102</v>
      </c>
      <c r="C27" s="11">
        <f>WEEKDAY(A27,2)</f>
        <v>1</v>
      </c>
      <c r="D27" s="12">
        <f>B27</f>
        <v>22.499994277954102</v>
      </c>
    </row>
    <row r="28" spans="1:9" x14ac:dyDescent="0.25">
      <c r="A28" s="6">
        <v>43185.631944444402</v>
      </c>
      <c r="B28" s="7">
        <v>22.5857963562012</v>
      </c>
      <c r="C28" s="11">
        <f>WEEKDAY(A28,2)</f>
        <v>1</v>
      </c>
      <c r="D28" s="12">
        <f>B28</f>
        <v>22.5857963562012</v>
      </c>
    </row>
    <row r="29" spans="1:9" x14ac:dyDescent="0.25">
      <c r="A29" s="6">
        <v>43185.638888888898</v>
      </c>
      <c r="B29" s="7">
        <v>22.639421463012699</v>
      </c>
      <c r="C29" s="11">
        <f>WEEKDAY(A29,2)</f>
        <v>1</v>
      </c>
      <c r="D29" s="12">
        <f>B29</f>
        <v>22.639421463012699</v>
      </c>
    </row>
    <row r="30" spans="1:9" x14ac:dyDescent="0.25">
      <c r="A30" s="6">
        <v>43185.645833333299</v>
      </c>
      <c r="B30" s="7">
        <v>22.628696441650401</v>
      </c>
      <c r="C30" s="11">
        <f>WEEKDAY(A30,2)</f>
        <v>1</v>
      </c>
      <c r="D30" s="12">
        <f>B30</f>
        <v>22.628696441650401</v>
      </c>
    </row>
    <row r="31" spans="1:9" x14ac:dyDescent="0.25">
      <c r="A31" s="6">
        <v>43185.652777777803</v>
      </c>
      <c r="B31" s="7">
        <v>22.628696441650401</v>
      </c>
      <c r="C31" s="11">
        <f>WEEKDAY(A31,2)</f>
        <v>1</v>
      </c>
      <c r="D31" s="12">
        <f>B31</f>
        <v>22.628696441650401</v>
      </c>
    </row>
    <row r="32" spans="1:9" x14ac:dyDescent="0.25">
      <c r="A32" s="6">
        <v>43185.659722222197</v>
      </c>
      <c r="B32" s="7">
        <v>22.660871505737301</v>
      </c>
      <c r="C32" s="11">
        <f>WEEKDAY(A32,2)</f>
        <v>1</v>
      </c>
      <c r="D32" s="12">
        <f>B32</f>
        <v>22.660871505737301</v>
      </c>
    </row>
    <row r="33" spans="1:4" x14ac:dyDescent="0.25">
      <c r="A33" s="6">
        <v>43185.666666666701</v>
      </c>
      <c r="B33" s="7">
        <v>22.628696441650401</v>
      </c>
      <c r="C33" s="11">
        <f>WEEKDAY(A33,2)</f>
        <v>1</v>
      </c>
      <c r="D33" s="12">
        <f>B33</f>
        <v>22.628696441650401</v>
      </c>
    </row>
    <row r="34" spans="1:4" x14ac:dyDescent="0.25">
      <c r="A34" s="6">
        <v>43185.673611111102</v>
      </c>
      <c r="B34" s="7">
        <v>22.650146484375</v>
      </c>
      <c r="C34" s="11">
        <f>WEEKDAY(A34,2)</f>
        <v>1</v>
      </c>
      <c r="D34" s="12">
        <f>B34</f>
        <v>22.650146484375</v>
      </c>
    </row>
    <row r="35" spans="1:4" x14ac:dyDescent="0.25">
      <c r="A35" s="6">
        <v>43185.680555555598</v>
      </c>
      <c r="B35" s="7">
        <v>22.628696441650401</v>
      </c>
      <c r="C35" s="11">
        <f>WEEKDAY(A35,2)</f>
        <v>1</v>
      </c>
      <c r="D35" s="12">
        <f>B35</f>
        <v>22.628696441650401</v>
      </c>
    </row>
    <row r="36" spans="1:4" x14ac:dyDescent="0.25">
      <c r="A36" s="6">
        <v>43185.6875</v>
      </c>
      <c r="B36" s="7">
        <v>22.403469085693398</v>
      </c>
      <c r="C36" s="11">
        <f>WEEKDAY(A36,2)</f>
        <v>1</v>
      </c>
      <c r="D36" s="12">
        <f>B36</f>
        <v>22.403469085693398</v>
      </c>
    </row>
    <row r="37" spans="1:4" x14ac:dyDescent="0.25">
      <c r="A37" s="6">
        <v>43185.694444444402</v>
      </c>
      <c r="B37" s="7">
        <v>22.328393936157202</v>
      </c>
      <c r="C37" s="11">
        <f>WEEKDAY(A37,2)</f>
        <v>1</v>
      </c>
      <c r="D37" s="12">
        <f>B37</f>
        <v>22.328393936157202</v>
      </c>
    </row>
    <row r="38" spans="1:4" x14ac:dyDescent="0.25">
      <c r="A38" s="6">
        <v>43185.701388888898</v>
      </c>
      <c r="B38" s="7">
        <v>21.095006942748999</v>
      </c>
      <c r="C38" s="11">
        <f>WEEKDAY(A38,2)</f>
        <v>1</v>
      </c>
      <c r="D38" s="12">
        <f>B38</f>
        <v>21.095006942748999</v>
      </c>
    </row>
    <row r="39" spans="1:4" x14ac:dyDescent="0.25">
      <c r="A39" s="6">
        <v>43185.708333333299</v>
      </c>
      <c r="B39" s="7">
        <v>20.097572326660199</v>
      </c>
      <c r="C39" s="11">
        <f>WEEKDAY(A39,2)</f>
        <v>1</v>
      </c>
      <c r="D39" s="12">
        <f>B39</f>
        <v>20.097572326660199</v>
      </c>
    </row>
    <row r="40" spans="1:4" x14ac:dyDescent="0.25">
      <c r="A40" s="6">
        <v>43185.715277777803</v>
      </c>
      <c r="B40" s="7">
        <v>19.7329196929932</v>
      </c>
      <c r="C40" s="11">
        <f>WEEKDAY(A40,2)</f>
        <v>1</v>
      </c>
      <c r="D40" s="12">
        <f>B40</f>
        <v>19.7329196929932</v>
      </c>
    </row>
    <row r="41" spans="1:4" x14ac:dyDescent="0.25">
      <c r="A41" s="4">
        <v>43185.722222222197</v>
      </c>
      <c r="B41" s="5">
        <v>20.515851974487301</v>
      </c>
      <c r="C41" s="11">
        <f>WEEKDAY(A41,2)</f>
        <v>1</v>
      </c>
      <c r="D41" s="12">
        <f>B41</f>
        <v>20.515851974487301</v>
      </c>
    </row>
    <row r="42" spans="1:4" x14ac:dyDescent="0.25">
      <c r="A42" s="4">
        <v>43185.729166666701</v>
      </c>
      <c r="B42" s="5">
        <v>21.095006942748999</v>
      </c>
      <c r="C42" s="11">
        <f>WEEKDAY(A42,2)</f>
        <v>1</v>
      </c>
      <c r="D42" s="12">
        <f>B42</f>
        <v>21.095006942748999</v>
      </c>
    </row>
    <row r="43" spans="1:4" x14ac:dyDescent="0.25">
      <c r="A43" s="4">
        <v>43185.736111111102</v>
      </c>
      <c r="B43" s="5">
        <v>21.384584426879901</v>
      </c>
      <c r="C43" s="11">
        <f>WEEKDAY(A43,2)</f>
        <v>1</v>
      </c>
      <c r="D43" s="12">
        <f>B43</f>
        <v>21.384584426879901</v>
      </c>
    </row>
    <row r="44" spans="1:4" x14ac:dyDescent="0.25">
      <c r="A44" s="4">
        <v>43185.743055555598</v>
      </c>
      <c r="B44" s="5">
        <v>21.5132865905762</v>
      </c>
      <c r="C44" s="11">
        <f>WEEKDAY(A44,2)</f>
        <v>1</v>
      </c>
      <c r="D44" s="12">
        <f>B44</f>
        <v>21.5132865905762</v>
      </c>
    </row>
    <row r="45" spans="1:4" x14ac:dyDescent="0.25">
      <c r="A45" s="4">
        <v>43185.75</v>
      </c>
      <c r="B45" s="5">
        <v>21.5454616546631</v>
      </c>
      <c r="C45" s="11">
        <f>WEEKDAY(A45,2)</f>
        <v>1</v>
      </c>
      <c r="D45" s="12">
        <f>B45</f>
        <v>21.5454616546631</v>
      </c>
    </row>
    <row r="46" spans="1:4" x14ac:dyDescent="0.25">
      <c r="A46" s="4">
        <v>43185.756944444402</v>
      </c>
      <c r="B46" s="5">
        <v>21.534736633300799</v>
      </c>
      <c r="C46" s="11">
        <f>WEEKDAY(A46,2)</f>
        <v>1</v>
      </c>
      <c r="D46" s="12">
        <f>B46</f>
        <v>21.534736633300799</v>
      </c>
    </row>
    <row r="47" spans="1:4" x14ac:dyDescent="0.25">
      <c r="A47" s="4">
        <v>43185.763888888898</v>
      </c>
      <c r="B47" s="5">
        <v>21.5132865905762</v>
      </c>
      <c r="C47" s="11">
        <f>WEEKDAY(A47,2)</f>
        <v>1</v>
      </c>
      <c r="D47" s="12">
        <f>B47</f>
        <v>21.5132865905762</v>
      </c>
    </row>
    <row r="48" spans="1:4" x14ac:dyDescent="0.25">
      <c r="A48" s="4">
        <v>43185.770833333299</v>
      </c>
      <c r="B48" s="5">
        <v>21.448936462402301</v>
      </c>
      <c r="C48" s="11">
        <f>WEEKDAY(A48,2)</f>
        <v>1</v>
      </c>
      <c r="D48" s="12">
        <f>B48</f>
        <v>21.448936462402301</v>
      </c>
    </row>
    <row r="49" spans="1:4" x14ac:dyDescent="0.25">
      <c r="A49" s="4">
        <v>43185.777777777803</v>
      </c>
      <c r="B49" s="5">
        <v>21.3416843414307</v>
      </c>
      <c r="C49" s="11">
        <f>WEEKDAY(A49,2)</f>
        <v>1</v>
      </c>
      <c r="D49" s="12">
        <f>B49</f>
        <v>21.3416843414307</v>
      </c>
    </row>
    <row r="50" spans="1:4" x14ac:dyDescent="0.25">
      <c r="A50" s="4">
        <v>43185.784722222197</v>
      </c>
      <c r="B50" s="5">
        <v>21.2022590637207</v>
      </c>
      <c r="C50" s="11">
        <f>WEEKDAY(A50,2)</f>
        <v>1</v>
      </c>
      <c r="D50" s="12">
        <f>B50</f>
        <v>21.2022590637207</v>
      </c>
    </row>
    <row r="51" spans="1:4" x14ac:dyDescent="0.25">
      <c r="A51" s="4">
        <v>43185.791666666701</v>
      </c>
      <c r="B51" s="5">
        <v>21.1057319641113</v>
      </c>
      <c r="C51" s="11">
        <f>WEEKDAY(A51,2)</f>
        <v>1</v>
      </c>
      <c r="D51" s="12">
        <f>B51</f>
        <v>21.1057319641113</v>
      </c>
    </row>
    <row r="52" spans="1:4" x14ac:dyDescent="0.25">
      <c r="A52" s="4">
        <v>43185.798611111102</v>
      </c>
      <c r="B52" s="5">
        <v>20.998481750488299</v>
      </c>
      <c r="C52" s="11">
        <f>WEEKDAY(A52,2)</f>
        <v>1</v>
      </c>
      <c r="D52" s="12">
        <f>B52</f>
        <v>20.998481750488299</v>
      </c>
    </row>
    <row r="53" spans="1:4" x14ac:dyDescent="0.25">
      <c r="A53" s="4">
        <v>43185.805555555598</v>
      </c>
      <c r="B53" s="5">
        <v>20.912681579589801</v>
      </c>
      <c r="C53" s="11">
        <f>WEEKDAY(A53,2)</f>
        <v>1</v>
      </c>
      <c r="D53" s="12">
        <f>B53</f>
        <v>20.912681579589801</v>
      </c>
    </row>
    <row r="54" spans="1:4" x14ac:dyDescent="0.25">
      <c r="A54" s="4">
        <v>43185.8125</v>
      </c>
      <c r="B54" s="5">
        <v>20.837604522705099</v>
      </c>
      <c r="C54" s="11">
        <f>WEEKDAY(A54,2)</f>
        <v>1</v>
      </c>
      <c r="D54" s="12">
        <f>B54</f>
        <v>20.837604522705099</v>
      </c>
    </row>
    <row r="55" spans="1:4" x14ac:dyDescent="0.25">
      <c r="A55" s="4">
        <v>43185.819444444402</v>
      </c>
      <c r="B55" s="5">
        <v>20.762529373168899</v>
      </c>
      <c r="C55" s="11">
        <f>WEEKDAY(A55,2)</f>
        <v>1</v>
      </c>
      <c r="D55" s="12">
        <f>B55</f>
        <v>20.762529373168899</v>
      </c>
    </row>
    <row r="56" spans="1:4" x14ac:dyDescent="0.25">
      <c r="A56" s="4">
        <v>43185.826388888898</v>
      </c>
      <c r="B56" s="5">
        <v>20.687454223632798</v>
      </c>
      <c r="C56" s="11">
        <f>WEEKDAY(A56,2)</f>
        <v>1</v>
      </c>
      <c r="D56" s="12">
        <f>B56</f>
        <v>20.687454223632798</v>
      </c>
    </row>
    <row r="57" spans="1:4" x14ac:dyDescent="0.25">
      <c r="A57" s="4">
        <v>43185.833333333299</v>
      </c>
      <c r="B57" s="5">
        <v>20.623102188110401</v>
      </c>
      <c r="C57" s="11">
        <f>WEEKDAY(A57,2)</f>
        <v>1</v>
      </c>
      <c r="D57" s="12">
        <f>B57</f>
        <v>20.623102188110401</v>
      </c>
    </row>
    <row r="58" spans="1:4" x14ac:dyDescent="0.25">
      <c r="A58" s="4">
        <v>43185.840277777803</v>
      </c>
      <c r="B58" s="5">
        <v>20.558752059936499</v>
      </c>
      <c r="C58" s="11">
        <f>WEEKDAY(A58,2)</f>
        <v>1</v>
      </c>
      <c r="D58" s="12">
        <f>B58</f>
        <v>20.558752059936499</v>
      </c>
    </row>
    <row r="59" spans="1:4" x14ac:dyDescent="0.25">
      <c r="A59" s="4">
        <v>43185.847222222197</v>
      </c>
      <c r="B59" s="5">
        <v>20.558752059936499</v>
      </c>
      <c r="C59" s="11">
        <f>WEEKDAY(A59,2)</f>
        <v>1</v>
      </c>
      <c r="D59" s="12">
        <f>B59</f>
        <v>20.558752059936499</v>
      </c>
    </row>
    <row r="60" spans="1:4" x14ac:dyDescent="0.25">
      <c r="A60" s="4">
        <v>43185.854166666701</v>
      </c>
      <c r="B60" s="5">
        <v>20.676729202270501</v>
      </c>
      <c r="C60" s="11">
        <f>WEEKDAY(A60,2)</f>
        <v>1</v>
      </c>
      <c r="D60" s="12">
        <f>B60</f>
        <v>20.676729202270501</v>
      </c>
    </row>
    <row r="61" spans="1:4" x14ac:dyDescent="0.25">
      <c r="A61" s="4">
        <v>43185.861111111102</v>
      </c>
      <c r="B61" s="5">
        <v>20.7410793304443</v>
      </c>
      <c r="C61" s="11">
        <f>WEEKDAY(A61,2)</f>
        <v>1</v>
      </c>
      <c r="D61" s="12">
        <f>B61</f>
        <v>20.7410793304443</v>
      </c>
    </row>
    <row r="62" spans="1:4" x14ac:dyDescent="0.25">
      <c r="A62" s="4">
        <v>43185.868055555598</v>
      </c>
      <c r="B62" s="5">
        <v>20.751804351806602</v>
      </c>
      <c r="C62" s="11">
        <f>WEEKDAY(A62,2)</f>
        <v>1</v>
      </c>
      <c r="D62" s="12">
        <f>B62</f>
        <v>20.751804351806602</v>
      </c>
    </row>
    <row r="63" spans="1:4" x14ac:dyDescent="0.25">
      <c r="A63" s="4">
        <v>43185.875</v>
      </c>
      <c r="B63" s="5">
        <v>20.8054294586182</v>
      </c>
      <c r="C63" s="11">
        <f>WEEKDAY(A63,2)</f>
        <v>1</v>
      </c>
      <c r="D63" s="12">
        <f>B63</f>
        <v>20.8054294586182</v>
      </c>
    </row>
    <row r="64" spans="1:4" x14ac:dyDescent="0.25">
      <c r="A64" s="4">
        <v>43185.881944444402</v>
      </c>
      <c r="B64" s="5">
        <v>20.901954650878899</v>
      </c>
      <c r="C64" s="11">
        <f>WEEKDAY(A64,2)</f>
        <v>1</v>
      </c>
      <c r="D64" s="12">
        <f>B64</f>
        <v>20.901954650878899</v>
      </c>
    </row>
    <row r="65" spans="1:4" x14ac:dyDescent="0.25">
      <c r="A65" s="4">
        <v>43185.888888888898</v>
      </c>
      <c r="B65" s="5">
        <v>21.0092067718506</v>
      </c>
      <c r="C65" s="11">
        <f>WEEKDAY(A65,2)</f>
        <v>1</v>
      </c>
      <c r="D65" s="12">
        <f>B65</f>
        <v>21.0092067718506</v>
      </c>
    </row>
    <row r="66" spans="1:4" x14ac:dyDescent="0.25">
      <c r="A66" s="4">
        <v>43185.895833333299</v>
      </c>
      <c r="B66" s="5">
        <v>21.095006942748999</v>
      </c>
      <c r="C66" s="11">
        <f>WEEKDAY(A66,2)</f>
        <v>1</v>
      </c>
      <c r="D66" s="12">
        <f>B66</f>
        <v>21.095006942748999</v>
      </c>
    </row>
    <row r="67" spans="1:4" x14ac:dyDescent="0.25">
      <c r="A67" s="4">
        <v>43185.902777777803</v>
      </c>
      <c r="B67" s="5">
        <v>21.159357070922901</v>
      </c>
      <c r="C67" s="11">
        <f>WEEKDAY(A67,2)</f>
        <v>1</v>
      </c>
      <c r="D67" s="12">
        <f>B67</f>
        <v>21.159357070922901</v>
      </c>
    </row>
    <row r="68" spans="1:4" x14ac:dyDescent="0.25">
      <c r="A68" s="4">
        <v>43185.909722222197</v>
      </c>
      <c r="B68" s="5">
        <v>21.0735569000244</v>
      </c>
      <c r="C68" s="11">
        <f>WEEKDAY(A68,2)</f>
        <v>1</v>
      </c>
      <c r="D68" s="12">
        <f>B68</f>
        <v>21.0735569000244</v>
      </c>
    </row>
    <row r="69" spans="1:4" x14ac:dyDescent="0.25">
      <c r="A69" s="4">
        <v>43185.916666666701</v>
      </c>
      <c r="B69" s="5">
        <v>21.0092067718506</v>
      </c>
      <c r="C69" s="11">
        <f>WEEKDAY(A69,2)</f>
        <v>1</v>
      </c>
      <c r="D69" s="12">
        <f>B69</f>
        <v>21.0092067718506</v>
      </c>
    </row>
    <row r="70" spans="1:4" x14ac:dyDescent="0.25">
      <c r="A70" s="4">
        <v>43185.923611111102</v>
      </c>
      <c r="B70" s="5">
        <v>21.084281921386701</v>
      </c>
      <c r="C70" s="11">
        <f>WEEKDAY(A70,2)</f>
        <v>1</v>
      </c>
      <c r="D70" s="12">
        <f>B70</f>
        <v>21.084281921386701</v>
      </c>
    </row>
    <row r="71" spans="1:4" x14ac:dyDescent="0.25">
      <c r="A71" s="4">
        <v>43185.930555555598</v>
      </c>
      <c r="B71" s="5">
        <v>21.191534042358398</v>
      </c>
      <c r="C71" s="11">
        <f>WEEKDAY(A71,2)</f>
        <v>1</v>
      </c>
      <c r="D71" s="12">
        <f>B71</f>
        <v>21.191534042358398</v>
      </c>
    </row>
    <row r="72" spans="1:4" x14ac:dyDescent="0.25">
      <c r="A72" s="4">
        <v>43185.9375</v>
      </c>
      <c r="B72" s="5">
        <v>21.2022590637207</v>
      </c>
      <c r="C72" s="11">
        <f>WEEKDAY(A72,2)</f>
        <v>1</v>
      </c>
      <c r="D72" s="12">
        <f>B72</f>
        <v>21.2022590637207</v>
      </c>
    </row>
    <row r="73" spans="1:4" x14ac:dyDescent="0.25">
      <c r="A73" s="4">
        <v>43185.944444444402</v>
      </c>
      <c r="B73" s="5">
        <v>21.095006942748999</v>
      </c>
      <c r="C73" s="11">
        <f>WEEKDAY(A73,2)</f>
        <v>1</v>
      </c>
      <c r="D73" s="12">
        <f>B73</f>
        <v>21.095006942748999</v>
      </c>
    </row>
    <row r="74" spans="1:4" x14ac:dyDescent="0.25">
      <c r="A74" s="4">
        <v>43185.951388888898</v>
      </c>
      <c r="B74" s="5">
        <v>21.084281921386701</v>
      </c>
      <c r="C74" s="11">
        <f>WEEKDAY(A74,2)</f>
        <v>1</v>
      </c>
      <c r="D74" s="12">
        <f>B74</f>
        <v>21.084281921386701</v>
      </c>
    </row>
    <row r="75" spans="1:4" x14ac:dyDescent="0.25">
      <c r="A75" s="4">
        <v>43185.958333333299</v>
      </c>
      <c r="B75" s="5">
        <v>21.1379070281982</v>
      </c>
      <c r="C75" s="11">
        <f>WEEKDAY(A75,2)</f>
        <v>1</v>
      </c>
      <c r="D75" s="12">
        <f>B75</f>
        <v>21.1379070281982</v>
      </c>
    </row>
    <row r="76" spans="1:4" x14ac:dyDescent="0.25">
      <c r="A76" s="4">
        <v>43185.965277777803</v>
      </c>
      <c r="B76" s="5">
        <v>21.234434127807599</v>
      </c>
      <c r="C76" s="11">
        <f>WEEKDAY(A76,2)</f>
        <v>1</v>
      </c>
      <c r="D76" s="12">
        <f>B76</f>
        <v>21.234434127807599</v>
      </c>
    </row>
    <row r="77" spans="1:4" x14ac:dyDescent="0.25">
      <c r="A77" s="4">
        <v>43185.972222222197</v>
      </c>
      <c r="B77" s="5">
        <v>21.159357070922901</v>
      </c>
      <c r="C77" s="11">
        <f>WEEKDAY(A77,2)</f>
        <v>1</v>
      </c>
      <c r="D77" s="12">
        <f>B77</f>
        <v>21.159357070922901</v>
      </c>
    </row>
    <row r="78" spans="1:4" x14ac:dyDescent="0.25">
      <c r="A78" s="4">
        <v>43185.979166666701</v>
      </c>
      <c r="B78" s="5">
        <v>21.062831878662099</v>
      </c>
      <c r="C78" s="11">
        <f>WEEKDAY(A78,2)</f>
        <v>1</v>
      </c>
      <c r="D78" s="12">
        <f>B78</f>
        <v>21.062831878662099</v>
      </c>
    </row>
    <row r="79" spans="1:4" x14ac:dyDescent="0.25">
      <c r="A79" s="4">
        <v>43185.986111111102</v>
      </c>
      <c r="B79" s="5">
        <v>21.095006942748999</v>
      </c>
      <c r="C79" s="11">
        <f>WEEKDAY(A79,2)</f>
        <v>1</v>
      </c>
      <c r="D79" s="12">
        <f>B79</f>
        <v>21.095006942748999</v>
      </c>
    </row>
    <row r="80" spans="1:4" x14ac:dyDescent="0.25">
      <c r="A80" s="4">
        <v>43185.993055555598</v>
      </c>
      <c r="B80" s="5">
        <v>21.170082092285199</v>
      </c>
      <c r="C80" s="11">
        <f>WEEKDAY(A80,2)</f>
        <v>1</v>
      </c>
      <c r="D80" s="12">
        <f>B80</f>
        <v>21.170082092285199</v>
      </c>
    </row>
    <row r="81" spans="1:4" x14ac:dyDescent="0.25">
      <c r="A81" s="4">
        <v>43186</v>
      </c>
      <c r="B81" s="5">
        <v>21.2022590637207</v>
      </c>
      <c r="C81" s="11">
        <f>WEEKDAY(A81,2)</f>
        <v>2</v>
      </c>
      <c r="D81" s="12">
        <f>B81</f>
        <v>21.2022590637207</v>
      </c>
    </row>
    <row r="82" spans="1:4" x14ac:dyDescent="0.25">
      <c r="A82" s="4">
        <v>43186.006944444402</v>
      </c>
      <c r="B82" s="5">
        <v>21.1057319641113</v>
      </c>
      <c r="C82" s="11">
        <f>WEEKDAY(A82,2)</f>
        <v>2</v>
      </c>
      <c r="D82" s="12">
        <f>B82</f>
        <v>21.1057319641113</v>
      </c>
    </row>
    <row r="83" spans="1:4" x14ac:dyDescent="0.25">
      <c r="A83" s="4">
        <v>43186.013888888898</v>
      </c>
      <c r="B83" s="5">
        <v>21.052106857299801</v>
      </c>
      <c r="C83" s="11">
        <f>WEEKDAY(A83,2)</f>
        <v>2</v>
      </c>
      <c r="D83" s="12">
        <f>B83</f>
        <v>21.052106857299801</v>
      </c>
    </row>
    <row r="84" spans="1:4" x14ac:dyDescent="0.25">
      <c r="A84" s="4">
        <v>43186.020833333299</v>
      </c>
      <c r="B84" s="5">
        <v>21.1379070281982</v>
      </c>
      <c r="C84" s="11">
        <f>WEEKDAY(A84,2)</f>
        <v>2</v>
      </c>
      <c r="D84" s="12">
        <f>B84</f>
        <v>21.1379070281982</v>
      </c>
    </row>
    <row r="85" spans="1:4" x14ac:dyDescent="0.25">
      <c r="A85" s="4">
        <v>43186.027777777803</v>
      </c>
      <c r="B85" s="5">
        <v>21.234434127807599</v>
      </c>
      <c r="C85" s="11">
        <f>WEEKDAY(A85,2)</f>
        <v>2</v>
      </c>
      <c r="D85" s="12">
        <f>B85</f>
        <v>21.234434127807599</v>
      </c>
    </row>
    <row r="86" spans="1:4" x14ac:dyDescent="0.25">
      <c r="A86" s="4">
        <v>43186.034722222197</v>
      </c>
      <c r="B86" s="5">
        <v>21.159357070922901</v>
      </c>
      <c r="C86" s="11">
        <f>WEEKDAY(A86,2)</f>
        <v>2</v>
      </c>
      <c r="D86" s="12">
        <f>B86</f>
        <v>21.159357070922901</v>
      </c>
    </row>
    <row r="87" spans="1:4" x14ac:dyDescent="0.25">
      <c r="A87" s="4">
        <v>43186.041666666701</v>
      </c>
      <c r="B87" s="5">
        <v>21.052106857299801</v>
      </c>
      <c r="C87" s="11">
        <f>WEEKDAY(A87,2)</f>
        <v>2</v>
      </c>
      <c r="D87" s="12">
        <f>B87</f>
        <v>21.052106857299801</v>
      </c>
    </row>
    <row r="88" spans="1:4" x14ac:dyDescent="0.25">
      <c r="A88" s="4">
        <v>43186.048611111102</v>
      </c>
      <c r="B88" s="5">
        <v>21.095006942748999</v>
      </c>
      <c r="C88" s="11">
        <f>WEEKDAY(A88,2)</f>
        <v>2</v>
      </c>
      <c r="D88" s="12">
        <f>B88</f>
        <v>21.095006942748999</v>
      </c>
    </row>
    <row r="89" spans="1:4" x14ac:dyDescent="0.25">
      <c r="A89" s="4">
        <v>43186.055555555598</v>
      </c>
      <c r="B89" s="5">
        <v>21.180809020996101</v>
      </c>
      <c r="C89" s="11">
        <f>WEEKDAY(A89,2)</f>
        <v>2</v>
      </c>
      <c r="D89" s="12">
        <f>B89</f>
        <v>21.180809020996101</v>
      </c>
    </row>
    <row r="90" spans="1:4" x14ac:dyDescent="0.25">
      <c r="A90" s="4">
        <v>43186.0625</v>
      </c>
      <c r="B90" s="5">
        <v>21.2022590637207</v>
      </c>
      <c r="C90" s="11">
        <f>WEEKDAY(A90,2)</f>
        <v>2</v>
      </c>
      <c r="D90" s="12">
        <f>B90</f>
        <v>21.2022590637207</v>
      </c>
    </row>
    <row r="91" spans="1:4" x14ac:dyDescent="0.25">
      <c r="A91" s="4">
        <v>43186.069444444402</v>
      </c>
      <c r="B91" s="5">
        <v>21.084281921386701</v>
      </c>
      <c r="C91" s="11">
        <f>WEEKDAY(A91,2)</f>
        <v>2</v>
      </c>
      <c r="D91" s="12">
        <f>B91</f>
        <v>21.084281921386701</v>
      </c>
    </row>
    <row r="92" spans="1:4" x14ac:dyDescent="0.25">
      <c r="A92" s="4">
        <v>43186.076388888898</v>
      </c>
      <c r="B92" s="5">
        <v>21.0413818359375</v>
      </c>
      <c r="C92" s="11">
        <f>WEEKDAY(A92,2)</f>
        <v>2</v>
      </c>
      <c r="D92" s="12">
        <f>B92</f>
        <v>21.0413818359375</v>
      </c>
    </row>
    <row r="93" spans="1:4" x14ac:dyDescent="0.25">
      <c r="A93" s="4">
        <v>43186.083333333299</v>
      </c>
      <c r="B93" s="5">
        <v>21.127182006835898</v>
      </c>
      <c r="C93" s="11">
        <f>WEEKDAY(A93,2)</f>
        <v>2</v>
      </c>
      <c r="D93" s="12">
        <f>B93</f>
        <v>21.127182006835898</v>
      </c>
    </row>
    <row r="94" spans="1:4" x14ac:dyDescent="0.25">
      <c r="A94" s="4">
        <v>43186.090277777803</v>
      </c>
      <c r="B94" s="5">
        <v>21.180809020996101</v>
      </c>
      <c r="C94" s="11">
        <f>WEEKDAY(A94,2)</f>
        <v>2</v>
      </c>
      <c r="D94" s="12">
        <f>B94</f>
        <v>21.180809020996101</v>
      </c>
    </row>
    <row r="95" spans="1:4" x14ac:dyDescent="0.25">
      <c r="A95" s="4">
        <v>43186.097222222197</v>
      </c>
      <c r="B95" s="5">
        <v>21.148632049560501</v>
      </c>
      <c r="C95" s="11">
        <f>WEEKDAY(A95,2)</f>
        <v>2</v>
      </c>
      <c r="D95" s="12">
        <f>B95</f>
        <v>21.148632049560501</v>
      </c>
    </row>
    <row r="96" spans="1:4" x14ac:dyDescent="0.25">
      <c r="A96" s="4">
        <v>43186.104166666701</v>
      </c>
      <c r="B96" s="5">
        <v>21.159357070922901</v>
      </c>
      <c r="C96" s="11">
        <f>WEEKDAY(A96,2)</f>
        <v>2</v>
      </c>
      <c r="D96" s="12">
        <f>B96</f>
        <v>21.159357070922901</v>
      </c>
    </row>
    <row r="97" spans="1:4" x14ac:dyDescent="0.25">
      <c r="A97" s="4">
        <v>43186.111111111102</v>
      </c>
      <c r="B97" s="5">
        <v>21.459661483764599</v>
      </c>
      <c r="C97" s="11">
        <f>WEEKDAY(A97,2)</f>
        <v>2</v>
      </c>
      <c r="D97" s="12">
        <f>B97</f>
        <v>21.459661483764599</v>
      </c>
    </row>
    <row r="98" spans="1:4" x14ac:dyDescent="0.25">
      <c r="A98" s="4">
        <v>43186.118055555598</v>
      </c>
      <c r="B98" s="5">
        <v>21.6419868469238</v>
      </c>
      <c r="C98" s="11">
        <f>WEEKDAY(A98,2)</f>
        <v>2</v>
      </c>
      <c r="D98" s="12">
        <f>B98</f>
        <v>21.6419868469238</v>
      </c>
    </row>
    <row r="99" spans="1:4" x14ac:dyDescent="0.25">
      <c r="A99" s="4">
        <v>43186.125</v>
      </c>
      <c r="B99" s="5">
        <v>21.6741619110107</v>
      </c>
      <c r="C99" s="11">
        <f>WEEKDAY(A99,2)</f>
        <v>2</v>
      </c>
      <c r="D99" s="12">
        <f>B99</f>
        <v>21.6741619110107</v>
      </c>
    </row>
    <row r="100" spans="1:4" x14ac:dyDescent="0.25">
      <c r="A100" s="4">
        <v>43186.131944444402</v>
      </c>
      <c r="B100" s="5">
        <v>21.684886932373001</v>
      </c>
      <c r="C100" s="11">
        <f>WEEKDAY(A100,2)</f>
        <v>2</v>
      </c>
      <c r="D100" s="12">
        <f>B100</f>
        <v>21.684886932373001</v>
      </c>
    </row>
    <row r="101" spans="1:4" x14ac:dyDescent="0.25">
      <c r="A101" s="4">
        <v>43186.138888888898</v>
      </c>
      <c r="B101" s="5">
        <v>21.8779392242432</v>
      </c>
      <c r="C101" s="11">
        <f>WEEKDAY(A101,2)</f>
        <v>2</v>
      </c>
      <c r="D101" s="12">
        <f>B101</f>
        <v>21.8779392242432</v>
      </c>
    </row>
    <row r="102" spans="1:4" x14ac:dyDescent="0.25">
      <c r="A102" s="4">
        <v>43186.145833333299</v>
      </c>
      <c r="B102" s="5">
        <v>21.727788925170898</v>
      </c>
      <c r="C102" s="11">
        <f>WEEKDAY(A102,2)</f>
        <v>2</v>
      </c>
      <c r="D102" s="12">
        <f>B102</f>
        <v>21.727788925170898</v>
      </c>
    </row>
    <row r="103" spans="1:4" x14ac:dyDescent="0.25">
      <c r="A103" s="4">
        <v>43186.152777777803</v>
      </c>
      <c r="B103" s="5">
        <v>21.5454616546631</v>
      </c>
      <c r="C103" s="11">
        <f>WEEKDAY(A103,2)</f>
        <v>2</v>
      </c>
      <c r="D103" s="12">
        <f>B103</f>
        <v>21.5454616546631</v>
      </c>
    </row>
    <row r="104" spans="1:4" x14ac:dyDescent="0.25">
      <c r="A104" s="4">
        <v>43186.159722222197</v>
      </c>
      <c r="B104" s="5">
        <v>21.588361740112301</v>
      </c>
      <c r="C104" s="11">
        <f>WEEKDAY(A104,2)</f>
        <v>2</v>
      </c>
      <c r="D104" s="12">
        <f>B104</f>
        <v>21.588361740112301</v>
      </c>
    </row>
    <row r="105" spans="1:4" x14ac:dyDescent="0.25">
      <c r="A105" s="4">
        <v>43186.166666666701</v>
      </c>
      <c r="B105" s="5">
        <v>21.631261825561499</v>
      </c>
      <c r="C105" s="11">
        <f>WEEKDAY(A105,2)</f>
        <v>2</v>
      </c>
      <c r="D105" s="12">
        <f>B105</f>
        <v>21.631261825561499</v>
      </c>
    </row>
    <row r="106" spans="1:4" x14ac:dyDescent="0.25">
      <c r="A106" s="4">
        <v>43186.173611111102</v>
      </c>
      <c r="B106" s="5">
        <v>21.566911697387699</v>
      </c>
      <c r="C106" s="11">
        <f>WEEKDAY(A106,2)</f>
        <v>2</v>
      </c>
      <c r="D106" s="12">
        <f>B106</f>
        <v>21.566911697387699</v>
      </c>
    </row>
    <row r="107" spans="1:4" x14ac:dyDescent="0.25">
      <c r="A107" s="4">
        <v>43186.180555555598</v>
      </c>
      <c r="B107" s="5">
        <v>21.588361740112301</v>
      </c>
      <c r="C107" s="11">
        <f>WEEKDAY(A107,2)</f>
        <v>2</v>
      </c>
      <c r="D107" s="12">
        <f>B107</f>
        <v>21.588361740112301</v>
      </c>
    </row>
    <row r="108" spans="1:4" x14ac:dyDescent="0.25">
      <c r="A108" s="4">
        <v>43186.1875</v>
      </c>
      <c r="B108" s="5">
        <v>21.6741619110107</v>
      </c>
      <c r="C108" s="11">
        <f>WEEKDAY(A108,2)</f>
        <v>2</v>
      </c>
      <c r="D108" s="12">
        <f>B108</f>
        <v>21.6741619110107</v>
      </c>
    </row>
    <row r="109" spans="1:4" x14ac:dyDescent="0.25">
      <c r="A109" s="4">
        <v>43186.194444444402</v>
      </c>
      <c r="B109" s="5">
        <v>21.502561569213899</v>
      </c>
      <c r="C109" s="11">
        <f>WEEKDAY(A109,2)</f>
        <v>2</v>
      </c>
      <c r="D109" s="12">
        <f>B109</f>
        <v>21.502561569213899</v>
      </c>
    </row>
    <row r="110" spans="1:4" x14ac:dyDescent="0.25">
      <c r="A110" s="4">
        <v>43186.201388888898</v>
      </c>
      <c r="B110" s="5">
        <v>21.502561569213899</v>
      </c>
      <c r="C110" s="11">
        <f>WEEKDAY(A110,2)</f>
        <v>2</v>
      </c>
      <c r="D110" s="12">
        <f>B110</f>
        <v>21.502561569213899</v>
      </c>
    </row>
    <row r="111" spans="1:4" x14ac:dyDescent="0.25">
      <c r="A111" s="4">
        <v>43186.208333333299</v>
      </c>
      <c r="B111" s="5">
        <v>21.599086761474599</v>
      </c>
      <c r="C111" s="11">
        <f>WEEKDAY(A111,2)</f>
        <v>2</v>
      </c>
      <c r="D111" s="12">
        <f>B111</f>
        <v>21.599086761474599</v>
      </c>
    </row>
    <row r="112" spans="1:4" x14ac:dyDescent="0.25">
      <c r="A112" s="4">
        <v>43186.215277777803</v>
      </c>
      <c r="B112" s="5">
        <v>21.534736633300799</v>
      </c>
      <c r="C112" s="11">
        <f>WEEKDAY(A112,2)</f>
        <v>2</v>
      </c>
      <c r="D112" s="12">
        <f>B112</f>
        <v>21.534736633300799</v>
      </c>
    </row>
    <row r="113" spans="1:4" x14ac:dyDescent="0.25">
      <c r="A113" s="4">
        <v>43186.222222222197</v>
      </c>
      <c r="B113" s="5">
        <v>21.524011611938501</v>
      </c>
      <c r="C113" s="11">
        <f>WEEKDAY(A113,2)</f>
        <v>2</v>
      </c>
      <c r="D113" s="12">
        <f>B113</f>
        <v>21.524011611938501</v>
      </c>
    </row>
    <row r="114" spans="1:4" x14ac:dyDescent="0.25">
      <c r="A114" s="4">
        <v>43186.229166666701</v>
      </c>
      <c r="B114" s="5">
        <v>21.6741619110107</v>
      </c>
      <c r="C114" s="11">
        <f>WEEKDAY(A114,2)</f>
        <v>2</v>
      </c>
      <c r="D114" s="12">
        <f>B114</f>
        <v>21.6741619110107</v>
      </c>
    </row>
    <row r="115" spans="1:4" x14ac:dyDescent="0.25">
      <c r="A115" s="4">
        <v>43186.236111111102</v>
      </c>
      <c r="B115" s="5">
        <v>21.566911697387699</v>
      </c>
      <c r="C115" s="11">
        <f>WEEKDAY(A115,2)</f>
        <v>2</v>
      </c>
      <c r="D115" s="12">
        <f>B115</f>
        <v>21.566911697387699</v>
      </c>
    </row>
    <row r="116" spans="1:4" x14ac:dyDescent="0.25">
      <c r="A116" s="4">
        <v>43186.243055555598</v>
      </c>
      <c r="B116" s="5">
        <v>21.427484512329102</v>
      </c>
      <c r="C116" s="11">
        <f>WEEKDAY(A116,2)</f>
        <v>2</v>
      </c>
      <c r="D116" s="12">
        <f>B116</f>
        <v>21.427484512329102</v>
      </c>
    </row>
    <row r="117" spans="1:4" x14ac:dyDescent="0.25">
      <c r="A117" s="4">
        <v>43186.25</v>
      </c>
      <c r="B117" s="5">
        <v>21.534736633300799</v>
      </c>
      <c r="C117" s="11">
        <f>WEEKDAY(A117,2)</f>
        <v>2</v>
      </c>
      <c r="D117" s="12">
        <f>B117</f>
        <v>21.534736633300799</v>
      </c>
    </row>
    <row r="118" spans="1:4" x14ac:dyDescent="0.25">
      <c r="A118" s="4">
        <v>43186.256944444402</v>
      </c>
      <c r="B118" s="5">
        <v>21.502561569213899</v>
      </c>
      <c r="C118" s="11">
        <f>WEEKDAY(A118,2)</f>
        <v>2</v>
      </c>
      <c r="D118" s="12">
        <f>B118</f>
        <v>21.502561569213899</v>
      </c>
    </row>
    <row r="119" spans="1:4" x14ac:dyDescent="0.25">
      <c r="A119" s="4">
        <v>43186.263888888898</v>
      </c>
      <c r="B119" s="5">
        <v>21.438209533691399</v>
      </c>
      <c r="C119" s="11">
        <f>WEEKDAY(A119,2)</f>
        <v>2</v>
      </c>
      <c r="D119" s="12">
        <f>B119</f>
        <v>21.438209533691399</v>
      </c>
    </row>
    <row r="120" spans="1:4" x14ac:dyDescent="0.25">
      <c r="A120" s="4">
        <v>43186.270833333299</v>
      </c>
      <c r="B120" s="5">
        <v>21.588361740112301</v>
      </c>
      <c r="C120" s="11">
        <f>WEEKDAY(A120,2)</f>
        <v>2</v>
      </c>
      <c r="D120" s="12">
        <f>B120</f>
        <v>21.588361740112301</v>
      </c>
    </row>
    <row r="121" spans="1:4" x14ac:dyDescent="0.25">
      <c r="A121" s="4">
        <v>43186.277777777803</v>
      </c>
      <c r="B121" s="5">
        <v>21.6098117828369</v>
      </c>
      <c r="C121" s="11">
        <f>WEEKDAY(A121,2)</f>
        <v>2</v>
      </c>
      <c r="D121" s="12">
        <f>B121</f>
        <v>21.6098117828369</v>
      </c>
    </row>
    <row r="122" spans="1:4" x14ac:dyDescent="0.25">
      <c r="A122" s="4">
        <v>43186.284722222197</v>
      </c>
      <c r="B122" s="5">
        <v>21.491836547851602</v>
      </c>
      <c r="C122" s="11">
        <f>WEEKDAY(A122,2)</f>
        <v>2</v>
      </c>
      <c r="D122" s="12">
        <f>B122</f>
        <v>21.491836547851602</v>
      </c>
    </row>
    <row r="123" spans="1:4" x14ac:dyDescent="0.25">
      <c r="A123" s="4">
        <v>43186.291666666701</v>
      </c>
      <c r="B123" s="5">
        <v>21.556186676025401</v>
      </c>
      <c r="C123" s="11">
        <f>WEEKDAY(A123,2)</f>
        <v>2</v>
      </c>
      <c r="D123" s="12">
        <f>B123</f>
        <v>21.556186676025401</v>
      </c>
    </row>
    <row r="124" spans="1:4" x14ac:dyDescent="0.25">
      <c r="A124" s="4">
        <v>43186.298611111102</v>
      </c>
      <c r="B124" s="5">
        <v>21.599086761474599</v>
      </c>
      <c r="C124" s="11">
        <f>WEEKDAY(A124,2)</f>
        <v>2</v>
      </c>
      <c r="D124" s="12">
        <f>B124</f>
        <v>21.599086761474599</v>
      </c>
    </row>
    <row r="125" spans="1:4" x14ac:dyDescent="0.25">
      <c r="A125" s="4">
        <v>43186.305555555598</v>
      </c>
      <c r="B125" s="5">
        <v>21.470386505126999</v>
      </c>
      <c r="C125" s="11">
        <f>WEEKDAY(A125,2)</f>
        <v>2</v>
      </c>
      <c r="D125" s="12">
        <f>B125</f>
        <v>21.470386505126999</v>
      </c>
    </row>
    <row r="126" spans="1:4" x14ac:dyDescent="0.25">
      <c r="A126" s="4">
        <v>43186.3125</v>
      </c>
      <c r="B126" s="5">
        <v>21.524011611938501</v>
      </c>
      <c r="C126" s="11">
        <f>WEEKDAY(A126,2)</f>
        <v>2</v>
      </c>
      <c r="D126" s="12">
        <f>B126</f>
        <v>21.524011611938501</v>
      </c>
    </row>
    <row r="127" spans="1:4" x14ac:dyDescent="0.25">
      <c r="A127" s="4">
        <v>43186.319444444402</v>
      </c>
      <c r="B127" s="5">
        <v>21.588361740112301</v>
      </c>
      <c r="C127" s="11">
        <f>WEEKDAY(A127,2)</f>
        <v>2</v>
      </c>
      <c r="D127" s="12">
        <f>B127</f>
        <v>21.588361740112301</v>
      </c>
    </row>
    <row r="128" spans="1:4" x14ac:dyDescent="0.25">
      <c r="A128" s="4">
        <v>43186.326388888898</v>
      </c>
      <c r="B128" s="5">
        <v>21.459661483764599</v>
      </c>
      <c r="C128" s="11">
        <f>WEEKDAY(A128,2)</f>
        <v>2</v>
      </c>
      <c r="D128" s="12">
        <f>B128</f>
        <v>21.459661483764599</v>
      </c>
    </row>
    <row r="129" spans="1:4" x14ac:dyDescent="0.25">
      <c r="A129" s="4">
        <v>43186.333333333299</v>
      </c>
      <c r="B129" s="5">
        <v>21.438209533691399</v>
      </c>
      <c r="C129" s="11">
        <f>WEEKDAY(A129,2)</f>
        <v>2</v>
      </c>
      <c r="D129" s="12">
        <f>B129</f>
        <v>21.438209533691399</v>
      </c>
    </row>
    <row r="130" spans="1:4" x14ac:dyDescent="0.25">
      <c r="A130" s="4">
        <v>43186.340277777803</v>
      </c>
      <c r="B130" s="5">
        <v>21.524011611938501</v>
      </c>
      <c r="C130" s="11">
        <f>WEEKDAY(A130,2)</f>
        <v>2</v>
      </c>
      <c r="D130" s="12">
        <f>B130</f>
        <v>21.524011611938501</v>
      </c>
    </row>
    <row r="131" spans="1:4" x14ac:dyDescent="0.25">
      <c r="A131" s="4">
        <v>43186.347222222197</v>
      </c>
      <c r="B131" s="5">
        <v>21.427484512329102</v>
      </c>
      <c r="C131" s="11">
        <f>WEEKDAY(A131,2)</f>
        <v>2</v>
      </c>
      <c r="D131" s="12">
        <f>B131</f>
        <v>21.427484512329102</v>
      </c>
    </row>
    <row r="132" spans="1:4" x14ac:dyDescent="0.25">
      <c r="A132" s="4">
        <v>43186.354166666701</v>
      </c>
      <c r="B132" s="5">
        <v>21.406034469604499</v>
      </c>
      <c r="C132" s="11">
        <f>WEEKDAY(A132,2)</f>
        <v>2</v>
      </c>
      <c r="D132" s="12">
        <f>B132</f>
        <v>21.406034469604499</v>
      </c>
    </row>
    <row r="133" spans="1:4" x14ac:dyDescent="0.25">
      <c r="A133" s="4">
        <v>43186.361111111102</v>
      </c>
      <c r="B133" s="5">
        <v>21.4167594909668</v>
      </c>
      <c r="C133" s="11">
        <f>WEEKDAY(A133,2)</f>
        <v>2</v>
      </c>
      <c r="D133" s="12">
        <f>B133</f>
        <v>21.4167594909668</v>
      </c>
    </row>
    <row r="134" spans="1:4" x14ac:dyDescent="0.25">
      <c r="A134" s="4">
        <v>43186.368055555598</v>
      </c>
      <c r="B134" s="5">
        <v>21.406034469604499</v>
      </c>
      <c r="C134" s="11">
        <f>WEEKDAY(A134,2)</f>
        <v>2</v>
      </c>
      <c r="D134" s="12">
        <f>B134</f>
        <v>21.406034469604499</v>
      </c>
    </row>
    <row r="135" spans="1:4" x14ac:dyDescent="0.25">
      <c r="A135" s="4">
        <v>43186.375</v>
      </c>
      <c r="B135" s="5">
        <v>21.652711868286101</v>
      </c>
      <c r="C135" s="11">
        <f>WEEKDAY(A135,2)</f>
        <v>2</v>
      </c>
      <c r="D135" s="12">
        <f>B135</f>
        <v>21.652711868286101</v>
      </c>
    </row>
    <row r="136" spans="1:4" x14ac:dyDescent="0.25">
      <c r="A136" s="4">
        <v>43186.381944444402</v>
      </c>
      <c r="B136" s="5">
        <v>21.6741619110107</v>
      </c>
      <c r="C136" s="11">
        <f>WEEKDAY(A136,2)</f>
        <v>2</v>
      </c>
      <c r="D136" s="12">
        <f>B136</f>
        <v>21.6741619110107</v>
      </c>
    </row>
    <row r="137" spans="1:4" x14ac:dyDescent="0.25">
      <c r="A137" s="4">
        <v>43186.388888888898</v>
      </c>
      <c r="B137" s="5">
        <v>21.8457641601563</v>
      </c>
      <c r="C137" s="11">
        <f>WEEKDAY(A137,2)</f>
        <v>2</v>
      </c>
      <c r="D137" s="12">
        <f>B137</f>
        <v>21.8457641601563</v>
      </c>
    </row>
    <row r="138" spans="1:4" x14ac:dyDescent="0.25">
      <c r="A138" s="4">
        <v>43186.395833333299</v>
      </c>
      <c r="B138" s="5">
        <v>21.910114288330099</v>
      </c>
      <c r="C138" s="11">
        <f>WEEKDAY(A138,2)</f>
        <v>2</v>
      </c>
      <c r="D138" s="12">
        <f>B138</f>
        <v>21.910114288330099</v>
      </c>
    </row>
    <row r="139" spans="1:4" x14ac:dyDescent="0.25">
      <c r="A139" s="4">
        <v>43186.402777777803</v>
      </c>
      <c r="B139" s="5">
        <v>21.931564331054702</v>
      </c>
      <c r="C139" s="11">
        <f>WEEKDAY(A139,2)</f>
        <v>2</v>
      </c>
      <c r="D139" s="12">
        <f>B139</f>
        <v>21.931564331054702</v>
      </c>
    </row>
    <row r="140" spans="1:4" x14ac:dyDescent="0.25">
      <c r="A140" s="4">
        <v>43186.409722222197</v>
      </c>
      <c r="B140" s="5">
        <v>21.867214202880898</v>
      </c>
      <c r="C140" s="11">
        <f>WEEKDAY(A140,2)</f>
        <v>2</v>
      </c>
      <c r="D140" s="12">
        <f>B140</f>
        <v>21.867214202880898</v>
      </c>
    </row>
    <row r="141" spans="1:4" x14ac:dyDescent="0.25">
      <c r="A141" s="4">
        <v>43186.416666666701</v>
      </c>
      <c r="B141" s="5">
        <v>21.6741619110107</v>
      </c>
      <c r="C141" s="11">
        <f>WEEKDAY(A141,2)</f>
        <v>2</v>
      </c>
      <c r="D141" s="12">
        <f>B141</f>
        <v>21.6741619110107</v>
      </c>
    </row>
    <row r="142" spans="1:4" x14ac:dyDescent="0.25">
      <c r="A142" s="4">
        <v>43186.423611111102</v>
      </c>
      <c r="B142" s="5">
        <v>21.717063903808601</v>
      </c>
      <c r="C142" s="11">
        <f>WEEKDAY(A142,2)</f>
        <v>2</v>
      </c>
      <c r="D142" s="12">
        <f>B142</f>
        <v>21.717063903808601</v>
      </c>
    </row>
    <row r="143" spans="1:4" x14ac:dyDescent="0.25">
      <c r="A143" s="4">
        <v>43186.430555555598</v>
      </c>
      <c r="B143" s="5">
        <v>21.727788925170898</v>
      </c>
      <c r="C143" s="11">
        <f>WEEKDAY(A143,2)</f>
        <v>2</v>
      </c>
      <c r="D143" s="12">
        <f>B143</f>
        <v>21.727788925170898</v>
      </c>
    </row>
    <row r="144" spans="1:4" x14ac:dyDescent="0.25">
      <c r="A144" s="4">
        <v>43186.4375</v>
      </c>
      <c r="B144" s="5">
        <v>21.792139053344702</v>
      </c>
      <c r="C144" s="11">
        <f>WEEKDAY(A144,2)</f>
        <v>2</v>
      </c>
      <c r="D144" s="12">
        <f>B144</f>
        <v>21.792139053344702</v>
      </c>
    </row>
    <row r="145" spans="1:4" x14ac:dyDescent="0.25">
      <c r="A145" s="4">
        <v>43186.444444444402</v>
      </c>
      <c r="B145" s="5">
        <v>21.920839309692401</v>
      </c>
      <c r="C145" s="11">
        <f>WEEKDAY(A145,2)</f>
        <v>2</v>
      </c>
      <c r="D145" s="12">
        <f>B145</f>
        <v>21.920839309692401</v>
      </c>
    </row>
    <row r="146" spans="1:4" x14ac:dyDescent="0.25">
      <c r="A146" s="4">
        <v>43186.451388888898</v>
      </c>
      <c r="B146" s="5">
        <v>21.9530143737793</v>
      </c>
      <c r="C146" s="11">
        <f>WEEKDAY(A146,2)</f>
        <v>2</v>
      </c>
      <c r="D146" s="12">
        <f>B146</f>
        <v>21.9530143737793</v>
      </c>
    </row>
    <row r="147" spans="1:4" x14ac:dyDescent="0.25">
      <c r="A147" s="4">
        <v>43186.458333333299</v>
      </c>
      <c r="B147" s="5">
        <v>21.920839309692401</v>
      </c>
      <c r="C147" s="11">
        <f>WEEKDAY(A147,2)</f>
        <v>2</v>
      </c>
      <c r="D147" s="12">
        <f>B147</f>
        <v>21.920839309692401</v>
      </c>
    </row>
    <row r="148" spans="1:4" x14ac:dyDescent="0.25">
      <c r="A148" s="4">
        <v>43186.465277777803</v>
      </c>
      <c r="B148" s="5">
        <v>22.006641387939499</v>
      </c>
      <c r="C148" s="11">
        <f>WEEKDAY(A148,2)</f>
        <v>2</v>
      </c>
      <c r="D148" s="12">
        <f>B148</f>
        <v>22.006641387939499</v>
      </c>
    </row>
    <row r="149" spans="1:4" x14ac:dyDescent="0.25">
      <c r="A149" s="4">
        <v>43186.472222222197</v>
      </c>
      <c r="B149" s="5">
        <v>22.188966751098601</v>
      </c>
      <c r="C149" s="11">
        <f>WEEKDAY(A149,2)</f>
        <v>2</v>
      </c>
      <c r="D149" s="12">
        <f>B149</f>
        <v>22.188966751098601</v>
      </c>
    </row>
    <row r="150" spans="1:4" x14ac:dyDescent="0.25">
      <c r="A150" s="4">
        <v>43186.479166666701</v>
      </c>
      <c r="B150" s="5">
        <v>22.135341644287099</v>
      </c>
      <c r="C150" s="11">
        <f>WEEKDAY(A150,2)</f>
        <v>2</v>
      </c>
      <c r="D150" s="12">
        <f>B150</f>
        <v>22.135341644287099</v>
      </c>
    </row>
    <row r="151" spans="1:4" x14ac:dyDescent="0.25">
      <c r="A151" s="6">
        <v>43186.486111111102</v>
      </c>
      <c r="B151" s="7">
        <v>22.038816452026399</v>
      </c>
      <c r="C151" s="11">
        <f>WEEKDAY(A151,2)</f>
        <v>2</v>
      </c>
      <c r="D151" s="12">
        <f>B151</f>
        <v>22.038816452026399</v>
      </c>
    </row>
    <row r="152" spans="1:4" x14ac:dyDescent="0.25">
      <c r="A152" s="6">
        <v>43186.493055555598</v>
      </c>
      <c r="B152" s="7">
        <v>21.824314117431602</v>
      </c>
      <c r="C152" s="11">
        <f>WEEKDAY(A152,2)</f>
        <v>2</v>
      </c>
      <c r="D152" s="12">
        <f>B152</f>
        <v>21.824314117431602</v>
      </c>
    </row>
    <row r="153" spans="1:4" x14ac:dyDescent="0.25">
      <c r="A153" s="6">
        <v>43186.5</v>
      </c>
      <c r="B153" s="7">
        <v>21.856489181518601</v>
      </c>
      <c r="C153" s="11">
        <f>WEEKDAY(A153,2)</f>
        <v>2</v>
      </c>
      <c r="D153" s="12">
        <f>B153</f>
        <v>21.856489181518601</v>
      </c>
    </row>
    <row r="154" spans="1:4" x14ac:dyDescent="0.25">
      <c r="A154" s="6">
        <v>43186.506944444402</v>
      </c>
      <c r="B154" s="7">
        <v>21.684886932373001</v>
      </c>
      <c r="C154" s="11">
        <f>WEEKDAY(A154,2)</f>
        <v>2</v>
      </c>
      <c r="D154" s="12">
        <f>B154</f>
        <v>21.684886932373001</v>
      </c>
    </row>
    <row r="155" spans="1:4" x14ac:dyDescent="0.25">
      <c r="A155" s="6">
        <v>43186.513888888898</v>
      </c>
      <c r="B155" s="7">
        <v>21.717063903808601</v>
      </c>
      <c r="C155" s="11">
        <f>WEEKDAY(A155,2)</f>
        <v>2</v>
      </c>
      <c r="D155" s="12">
        <f>B155</f>
        <v>21.717063903808601</v>
      </c>
    </row>
    <row r="156" spans="1:4" x14ac:dyDescent="0.25">
      <c r="A156" s="6">
        <v>43186.520833333299</v>
      </c>
      <c r="B156" s="7">
        <v>21.684886932373001</v>
      </c>
      <c r="C156" s="11">
        <f>WEEKDAY(A156,2)</f>
        <v>2</v>
      </c>
      <c r="D156" s="12">
        <f>B156</f>
        <v>21.684886932373001</v>
      </c>
    </row>
    <row r="157" spans="1:4" x14ac:dyDescent="0.25">
      <c r="A157" s="6">
        <v>43186.527777777803</v>
      </c>
      <c r="B157" s="7">
        <v>21.6098117828369</v>
      </c>
      <c r="C157" s="11">
        <f>WEEKDAY(A157,2)</f>
        <v>2</v>
      </c>
      <c r="D157" s="12">
        <f>B157</f>
        <v>21.6098117828369</v>
      </c>
    </row>
    <row r="158" spans="1:4" x14ac:dyDescent="0.25">
      <c r="A158" s="6">
        <v>43186.534722222197</v>
      </c>
      <c r="B158" s="7">
        <v>21.6098117828369</v>
      </c>
      <c r="C158" s="11">
        <f>WEEKDAY(A158,2)</f>
        <v>2</v>
      </c>
      <c r="D158" s="12">
        <f>B158</f>
        <v>21.6098117828369</v>
      </c>
    </row>
    <row r="159" spans="1:4" x14ac:dyDescent="0.25">
      <c r="A159" s="6">
        <v>43186.541666666701</v>
      </c>
      <c r="B159" s="7">
        <v>21.57763671875</v>
      </c>
      <c r="C159" s="11">
        <f>WEEKDAY(A159,2)</f>
        <v>2</v>
      </c>
      <c r="D159" s="12">
        <f>B159</f>
        <v>21.57763671875</v>
      </c>
    </row>
    <row r="160" spans="1:4" x14ac:dyDescent="0.25">
      <c r="A160" s="6">
        <v>43186.548611111102</v>
      </c>
      <c r="B160" s="7">
        <v>21.534736633300799</v>
      </c>
      <c r="C160" s="11">
        <f>WEEKDAY(A160,2)</f>
        <v>2</v>
      </c>
      <c r="D160" s="12">
        <f>B160</f>
        <v>21.534736633300799</v>
      </c>
    </row>
    <row r="161" spans="1:4" x14ac:dyDescent="0.25">
      <c r="A161" s="6">
        <v>43186.555555555598</v>
      </c>
      <c r="B161" s="7">
        <v>21.566911697387699</v>
      </c>
      <c r="C161" s="11">
        <f>WEEKDAY(A161,2)</f>
        <v>2</v>
      </c>
      <c r="D161" s="12">
        <f>B161</f>
        <v>21.566911697387699</v>
      </c>
    </row>
    <row r="162" spans="1:4" x14ac:dyDescent="0.25">
      <c r="A162" s="6">
        <v>43186.5625</v>
      </c>
      <c r="B162" s="7">
        <v>21.524011611938501</v>
      </c>
      <c r="C162" s="11">
        <f>WEEKDAY(A162,2)</f>
        <v>2</v>
      </c>
      <c r="D162" s="12">
        <f>B162</f>
        <v>21.524011611938501</v>
      </c>
    </row>
    <row r="163" spans="1:4" x14ac:dyDescent="0.25">
      <c r="A163" s="6">
        <v>43186.569444444402</v>
      </c>
      <c r="B163" s="7">
        <v>21.363134384155298</v>
      </c>
      <c r="C163" s="11">
        <f>WEEKDAY(A163,2)</f>
        <v>2</v>
      </c>
      <c r="D163" s="12">
        <f>B163</f>
        <v>21.363134384155298</v>
      </c>
    </row>
    <row r="164" spans="1:4" x14ac:dyDescent="0.25">
      <c r="A164" s="6">
        <v>43186.576388888898</v>
      </c>
      <c r="B164" s="7">
        <v>21.534736633300799</v>
      </c>
      <c r="C164" s="11">
        <f>WEEKDAY(A164,2)</f>
        <v>2</v>
      </c>
      <c r="D164" s="12">
        <f>B164</f>
        <v>21.534736633300799</v>
      </c>
    </row>
    <row r="165" spans="1:4" x14ac:dyDescent="0.25">
      <c r="A165" s="6">
        <v>43186.583333333299</v>
      </c>
      <c r="B165" s="7">
        <v>21.652711868286101</v>
      </c>
      <c r="C165" s="11">
        <f>WEEKDAY(A165,2)</f>
        <v>2</v>
      </c>
      <c r="D165" s="12">
        <f>B165</f>
        <v>21.652711868286101</v>
      </c>
    </row>
    <row r="166" spans="1:4" x14ac:dyDescent="0.25">
      <c r="A166" s="6">
        <v>43186.590277777803</v>
      </c>
      <c r="B166" s="7">
        <v>21.6419868469238</v>
      </c>
      <c r="C166" s="11">
        <f>WEEKDAY(A166,2)</f>
        <v>2</v>
      </c>
      <c r="D166" s="12">
        <f>B166</f>
        <v>21.6419868469238</v>
      </c>
    </row>
    <row r="167" spans="1:4" x14ac:dyDescent="0.25">
      <c r="A167" s="6">
        <v>43186.597222222197</v>
      </c>
      <c r="B167" s="7">
        <v>21.6741619110107</v>
      </c>
      <c r="C167" s="11">
        <f>WEEKDAY(A167,2)</f>
        <v>2</v>
      </c>
      <c r="D167" s="12">
        <f>B167</f>
        <v>21.6741619110107</v>
      </c>
    </row>
    <row r="168" spans="1:4" x14ac:dyDescent="0.25">
      <c r="A168" s="6">
        <v>43186.604166666701</v>
      </c>
      <c r="B168" s="7">
        <v>21.706336975097699</v>
      </c>
      <c r="C168" s="11">
        <f>WEEKDAY(A168,2)</f>
        <v>2</v>
      </c>
      <c r="D168" s="12">
        <f>B168</f>
        <v>21.706336975097699</v>
      </c>
    </row>
    <row r="169" spans="1:4" x14ac:dyDescent="0.25">
      <c r="A169" s="6">
        <v>43186.611111111102</v>
      </c>
      <c r="B169" s="7">
        <v>21.7385139465332</v>
      </c>
      <c r="C169" s="11">
        <f>WEEKDAY(A169,2)</f>
        <v>2</v>
      </c>
      <c r="D169" s="12">
        <f>B169</f>
        <v>21.7385139465332</v>
      </c>
    </row>
    <row r="170" spans="1:4" x14ac:dyDescent="0.25">
      <c r="A170" s="6">
        <v>43186.618055555598</v>
      </c>
      <c r="B170" s="7">
        <v>21.749238967895501</v>
      </c>
      <c r="C170" s="11">
        <f>WEEKDAY(A170,2)</f>
        <v>2</v>
      </c>
      <c r="D170" s="12">
        <f>B170</f>
        <v>21.749238967895501</v>
      </c>
    </row>
    <row r="171" spans="1:4" x14ac:dyDescent="0.25">
      <c r="A171" s="6">
        <v>43186.625</v>
      </c>
      <c r="B171" s="7">
        <v>21.749238967895501</v>
      </c>
      <c r="C171" s="11">
        <f>WEEKDAY(A171,2)</f>
        <v>2</v>
      </c>
      <c r="D171" s="12">
        <f>B171</f>
        <v>21.749238967895501</v>
      </c>
    </row>
    <row r="172" spans="1:4" x14ac:dyDescent="0.25">
      <c r="A172" s="6">
        <v>43186.631944444402</v>
      </c>
      <c r="B172" s="7">
        <v>21.706336975097699</v>
      </c>
      <c r="C172" s="11">
        <f>WEEKDAY(A172,2)</f>
        <v>2</v>
      </c>
      <c r="D172" s="12">
        <f>B172</f>
        <v>21.706336975097699</v>
      </c>
    </row>
    <row r="173" spans="1:4" x14ac:dyDescent="0.25">
      <c r="A173" s="6">
        <v>43186.638888888898</v>
      </c>
      <c r="B173" s="7">
        <v>21.802864074706999</v>
      </c>
      <c r="C173" s="11">
        <f>WEEKDAY(A173,2)</f>
        <v>2</v>
      </c>
      <c r="D173" s="12">
        <f>B173</f>
        <v>21.802864074706999</v>
      </c>
    </row>
    <row r="174" spans="1:4" x14ac:dyDescent="0.25">
      <c r="A174" s="6">
        <v>43186.645833333299</v>
      </c>
      <c r="B174" s="7">
        <v>21.824314117431602</v>
      </c>
      <c r="C174" s="11">
        <f>WEEKDAY(A174,2)</f>
        <v>2</v>
      </c>
      <c r="D174" s="12">
        <f>B174</f>
        <v>21.824314117431602</v>
      </c>
    </row>
    <row r="175" spans="1:4" x14ac:dyDescent="0.25">
      <c r="A175" s="6">
        <v>43186.652777777803</v>
      </c>
      <c r="B175" s="7">
        <v>21.8135890960693</v>
      </c>
      <c r="C175" s="11">
        <f>WEEKDAY(A175,2)</f>
        <v>2</v>
      </c>
      <c r="D175" s="12">
        <f>B175</f>
        <v>21.8135890960693</v>
      </c>
    </row>
    <row r="176" spans="1:4" x14ac:dyDescent="0.25">
      <c r="A176" s="6">
        <v>43186.659722222197</v>
      </c>
      <c r="B176" s="7">
        <v>21.910114288330099</v>
      </c>
      <c r="C176" s="11">
        <f>WEEKDAY(A176,2)</f>
        <v>2</v>
      </c>
      <c r="D176" s="12">
        <f>B176</f>
        <v>21.910114288330099</v>
      </c>
    </row>
    <row r="177" spans="1:4" x14ac:dyDescent="0.25">
      <c r="A177" s="6">
        <v>43186.666666666701</v>
      </c>
      <c r="B177" s="7">
        <v>21.867214202880898</v>
      </c>
      <c r="C177" s="11">
        <f>WEEKDAY(A177,2)</f>
        <v>2</v>
      </c>
      <c r="D177" s="12">
        <f>B177</f>
        <v>21.867214202880898</v>
      </c>
    </row>
    <row r="178" spans="1:4" x14ac:dyDescent="0.25">
      <c r="A178" s="6">
        <v>43186.673611111102</v>
      </c>
      <c r="B178" s="7">
        <v>21.856489181518601</v>
      </c>
      <c r="C178" s="11">
        <f>WEEKDAY(A178,2)</f>
        <v>2</v>
      </c>
      <c r="D178" s="12">
        <f>B178</f>
        <v>21.856489181518601</v>
      </c>
    </row>
    <row r="179" spans="1:4" x14ac:dyDescent="0.25">
      <c r="A179" s="6">
        <v>43186.680555555598</v>
      </c>
      <c r="B179" s="7">
        <v>21.920839309692401</v>
      </c>
      <c r="C179" s="11">
        <f>WEEKDAY(A179,2)</f>
        <v>2</v>
      </c>
      <c r="D179" s="12">
        <f>B179</f>
        <v>21.920839309692401</v>
      </c>
    </row>
    <row r="180" spans="1:4" x14ac:dyDescent="0.25">
      <c r="A180" s="6">
        <v>43186.6875</v>
      </c>
      <c r="B180" s="7">
        <v>21.942289352416999</v>
      </c>
      <c r="C180" s="11">
        <f>WEEKDAY(A180,2)</f>
        <v>2</v>
      </c>
      <c r="D180" s="12">
        <f>B180</f>
        <v>21.942289352416999</v>
      </c>
    </row>
    <row r="181" spans="1:4" x14ac:dyDescent="0.25">
      <c r="A181" s="6">
        <v>43186.694444444402</v>
      </c>
      <c r="B181" s="7">
        <v>21.856489181518601</v>
      </c>
      <c r="C181" s="11">
        <f>WEEKDAY(A181,2)</f>
        <v>2</v>
      </c>
      <c r="D181" s="12">
        <f>B181</f>
        <v>21.856489181518601</v>
      </c>
    </row>
    <row r="182" spans="1:4" x14ac:dyDescent="0.25">
      <c r="A182" s="6">
        <v>43186.701388888898</v>
      </c>
      <c r="B182" s="7">
        <v>20.998481750488299</v>
      </c>
      <c r="C182" s="11">
        <f>WEEKDAY(A182,2)</f>
        <v>2</v>
      </c>
      <c r="D182" s="12">
        <f>B182</f>
        <v>20.998481750488299</v>
      </c>
    </row>
    <row r="183" spans="1:4" x14ac:dyDescent="0.25">
      <c r="A183" s="6">
        <v>43186.708333333299</v>
      </c>
      <c r="B183" s="7">
        <v>20.590927124023398</v>
      </c>
      <c r="C183" s="11">
        <f>WEEKDAY(A183,2)</f>
        <v>2</v>
      </c>
      <c r="D183" s="12">
        <f>B183</f>
        <v>20.590927124023398</v>
      </c>
    </row>
    <row r="184" spans="1:4" x14ac:dyDescent="0.25">
      <c r="A184" s="6">
        <v>43186.715277777803</v>
      </c>
      <c r="B184" s="7">
        <v>20.140474319458001</v>
      </c>
      <c r="C184" s="11">
        <f>WEEKDAY(A184,2)</f>
        <v>2</v>
      </c>
      <c r="D184" s="12">
        <f>B184</f>
        <v>20.140474319458001</v>
      </c>
    </row>
    <row r="185" spans="1:4" x14ac:dyDescent="0.25">
      <c r="A185" s="4">
        <v>43186.722222222197</v>
      </c>
      <c r="B185" s="5">
        <v>20.397876739501999</v>
      </c>
      <c r="C185" s="11">
        <f>WEEKDAY(A185,2)</f>
        <v>2</v>
      </c>
      <c r="D185" s="12">
        <f>B185</f>
        <v>20.397876739501999</v>
      </c>
    </row>
    <row r="186" spans="1:4" x14ac:dyDescent="0.25">
      <c r="A186" s="4">
        <v>43186.729166666701</v>
      </c>
      <c r="B186" s="5">
        <v>20.6016521453857</v>
      </c>
      <c r="C186" s="11">
        <f>WEEKDAY(A186,2)</f>
        <v>2</v>
      </c>
      <c r="D186" s="12">
        <f>B186</f>
        <v>20.6016521453857</v>
      </c>
    </row>
    <row r="187" spans="1:4" x14ac:dyDescent="0.25">
      <c r="A187" s="4">
        <v>43186.736111111102</v>
      </c>
      <c r="B187" s="5">
        <v>20.730354309081999</v>
      </c>
      <c r="C187" s="11">
        <f>WEEKDAY(A187,2)</f>
        <v>2</v>
      </c>
      <c r="D187" s="12">
        <f>B187</f>
        <v>20.730354309081999</v>
      </c>
    </row>
    <row r="188" spans="1:4" x14ac:dyDescent="0.25">
      <c r="A188" s="4">
        <v>43186.743055555598</v>
      </c>
      <c r="B188" s="5">
        <v>20.901954650878899</v>
      </c>
      <c r="C188" s="11">
        <f>WEEKDAY(A188,2)</f>
        <v>2</v>
      </c>
      <c r="D188" s="12">
        <f>B188</f>
        <v>20.901954650878899</v>
      </c>
    </row>
    <row r="189" spans="1:4" x14ac:dyDescent="0.25">
      <c r="A189" s="4">
        <v>43186.75</v>
      </c>
      <c r="B189" s="5">
        <v>20.9448566436768</v>
      </c>
      <c r="C189" s="11">
        <f>WEEKDAY(A189,2)</f>
        <v>2</v>
      </c>
      <c r="D189" s="12">
        <f>B189</f>
        <v>20.9448566436768</v>
      </c>
    </row>
    <row r="190" spans="1:4" x14ac:dyDescent="0.25">
      <c r="A190" s="4">
        <v>43186.756944444402</v>
      </c>
      <c r="B190" s="5">
        <v>20.8805046081543</v>
      </c>
      <c r="C190" s="11">
        <f>WEEKDAY(A190,2)</f>
        <v>2</v>
      </c>
      <c r="D190" s="12">
        <f>B190</f>
        <v>20.8805046081543</v>
      </c>
    </row>
    <row r="191" spans="1:4" x14ac:dyDescent="0.25">
      <c r="A191" s="4">
        <v>43186.763888888898</v>
      </c>
      <c r="B191" s="5">
        <v>20.848329544067401</v>
      </c>
      <c r="C191" s="11">
        <f>WEEKDAY(A191,2)</f>
        <v>2</v>
      </c>
      <c r="D191" s="12">
        <f>B191</f>
        <v>20.848329544067401</v>
      </c>
    </row>
    <row r="192" spans="1:4" x14ac:dyDescent="0.25">
      <c r="A192" s="4">
        <v>43186.770833333299</v>
      </c>
      <c r="B192" s="5">
        <v>20.730354309081999</v>
      </c>
      <c r="C192" s="11">
        <f>WEEKDAY(A192,2)</f>
        <v>2</v>
      </c>
      <c r="D192" s="12">
        <f>B192</f>
        <v>20.730354309081999</v>
      </c>
    </row>
    <row r="193" spans="1:4" x14ac:dyDescent="0.25">
      <c r="A193" s="4">
        <v>43186.777777777803</v>
      </c>
      <c r="B193" s="5">
        <v>20.676729202270501</v>
      </c>
      <c r="C193" s="11">
        <f>WEEKDAY(A193,2)</f>
        <v>2</v>
      </c>
      <c r="D193" s="12">
        <f>B193</f>
        <v>20.676729202270501</v>
      </c>
    </row>
    <row r="194" spans="1:4" x14ac:dyDescent="0.25">
      <c r="A194" s="4">
        <v>43186.784722222197</v>
      </c>
      <c r="B194" s="5">
        <v>20.6016521453857</v>
      </c>
      <c r="C194" s="11">
        <f>WEEKDAY(A194,2)</f>
        <v>2</v>
      </c>
      <c r="D194" s="12">
        <f>B194</f>
        <v>20.6016521453857</v>
      </c>
    </row>
    <row r="195" spans="1:4" x14ac:dyDescent="0.25">
      <c r="A195" s="4">
        <v>43186.791666666701</v>
      </c>
      <c r="B195" s="5">
        <v>20.526576995849599</v>
      </c>
      <c r="C195" s="11">
        <f>WEEKDAY(A195,2)</f>
        <v>2</v>
      </c>
      <c r="D195" s="12">
        <f>B195</f>
        <v>20.526576995849599</v>
      </c>
    </row>
    <row r="196" spans="1:4" x14ac:dyDescent="0.25">
      <c r="A196" s="4">
        <v>43186.798611111102</v>
      </c>
      <c r="B196" s="5">
        <v>20.4407768249512</v>
      </c>
      <c r="C196" s="11">
        <f>WEEKDAY(A196,2)</f>
        <v>2</v>
      </c>
      <c r="D196" s="12">
        <f>B196</f>
        <v>20.4407768249512</v>
      </c>
    </row>
    <row r="197" spans="1:4" x14ac:dyDescent="0.25">
      <c r="A197" s="4">
        <v>43186.805555555598</v>
      </c>
      <c r="B197" s="5">
        <v>20.365699768066399</v>
      </c>
      <c r="C197" s="11">
        <f>WEEKDAY(A197,2)</f>
        <v>2</v>
      </c>
      <c r="D197" s="12">
        <f>B197</f>
        <v>20.365699768066399</v>
      </c>
    </row>
    <row r="198" spans="1:4" x14ac:dyDescent="0.25">
      <c r="A198" s="4">
        <v>43186.8125</v>
      </c>
      <c r="B198" s="5">
        <v>20.301349639892599</v>
      </c>
      <c r="C198" s="11">
        <f>WEEKDAY(A198,2)</f>
        <v>2</v>
      </c>
      <c r="D198" s="12">
        <f>B198</f>
        <v>20.301349639892599</v>
      </c>
    </row>
    <row r="199" spans="1:4" x14ac:dyDescent="0.25">
      <c r="A199" s="4">
        <v>43186.819444444402</v>
      </c>
      <c r="B199" s="5">
        <v>20.247724533081101</v>
      </c>
      <c r="C199" s="11">
        <f>WEEKDAY(A199,2)</f>
        <v>2</v>
      </c>
      <c r="D199" s="12">
        <f>B199</f>
        <v>20.247724533081101</v>
      </c>
    </row>
    <row r="200" spans="1:4" x14ac:dyDescent="0.25">
      <c r="A200" s="4">
        <v>43186.826388888898</v>
      </c>
      <c r="B200" s="5">
        <v>20.194099426269499</v>
      </c>
      <c r="C200" s="11">
        <f>WEEKDAY(A200,2)</f>
        <v>2</v>
      </c>
      <c r="D200" s="12">
        <f>B200</f>
        <v>20.194099426269499</v>
      </c>
    </row>
    <row r="201" spans="1:4" x14ac:dyDescent="0.25">
      <c r="A201" s="4">
        <v>43186.833333333299</v>
      </c>
      <c r="B201" s="5">
        <v>20.140474319458001</v>
      </c>
      <c r="C201" s="11">
        <f>WEEKDAY(A201,2)</f>
        <v>2</v>
      </c>
      <c r="D201" s="12">
        <f>B201</f>
        <v>20.140474319458001</v>
      </c>
    </row>
    <row r="202" spans="1:4" x14ac:dyDescent="0.25">
      <c r="A202" s="4">
        <v>43186.840277777803</v>
      </c>
      <c r="B202" s="5">
        <v>20.0653972625732</v>
      </c>
      <c r="C202" s="11">
        <f>WEEKDAY(A202,2)</f>
        <v>2</v>
      </c>
      <c r="D202" s="12">
        <f>B202</f>
        <v>20.0653972625732</v>
      </c>
    </row>
    <row r="203" spans="1:4" x14ac:dyDescent="0.25">
      <c r="A203" s="4">
        <v>43186.847222222197</v>
      </c>
      <c r="B203" s="5">
        <v>20.0332221984863</v>
      </c>
      <c r="C203" s="11">
        <f>WEEKDAY(A203,2)</f>
        <v>2</v>
      </c>
      <c r="D203" s="12">
        <f>B203</f>
        <v>20.0332221984863</v>
      </c>
    </row>
    <row r="204" spans="1:4" x14ac:dyDescent="0.25">
      <c r="A204" s="4">
        <v>43186.854166666701</v>
      </c>
      <c r="B204" s="5">
        <v>20.108299255371101</v>
      </c>
      <c r="C204" s="11">
        <f>WEEKDAY(A204,2)</f>
        <v>2</v>
      </c>
      <c r="D204" s="12">
        <f>B204</f>
        <v>20.108299255371101</v>
      </c>
    </row>
    <row r="205" spans="1:4" x14ac:dyDescent="0.25">
      <c r="A205" s="4">
        <v>43186.861111111102</v>
      </c>
      <c r="B205" s="5">
        <v>20.2048244476318</v>
      </c>
      <c r="C205" s="11">
        <f>WEEKDAY(A205,2)</f>
        <v>2</v>
      </c>
      <c r="D205" s="12">
        <f>B205</f>
        <v>20.2048244476318</v>
      </c>
    </row>
    <row r="206" spans="1:4" x14ac:dyDescent="0.25">
      <c r="A206" s="4">
        <v>43186.868055555598</v>
      </c>
      <c r="B206" s="5">
        <v>20.2369995117188</v>
      </c>
      <c r="C206" s="11">
        <f>WEEKDAY(A206,2)</f>
        <v>2</v>
      </c>
      <c r="D206" s="12">
        <f>B206</f>
        <v>20.2369995117188</v>
      </c>
    </row>
    <row r="207" spans="1:4" x14ac:dyDescent="0.25">
      <c r="A207" s="4">
        <v>43186.875</v>
      </c>
      <c r="B207" s="5">
        <v>20.247724533081101</v>
      </c>
      <c r="C207" s="11">
        <f>WEEKDAY(A207,2)</f>
        <v>2</v>
      </c>
      <c r="D207" s="12">
        <f>B207</f>
        <v>20.247724533081101</v>
      </c>
    </row>
    <row r="208" spans="1:4" x14ac:dyDescent="0.25">
      <c r="A208" s="4">
        <v>43186.881944444402</v>
      </c>
      <c r="B208" s="5">
        <v>20.322799682617202</v>
      </c>
      <c r="C208" s="11">
        <f>WEEKDAY(A208,2)</f>
        <v>2</v>
      </c>
      <c r="D208" s="12">
        <f>B208</f>
        <v>20.322799682617202</v>
      </c>
    </row>
    <row r="209" spans="1:4" x14ac:dyDescent="0.25">
      <c r="A209" s="4">
        <v>43186.888888888898</v>
      </c>
      <c r="B209" s="5">
        <v>20.387151718139599</v>
      </c>
      <c r="C209" s="11">
        <f>WEEKDAY(A209,2)</f>
        <v>2</v>
      </c>
      <c r="D209" s="12">
        <f>B209</f>
        <v>20.387151718139599</v>
      </c>
    </row>
    <row r="210" spans="1:4" x14ac:dyDescent="0.25">
      <c r="A210" s="4">
        <v>43186.895833333299</v>
      </c>
      <c r="B210" s="5">
        <v>20.4729518890381</v>
      </c>
      <c r="C210" s="11">
        <f>WEEKDAY(A210,2)</f>
        <v>2</v>
      </c>
      <c r="D210" s="12">
        <f>B210</f>
        <v>20.4729518890381</v>
      </c>
    </row>
    <row r="211" spans="1:4" x14ac:dyDescent="0.25">
      <c r="A211" s="4">
        <v>43186.902777777803</v>
      </c>
      <c r="B211" s="5">
        <v>20.526576995849599</v>
      </c>
      <c r="C211" s="11">
        <f>WEEKDAY(A211,2)</f>
        <v>2</v>
      </c>
      <c r="D211" s="12">
        <f>B211</f>
        <v>20.526576995849599</v>
      </c>
    </row>
    <row r="212" spans="1:4" x14ac:dyDescent="0.25">
      <c r="A212" s="4">
        <v>43186.909722222197</v>
      </c>
      <c r="B212" s="5">
        <v>20.590927124023398</v>
      </c>
      <c r="C212" s="11">
        <f>WEEKDAY(A212,2)</f>
        <v>2</v>
      </c>
      <c r="D212" s="12">
        <f>B212</f>
        <v>20.590927124023398</v>
      </c>
    </row>
    <row r="213" spans="1:4" x14ac:dyDescent="0.25">
      <c r="A213" s="4">
        <v>43186.916666666701</v>
      </c>
      <c r="B213" s="5">
        <v>20.633827209472699</v>
      </c>
      <c r="C213" s="11">
        <f>WEEKDAY(A213,2)</f>
        <v>2</v>
      </c>
      <c r="D213" s="12">
        <f>B213</f>
        <v>20.633827209472699</v>
      </c>
    </row>
    <row r="214" spans="1:4" x14ac:dyDescent="0.25">
      <c r="A214" s="4">
        <v>43186.923611111102</v>
      </c>
      <c r="B214" s="5">
        <v>20.644554138183601</v>
      </c>
      <c r="C214" s="11">
        <f>WEEKDAY(A214,2)</f>
        <v>2</v>
      </c>
      <c r="D214" s="12">
        <f>B214</f>
        <v>20.644554138183601</v>
      </c>
    </row>
    <row r="215" spans="1:4" x14ac:dyDescent="0.25">
      <c r="A215" s="4">
        <v>43186.930555555598</v>
      </c>
      <c r="B215" s="5">
        <v>20.6660041809082</v>
      </c>
      <c r="C215" s="11">
        <f>WEEKDAY(A215,2)</f>
        <v>2</v>
      </c>
      <c r="D215" s="12">
        <f>B215</f>
        <v>20.6660041809082</v>
      </c>
    </row>
    <row r="216" spans="1:4" x14ac:dyDescent="0.25">
      <c r="A216" s="4">
        <v>43186.9375</v>
      </c>
      <c r="B216" s="5">
        <v>20.708904266357401</v>
      </c>
      <c r="C216" s="11">
        <f>WEEKDAY(A216,2)</f>
        <v>2</v>
      </c>
      <c r="D216" s="12">
        <f>B216</f>
        <v>20.708904266357401</v>
      </c>
    </row>
    <row r="217" spans="1:4" x14ac:dyDescent="0.25">
      <c r="A217" s="4">
        <v>43186.944444444402</v>
      </c>
      <c r="B217" s="5">
        <v>20.719629287719702</v>
      </c>
      <c r="C217" s="11">
        <f>WEEKDAY(A217,2)</f>
        <v>2</v>
      </c>
      <c r="D217" s="12">
        <f>B217</f>
        <v>20.719629287719702</v>
      </c>
    </row>
    <row r="218" spans="1:4" x14ac:dyDescent="0.25">
      <c r="A218" s="4">
        <v>43186.951388888898</v>
      </c>
      <c r="B218" s="5">
        <v>20.7410793304443</v>
      </c>
      <c r="C218" s="11">
        <f>WEEKDAY(A218,2)</f>
        <v>2</v>
      </c>
      <c r="D218" s="12">
        <f>B218</f>
        <v>20.7410793304443</v>
      </c>
    </row>
    <row r="219" spans="1:4" x14ac:dyDescent="0.25">
      <c r="A219" s="4">
        <v>43186.958333333299</v>
      </c>
      <c r="B219" s="5">
        <v>20.762529373168899</v>
      </c>
      <c r="C219" s="11">
        <f>WEEKDAY(A219,2)</f>
        <v>2</v>
      </c>
      <c r="D219" s="12">
        <f>B219</f>
        <v>20.762529373168899</v>
      </c>
    </row>
    <row r="220" spans="1:4" x14ac:dyDescent="0.25">
      <c r="A220" s="4">
        <v>43186.965277777803</v>
      </c>
      <c r="B220" s="5">
        <v>20.7732543945313</v>
      </c>
      <c r="C220" s="11">
        <f>WEEKDAY(A220,2)</f>
        <v>2</v>
      </c>
      <c r="D220" s="12">
        <f>B220</f>
        <v>20.7732543945313</v>
      </c>
    </row>
    <row r="221" spans="1:4" x14ac:dyDescent="0.25">
      <c r="A221" s="4">
        <v>43186.972222222197</v>
      </c>
      <c r="B221" s="5">
        <v>20.730354309081999</v>
      </c>
      <c r="C221" s="11">
        <f>WEEKDAY(A221,2)</f>
        <v>2</v>
      </c>
      <c r="D221" s="12">
        <f>B221</f>
        <v>20.730354309081999</v>
      </c>
    </row>
    <row r="222" spans="1:4" x14ac:dyDescent="0.25">
      <c r="A222" s="4">
        <v>43186.979166666701</v>
      </c>
      <c r="B222" s="5">
        <v>20.762529373168899</v>
      </c>
      <c r="C222" s="11">
        <f>WEEKDAY(A222,2)</f>
        <v>2</v>
      </c>
      <c r="D222" s="12">
        <f>B222</f>
        <v>20.762529373168899</v>
      </c>
    </row>
    <row r="223" spans="1:4" x14ac:dyDescent="0.25">
      <c r="A223" s="4">
        <v>43186.986111111102</v>
      </c>
      <c r="B223" s="5">
        <v>20.751804351806602</v>
      </c>
      <c r="C223" s="11">
        <f>WEEKDAY(A223,2)</f>
        <v>2</v>
      </c>
      <c r="D223" s="12">
        <f>B223</f>
        <v>20.751804351806602</v>
      </c>
    </row>
    <row r="224" spans="1:4" x14ac:dyDescent="0.25">
      <c r="A224" s="4">
        <v>43186.993055555598</v>
      </c>
      <c r="B224" s="5">
        <v>20.751804351806602</v>
      </c>
      <c r="C224" s="11">
        <f>WEEKDAY(A224,2)</f>
        <v>2</v>
      </c>
      <c r="D224" s="12">
        <f>B224</f>
        <v>20.751804351806602</v>
      </c>
    </row>
    <row r="225" spans="1:4" x14ac:dyDescent="0.25">
      <c r="A225" s="4">
        <v>43187</v>
      </c>
      <c r="B225" s="5">
        <v>20.7410793304443</v>
      </c>
      <c r="C225" s="11">
        <f>WEEKDAY(A225,2)</f>
        <v>3</v>
      </c>
      <c r="D225" s="12">
        <f>B225</f>
        <v>20.7410793304443</v>
      </c>
    </row>
    <row r="226" spans="1:4" x14ac:dyDescent="0.25">
      <c r="A226" s="4">
        <v>43187.006944444402</v>
      </c>
      <c r="B226" s="5">
        <v>20.751804351806602</v>
      </c>
      <c r="C226" s="11">
        <f>WEEKDAY(A226,2)</f>
        <v>3</v>
      </c>
      <c r="D226" s="12">
        <f>B226</f>
        <v>20.751804351806602</v>
      </c>
    </row>
    <row r="227" spans="1:4" x14ac:dyDescent="0.25">
      <c r="A227" s="4">
        <v>43187.013888888898</v>
      </c>
      <c r="B227" s="5">
        <v>20.7410793304443</v>
      </c>
      <c r="C227" s="11">
        <f>WEEKDAY(A227,2)</f>
        <v>3</v>
      </c>
      <c r="D227" s="12">
        <f>B227</f>
        <v>20.7410793304443</v>
      </c>
    </row>
    <row r="228" spans="1:4" x14ac:dyDescent="0.25">
      <c r="A228" s="4">
        <v>43187.020833333299</v>
      </c>
      <c r="B228" s="5">
        <v>20.730354309081999</v>
      </c>
      <c r="C228" s="11">
        <f>WEEKDAY(A228,2)</f>
        <v>3</v>
      </c>
      <c r="D228" s="12">
        <f>B228</f>
        <v>20.730354309081999</v>
      </c>
    </row>
    <row r="229" spans="1:4" x14ac:dyDescent="0.25">
      <c r="A229" s="4">
        <v>43187.027777777803</v>
      </c>
      <c r="B229" s="5">
        <v>20.751804351806602</v>
      </c>
      <c r="C229" s="11">
        <f>WEEKDAY(A229,2)</f>
        <v>3</v>
      </c>
      <c r="D229" s="12">
        <f>B229</f>
        <v>20.751804351806602</v>
      </c>
    </row>
    <row r="230" spans="1:4" x14ac:dyDescent="0.25">
      <c r="A230" s="4">
        <v>43187.034722222197</v>
      </c>
      <c r="B230" s="5">
        <v>20.7410793304443</v>
      </c>
      <c r="C230" s="11">
        <f>WEEKDAY(A230,2)</f>
        <v>3</v>
      </c>
      <c r="D230" s="12">
        <f>B230</f>
        <v>20.7410793304443</v>
      </c>
    </row>
    <row r="231" spans="1:4" x14ac:dyDescent="0.25">
      <c r="A231" s="4">
        <v>43187.041666666701</v>
      </c>
      <c r="B231" s="5">
        <v>20.762529373168899</v>
      </c>
      <c r="C231" s="11">
        <f>WEEKDAY(A231,2)</f>
        <v>3</v>
      </c>
      <c r="D231" s="12">
        <f>B231</f>
        <v>20.762529373168899</v>
      </c>
    </row>
    <row r="232" spans="1:4" x14ac:dyDescent="0.25">
      <c r="A232" s="4">
        <v>43187.048611111102</v>
      </c>
      <c r="B232" s="5">
        <v>20.7410793304443</v>
      </c>
      <c r="C232" s="11">
        <f>WEEKDAY(A232,2)</f>
        <v>3</v>
      </c>
      <c r="D232" s="12">
        <f>B232</f>
        <v>20.7410793304443</v>
      </c>
    </row>
    <row r="233" spans="1:4" x14ac:dyDescent="0.25">
      <c r="A233" s="4">
        <v>43187.055555555598</v>
      </c>
      <c r="B233" s="5">
        <v>20.751804351806602</v>
      </c>
      <c r="C233" s="11">
        <f>WEEKDAY(A233,2)</f>
        <v>3</v>
      </c>
      <c r="D233" s="12">
        <f>B233</f>
        <v>20.751804351806602</v>
      </c>
    </row>
    <row r="234" spans="1:4" x14ac:dyDescent="0.25">
      <c r="A234" s="4">
        <v>43187.0625</v>
      </c>
      <c r="B234" s="5">
        <v>20.751804351806602</v>
      </c>
      <c r="C234" s="11">
        <f>WEEKDAY(A234,2)</f>
        <v>3</v>
      </c>
      <c r="D234" s="12">
        <f>B234</f>
        <v>20.751804351806602</v>
      </c>
    </row>
    <row r="235" spans="1:4" x14ac:dyDescent="0.25">
      <c r="A235" s="4">
        <v>43187.069444444402</v>
      </c>
      <c r="B235" s="5">
        <v>20.7410793304443</v>
      </c>
      <c r="C235" s="11">
        <f>WEEKDAY(A235,2)</f>
        <v>3</v>
      </c>
      <c r="D235" s="12">
        <f>B235</f>
        <v>20.7410793304443</v>
      </c>
    </row>
    <row r="236" spans="1:4" x14ac:dyDescent="0.25">
      <c r="A236" s="4">
        <v>43187.076388888898</v>
      </c>
      <c r="B236" s="5">
        <v>20.7410793304443</v>
      </c>
      <c r="C236" s="11">
        <f>WEEKDAY(A236,2)</f>
        <v>3</v>
      </c>
      <c r="D236" s="12">
        <f>B236</f>
        <v>20.7410793304443</v>
      </c>
    </row>
    <row r="237" spans="1:4" x14ac:dyDescent="0.25">
      <c r="A237" s="4">
        <v>43187.083333333299</v>
      </c>
      <c r="B237" s="5">
        <v>20.762529373168899</v>
      </c>
      <c r="C237" s="11">
        <f>WEEKDAY(A237,2)</f>
        <v>3</v>
      </c>
      <c r="D237" s="12">
        <f>B237</f>
        <v>20.762529373168899</v>
      </c>
    </row>
    <row r="238" spans="1:4" x14ac:dyDescent="0.25">
      <c r="A238" s="4">
        <v>43187.090277777803</v>
      </c>
      <c r="B238" s="5">
        <v>20.7410793304443</v>
      </c>
      <c r="C238" s="11">
        <f>WEEKDAY(A238,2)</f>
        <v>3</v>
      </c>
      <c r="D238" s="12">
        <f>B238</f>
        <v>20.7410793304443</v>
      </c>
    </row>
    <row r="239" spans="1:4" x14ac:dyDescent="0.25">
      <c r="A239" s="4">
        <v>43187.097222222197</v>
      </c>
      <c r="B239" s="5">
        <v>20.826879501342798</v>
      </c>
      <c r="C239" s="11">
        <f>WEEKDAY(A239,2)</f>
        <v>3</v>
      </c>
      <c r="D239" s="12">
        <f>B239</f>
        <v>20.826879501342798</v>
      </c>
    </row>
    <row r="240" spans="1:4" x14ac:dyDescent="0.25">
      <c r="A240" s="4">
        <v>43187.104166666701</v>
      </c>
      <c r="B240" s="5">
        <v>21.019931793212901</v>
      </c>
      <c r="C240" s="11">
        <f>WEEKDAY(A240,2)</f>
        <v>3</v>
      </c>
      <c r="D240" s="12">
        <f>B240</f>
        <v>21.019931793212901</v>
      </c>
    </row>
    <row r="241" spans="1:4" x14ac:dyDescent="0.25">
      <c r="A241" s="4">
        <v>43187.111111111102</v>
      </c>
      <c r="B241" s="5">
        <v>21.212984085083001</v>
      </c>
      <c r="C241" s="11">
        <f>WEEKDAY(A241,2)</f>
        <v>3</v>
      </c>
      <c r="D241" s="12">
        <f>B241</f>
        <v>21.212984085083001</v>
      </c>
    </row>
    <row r="242" spans="1:4" x14ac:dyDescent="0.25">
      <c r="A242" s="4">
        <v>43187.118055555598</v>
      </c>
      <c r="B242" s="5">
        <v>21.395309448242202</v>
      </c>
      <c r="C242" s="11">
        <f>WEEKDAY(A242,2)</f>
        <v>3</v>
      </c>
      <c r="D242" s="12">
        <f>B242</f>
        <v>21.395309448242202</v>
      </c>
    </row>
    <row r="243" spans="1:4" x14ac:dyDescent="0.25">
      <c r="A243" s="4">
        <v>43187.125</v>
      </c>
      <c r="B243" s="5">
        <v>21.4811115264893</v>
      </c>
      <c r="C243" s="11">
        <f>WEEKDAY(A243,2)</f>
        <v>3</v>
      </c>
      <c r="D243" s="12">
        <f>B243</f>
        <v>21.4811115264893</v>
      </c>
    </row>
    <row r="244" spans="1:4" x14ac:dyDescent="0.25">
      <c r="A244" s="4">
        <v>43187.131944444402</v>
      </c>
      <c r="B244" s="5">
        <v>21.502561569213899</v>
      </c>
      <c r="C244" s="11">
        <f>WEEKDAY(A244,2)</f>
        <v>3</v>
      </c>
      <c r="D244" s="12">
        <f>B244</f>
        <v>21.502561569213899</v>
      </c>
    </row>
    <row r="245" spans="1:4" x14ac:dyDescent="0.25">
      <c r="A245" s="4">
        <v>43187.138888888898</v>
      </c>
      <c r="B245" s="5">
        <v>21.524011611938501</v>
      </c>
      <c r="C245" s="11">
        <f>WEEKDAY(A245,2)</f>
        <v>3</v>
      </c>
      <c r="D245" s="12">
        <f>B245</f>
        <v>21.524011611938501</v>
      </c>
    </row>
    <row r="246" spans="1:4" x14ac:dyDescent="0.25">
      <c r="A246" s="4">
        <v>43187.145833333299</v>
      </c>
      <c r="B246" s="5">
        <v>21.384584426879901</v>
      </c>
      <c r="C246" s="11">
        <f>WEEKDAY(A246,2)</f>
        <v>3</v>
      </c>
      <c r="D246" s="12">
        <f>B246</f>
        <v>21.384584426879901</v>
      </c>
    </row>
    <row r="247" spans="1:4" x14ac:dyDescent="0.25">
      <c r="A247" s="4">
        <v>43187.152777777803</v>
      </c>
      <c r="B247" s="5">
        <v>21.330959320068398</v>
      </c>
      <c r="C247" s="11">
        <f>WEEKDAY(A247,2)</f>
        <v>3</v>
      </c>
      <c r="D247" s="12">
        <f>B247</f>
        <v>21.330959320068398</v>
      </c>
    </row>
    <row r="248" spans="1:4" x14ac:dyDescent="0.25">
      <c r="A248" s="4">
        <v>43187.159722222197</v>
      </c>
      <c r="B248" s="5">
        <v>21.191534042358398</v>
      </c>
      <c r="C248" s="11">
        <f>WEEKDAY(A248,2)</f>
        <v>3</v>
      </c>
      <c r="D248" s="12">
        <f>B248</f>
        <v>21.191534042358398</v>
      </c>
    </row>
    <row r="249" spans="1:4" x14ac:dyDescent="0.25">
      <c r="A249" s="4">
        <v>43187.166666666701</v>
      </c>
      <c r="B249" s="5">
        <v>21.212984085083001</v>
      </c>
      <c r="C249" s="11">
        <f>WEEKDAY(A249,2)</f>
        <v>3</v>
      </c>
      <c r="D249" s="12">
        <f>B249</f>
        <v>21.212984085083001</v>
      </c>
    </row>
    <row r="250" spans="1:4" x14ac:dyDescent="0.25">
      <c r="A250" s="4">
        <v>43187.173611111102</v>
      </c>
      <c r="B250" s="5">
        <v>21.2022590637207</v>
      </c>
      <c r="C250" s="11">
        <f>WEEKDAY(A250,2)</f>
        <v>3</v>
      </c>
      <c r="D250" s="12">
        <f>B250</f>
        <v>21.2022590637207</v>
      </c>
    </row>
    <row r="251" spans="1:4" x14ac:dyDescent="0.25">
      <c r="A251" s="4">
        <v>43187.180555555598</v>
      </c>
      <c r="B251" s="5">
        <v>21.245159149169901</v>
      </c>
      <c r="C251" s="11">
        <f>WEEKDAY(A251,2)</f>
        <v>3</v>
      </c>
      <c r="D251" s="12">
        <f>B251</f>
        <v>21.245159149169901</v>
      </c>
    </row>
    <row r="252" spans="1:4" x14ac:dyDescent="0.25">
      <c r="A252" s="4">
        <v>43187.1875</v>
      </c>
      <c r="B252" s="5">
        <v>21.245159149169901</v>
      </c>
      <c r="C252" s="11">
        <f>WEEKDAY(A252,2)</f>
        <v>3</v>
      </c>
      <c r="D252" s="12">
        <f>B252</f>
        <v>21.245159149169901</v>
      </c>
    </row>
    <row r="253" spans="1:4" x14ac:dyDescent="0.25">
      <c r="A253" s="4">
        <v>43187.194444444402</v>
      </c>
      <c r="B253" s="5">
        <v>21.212984085083001</v>
      </c>
      <c r="C253" s="11">
        <f>WEEKDAY(A253,2)</f>
        <v>3</v>
      </c>
      <c r="D253" s="12">
        <f>B253</f>
        <v>21.212984085083001</v>
      </c>
    </row>
    <row r="254" spans="1:4" x14ac:dyDescent="0.25">
      <c r="A254" s="4">
        <v>43187.201388888898</v>
      </c>
      <c r="B254" s="5">
        <v>21.191534042358398</v>
      </c>
      <c r="C254" s="11">
        <f>WEEKDAY(A254,2)</f>
        <v>3</v>
      </c>
      <c r="D254" s="12">
        <f>B254</f>
        <v>21.191534042358398</v>
      </c>
    </row>
    <row r="255" spans="1:4" x14ac:dyDescent="0.25">
      <c r="A255" s="4">
        <v>43187.208333333299</v>
      </c>
      <c r="B255" s="5">
        <v>21.212984085083001</v>
      </c>
      <c r="C255" s="11">
        <f>WEEKDAY(A255,2)</f>
        <v>3</v>
      </c>
      <c r="D255" s="12">
        <f>B255</f>
        <v>21.212984085083001</v>
      </c>
    </row>
    <row r="256" spans="1:4" x14ac:dyDescent="0.25">
      <c r="A256" s="4">
        <v>43187.215277777803</v>
      </c>
      <c r="B256" s="5">
        <v>21.288059234619102</v>
      </c>
      <c r="C256" s="11">
        <f>WEEKDAY(A256,2)</f>
        <v>3</v>
      </c>
      <c r="D256" s="12">
        <f>B256</f>
        <v>21.288059234619102</v>
      </c>
    </row>
    <row r="257" spans="1:4" x14ac:dyDescent="0.25">
      <c r="A257" s="4">
        <v>43187.222222222197</v>
      </c>
      <c r="B257" s="5">
        <v>21.288059234619102</v>
      </c>
      <c r="C257" s="11">
        <f>WEEKDAY(A257,2)</f>
        <v>3</v>
      </c>
      <c r="D257" s="12">
        <f>B257</f>
        <v>21.288059234619102</v>
      </c>
    </row>
    <row r="258" spans="1:4" x14ac:dyDescent="0.25">
      <c r="A258" s="4">
        <v>43187.229166666701</v>
      </c>
      <c r="B258" s="5">
        <v>21.255884170532202</v>
      </c>
      <c r="C258" s="11">
        <f>WEEKDAY(A258,2)</f>
        <v>3</v>
      </c>
      <c r="D258" s="12">
        <f>B258</f>
        <v>21.255884170532202</v>
      </c>
    </row>
    <row r="259" spans="1:4" x14ac:dyDescent="0.25">
      <c r="A259" s="4">
        <v>43187.236111111102</v>
      </c>
      <c r="B259" s="5">
        <v>21.2022590637207</v>
      </c>
      <c r="C259" s="11">
        <f>WEEKDAY(A259,2)</f>
        <v>3</v>
      </c>
      <c r="D259" s="12">
        <f>B259</f>
        <v>21.2022590637207</v>
      </c>
    </row>
    <row r="260" spans="1:4" x14ac:dyDescent="0.25">
      <c r="A260" s="4">
        <v>43187.243055555598</v>
      </c>
      <c r="B260" s="5">
        <v>21.170082092285199</v>
      </c>
      <c r="C260" s="11">
        <f>WEEKDAY(A260,2)</f>
        <v>3</v>
      </c>
      <c r="D260" s="12">
        <f>B260</f>
        <v>21.170082092285199</v>
      </c>
    </row>
    <row r="261" spans="1:4" x14ac:dyDescent="0.25">
      <c r="A261" s="4">
        <v>43187.25</v>
      </c>
      <c r="B261" s="5">
        <v>21.2022590637207</v>
      </c>
      <c r="C261" s="11">
        <f>WEEKDAY(A261,2)</f>
        <v>3</v>
      </c>
      <c r="D261" s="12">
        <f>B261</f>
        <v>21.2022590637207</v>
      </c>
    </row>
    <row r="262" spans="1:4" x14ac:dyDescent="0.25">
      <c r="A262" s="4">
        <v>43187.256944444402</v>
      </c>
      <c r="B262" s="5">
        <v>21.223709106445298</v>
      </c>
      <c r="C262" s="11">
        <f>WEEKDAY(A262,2)</f>
        <v>3</v>
      </c>
      <c r="D262" s="12">
        <f>B262</f>
        <v>21.223709106445298</v>
      </c>
    </row>
    <row r="263" spans="1:4" x14ac:dyDescent="0.25">
      <c r="A263" s="4">
        <v>43187.263888888898</v>
      </c>
      <c r="B263" s="5">
        <v>21.234434127807599</v>
      </c>
      <c r="C263" s="11">
        <f>WEEKDAY(A263,2)</f>
        <v>3</v>
      </c>
      <c r="D263" s="12">
        <f>B263</f>
        <v>21.234434127807599</v>
      </c>
    </row>
    <row r="264" spans="1:4" x14ac:dyDescent="0.25">
      <c r="A264" s="4">
        <v>43187.270833333299</v>
      </c>
      <c r="B264" s="5">
        <v>21.245159149169901</v>
      </c>
      <c r="C264" s="11">
        <f>WEEKDAY(A264,2)</f>
        <v>3</v>
      </c>
      <c r="D264" s="12">
        <f>B264</f>
        <v>21.245159149169901</v>
      </c>
    </row>
    <row r="265" spans="1:4" x14ac:dyDescent="0.25">
      <c r="A265" s="4">
        <v>43187.277777777803</v>
      </c>
      <c r="B265" s="5">
        <v>21.255884170532202</v>
      </c>
      <c r="C265" s="11">
        <f>WEEKDAY(A265,2)</f>
        <v>3</v>
      </c>
      <c r="D265" s="12">
        <f>B265</f>
        <v>21.255884170532202</v>
      </c>
    </row>
    <row r="266" spans="1:4" x14ac:dyDescent="0.25">
      <c r="A266" s="4">
        <v>43187.284722222197</v>
      </c>
      <c r="B266" s="5">
        <v>21.255884170532202</v>
      </c>
      <c r="C266" s="11">
        <f>WEEKDAY(A266,2)</f>
        <v>3</v>
      </c>
      <c r="D266" s="12">
        <f>B266</f>
        <v>21.255884170532202</v>
      </c>
    </row>
    <row r="267" spans="1:4" x14ac:dyDescent="0.25">
      <c r="A267" s="4">
        <v>43187.291666666701</v>
      </c>
      <c r="B267" s="5">
        <v>21.2773342132568</v>
      </c>
      <c r="C267" s="11">
        <f>WEEKDAY(A267,2)</f>
        <v>3</v>
      </c>
      <c r="D267" s="12">
        <f>B267</f>
        <v>21.2773342132568</v>
      </c>
    </row>
    <row r="268" spans="1:4" x14ac:dyDescent="0.25">
      <c r="A268" s="4">
        <v>43187.298611111102</v>
      </c>
      <c r="B268" s="5">
        <v>21.266609191894499</v>
      </c>
      <c r="C268" s="11">
        <f>WEEKDAY(A268,2)</f>
        <v>3</v>
      </c>
      <c r="D268" s="12">
        <f>B268</f>
        <v>21.266609191894499</v>
      </c>
    </row>
    <row r="269" spans="1:4" x14ac:dyDescent="0.25">
      <c r="A269" s="4">
        <v>43187.305555555598</v>
      </c>
      <c r="B269" s="5">
        <v>21.298784255981399</v>
      </c>
      <c r="C269" s="11">
        <f>WEEKDAY(A269,2)</f>
        <v>3</v>
      </c>
      <c r="D269" s="12">
        <f>B269</f>
        <v>21.298784255981399</v>
      </c>
    </row>
    <row r="270" spans="1:4" x14ac:dyDescent="0.25">
      <c r="A270" s="4">
        <v>43187.3125</v>
      </c>
      <c r="B270" s="5">
        <v>21.298784255981399</v>
      </c>
      <c r="C270" s="11">
        <f>WEEKDAY(A270,2)</f>
        <v>3</v>
      </c>
      <c r="D270" s="12">
        <f>B270</f>
        <v>21.298784255981399</v>
      </c>
    </row>
    <row r="271" spans="1:4" x14ac:dyDescent="0.25">
      <c r="A271" s="4">
        <v>43187.319444444402</v>
      </c>
      <c r="B271" s="5">
        <v>21.288059234619102</v>
      </c>
      <c r="C271" s="11">
        <f>WEEKDAY(A271,2)</f>
        <v>3</v>
      </c>
      <c r="D271" s="12">
        <f>B271</f>
        <v>21.288059234619102</v>
      </c>
    </row>
    <row r="272" spans="1:4" x14ac:dyDescent="0.25">
      <c r="A272" s="4">
        <v>43187.326388888898</v>
      </c>
      <c r="B272" s="5">
        <v>21.298784255981399</v>
      </c>
      <c r="C272" s="11">
        <f>WEEKDAY(A272,2)</f>
        <v>3</v>
      </c>
      <c r="D272" s="12">
        <f>B272</f>
        <v>21.298784255981399</v>
      </c>
    </row>
    <row r="273" spans="1:4" x14ac:dyDescent="0.25">
      <c r="A273" s="4">
        <v>43187.333333333299</v>
      </c>
      <c r="B273" s="5">
        <v>21.288059234619102</v>
      </c>
      <c r="C273" s="11">
        <f>WEEKDAY(A273,2)</f>
        <v>3</v>
      </c>
      <c r="D273" s="12">
        <f>B273</f>
        <v>21.288059234619102</v>
      </c>
    </row>
    <row r="274" spans="1:4" x14ac:dyDescent="0.25">
      <c r="A274" s="4">
        <v>43187.340277777803</v>
      </c>
      <c r="B274" s="5">
        <v>21.266609191894499</v>
      </c>
      <c r="C274" s="11">
        <f>WEEKDAY(A274,2)</f>
        <v>3</v>
      </c>
      <c r="D274" s="12">
        <f>B274</f>
        <v>21.266609191894499</v>
      </c>
    </row>
    <row r="275" spans="1:4" x14ac:dyDescent="0.25">
      <c r="A275" s="4">
        <v>43187.347222222197</v>
      </c>
      <c r="B275" s="5">
        <v>21.288059234619102</v>
      </c>
      <c r="C275" s="11">
        <f>WEEKDAY(A275,2)</f>
        <v>3</v>
      </c>
      <c r="D275" s="12">
        <f>B275</f>
        <v>21.288059234619102</v>
      </c>
    </row>
    <row r="276" spans="1:4" x14ac:dyDescent="0.25">
      <c r="A276" s="4">
        <v>43187.354166666701</v>
      </c>
      <c r="B276" s="5">
        <v>21.234434127807599</v>
      </c>
      <c r="C276" s="11">
        <f>WEEKDAY(A276,2)</f>
        <v>3</v>
      </c>
      <c r="D276" s="12">
        <f>B276</f>
        <v>21.234434127807599</v>
      </c>
    </row>
    <row r="277" spans="1:4" x14ac:dyDescent="0.25">
      <c r="A277" s="4">
        <v>43187.361111111102</v>
      </c>
      <c r="B277" s="5">
        <v>21.191534042358398</v>
      </c>
      <c r="C277" s="11">
        <f>WEEKDAY(A277,2)</f>
        <v>3</v>
      </c>
      <c r="D277" s="12">
        <f>B277</f>
        <v>21.191534042358398</v>
      </c>
    </row>
    <row r="278" spans="1:4" x14ac:dyDescent="0.25">
      <c r="A278" s="4">
        <v>43187.368055555598</v>
      </c>
      <c r="B278" s="5">
        <v>21.2022590637207</v>
      </c>
      <c r="C278" s="11">
        <f>WEEKDAY(A278,2)</f>
        <v>3</v>
      </c>
      <c r="D278" s="12">
        <f>B278</f>
        <v>21.2022590637207</v>
      </c>
    </row>
    <row r="279" spans="1:4" x14ac:dyDescent="0.25">
      <c r="A279" s="4">
        <v>43187.375</v>
      </c>
      <c r="B279" s="5">
        <v>21.223709106445298</v>
      </c>
      <c r="C279" s="11">
        <f>WEEKDAY(A279,2)</f>
        <v>3</v>
      </c>
      <c r="D279" s="12">
        <f>B279</f>
        <v>21.223709106445298</v>
      </c>
    </row>
    <row r="280" spans="1:4" x14ac:dyDescent="0.25">
      <c r="A280" s="4">
        <v>43187.381944444402</v>
      </c>
      <c r="B280" s="5">
        <v>21.234434127807599</v>
      </c>
      <c r="C280" s="11">
        <f>WEEKDAY(A280,2)</f>
        <v>3</v>
      </c>
      <c r="D280" s="12">
        <f>B280</f>
        <v>21.234434127807599</v>
      </c>
    </row>
    <row r="281" spans="1:4" x14ac:dyDescent="0.25">
      <c r="A281" s="4">
        <v>43187.388888888898</v>
      </c>
      <c r="B281" s="5">
        <v>21.245159149169901</v>
      </c>
      <c r="C281" s="11">
        <f>WEEKDAY(A281,2)</f>
        <v>3</v>
      </c>
      <c r="D281" s="12">
        <f>B281</f>
        <v>21.245159149169901</v>
      </c>
    </row>
    <row r="282" spans="1:4" x14ac:dyDescent="0.25">
      <c r="A282" s="4">
        <v>43187.395833333299</v>
      </c>
      <c r="B282" s="5">
        <v>21.255884170532202</v>
      </c>
      <c r="C282" s="11">
        <f>WEEKDAY(A282,2)</f>
        <v>3</v>
      </c>
      <c r="D282" s="12">
        <f>B282</f>
        <v>21.255884170532202</v>
      </c>
    </row>
    <row r="283" spans="1:4" x14ac:dyDescent="0.25">
      <c r="A283" s="4">
        <v>43187.402777777803</v>
      </c>
      <c r="B283" s="5">
        <v>21.255884170532202</v>
      </c>
      <c r="C283" s="11">
        <f>WEEKDAY(A283,2)</f>
        <v>3</v>
      </c>
      <c r="D283" s="12">
        <f>B283</f>
        <v>21.255884170532202</v>
      </c>
    </row>
    <row r="284" spans="1:4" x14ac:dyDescent="0.25">
      <c r="A284" s="4">
        <v>43187.409722222197</v>
      </c>
      <c r="B284" s="5">
        <v>21.223709106445298</v>
      </c>
      <c r="C284" s="11">
        <f>WEEKDAY(A284,2)</f>
        <v>3</v>
      </c>
      <c r="D284" s="12">
        <f>B284</f>
        <v>21.223709106445298</v>
      </c>
    </row>
    <row r="285" spans="1:4" x14ac:dyDescent="0.25">
      <c r="A285" s="4">
        <v>43187.416666666701</v>
      </c>
      <c r="B285" s="5">
        <v>21.245159149169901</v>
      </c>
      <c r="C285" s="11">
        <f>WEEKDAY(A285,2)</f>
        <v>3</v>
      </c>
      <c r="D285" s="12">
        <f>B285</f>
        <v>21.245159149169901</v>
      </c>
    </row>
    <row r="286" spans="1:4" x14ac:dyDescent="0.25">
      <c r="A286" s="4">
        <v>43187.423611111102</v>
      </c>
      <c r="B286" s="5">
        <v>21.245159149169901</v>
      </c>
      <c r="C286" s="11">
        <f>WEEKDAY(A286,2)</f>
        <v>3</v>
      </c>
      <c r="D286" s="12">
        <f>B286</f>
        <v>21.245159149169901</v>
      </c>
    </row>
    <row r="287" spans="1:4" x14ac:dyDescent="0.25">
      <c r="A287" s="4">
        <v>43187.430555555598</v>
      </c>
      <c r="B287" s="5">
        <v>21.245159149169901</v>
      </c>
      <c r="C287" s="11">
        <f>WEEKDAY(A287,2)</f>
        <v>3</v>
      </c>
      <c r="D287" s="12">
        <f>B287</f>
        <v>21.245159149169901</v>
      </c>
    </row>
    <row r="288" spans="1:4" x14ac:dyDescent="0.25">
      <c r="A288" s="4">
        <v>43187.4375</v>
      </c>
      <c r="B288" s="5">
        <v>21.2773342132568</v>
      </c>
      <c r="C288" s="11">
        <f>WEEKDAY(A288,2)</f>
        <v>3</v>
      </c>
      <c r="D288" s="12">
        <f>B288</f>
        <v>21.2773342132568</v>
      </c>
    </row>
    <row r="289" spans="1:4" x14ac:dyDescent="0.25">
      <c r="A289" s="4">
        <v>43187.444444444402</v>
      </c>
      <c r="B289" s="5">
        <v>21.266609191894499</v>
      </c>
      <c r="C289" s="11">
        <f>WEEKDAY(A289,2)</f>
        <v>3</v>
      </c>
      <c r="D289" s="12">
        <f>B289</f>
        <v>21.266609191894499</v>
      </c>
    </row>
    <row r="290" spans="1:4" x14ac:dyDescent="0.25">
      <c r="A290" s="4">
        <v>43187.451388888898</v>
      </c>
      <c r="B290" s="5">
        <v>21.266609191894499</v>
      </c>
      <c r="C290" s="11">
        <f>WEEKDAY(A290,2)</f>
        <v>3</v>
      </c>
      <c r="D290" s="12">
        <f>B290</f>
        <v>21.266609191894499</v>
      </c>
    </row>
    <row r="291" spans="1:4" x14ac:dyDescent="0.25">
      <c r="A291" s="4">
        <v>43187.458333333299</v>
      </c>
      <c r="B291" s="5">
        <v>21.2773342132568</v>
      </c>
      <c r="C291" s="11">
        <f>WEEKDAY(A291,2)</f>
        <v>3</v>
      </c>
      <c r="D291" s="12">
        <f>B291</f>
        <v>21.2773342132568</v>
      </c>
    </row>
    <row r="292" spans="1:4" x14ac:dyDescent="0.25">
      <c r="A292" s="4">
        <v>43187.465277777803</v>
      </c>
      <c r="B292" s="5">
        <v>21.266609191894499</v>
      </c>
      <c r="C292" s="11">
        <f>WEEKDAY(A292,2)</f>
        <v>3</v>
      </c>
      <c r="D292" s="12">
        <f>B292</f>
        <v>21.266609191894499</v>
      </c>
    </row>
    <row r="293" spans="1:4" x14ac:dyDescent="0.25">
      <c r="A293" s="4">
        <v>43187.472222222197</v>
      </c>
      <c r="B293" s="5">
        <v>21.288059234619102</v>
      </c>
      <c r="C293" s="11">
        <f>WEEKDAY(A293,2)</f>
        <v>3</v>
      </c>
      <c r="D293" s="12">
        <f>B293</f>
        <v>21.288059234619102</v>
      </c>
    </row>
    <row r="294" spans="1:4" x14ac:dyDescent="0.25">
      <c r="A294" s="4">
        <v>43187.479166666701</v>
      </c>
      <c r="B294" s="5">
        <v>21.266609191894499</v>
      </c>
      <c r="C294" s="11">
        <f>WEEKDAY(A294,2)</f>
        <v>3</v>
      </c>
      <c r="D294" s="12">
        <f>B294</f>
        <v>21.266609191894499</v>
      </c>
    </row>
    <row r="295" spans="1:4" x14ac:dyDescent="0.25">
      <c r="A295" s="6">
        <v>43187.486111111102</v>
      </c>
      <c r="B295" s="7">
        <v>21.245159149169901</v>
      </c>
      <c r="C295" s="11">
        <f>WEEKDAY(A295,2)</f>
        <v>3</v>
      </c>
      <c r="D295" s="12">
        <f>B295</f>
        <v>21.245159149169901</v>
      </c>
    </row>
    <row r="296" spans="1:4" x14ac:dyDescent="0.25">
      <c r="A296" s="6">
        <v>43187.493055555598</v>
      </c>
      <c r="B296" s="7">
        <v>21.288059234619102</v>
      </c>
      <c r="C296" s="11">
        <f>WEEKDAY(A296,2)</f>
        <v>3</v>
      </c>
      <c r="D296" s="12">
        <f>B296</f>
        <v>21.288059234619102</v>
      </c>
    </row>
    <row r="297" spans="1:4" x14ac:dyDescent="0.25">
      <c r="A297" s="6">
        <v>43187.5</v>
      </c>
      <c r="B297" s="7">
        <v>21.3095092773438</v>
      </c>
      <c r="C297" s="11">
        <f>WEEKDAY(A297,2)</f>
        <v>3</v>
      </c>
      <c r="D297" s="12">
        <f>B297</f>
        <v>21.3095092773438</v>
      </c>
    </row>
    <row r="298" spans="1:4" x14ac:dyDescent="0.25">
      <c r="A298" s="6">
        <v>43187.506944444402</v>
      </c>
      <c r="B298" s="7">
        <v>21.3095092773438</v>
      </c>
      <c r="C298" s="11">
        <f>WEEKDAY(A298,2)</f>
        <v>3</v>
      </c>
      <c r="D298" s="12">
        <f>B298</f>
        <v>21.3095092773438</v>
      </c>
    </row>
    <row r="299" spans="1:4" x14ac:dyDescent="0.25">
      <c r="A299" s="6">
        <v>43187.513888888898</v>
      </c>
      <c r="B299" s="7">
        <v>21.3095092773438</v>
      </c>
      <c r="C299" s="11">
        <f>WEEKDAY(A299,2)</f>
        <v>3</v>
      </c>
      <c r="D299" s="12">
        <f>B299</f>
        <v>21.3095092773438</v>
      </c>
    </row>
    <row r="300" spans="1:4" x14ac:dyDescent="0.25">
      <c r="A300" s="6">
        <v>43187.520833333299</v>
      </c>
      <c r="B300" s="7">
        <v>21.298784255981399</v>
      </c>
      <c r="C300" s="11">
        <f>WEEKDAY(A300,2)</f>
        <v>3</v>
      </c>
      <c r="D300" s="12">
        <f>B300</f>
        <v>21.298784255981399</v>
      </c>
    </row>
    <row r="301" spans="1:4" x14ac:dyDescent="0.25">
      <c r="A301" s="6">
        <v>43187.527777777803</v>
      </c>
      <c r="B301" s="7">
        <v>21.288059234619102</v>
      </c>
      <c r="C301" s="11">
        <f>WEEKDAY(A301,2)</f>
        <v>3</v>
      </c>
      <c r="D301" s="12">
        <f>B301</f>
        <v>21.288059234619102</v>
      </c>
    </row>
    <row r="302" spans="1:4" x14ac:dyDescent="0.25">
      <c r="A302" s="6">
        <v>43187.534722222197</v>
      </c>
      <c r="B302" s="7">
        <v>21.320234298706101</v>
      </c>
      <c r="C302" s="11">
        <f>WEEKDAY(A302,2)</f>
        <v>3</v>
      </c>
      <c r="D302" s="12">
        <f>B302</f>
        <v>21.320234298706101</v>
      </c>
    </row>
    <row r="303" spans="1:4" x14ac:dyDescent="0.25">
      <c r="A303" s="6">
        <v>43187.541666666701</v>
      </c>
      <c r="B303" s="7">
        <v>21.298784255981399</v>
      </c>
      <c r="C303" s="11">
        <f>WEEKDAY(A303,2)</f>
        <v>3</v>
      </c>
      <c r="D303" s="12">
        <f>B303</f>
        <v>21.298784255981399</v>
      </c>
    </row>
    <row r="304" spans="1:4" x14ac:dyDescent="0.25">
      <c r="A304" s="6">
        <v>43187.548611111102</v>
      </c>
      <c r="B304" s="7">
        <v>21.3095092773438</v>
      </c>
      <c r="C304" s="11">
        <f>WEEKDAY(A304,2)</f>
        <v>3</v>
      </c>
      <c r="D304" s="12">
        <f>B304</f>
        <v>21.3095092773438</v>
      </c>
    </row>
    <row r="305" spans="1:4" x14ac:dyDescent="0.25">
      <c r="A305" s="6">
        <v>43187.555555555598</v>
      </c>
      <c r="B305" s="7">
        <v>21.320234298706101</v>
      </c>
      <c r="C305" s="11">
        <f>WEEKDAY(A305,2)</f>
        <v>3</v>
      </c>
      <c r="D305" s="12">
        <f>B305</f>
        <v>21.320234298706101</v>
      </c>
    </row>
    <row r="306" spans="1:4" x14ac:dyDescent="0.25">
      <c r="A306" s="6">
        <v>43187.5625</v>
      </c>
      <c r="B306" s="7">
        <v>21.298784255981399</v>
      </c>
      <c r="C306" s="11">
        <f>WEEKDAY(A306,2)</f>
        <v>3</v>
      </c>
      <c r="D306" s="12">
        <f>B306</f>
        <v>21.298784255981399</v>
      </c>
    </row>
    <row r="307" spans="1:4" x14ac:dyDescent="0.25">
      <c r="A307" s="6">
        <v>43187.569444444402</v>
      </c>
      <c r="B307" s="7">
        <v>21.3095092773438</v>
      </c>
      <c r="C307" s="11">
        <f>WEEKDAY(A307,2)</f>
        <v>3</v>
      </c>
      <c r="D307" s="12">
        <f>B307</f>
        <v>21.3095092773438</v>
      </c>
    </row>
    <row r="308" spans="1:4" x14ac:dyDescent="0.25">
      <c r="A308" s="6">
        <v>43187.576388888898</v>
      </c>
      <c r="B308" s="7">
        <v>21.320234298706101</v>
      </c>
      <c r="C308" s="11">
        <f>WEEKDAY(A308,2)</f>
        <v>3</v>
      </c>
      <c r="D308" s="12">
        <f>B308</f>
        <v>21.320234298706101</v>
      </c>
    </row>
    <row r="309" spans="1:4" x14ac:dyDescent="0.25">
      <c r="A309" s="6">
        <v>43187.583333333299</v>
      </c>
      <c r="B309" s="7">
        <v>21.330959320068398</v>
      </c>
      <c r="C309" s="11">
        <f>WEEKDAY(A309,2)</f>
        <v>3</v>
      </c>
      <c r="D309" s="12">
        <f>B309</f>
        <v>21.330959320068398</v>
      </c>
    </row>
    <row r="310" spans="1:4" x14ac:dyDescent="0.25">
      <c r="A310" s="6">
        <v>43187.590277777803</v>
      </c>
      <c r="B310" s="7">
        <v>21.3416843414307</v>
      </c>
      <c r="C310" s="11">
        <f>WEEKDAY(A310,2)</f>
        <v>3</v>
      </c>
      <c r="D310" s="12">
        <f>B310</f>
        <v>21.3416843414307</v>
      </c>
    </row>
    <row r="311" spans="1:4" x14ac:dyDescent="0.25">
      <c r="A311" s="6">
        <v>43187.597222222197</v>
      </c>
      <c r="B311" s="7">
        <v>21.352409362793001</v>
      </c>
      <c r="C311" s="11">
        <f>WEEKDAY(A311,2)</f>
        <v>3</v>
      </c>
      <c r="D311" s="12">
        <f>B311</f>
        <v>21.352409362793001</v>
      </c>
    </row>
    <row r="312" spans="1:4" x14ac:dyDescent="0.25">
      <c r="A312" s="6">
        <v>43187.604166666701</v>
      </c>
      <c r="B312" s="7">
        <v>21.3416843414307</v>
      </c>
      <c r="C312" s="11">
        <f>WEEKDAY(A312,2)</f>
        <v>3</v>
      </c>
      <c r="D312" s="12">
        <f>B312</f>
        <v>21.3416843414307</v>
      </c>
    </row>
    <row r="313" spans="1:4" x14ac:dyDescent="0.25">
      <c r="A313" s="6">
        <v>43187.611111111102</v>
      </c>
      <c r="B313" s="7">
        <v>21.352409362793001</v>
      </c>
      <c r="C313" s="11">
        <f>WEEKDAY(A313,2)</f>
        <v>3</v>
      </c>
      <c r="D313" s="12">
        <f>B313</f>
        <v>21.352409362793001</v>
      </c>
    </row>
    <row r="314" spans="1:4" x14ac:dyDescent="0.25">
      <c r="A314" s="6">
        <v>43187.618055555598</v>
      </c>
      <c r="B314" s="7">
        <v>21.352409362793001</v>
      </c>
      <c r="C314" s="11">
        <f>WEEKDAY(A314,2)</f>
        <v>3</v>
      </c>
      <c r="D314" s="12">
        <f>B314</f>
        <v>21.352409362793001</v>
      </c>
    </row>
    <row r="315" spans="1:4" x14ac:dyDescent="0.25">
      <c r="A315" s="6">
        <v>43187.625</v>
      </c>
      <c r="B315" s="7">
        <v>21.352409362793001</v>
      </c>
      <c r="C315" s="11">
        <f>WEEKDAY(A315,2)</f>
        <v>3</v>
      </c>
      <c r="D315" s="12">
        <f>B315</f>
        <v>21.352409362793001</v>
      </c>
    </row>
    <row r="316" spans="1:4" x14ac:dyDescent="0.25">
      <c r="A316" s="6">
        <v>43187.631944444402</v>
      </c>
      <c r="B316" s="7">
        <v>21.373859405517599</v>
      </c>
      <c r="C316" s="11">
        <f>WEEKDAY(A316,2)</f>
        <v>3</v>
      </c>
      <c r="D316" s="12">
        <f>B316</f>
        <v>21.373859405517599</v>
      </c>
    </row>
    <row r="317" spans="1:4" x14ac:dyDescent="0.25">
      <c r="A317" s="6">
        <v>43187.638888888898</v>
      </c>
      <c r="B317" s="7">
        <v>21.373859405517599</v>
      </c>
      <c r="C317" s="11">
        <f>WEEKDAY(A317,2)</f>
        <v>3</v>
      </c>
      <c r="D317" s="12">
        <f>B317</f>
        <v>21.373859405517599</v>
      </c>
    </row>
    <row r="318" spans="1:4" x14ac:dyDescent="0.25">
      <c r="A318" s="6">
        <v>43187.645833333299</v>
      </c>
      <c r="B318" s="7">
        <v>21.384584426879901</v>
      </c>
      <c r="C318" s="11">
        <f>WEEKDAY(A318,2)</f>
        <v>3</v>
      </c>
      <c r="D318" s="12">
        <f>B318</f>
        <v>21.384584426879901</v>
      </c>
    </row>
    <row r="319" spans="1:4" x14ac:dyDescent="0.25">
      <c r="A319" s="6">
        <v>43187.652777777803</v>
      </c>
      <c r="B319" s="7">
        <v>21.4167594909668</v>
      </c>
      <c r="C319" s="11">
        <f>WEEKDAY(A319,2)</f>
        <v>3</v>
      </c>
      <c r="D319" s="12">
        <f>B319</f>
        <v>21.4167594909668</v>
      </c>
    </row>
    <row r="320" spans="1:4" x14ac:dyDescent="0.25">
      <c r="A320" s="6">
        <v>43187.659722222197</v>
      </c>
      <c r="B320" s="7">
        <v>21.438209533691399</v>
      </c>
      <c r="C320" s="11">
        <f>WEEKDAY(A320,2)</f>
        <v>3</v>
      </c>
      <c r="D320" s="12">
        <f>B320</f>
        <v>21.438209533691399</v>
      </c>
    </row>
    <row r="321" spans="1:4" x14ac:dyDescent="0.25">
      <c r="A321" s="6">
        <v>43187.666666666701</v>
      </c>
      <c r="B321" s="7">
        <v>21.459661483764599</v>
      </c>
      <c r="C321" s="11">
        <f>WEEKDAY(A321,2)</f>
        <v>3</v>
      </c>
      <c r="D321" s="12">
        <f>B321</f>
        <v>21.459661483764599</v>
      </c>
    </row>
    <row r="322" spans="1:4" x14ac:dyDescent="0.25">
      <c r="A322" s="6">
        <v>43187.673611111102</v>
      </c>
      <c r="B322" s="7">
        <v>21.470386505126999</v>
      </c>
      <c r="C322" s="11">
        <f>WEEKDAY(A322,2)</f>
        <v>3</v>
      </c>
      <c r="D322" s="12">
        <f>B322</f>
        <v>21.470386505126999</v>
      </c>
    </row>
    <row r="323" spans="1:4" x14ac:dyDescent="0.25">
      <c r="A323" s="6">
        <v>43187.680555555598</v>
      </c>
      <c r="B323" s="7">
        <v>21.395309448242202</v>
      </c>
      <c r="C323" s="11">
        <f>WEEKDAY(A323,2)</f>
        <v>3</v>
      </c>
      <c r="D323" s="12">
        <f>B323</f>
        <v>21.395309448242202</v>
      </c>
    </row>
    <row r="324" spans="1:4" x14ac:dyDescent="0.25">
      <c r="A324" s="6">
        <v>43187.6875</v>
      </c>
      <c r="B324" s="7">
        <v>21.352409362793001</v>
      </c>
      <c r="C324" s="11">
        <f>WEEKDAY(A324,2)</f>
        <v>3</v>
      </c>
      <c r="D324" s="12">
        <f>B324</f>
        <v>21.352409362793001</v>
      </c>
    </row>
    <row r="325" spans="1:4" x14ac:dyDescent="0.25">
      <c r="A325" s="6">
        <v>43187.694444444402</v>
      </c>
      <c r="B325" s="7">
        <v>21.320234298706101</v>
      </c>
      <c r="C325" s="11">
        <f>WEEKDAY(A325,2)</f>
        <v>3</v>
      </c>
      <c r="D325" s="12">
        <f>B325</f>
        <v>21.320234298706101</v>
      </c>
    </row>
    <row r="326" spans="1:4" x14ac:dyDescent="0.25">
      <c r="A326" s="6">
        <v>43187.701388888898</v>
      </c>
      <c r="B326" s="7">
        <v>21.212984085083001</v>
      </c>
      <c r="C326" s="11">
        <f>WEEKDAY(A326,2)</f>
        <v>3</v>
      </c>
      <c r="D326" s="12">
        <f>B326</f>
        <v>21.212984085083001</v>
      </c>
    </row>
    <row r="327" spans="1:4" x14ac:dyDescent="0.25">
      <c r="A327" s="6">
        <v>43187.708333333299</v>
      </c>
      <c r="B327" s="7">
        <v>21.116456985473601</v>
      </c>
      <c r="C327" s="11">
        <f>WEEKDAY(A327,2)</f>
        <v>3</v>
      </c>
      <c r="D327" s="12">
        <f>B327</f>
        <v>21.116456985473601</v>
      </c>
    </row>
    <row r="328" spans="1:4" x14ac:dyDescent="0.25">
      <c r="A328" s="6">
        <v>43187.715277777803</v>
      </c>
      <c r="B328" s="7">
        <v>21.0092067718506</v>
      </c>
      <c r="C328" s="11">
        <f>WEEKDAY(A328,2)</f>
        <v>3</v>
      </c>
      <c r="D328" s="12">
        <f>B328</f>
        <v>21.0092067718506</v>
      </c>
    </row>
    <row r="329" spans="1:4" x14ac:dyDescent="0.25">
      <c r="A329" s="4">
        <v>43187.722222222197</v>
      </c>
      <c r="B329" s="5">
        <v>20.9448566436768</v>
      </c>
      <c r="C329" s="11">
        <f>WEEKDAY(A329,2)</f>
        <v>3</v>
      </c>
      <c r="D329" s="12">
        <f>B329</f>
        <v>20.9448566436768</v>
      </c>
    </row>
    <row r="330" spans="1:4" x14ac:dyDescent="0.25">
      <c r="A330" s="4">
        <v>43187.729166666701</v>
      </c>
      <c r="B330" s="5">
        <v>20.869779586791999</v>
      </c>
      <c r="C330" s="11">
        <f>WEEKDAY(A330,2)</f>
        <v>3</v>
      </c>
      <c r="D330" s="12">
        <f>B330</f>
        <v>20.869779586791999</v>
      </c>
    </row>
    <row r="331" spans="1:4" x14ac:dyDescent="0.25">
      <c r="A331" s="4">
        <v>43187.736111111102</v>
      </c>
      <c r="B331" s="5">
        <v>20.7732543945313</v>
      </c>
      <c r="C331" s="11">
        <f>WEEKDAY(A331,2)</f>
        <v>3</v>
      </c>
      <c r="D331" s="12">
        <f>B331</f>
        <v>20.7732543945313</v>
      </c>
    </row>
    <row r="332" spans="1:4" x14ac:dyDescent="0.25">
      <c r="A332" s="4">
        <v>43187.743055555598</v>
      </c>
      <c r="B332" s="5">
        <v>20.687454223632798</v>
      </c>
      <c r="C332" s="11">
        <f>WEEKDAY(A332,2)</f>
        <v>3</v>
      </c>
      <c r="D332" s="12">
        <f>B332</f>
        <v>20.687454223632798</v>
      </c>
    </row>
    <row r="333" spans="1:4" x14ac:dyDescent="0.25">
      <c r="A333" s="4">
        <v>43187.75</v>
      </c>
      <c r="B333" s="5">
        <v>20.633827209472699</v>
      </c>
      <c r="C333" s="11">
        <f>WEEKDAY(A333,2)</f>
        <v>3</v>
      </c>
      <c r="D333" s="12">
        <f>B333</f>
        <v>20.633827209472699</v>
      </c>
    </row>
    <row r="334" spans="1:4" x14ac:dyDescent="0.25">
      <c r="A334" s="4">
        <v>43187.756944444402</v>
      </c>
      <c r="B334" s="5">
        <v>20.5694770812988</v>
      </c>
      <c r="C334" s="11">
        <f>WEEKDAY(A334,2)</f>
        <v>3</v>
      </c>
      <c r="D334" s="12">
        <f>B334</f>
        <v>20.5694770812988</v>
      </c>
    </row>
    <row r="335" spans="1:4" x14ac:dyDescent="0.25">
      <c r="A335" s="4">
        <v>43187.763888888898</v>
      </c>
      <c r="B335" s="5">
        <v>20.505126953125</v>
      </c>
      <c r="C335" s="11">
        <f>WEEKDAY(A335,2)</f>
        <v>3</v>
      </c>
      <c r="D335" s="12">
        <f>B335</f>
        <v>20.505126953125</v>
      </c>
    </row>
    <row r="336" spans="1:4" x14ac:dyDescent="0.25">
      <c r="A336" s="4">
        <v>43187.770833333299</v>
      </c>
      <c r="B336" s="5">
        <v>20.430051803588899</v>
      </c>
      <c r="C336" s="11">
        <f>WEEKDAY(A336,2)</f>
        <v>3</v>
      </c>
      <c r="D336" s="12">
        <f>B336</f>
        <v>20.430051803588899</v>
      </c>
    </row>
    <row r="337" spans="1:4" x14ac:dyDescent="0.25">
      <c r="A337" s="4">
        <v>43187.777777777803</v>
      </c>
      <c r="B337" s="5">
        <v>20.376426696777301</v>
      </c>
      <c r="C337" s="11">
        <f>WEEKDAY(A337,2)</f>
        <v>3</v>
      </c>
      <c r="D337" s="12">
        <f>B337</f>
        <v>20.376426696777301</v>
      </c>
    </row>
    <row r="338" spans="1:4" x14ac:dyDescent="0.25">
      <c r="A338" s="4">
        <v>43187.784722222197</v>
      </c>
      <c r="B338" s="5">
        <v>20.312074661254901</v>
      </c>
      <c r="C338" s="11">
        <f>WEEKDAY(A338,2)</f>
        <v>3</v>
      </c>
      <c r="D338" s="12">
        <f>B338</f>
        <v>20.312074661254901</v>
      </c>
    </row>
    <row r="339" spans="1:4" x14ac:dyDescent="0.25">
      <c r="A339" s="4">
        <v>43187.791666666701</v>
      </c>
      <c r="B339" s="5">
        <v>20.258449554443398</v>
      </c>
      <c r="C339" s="11">
        <f>WEEKDAY(A339,2)</f>
        <v>3</v>
      </c>
      <c r="D339" s="12">
        <f>B339</f>
        <v>20.258449554443398</v>
      </c>
    </row>
    <row r="340" spans="1:4" x14ac:dyDescent="0.25">
      <c r="A340" s="4">
        <v>43187.798611111102</v>
      </c>
      <c r="B340" s="5">
        <v>20.183374404907202</v>
      </c>
      <c r="C340" s="11">
        <f>WEEKDAY(A340,2)</f>
        <v>3</v>
      </c>
      <c r="D340" s="12">
        <f>B340</f>
        <v>20.183374404907202</v>
      </c>
    </row>
    <row r="341" spans="1:4" x14ac:dyDescent="0.25">
      <c r="A341" s="4">
        <v>43187.805555555598</v>
      </c>
      <c r="B341" s="5">
        <v>20.108299255371101</v>
      </c>
      <c r="C341" s="11">
        <f>WEEKDAY(A341,2)</f>
        <v>3</v>
      </c>
      <c r="D341" s="12">
        <f>B341</f>
        <v>20.108299255371101</v>
      </c>
    </row>
    <row r="342" spans="1:4" x14ac:dyDescent="0.25">
      <c r="A342" s="4">
        <v>43187.8125</v>
      </c>
      <c r="B342" s="5">
        <v>20.054672241210898</v>
      </c>
      <c r="C342" s="11">
        <f>WEEKDAY(A342,2)</f>
        <v>3</v>
      </c>
      <c r="D342" s="12">
        <f>B342</f>
        <v>20.054672241210898</v>
      </c>
    </row>
    <row r="343" spans="1:4" x14ac:dyDescent="0.25">
      <c r="A343" s="4">
        <v>43187.819444444402</v>
      </c>
      <c r="B343" s="5">
        <v>20.0010471343994</v>
      </c>
      <c r="C343" s="11">
        <f>WEEKDAY(A343,2)</f>
        <v>3</v>
      </c>
      <c r="D343" s="12">
        <f>B343</f>
        <v>20.0010471343994</v>
      </c>
    </row>
    <row r="344" spans="1:4" x14ac:dyDescent="0.25">
      <c r="A344" s="4">
        <v>43187.826388888898</v>
      </c>
      <c r="B344" s="5">
        <v>19.958147048950199</v>
      </c>
      <c r="C344" s="11">
        <f>WEEKDAY(A344,2)</f>
        <v>3</v>
      </c>
      <c r="D344" s="12">
        <f>B344</f>
        <v>19.958147048950199</v>
      </c>
    </row>
    <row r="345" spans="1:4" x14ac:dyDescent="0.25">
      <c r="A345" s="4">
        <v>43187.833333333299</v>
      </c>
      <c r="B345" s="5">
        <v>19.925971984863299</v>
      </c>
      <c r="C345" s="11">
        <f>WEEKDAY(A345,2)</f>
        <v>3</v>
      </c>
      <c r="D345" s="12">
        <f>B345</f>
        <v>19.925971984863299</v>
      </c>
    </row>
    <row r="346" spans="1:4" x14ac:dyDescent="0.25">
      <c r="A346" s="4">
        <v>43187.840277777803</v>
      </c>
      <c r="B346" s="5">
        <v>19.8723468780518</v>
      </c>
      <c r="C346" s="11">
        <f>WEEKDAY(A346,2)</f>
        <v>3</v>
      </c>
      <c r="D346" s="12">
        <f>B346</f>
        <v>19.8723468780518</v>
      </c>
    </row>
    <row r="347" spans="1:4" x14ac:dyDescent="0.25">
      <c r="A347" s="4">
        <v>43187.847222222197</v>
      </c>
      <c r="B347" s="5">
        <v>19.829444885253899</v>
      </c>
      <c r="C347" s="11">
        <f>WEEKDAY(A347,2)</f>
        <v>3</v>
      </c>
      <c r="D347" s="12">
        <f>B347</f>
        <v>19.829444885253899</v>
      </c>
    </row>
    <row r="348" spans="1:4" x14ac:dyDescent="0.25">
      <c r="A348" s="4">
        <v>43187.854166666701</v>
      </c>
      <c r="B348" s="5">
        <v>19.797269821166999</v>
      </c>
      <c r="C348" s="11">
        <f>WEEKDAY(A348,2)</f>
        <v>3</v>
      </c>
      <c r="D348" s="12">
        <f>B348</f>
        <v>19.797269821166999</v>
      </c>
    </row>
    <row r="349" spans="1:4" x14ac:dyDescent="0.25">
      <c r="A349" s="4">
        <v>43187.861111111102</v>
      </c>
      <c r="B349" s="5">
        <v>19.743644714355501</v>
      </c>
      <c r="C349" s="11">
        <f>WEEKDAY(A349,2)</f>
        <v>3</v>
      </c>
      <c r="D349" s="12">
        <f>B349</f>
        <v>19.743644714355501</v>
      </c>
    </row>
    <row r="350" spans="1:4" x14ac:dyDescent="0.25">
      <c r="A350" s="4">
        <v>43187.868055555598</v>
      </c>
      <c r="B350" s="5">
        <v>19.711469650268601</v>
      </c>
      <c r="C350" s="11">
        <f>WEEKDAY(A350,2)</f>
        <v>3</v>
      </c>
      <c r="D350" s="12">
        <f>B350</f>
        <v>19.711469650268601</v>
      </c>
    </row>
    <row r="351" spans="1:4" x14ac:dyDescent="0.25">
      <c r="A351" s="4">
        <v>43187.875</v>
      </c>
      <c r="B351" s="5">
        <v>19.679294586181602</v>
      </c>
      <c r="C351" s="11">
        <f>WEEKDAY(A351,2)</f>
        <v>3</v>
      </c>
      <c r="D351" s="12">
        <f>B351</f>
        <v>19.679294586181602</v>
      </c>
    </row>
    <row r="352" spans="1:4" x14ac:dyDescent="0.25">
      <c r="A352" s="4">
        <v>43187.881944444402</v>
      </c>
      <c r="B352" s="5">
        <v>19.636394500732401</v>
      </c>
      <c r="C352" s="11">
        <f>WEEKDAY(A352,2)</f>
        <v>3</v>
      </c>
      <c r="D352" s="12">
        <f>B352</f>
        <v>19.636394500732401</v>
      </c>
    </row>
    <row r="353" spans="1:4" x14ac:dyDescent="0.25">
      <c r="A353" s="4">
        <v>43187.888888888898</v>
      </c>
      <c r="B353" s="5">
        <v>19.5934944152832</v>
      </c>
      <c r="C353" s="11">
        <f>WEEKDAY(A353,2)</f>
        <v>3</v>
      </c>
      <c r="D353" s="12">
        <f>B353</f>
        <v>19.5934944152832</v>
      </c>
    </row>
    <row r="354" spans="1:4" x14ac:dyDescent="0.25">
      <c r="A354" s="4">
        <v>43187.895833333299</v>
      </c>
      <c r="B354" s="5">
        <v>19.550592422485401</v>
      </c>
      <c r="C354" s="11">
        <f>WEEKDAY(A354,2)</f>
        <v>3</v>
      </c>
      <c r="D354" s="12">
        <f>B354</f>
        <v>19.550592422485401</v>
      </c>
    </row>
    <row r="355" spans="1:4" x14ac:dyDescent="0.25">
      <c r="A355" s="4">
        <v>43187.902777777803</v>
      </c>
      <c r="B355" s="5">
        <v>19.507692337036101</v>
      </c>
      <c r="C355" s="11">
        <f>WEEKDAY(A355,2)</f>
        <v>3</v>
      </c>
      <c r="D355" s="12">
        <f>B355</f>
        <v>19.507692337036101</v>
      </c>
    </row>
    <row r="356" spans="1:4" x14ac:dyDescent="0.25">
      <c r="A356" s="4">
        <v>43187.909722222197</v>
      </c>
      <c r="B356" s="5">
        <v>19.4969673156738</v>
      </c>
      <c r="C356" s="11">
        <f>WEEKDAY(A356,2)</f>
        <v>3</v>
      </c>
      <c r="D356" s="12">
        <f>B356</f>
        <v>19.4969673156738</v>
      </c>
    </row>
    <row r="357" spans="1:4" x14ac:dyDescent="0.25">
      <c r="A357" s="4">
        <v>43187.916666666701</v>
      </c>
      <c r="B357" s="5">
        <v>19.539867401123001</v>
      </c>
      <c r="C357" s="11">
        <f>WEEKDAY(A357,2)</f>
        <v>3</v>
      </c>
      <c r="D357" s="12">
        <f>B357</f>
        <v>19.539867401123001</v>
      </c>
    </row>
    <row r="358" spans="1:4" x14ac:dyDescent="0.25">
      <c r="A358" s="4">
        <v>43187.923611111102</v>
      </c>
      <c r="B358" s="5">
        <v>19.647119522094702</v>
      </c>
      <c r="C358" s="11">
        <f>WEEKDAY(A358,2)</f>
        <v>3</v>
      </c>
      <c r="D358" s="12">
        <f>B358</f>
        <v>19.647119522094702</v>
      </c>
    </row>
    <row r="359" spans="1:4" x14ac:dyDescent="0.25">
      <c r="A359" s="4">
        <v>43187.930555555598</v>
      </c>
      <c r="B359" s="5">
        <v>19.711469650268601</v>
      </c>
      <c r="C359" s="11">
        <f>WEEKDAY(A359,2)</f>
        <v>3</v>
      </c>
      <c r="D359" s="12">
        <f>B359</f>
        <v>19.711469650268601</v>
      </c>
    </row>
    <row r="360" spans="1:4" x14ac:dyDescent="0.25">
      <c r="A360" s="4">
        <v>43187.9375</v>
      </c>
      <c r="B360" s="5">
        <v>19.754369735717798</v>
      </c>
      <c r="C360" s="11">
        <f>WEEKDAY(A360,2)</f>
        <v>3</v>
      </c>
      <c r="D360" s="12">
        <f>B360</f>
        <v>19.754369735717798</v>
      </c>
    </row>
    <row r="361" spans="1:4" x14ac:dyDescent="0.25">
      <c r="A361" s="4">
        <v>43187.944444444402</v>
      </c>
      <c r="B361" s="5">
        <v>19.765094757080099</v>
      </c>
      <c r="C361" s="11">
        <f>WEEKDAY(A361,2)</f>
        <v>3</v>
      </c>
      <c r="D361" s="12">
        <f>B361</f>
        <v>19.765094757080099</v>
      </c>
    </row>
    <row r="362" spans="1:4" x14ac:dyDescent="0.25">
      <c r="A362" s="4">
        <v>43187.951388888898</v>
      </c>
      <c r="B362" s="5">
        <v>19.840171813964801</v>
      </c>
      <c r="C362" s="11">
        <f>WEEKDAY(A362,2)</f>
        <v>3</v>
      </c>
      <c r="D362" s="12">
        <f>B362</f>
        <v>19.840171813964801</v>
      </c>
    </row>
    <row r="363" spans="1:4" x14ac:dyDescent="0.25">
      <c r="A363" s="4">
        <v>43187.958333333299</v>
      </c>
      <c r="B363" s="5">
        <v>19.9045219421387</v>
      </c>
      <c r="C363" s="11">
        <f>WEEKDAY(A363,2)</f>
        <v>3</v>
      </c>
      <c r="D363" s="12">
        <f>B363</f>
        <v>19.9045219421387</v>
      </c>
    </row>
    <row r="364" spans="1:4" x14ac:dyDescent="0.25">
      <c r="A364" s="4">
        <v>43187.965277777803</v>
      </c>
      <c r="B364" s="5">
        <v>19.9366970062256</v>
      </c>
      <c r="C364" s="11">
        <f>WEEKDAY(A364,2)</f>
        <v>3</v>
      </c>
      <c r="D364" s="12">
        <f>B364</f>
        <v>19.9366970062256</v>
      </c>
    </row>
    <row r="365" spans="1:4" x14ac:dyDescent="0.25">
      <c r="A365" s="4">
        <v>43187.972222222197</v>
      </c>
      <c r="B365" s="5">
        <v>19.9688720703125</v>
      </c>
      <c r="C365" s="11">
        <f>WEEKDAY(A365,2)</f>
        <v>3</v>
      </c>
      <c r="D365" s="12">
        <f>B365</f>
        <v>19.9688720703125</v>
      </c>
    </row>
    <row r="366" spans="1:4" x14ac:dyDescent="0.25">
      <c r="A366" s="4">
        <v>43187.979166666701</v>
      </c>
      <c r="B366" s="5">
        <v>20.0010471343994</v>
      </c>
      <c r="C366" s="11">
        <f>WEEKDAY(A366,2)</f>
        <v>3</v>
      </c>
      <c r="D366" s="12">
        <f>B366</f>
        <v>20.0010471343994</v>
      </c>
    </row>
    <row r="367" spans="1:4" x14ac:dyDescent="0.25">
      <c r="A367" s="4">
        <v>43187.986111111102</v>
      </c>
      <c r="B367" s="5">
        <v>20.022497177123999</v>
      </c>
      <c r="C367" s="11">
        <f>WEEKDAY(A367,2)</f>
        <v>3</v>
      </c>
      <c r="D367" s="12">
        <f>B367</f>
        <v>20.022497177123999</v>
      </c>
    </row>
    <row r="368" spans="1:4" x14ac:dyDescent="0.25">
      <c r="A368" s="4">
        <v>43187.993055555598</v>
      </c>
      <c r="B368" s="5">
        <v>20.043947219848601</v>
      </c>
      <c r="C368" s="11">
        <f>WEEKDAY(A368,2)</f>
        <v>3</v>
      </c>
      <c r="D368" s="12">
        <f>B368</f>
        <v>20.043947219848601</v>
      </c>
    </row>
    <row r="369" spans="1:4" x14ac:dyDescent="0.25">
      <c r="A369" s="4">
        <v>43188</v>
      </c>
      <c r="B369" s="5">
        <v>20.054672241210898</v>
      </c>
      <c r="C369" s="11">
        <f>WEEKDAY(A369,2)</f>
        <v>4</v>
      </c>
      <c r="D369" s="12">
        <f>B369</f>
        <v>20.054672241210898</v>
      </c>
    </row>
    <row r="370" spans="1:4" x14ac:dyDescent="0.25">
      <c r="A370" s="4">
        <v>43188.006944444402</v>
      </c>
      <c r="B370" s="5">
        <v>20.076122283935501</v>
      </c>
      <c r="C370" s="11">
        <f>WEEKDAY(A370,2)</f>
        <v>4</v>
      </c>
      <c r="D370" s="12">
        <f>B370</f>
        <v>20.076122283935501</v>
      </c>
    </row>
    <row r="371" spans="1:4" x14ac:dyDescent="0.25">
      <c r="A371" s="4">
        <v>43188.013888888898</v>
      </c>
      <c r="B371" s="5">
        <v>20.086847305297901</v>
      </c>
      <c r="C371" s="11">
        <f>WEEKDAY(A371,2)</f>
        <v>4</v>
      </c>
      <c r="D371" s="12">
        <f>B371</f>
        <v>20.086847305297901</v>
      </c>
    </row>
    <row r="372" spans="1:4" x14ac:dyDescent="0.25">
      <c r="A372" s="4">
        <v>43188.020833333299</v>
      </c>
      <c r="B372" s="5">
        <v>20.086847305297901</v>
      </c>
      <c r="C372" s="11">
        <f>WEEKDAY(A372,2)</f>
        <v>4</v>
      </c>
      <c r="D372" s="12">
        <f>B372</f>
        <v>20.086847305297901</v>
      </c>
    </row>
    <row r="373" spans="1:4" x14ac:dyDescent="0.25">
      <c r="A373" s="4">
        <v>43188.027777777803</v>
      </c>
      <c r="B373" s="5">
        <v>20.086847305297901</v>
      </c>
      <c r="C373" s="11">
        <f>WEEKDAY(A373,2)</f>
        <v>4</v>
      </c>
      <c r="D373" s="12">
        <f>B373</f>
        <v>20.086847305297901</v>
      </c>
    </row>
    <row r="374" spans="1:4" x14ac:dyDescent="0.25">
      <c r="A374" s="4">
        <v>43188.034722222197</v>
      </c>
      <c r="B374" s="5">
        <v>20.086847305297901</v>
      </c>
      <c r="C374" s="11">
        <f>WEEKDAY(A374,2)</f>
        <v>4</v>
      </c>
      <c r="D374" s="12">
        <f>B374</f>
        <v>20.086847305297901</v>
      </c>
    </row>
    <row r="375" spans="1:4" x14ac:dyDescent="0.25">
      <c r="A375" s="4">
        <v>43188.041666666701</v>
      </c>
      <c r="B375" s="5">
        <v>20.097572326660199</v>
      </c>
      <c r="C375" s="11">
        <f>WEEKDAY(A375,2)</f>
        <v>4</v>
      </c>
      <c r="D375" s="12">
        <f>B375</f>
        <v>20.097572326660199</v>
      </c>
    </row>
    <row r="376" spans="1:4" x14ac:dyDescent="0.25">
      <c r="A376" s="4">
        <v>43188.048611111102</v>
      </c>
      <c r="B376" s="5">
        <v>20.108299255371101</v>
      </c>
      <c r="C376" s="11">
        <f>WEEKDAY(A376,2)</f>
        <v>4</v>
      </c>
      <c r="D376" s="12">
        <f>B376</f>
        <v>20.108299255371101</v>
      </c>
    </row>
    <row r="377" spans="1:4" x14ac:dyDescent="0.25">
      <c r="A377" s="4">
        <v>43188.055555555598</v>
      </c>
      <c r="B377" s="5">
        <v>20.119024276733398</v>
      </c>
      <c r="C377" s="11">
        <f>WEEKDAY(A377,2)</f>
        <v>4</v>
      </c>
      <c r="D377" s="12">
        <f>B377</f>
        <v>20.119024276733398</v>
      </c>
    </row>
    <row r="378" spans="1:4" x14ac:dyDescent="0.25">
      <c r="A378" s="4">
        <v>43188.0625</v>
      </c>
      <c r="B378" s="5">
        <v>20.1297492980957</v>
      </c>
      <c r="C378" s="11">
        <f>WEEKDAY(A378,2)</f>
        <v>4</v>
      </c>
      <c r="D378" s="12">
        <f>B378</f>
        <v>20.1297492980957</v>
      </c>
    </row>
    <row r="379" spans="1:4" x14ac:dyDescent="0.25">
      <c r="A379" s="4">
        <v>43188.069444444402</v>
      </c>
      <c r="B379" s="5">
        <v>20.1297492980957</v>
      </c>
      <c r="C379" s="11">
        <f>WEEKDAY(A379,2)</f>
        <v>4</v>
      </c>
      <c r="D379" s="12">
        <f>B379</f>
        <v>20.1297492980957</v>
      </c>
    </row>
    <row r="380" spans="1:4" x14ac:dyDescent="0.25">
      <c r="A380" s="4">
        <v>43188.076388888898</v>
      </c>
      <c r="B380" s="5">
        <v>20.119024276733398</v>
      </c>
      <c r="C380" s="11">
        <f>WEEKDAY(A380,2)</f>
        <v>4</v>
      </c>
      <c r="D380" s="12">
        <f>B380</f>
        <v>20.119024276733398</v>
      </c>
    </row>
    <row r="381" spans="1:4" x14ac:dyDescent="0.25">
      <c r="A381" s="4">
        <v>43188.083333333299</v>
      </c>
      <c r="B381" s="5">
        <v>20.108299255371101</v>
      </c>
      <c r="C381" s="11">
        <f>WEEKDAY(A381,2)</f>
        <v>4</v>
      </c>
      <c r="D381" s="12">
        <f>B381</f>
        <v>20.108299255371101</v>
      </c>
    </row>
    <row r="382" spans="1:4" x14ac:dyDescent="0.25">
      <c r="A382" s="4">
        <v>43188.090277777803</v>
      </c>
      <c r="B382" s="5">
        <v>20.097572326660199</v>
      </c>
      <c r="C382" s="11">
        <f>WEEKDAY(A382,2)</f>
        <v>4</v>
      </c>
      <c r="D382" s="12">
        <f>B382</f>
        <v>20.097572326660199</v>
      </c>
    </row>
    <row r="383" spans="1:4" x14ac:dyDescent="0.25">
      <c r="A383" s="4">
        <v>43188.097222222197</v>
      </c>
      <c r="B383" s="5">
        <v>20.161924362182599</v>
      </c>
      <c r="C383" s="11">
        <f>WEEKDAY(A383,2)</f>
        <v>4</v>
      </c>
      <c r="D383" s="12">
        <f>B383</f>
        <v>20.161924362182599</v>
      </c>
    </row>
    <row r="384" spans="1:4" x14ac:dyDescent="0.25">
      <c r="A384" s="4">
        <v>43188.104166666701</v>
      </c>
      <c r="B384" s="5">
        <v>20.365699768066399</v>
      </c>
      <c r="C384" s="11">
        <f>WEEKDAY(A384,2)</f>
        <v>4</v>
      </c>
      <c r="D384" s="12">
        <f>B384</f>
        <v>20.365699768066399</v>
      </c>
    </row>
    <row r="385" spans="1:4" x14ac:dyDescent="0.25">
      <c r="A385" s="4">
        <v>43188.111111111102</v>
      </c>
      <c r="B385" s="5">
        <v>20.612377166748001</v>
      </c>
      <c r="C385" s="11">
        <f>WEEKDAY(A385,2)</f>
        <v>4</v>
      </c>
      <c r="D385" s="12">
        <f>B385</f>
        <v>20.612377166748001</v>
      </c>
    </row>
    <row r="386" spans="1:4" x14ac:dyDescent="0.25">
      <c r="A386" s="4">
        <v>43188.118055555598</v>
      </c>
      <c r="B386" s="5">
        <v>20.869779586791999</v>
      </c>
      <c r="C386" s="11">
        <f>WEEKDAY(A386,2)</f>
        <v>4</v>
      </c>
      <c r="D386" s="12">
        <f>B386</f>
        <v>20.869779586791999</v>
      </c>
    </row>
    <row r="387" spans="1:4" x14ac:dyDescent="0.25">
      <c r="A387" s="4">
        <v>43188.125</v>
      </c>
      <c r="B387" s="5">
        <v>21.052106857299801</v>
      </c>
      <c r="C387" s="11">
        <f>WEEKDAY(A387,2)</f>
        <v>4</v>
      </c>
      <c r="D387" s="12">
        <f>B387</f>
        <v>21.052106857299801</v>
      </c>
    </row>
    <row r="388" spans="1:4" x14ac:dyDescent="0.25">
      <c r="A388" s="4">
        <v>43188.131944444402</v>
      </c>
      <c r="B388" s="5">
        <v>21.095006942748999</v>
      </c>
      <c r="C388" s="11">
        <f>WEEKDAY(A388,2)</f>
        <v>4</v>
      </c>
      <c r="D388" s="12">
        <f>B388</f>
        <v>21.095006942748999</v>
      </c>
    </row>
    <row r="389" spans="1:4" x14ac:dyDescent="0.25">
      <c r="A389" s="4">
        <v>43188.138888888898</v>
      </c>
      <c r="B389" s="5">
        <v>21.170082092285199</v>
      </c>
      <c r="C389" s="11">
        <f>WEEKDAY(A389,2)</f>
        <v>4</v>
      </c>
      <c r="D389" s="12">
        <f>B389</f>
        <v>21.170082092285199</v>
      </c>
    </row>
    <row r="390" spans="1:4" x14ac:dyDescent="0.25">
      <c r="A390" s="4">
        <v>43188.145833333299</v>
      </c>
      <c r="B390" s="5">
        <v>21.0735569000244</v>
      </c>
      <c r="C390" s="11">
        <f>WEEKDAY(A390,2)</f>
        <v>4</v>
      </c>
      <c r="D390" s="12">
        <f>B390</f>
        <v>21.0735569000244</v>
      </c>
    </row>
    <row r="391" spans="1:4" x14ac:dyDescent="0.25">
      <c r="A391" s="4">
        <v>43188.152777777803</v>
      </c>
      <c r="B391" s="5">
        <v>20.966306686401399</v>
      </c>
      <c r="C391" s="11">
        <f>WEEKDAY(A391,2)</f>
        <v>4</v>
      </c>
      <c r="D391" s="12">
        <f>B391</f>
        <v>20.966306686401399</v>
      </c>
    </row>
    <row r="392" spans="1:4" x14ac:dyDescent="0.25">
      <c r="A392" s="4">
        <v>43188.159722222197</v>
      </c>
      <c r="B392" s="5">
        <v>20.8805046081543</v>
      </c>
      <c r="C392" s="11">
        <f>WEEKDAY(A392,2)</f>
        <v>4</v>
      </c>
      <c r="D392" s="12">
        <f>B392</f>
        <v>20.8805046081543</v>
      </c>
    </row>
    <row r="393" spans="1:4" x14ac:dyDescent="0.25">
      <c r="A393" s="4">
        <v>43188.166666666701</v>
      </c>
      <c r="B393" s="5">
        <v>20.837604522705099</v>
      </c>
      <c r="C393" s="11">
        <f>WEEKDAY(A393,2)</f>
        <v>4</v>
      </c>
      <c r="D393" s="12">
        <f>B393</f>
        <v>20.837604522705099</v>
      </c>
    </row>
    <row r="394" spans="1:4" x14ac:dyDescent="0.25">
      <c r="A394" s="4">
        <v>43188.173611111102</v>
      </c>
      <c r="B394" s="5">
        <v>20.891229629516602</v>
      </c>
      <c r="C394" s="11">
        <f>WEEKDAY(A394,2)</f>
        <v>4</v>
      </c>
      <c r="D394" s="12">
        <f>B394</f>
        <v>20.891229629516602</v>
      </c>
    </row>
    <row r="395" spans="1:4" x14ac:dyDescent="0.25">
      <c r="A395" s="4">
        <v>43188.180555555598</v>
      </c>
      <c r="B395" s="5">
        <v>20.934131622314499</v>
      </c>
      <c r="C395" s="11">
        <f>WEEKDAY(A395,2)</f>
        <v>4</v>
      </c>
      <c r="D395" s="12">
        <f>B395</f>
        <v>20.934131622314499</v>
      </c>
    </row>
    <row r="396" spans="1:4" x14ac:dyDescent="0.25">
      <c r="A396" s="4">
        <v>43188.1875</v>
      </c>
      <c r="B396" s="5">
        <v>20.891229629516602</v>
      </c>
      <c r="C396" s="11">
        <f>WEEKDAY(A396,2)</f>
        <v>4</v>
      </c>
      <c r="D396" s="12">
        <f>B396</f>
        <v>20.891229629516602</v>
      </c>
    </row>
    <row r="397" spans="1:4" x14ac:dyDescent="0.25">
      <c r="A397" s="4">
        <v>43188.194444444402</v>
      </c>
      <c r="B397" s="5">
        <v>20.848329544067401</v>
      </c>
      <c r="C397" s="11">
        <f>WEEKDAY(A397,2)</f>
        <v>4</v>
      </c>
      <c r="D397" s="12">
        <f>B397</f>
        <v>20.848329544067401</v>
      </c>
    </row>
    <row r="398" spans="1:4" x14ac:dyDescent="0.25">
      <c r="A398" s="4">
        <v>43188.201388888898</v>
      </c>
      <c r="B398" s="5">
        <v>20.783979415893601</v>
      </c>
      <c r="C398" s="11">
        <f>WEEKDAY(A398,2)</f>
        <v>4</v>
      </c>
      <c r="D398" s="12">
        <f>B398</f>
        <v>20.783979415893601</v>
      </c>
    </row>
    <row r="399" spans="1:4" x14ac:dyDescent="0.25">
      <c r="A399" s="4">
        <v>43188.208333333299</v>
      </c>
      <c r="B399" s="5">
        <v>20.816154479980501</v>
      </c>
      <c r="C399" s="11">
        <f>WEEKDAY(A399,2)</f>
        <v>4</v>
      </c>
      <c r="D399" s="12">
        <f>B399</f>
        <v>20.816154479980501</v>
      </c>
    </row>
    <row r="400" spans="1:4" x14ac:dyDescent="0.25">
      <c r="A400" s="4">
        <v>43188.215277777803</v>
      </c>
      <c r="B400" s="5">
        <v>20.891229629516602</v>
      </c>
      <c r="C400" s="11">
        <f>WEEKDAY(A400,2)</f>
        <v>4</v>
      </c>
      <c r="D400" s="12">
        <f>B400</f>
        <v>20.891229629516602</v>
      </c>
    </row>
    <row r="401" spans="1:4" x14ac:dyDescent="0.25">
      <c r="A401" s="4">
        <v>43188.222222222197</v>
      </c>
      <c r="B401" s="5">
        <v>20.923406600952099</v>
      </c>
      <c r="C401" s="11">
        <f>WEEKDAY(A401,2)</f>
        <v>4</v>
      </c>
      <c r="D401" s="12">
        <f>B401</f>
        <v>20.923406600952099</v>
      </c>
    </row>
    <row r="402" spans="1:4" x14ac:dyDescent="0.25">
      <c r="A402" s="4">
        <v>43188.229166666701</v>
      </c>
      <c r="B402" s="5">
        <v>20.901954650878899</v>
      </c>
      <c r="C402" s="11">
        <f>WEEKDAY(A402,2)</f>
        <v>4</v>
      </c>
      <c r="D402" s="12">
        <f>B402</f>
        <v>20.901954650878899</v>
      </c>
    </row>
    <row r="403" spans="1:4" x14ac:dyDescent="0.25">
      <c r="A403" s="4">
        <v>43188.236111111102</v>
      </c>
      <c r="B403" s="5">
        <v>20.891229629516602</v>
      </c>
      <c r="C403" s="11">
        <f>WEEKDAY(A403,2)</f>
        <v>4</v>
      </c>
      <c r="D403" s="12">
        <f>B403</f>
        <v>20.891229629516602</v>
      </c>
    </row>
    <row r="404" spans="1:4" x14ac:dyDescent="0.25">
      <c r="A404" s="4">
        <v>43188.243055555598</v>
      </c>
      <c r="B404" s="5">
        <v>20.816154479980501</v>
      </c>
      <c r="C404" s="11">
        <f>WEEKDAY(A404,2)</f>
        <v>4</v>
      </c>
      <c r="D404" s="12">
        <f>B404</f>
        <v>20.816154479980501</v>
      </c>
    </row>
    <row r="405" spans="1:4" x14ac:dyDescent="0.25">
      <c r="A405" s="4">
        <v>43188.25</v>
      </c>
      <c r="B405" s="5">
        <v>20.837604522705099</v>
      </c>
      <c r="C405" s="11">
        <f>WEEKDAY(A405,2)</f>
        <v>4</v>
      </c>
      <c r="D405" s="12">
        <f>B405</f>
        <v>20.837604522705099</v>
      </c>
    </row>
    <row r="406" spans="1:4" x14ac:dyDescent="0.25">
      <c r="A406" s="4">
        <v>43188.256944444402</v>
      </c>
      <c r="B406" s="5">
        <v>20.869779586791999</v>
      </c>
      <c r="C406" s="11">
        <f>WEEKDAY(A406,2)</f>
        <v>4</v>
      </c>
      <c r="D406" s="12">
        <f>B406</f>
        <v>20.869779586791999</v>
      </c>
    </row>
    <row r="407" spans="1:4" x14ac:dyDescent="0.25">
      <c r="A407" s="4">
        <v>43188.263888888898</v>
      </c>
      <c r="B407" s="5">
        <v>20.901954650878899</v>
      </c>
      <c r="C407" s="11">
        <f>WEEKDAY(A407,2)</f>
        <v>4</v>
      </c>
      <c r="D407" s="12">
        <f>B407</f>
        <v>20.901954650878899</v>
      </c>
    </row>
    <row r="408" spans="1:4" x14ac:dyDescent="0.25">
      <c r="A408" s="4">
        <v>43188.270833333299</v>
      </c>
      <c r="B408" s="5">
        <v>20.934131622314499</v>
      </c>
      <c r="C408" s="11">
        <f>WEEKDAY(A408,2)</f>
        <v>4</v>
      </c>
      <c r="D408" s="12">
        <f>B408</f>
        <v>20.934131622314499</v>
      </c>
    </row>
    <row r="409" spans="1:4" x14ac:dyDescent="0.25">
      <c r="A409" s="4">
        <v>43188.277777777803</v>
      </c>
      <c r="B409" s="5">
        <v>20.859054565429702</v>
      </c>
      <c r="C409" s="11">
        <f>WEEKDAY(A409,2)</f>
        <v>4</v>
      </c>
      <c r="D409" s="12">
        <f>B409</f>
        <v>20.859054565429702</v>
      </c>
    </row>
    <row r="410" spans="1:4" x14ac:dyDescent="0.25">
      <c r="A410" s="4">
        <v>43188.284722222197</v>
      </c>
      <c r="B410" s="5">
        <v>20.816154479980501</v>
      </c>
      <c r="C410" s="11">
        <f>WEEKDAY(A410,2)</f>
        <v>4</v>
      </c>
      <c r="D410" s="12">
        <f>B410</f>
        <v>20.816154479980501</v>
      </c>
    </row>
    <row r="411" spans="1:4" x14ac:dyDescent="0.25">
      <c r="A411" s="4">
        <v>43188.291666666701</v>
      </c>
      <c r="B411" s="5">
        <v>20.891229629516602</v>
      </c>
      <c r="C411" s="11">
        <f>WEEKDAY(A411,2)</f>
        <v>4</v>
      </c>
      <c r="D411" s="12">
        <f>B411</f>
        <v>20.891229629516602</v>
      </c>
    </row>
    <row r="412" spans="1:4" x14ac:dyDescent="0.25">
      <c r="A412" s="4">
        <v>43188.298611111102</v>
      </c>
      <c r="B412" s="5">
        <v>20.934131622314499</v>
      </c>
      <c r="C412" s="11">
        <f>WEEKDAY(A412,2)</f>
        <v>4</v>
      </c>
      <c r="D412" s="12">
        <f>B412</f>
        <v>20.934131622314499</v>
      </c>
    </row>
    <row r="413" spans="1:4" x14ac:dyDescent="0.25">
      <c r="A413" s="4">
        <v>43188.305555555598</v>
      </c>
      <c r="B413" s="5">
        <v>20.998481750488299</v>
      </c>
      <c r="C413" s="11">
        <f>WEEKDAY(A413,2)</f>
        <v>4</v>
      </c>
      <c r="D413" s="12">
        <f>B413</f>
        <v>20.998481750488299</v>
      </c>
    </row>
    <row r="414" spans="1:4" x14ac:dyDescent="0.25">
      <c r="A414" s="4">
        <v>43188.3125</v>
      </c>
      <c r="B414" s="5">
        <v>20.987756729126001</v>
      </c>
      <c r="C414" s="11">
        <f>WEEKDAY(A414,2)</f>
        <v>4</v>
      </c>
      <c r="D414" s="12">
        <f>B414</f>
        <v>20.987756729126001</v>
      </c>
    </row>
    <row r="415" spans="1:4" x14ac:dyDescent="0.25">
      <c r="A415" s="4">
        <v>43188.319444444402</v>
      </c>
      <c r="B415" s="5">
        <v>20.966306686401399</v>
      </c>
      <c r="C415" s="11">
        <f>WEEKDAY(A415,2)</f>
        <v>4</v>
      </c>
      <c r="D415" s="12">
        <f>B415</f>
        <v>20.966306686401399</v>
      </c>
    </row>
    <row r="416" spans="1:4" x14ac:dyDescent="0.25">
      <c r="A416" s="4">
        <v>43188.326388888898</v>
      </c>
      <c r="B416" s="5">
        <v>20.966306686401399</v>
      </c>
      <c r="C416" s="11">
        <f>WEEKDAY(A416,2)</f>
        <v>4</v>
      </c>
      <c r="D416" s="12">
        <f>B416</f>
        <v>20.966306686401399</v>
      </c>
    </row>
    <row r="417" spans="1:4" x14ac:dyDescent="0.25">
      <c r="A417" s="4">
        <v>43188.333333333299</v>
      </c>
      <c r="B417" s="5">
        <v>20.955581665039102</v>
      </c>
      <c r="C417" s="11">
        <f>WEEKDAY(A417,2)</f>
        <v>4</v>
      </c>
      <c r="D417" s="12">
        <f>B417</f>
        <v>20.955581665039102</v>
      </c>
    </row>
    <row r="418" spans="1:4" x14ac:dyDescent="0.25">
      <c r="A418" s="4">
        <v>43188.340277777803</v>
      </c>
      <c r="B418" s="5">
        <v>20.837604522705099</v>
      </c>
      <c r="C418" s="11">
        <f>WEEKDAY(A418,2)</f>
        <v>4</v>
      </c>
      <c r="D418" s="12">
        <f>B418</f>
        <v>20.837604522705099</v>
      </c>
    </row>
    <row r="419" spans="1:4" x14ac:dyDescent="0.25">
      <c r="A419" s="4">
        <v>43188.347222222197</v>
      </c>
      <c r="B419" s="5">
        <v>20.8054294586182</v>
      </c>
      <c r="C419" s="11">
        <f>WEEKDAY(A419,2)</f>
        <v>4</v>
      </c>
      <c r="D419" s="12">
        <f>B419</f>
        <v>20.8054294586182</v>
      </c>
    </row>
    <row r="420" spans="1:4" x14ac:dyDescent="0.25">
      <c r="A420" s="4">
        <v>43188.354166666701</v>
      </c>
      <c r="B420" s="5">
        <v>20.751804351806602</v>
      </c>
      <c r="C420" s="11">
        <f>WEEKDAY(A420,2)</f>
        <v>4</v>
      </c>
      <c r="D420" s="12">
        <f>B420</f>
        <v>20.751804351806602</v>
      </c>
    </row>
    <row r="421" spans="1:4" x14ac:dyDescent="0.25">
      <c r="A421" s="4">
        <v>43188.361111111102</v>
      </c>
      <c r="B421" s="5">
        <v>20.730354309081999</v>
      </c>
      <c r="C421" s="11">
        <f>WEEKDAY(A421,2)</f>
        <v>4</v>
      </c>
      <c r="D421" s="12">
        <f>B421</f>
        <v>20.730354309081999</v>
      </c>
    </row>
    <row r="422" spans="1:4" x14ac:dyDescent="0.25">
      <c r="A422" s="4">
        <v>43188.368055555598</v>
      </c>
      <c r="B422" s="5">
        <v>20.848329544067401</v>
      </c>
      <c r="C422" s="11">
        <f>WEEKDAY(A422,2)</f>
        <v>4</v>
      </c>
      <c r="D422" s="12">
        <f>B422</f>
        <v>20.848329544067401</v>
      </c>
    </row>
    <row r="423" spans="1:4" x14ac:dyDescent="0.25">
      <c r="A423" s="4">
        <v>43188.375</v>
      </c>
      <c r="B423" s="5">
        <v>20.987756729126001</v>
      </c>
      <c r="C423" s="11">
        <f>WEEKDAY(A423,2)</f>
        <v>4</v>
      </c>
      <c r="D423" s="12">
        <f>B423</f>
        <v>20.987756729126001</v>
      </c>
    </row>
    <row r="424" spans="1:4" x14ac:dyDescent="0.25">
      <c r="A424" s="4">
        <v>43188.381944444402</v>
      </c>
      <c r="B424" s="5">
        <v>21.127182006835898</v>
      </c>
      <c r="C424" s="11">
        <f>WEEKDAY(A424,2)</f>
        <v>4</v>
      </c>
      <c r="D424" s="12">
        <f>B424</f>
        <v>21.127182006835898</v>
      </c>
    </row>
    <row r="425" spans="1:4" x14ac:dyDescent="0.25">
      <c r="A425" s="4">
        <v>43188.388888888898</v>
      </c>
      <c r="B425" s="5">
        <v>21.191534042358398</v>
      </c>
      <c r="C425" s="11">
        <f>WEEKDAY(A425,2)</f>
        <v>4</v>
      </c>
      <c r="D425" s="12">
        <f>B425</f>
        <v>21.191534042358398</v>
      </c>
    </row>
    <row r="426" spans="1:4" x14ac:dyDescent="0.25">
      <c r="A426" s="4">
        <v>43188.395833333299</v>
      </c>
      <c r="B426" s="5">
        <v>21.212984085083001</v>
      </c>
      <c r="C426" s="11">
        <f>WEEKDAY(A426,2)</f>
        <v>4</v>
      </c>
      <c r="D426" s="12">
        <f>B426</f>
        <v>21.212984085083001</v>
      </c>
    </row>
    <row r="427" spans="1:4" x14ac:dyDescent="0.25">
      <c r="A427" s="4">
        <v>43188.402777777803</v>
      </c>
      <c r="B427" s="5">
        <v>21.191534042358398</v>
      </c>
      <c r="C427" s="11">
        <f>WEEKDAY(A427,2)</f>
        <v>4</v>
      </c>
      <c r="D427" s="12">
        <f>B427</f>
        <v>21.191534042358398</v>
      </c>
    </row>
    <row r="428" spans="1:4" x14ac:dyDescent="0.25">
      <c r="A428" s="4">
        <v>43188.409722222197</v>
      </c>
      <c r="B428" s="5">
        <v>21.191534042358398</v>
      </c>
      <c r="C428" s="11">
        <f>WEEKDAY(A428,2)</f>
        <v>4</v>
      </c>
      <c r="D428" s="12">
        <f>B428</f>
        <v>21.191534042358398</v>
      </c>
    </row>
    <row r="429" spans="1:4" x14ac:dyDescent="0.25">
      <c r="A429" s="4">
        <v>43188.416666666701</v>
      </c>
      <c r="B429" s="5">
        <v>21.3095092773438</v>
      </c>
      <c r="C429" s="11">
        <f>WEEKDAY(A429,2)</f>
        <v>4</v>
      </c>
      <c r="D429" s="12">
        <f>B429</f>
        <v>21.3095092773438</v>
      </c>
    </row>
    <row r="430" spans="1:4" x14ac:dyDescent="0.25">
      <c r="A430" s="4">
        <v>43188.423611111102</v>
      </c>
      <c r="B430" s="5">
        <v>21.4811115264893</v>
      </c>
      <c r="C430" s="11">
        <f>WEEKDAY(A430,2)</f>
        <v>4</v>
      </c>
      <c r="D430" s="12">
        <f>B430</f>
        <v>21.4811115264893</v>
      </c>
    </row>
    <row r="431" spans="1:4" x14ac:dyDescent="0.25">
      <c r="A431" s="4">
        <v>43188.430555555598</v>
      </c>
      <c r="B431" s="5">
        <v>21.5454616546631</v>
      </c>
      <c r="C431" s="11">
        <f>WEEKDAY(A431,2)</f>
        <v>4</v>
      </c>
      <c r="D431" s="12">
        <f>B431</f>
        <v>21.5454616546631</v>
      </c>
    </row>
    <row r="432" spans="1:4" x14ac:dyDescent="0.25">
      <c r="A432" s="4">
        <v>43188.4375</v>
      </c>
      <c r="B432" s="5">
        <v>21.566911697387699</v>
      </c>
      <c r="C432" s="11">
        <f>WEEKDAY(A432,2)</f>
        <v>4</v>
      </c>
      <c r="D432" s="12">
        <f>B432</f>
        <v>21.566911697387699</v>
      </c>
    </row>
    <row r="433" spans="1:4" x14ac:dyDescent="0.25">
      <c r="A433" s="4">
        <v>43188.444444444402</v>
      </c>
      <c r="B433" s="5">
        <v>21.556186676025401</v>
      </c>
      <c r="C433" s="11">
        <f>WEEKDAY(A433,2)</f>
        <v>4</v>
      </c>
      <c r="D433" s="12">
        <f>B433</f>
        <v>21.556186676025401</v>
      </c>
    </row>
    <row r="434" spans="1:4" x14ac:dyDescent="0.25">
      <c r="A434" s="4">
        <v>43188.451388888898</v>
      </c>
      <c r="B434" s="5">
        <v>21.491836547851602</v>
      </c>
      <c r="C434" s="11">
        <f>WEEKDAY(A434,2)</f>
        <v>4</v>
      </c>
      <c r="D434" s="12">
        <f>B434</f>
        <v>21.491836547851602</v>
      </c>
    </row>
    <row r="435" spans="1:4" x14ac:dyDescent="0.25">
      <c r="A435" s="4">
        <v>43188.458333333299</v>
      </c>
      <c r="B435" s="5">
        <v>21.384584426879901</v>
      </c>
      <c r="C435" s="11">
        <f>WEEKDAY(A435,2)</f>
        <v>4</v>
      </c>
      <c r="D435" s="12">
        <f>B435</f>
        <v>21.384584426879901</v>
      </c>
    </row>
    <row r="436" spans="1:4" x14ac:dyDescent="0.25">
      <c r="A436" s="4">
        <v>43188.465277777803</v>
      </c>
      <c r="B436" s="5">
        <v>21.502561569213899</v>
      </c>
      <c r="C436" s="11">
        <f>WEEKDAY(A436,2)</f>
        <v>4</v>
      </c>
      <c r="D436" s="12">
        <f>B436</f>
        <v>21.502561569213899</v>
      </c>
    </row>
    <row r="437" spans="1:4" x14ac:dyDescent="0.25">
      <c r="A437" s="4">
        <v>43188.472222222197</v>
      </c>
      <c r="B437" s="5">
        <v>21.663436889648398</v>
      </c>
      <c r="C437" s="11">
        <f>WEEKDAY(A437,2)</f>
        <v>4</v>
      </c>
      <c r="D437" s="12">
        <f>B437</f>
        <v>21.663436889648398</v>
      </c>
    </row>
    <row r="438" spans="1:4" x14ac:dyDescent="0.25">
      <c r="A438" s="4">
        <v>43188.479166666701</v>
      </c>
      <c r="B438" s="5">
        <v>21.781414031982401</v>
      </c>
      <c r="C438" s="11">
        <f>WEEKDAY(A438,2)</f>
        <v>4</v>
      </c>
      <c r="D438" s="12">
        <f>B438</f>
        <v>21.781414031982401</v>
      </c>
    </row>
    <row r="439" spans="1:4" x14ac:dyDescent="0.25">
      <c r="A439" s="6">
        <v>43188.486111111102</v>
      </c>
      <c r="B439" s="7">
        <v>21.502561569213899</v>
      </c>
      <c r="C439" s="11">
        <f>WEEKDAY(A439,2)</f>
        <v>4</v>
      </c>
      <c r="D439" s="12">
        <f>B439</f>
        <v>21.502561569213899</v>
      </c>
    </row>
    <row r="440" spans="1:4" x14ac:dyDescent="0.25">
      <c r="A440" s="6">
        <v>43188.493055555598</v>
      </c>
      <c r="B440" s="7">
        <v>21.470386505126999</v>
      </c>
      <c r="C440" s="11">
        <f>WEEKDAY(A440,2)</f>
        <v>4</v>
      </c>
      <c r="D440" s="12">
        <f>B440</f>
        <v>21.470386505126999</v>
      </c>
    </row>
    <row r="441" spans="1:4" x14ac:dyDescent="0.25">
      <c r="A441" s="6">
        <v>43188.5</v>
      </c>
      <c r="B441" s="7">
        <v>21.448936462402301</v>
      </c>
      <c r="C441" s="11">
        <f>WEEKDAY(A441,2)</f>
        <v>4</v>
      </c>
      <c r="D441" s="12">
        <f>B441</f>
        <v>21.448936462402301</v>
      </c>
    </row>
    <row r="442" spans="1:4" x14ac:dyDescent="0.25">
      <c r="A442" s="6">
        <v>43188.506944444402</v>
      </c>
      <c r="B442" s="7">
        <v>21.4167594909668</v>
      </c>
      <c r="C442" s="11">
        <f>WEEKDAY(A442,2)</f>
        <v>4</v>
      </c>
      <c r="D442" s="12">
        <f>B442</f>
        <v>21.4167594909668</v>
      </c>
    </row>
    <row r="443" spans="1:4" x14ac:dyDescent="0.25">
      <c r="A443" s="6">
        <v>43188.513888888898</v>
      </c>
      <c r="B443" s="7">
        <v>21.395309448242202</v>
      </c>
      <c r="C443" s="11">
        <f>WEEKDAY(A443,2)</f>
        <v>4</v>
      </c>
      <c r="D443" s="12">
        <f>B443</f>
        <v>21.395309448242202</v>
      </c>
    </row>
    <row r="444" spans="1:4" x14ac:dyDescent="0.25">
      <c r="A444" s="6">
        <v>43188.520833333299</v>
      </c>
      <c r="B444" s="7">
        <v>21.395309448242202</v>
      </c>
      <c r="C444" s="11">
        <f>WEEKDAY(A444,2)</f>
        <v>4</v>
      </c>
      <c r="D444" s="12">
        <f>B444</f>
        <v>21.395309448242202</v>
      </c>
    </row>
    <row r="445" spans="1:4" x14ac:dyDescent="0.25">
      <c r="A445" s="6">
        <v>43188.527777777803</v>
      </c>
      <c r="B445" s="7">
        <v>21.373859405517599</v>
      </c>
      <c r="C445" s="11">
        <f>WEEKDAY(A445,2)</f>
        <v>4</v>
      </c>
      <c r="D445" s="12">
        <f>B445</f>
        <v>21.373859405517599</v>
      </c>
    </row>
    <row r="446" spans="1:4" x14ac:dyDescent="0.25">
      <c r="A446" s="6">
        <v>43188.534722222197</v>
      </c>
      <c r="B446" s="7">
        <v>21.330959320068398</v>
      </c>
      <c r="C446" s="11">
        <f>WEEKDAY(A446,2)</f>
        <v>4</v>
      </c>
      <c r="D446" s="12">
        <f>B446</f>
        <v>21.330959320068398</v>
      </c>
    </row>
    <row r="447" spans="1:4" x14ac:dyDescent="0.25">
      <c r="A447" s="6">
        <v>43188.541666666701</v>
      </c>
      <c r="B447" s="7">
        <v>21.395309448242202</v>
      </c>
      <c r="C447" s="11">
        <f>WEEKDAY(A447,2)</f>
        <v>4</v>
      </c>
      <c r="D447" s="12">
        <f>B447</f>
        <v>21.395309448242202</v>
      </c>
    </row>
    <row r="448" spans="1:4" x14ac:dyDescent="0.25">
      <c r="A448" s="6">
        <v>43188.548611111102</v>
      </c>
      <c r="B448" s="7">
        <v>21.395309448242202</v>
      </c>
      <c r="C448" s="11">
        <f>WEEKDAY(A448,2)</f>
        <v>4</v>
      </c>
      <c r="D448" s="12">
        <f>B448</f>
        <v>21.395309448242202</v>
      </c>
    </row>
    <row r="449" spans="1:4" x14ac:dyDescent="0.25">
      <c r="A449" s="6">
        <v>43188.555555555598</v>
      </c>
      <c r="B449" s="7">
        <v>21.352409362793001</v>
      </c>
      <c r="C449" s="11">
        <f>WEEKDAY(A449,2)</f>
        <v>4</v>
      </c>
      <c r="D449" s="12">
        <f>B449</f>
        <v>21.352409362793001</v>
      </c>
    </row>
    <row r="450" spans="1:4" x14ac:dyDescent="0.25">
      <c r="A450" s="6">
        <v>43188.5625</v>
      </c>
      <c r="B450" s="7">
        <v>21.4167594909668</v>
      </c>
      <c r="C450" s="11">
        <f>WEEKDAY(A450,2)</f>
        <v>4</v>
      </c>
      <c r="D450" s="12">
        <f>B450</f>
        <v>21.4167594909668</v>
      </c>
    </row>
    <row r="451" spans="1:4" x14ac:dyDescent="0.25">
      <c r="A451" s="6">
        <v>43188.569444444402</v>
      </c>
      <c r="B451" s="7">
        <v>21.470386505126999</v>
      </c>
      <c r="C451" s="11">
        <f>WEEKDAY(A451,2)</f>
        <v>4</v>
      </c>
      <c r="D451" s="12">
        <f>B451</f>
        <v>21.470386505126999</v>
      </c>
    </row>
    <row r="452" spans="1:4" x14ac:dyDescent="0.25">
      <c r="A452" s="6">
        <v>43188.576388888898</v>
      </c>
      <c r="B452" s="7">
        <v>21.5132865905762</v>
      </c>
      <c r="C452" s="11">
        <f>WEEKDAY(A452,2)</f>
        <v>4</v>
      </c>
      <c r="D452" s="12">
        <f>B452</f>
        <v>21.5132865905762</v>
      </c>
    </row>
    <row r="453" spans="1:4" x14ac:dyDescent="0.25">
      <c r="A453" s="6">
        <v>43188.583333333299</v>
      </c>
      <c r="B453" s="7">
        <v>21.556186676025401</v>
      </c>
      <c r="C453" s="11">
        <f>WEEKDAY(A453,2)</f>
        <v>4</v>
      </c>
      <c r="D453" s="12">
        <f>B453</f>
        <v>21.556186676025401</v>
      </c>
    </row>
    <row r="454" spans="1:4" x14ac:dyDescent="0.25">
      <c r="A454" s="6">
        <v>43188.590277777803</v>
      </c>
      <c r="B454" s="7">
        <v>21.566911697387699</v>
      </c>
      <c r="C454" s="11">
        <f>WEEKDAY(A454,2)</f>
        <v>4</v>
      </c>
      <c r="D454" s="12">
        <f>B454</f>
        <v>21.566911697387699</v>
      </c>
    </row>
    <row r="455" spans="1:4" x14ac:dyDescent="0.25">
      <c r="A455" s="6">
        <v>43188.597222222197</v>
      </c>
      <c r="B455" s="7">
        <v>21.57763671875</v>
      </c>
      <c r="C455" s="11">
        <f>WEEKDAY(A455,2)</f>
        <v>4</v>
      </c>
      <c r="D455" s="12">
        <f>B455</f>
        <v>21.57763671875</v>
      </c>
    </row>
    <row r="456" spans="1:4" x14ac:dyDescent="0.25">
      <c r="A456" s="6">
        <v>43188.604166666701</v>
      </c>
      <c r="B456" s="7">
        <v>21.566911697387699</v>
      </c>
      <c r="C456" s="11">
        <f>WEEKDAY(A456,2)</f>
        <v>4</v>
      </c>
      <c r="D456" s="12">
        <f>B456</f>
        <v>21.566911697387699</v>
      </c>
    </row>
    <row r="457" spans="1:4" x14ac:dyDescent="0.25">
      <c r="A457" s="6">
        <v>43188.611111111102</v>
      </c>
      <c r="B457" s="7">
        <v>21.57763671875</v>
      </c>
      <c r="C457" s="11">
        <f>WEEKDAY(A457,2)</f>
        <v>4</v>
      </c>
      <c r="D457" s="12">
        <f>B457</f>
        <v>21.57763671875</v>
      </c>
    </row>
    <row r="458" spans="1:4" x14ac:dyDescent="0.25">
      <c r="A458" s="6">
        <v>43188.618055555598</v>
      </c>
      <c r="B458" s="7">
        <v>21.6419868469238</v>
      </c>
      <c r="C458" s="11">
        <f>WEEKDAY(A458,2)</f>
        <v>4</v>
      </c>
      <c r="D458" s="12">
        <f>B458</f>
        <v>21.6419868469238</v>
      </c>
    </row>
    <row r="459" spans="1:4" x14ac:dyDescent="0.25">
      <c r="A459" s="6">
        <v>43188.625</v>
      </c>
      <c r="B459" s="7">
        <v>21.727788925170898</v>
      </c>
      <c r="C459" s="11">
        <f>WEEKDAY(A459,2)</f>
        <v>4</v>
      </c>
      <c r="D459" s="12">
        <f>B459</f>
        <v>21.727788925170898</v>
      </c>
    </row>
    <row r="460" spans="1:4" x14ac:dyDescent="0.25">
      <c r="A460" s="6">
        <v>43188.631944444402</v>
      </c>
      <c r="B460" s="7">
        <v>21.781414031982401</v>
      </c>
      <c r="C460" s="11">
        <f>WEEKDAY(A460,2)</f>
        <v>4</v>
      </c>
      <c r="D460" s="12">
        <f>B460</f>
        <v>21.781414031982401</v>
      </c>
    </row>
    <row r="461" spans="1:4" x14ac:dyDescent="0.25">
      <c r="A461" s="6">
        <v>43188.638888888898</v>
      </c>
      <c r="B461" s="7">
        <v>21.835039138793899</v>
      </c>
      <c r="C461" s="11">
        <f>WEEKDAY(A461,2)</f>
        <v>4</v>
      </c>
      <c r="D461" s="12">
        <f>B461</f>
        <v>21.835039138793899</v>
      </c>
    </row>
    <row r="462" spans="1:4" x14ac:dyDescent="0.25">
      <c r="A462" s="6">
        <v>43188.645833333299</v>
      </c>
      <c r="B462" s="7">
        <v>21.824314117431602</v>
      </c>
      <c r="C462" s="11">
        <f>WEEKDAY(A462,2)</f>
        <v>4</v>
      </c>
      <c r="D462" s="12">
        <f>B462</f>
        <v>21.824314117431602</v>
      </c>
    </row>
    <row r="463" spans="1:4" x14ac:dyDescent="0.25">
      <c r="A463" s="6">
        <v>43188.652777777803</v>
      </c>
      <c r="B463" s="7">
        <v>21.802864074706999</v>
      </c>
      <c r="C463" s="11">
        <f>WEEKDAY(A463,2)</f>
        <v>4</v>
      </c>
      <c r="D463" s="12">
        <f>B463</f>
        <v>21.802864074706999</v>
      </c>
    </row>
    <row r="464" spans="1:4" x14ac:dyDescent="0.25">
      <c r="A464" s="6">
        <v>43188.659722222197</v>
      </c>
      <c r="B464" s="7">
        <v>21.802864074706999</v>
      </c>
      <c r="C464" s="11">
        <f>WEEKDAY(A464,2)</f>
        <v>4</v>
      </c>
      <c r="D464" s="12">
        <f>B464</f>
        <v>21.802864074706999</v>
      </c>
    </row>
    <row r="465" spans="1:4" x14ac:dyDescent="0.25">
      <c r="A465" s="6">
        <v>43188.666666666701</v>
      </c>
      <c r="B465" s="7">
        <v>21.802864074706999</v>
      </c>
      <c r="C465" s="11">
        <f>WEEKDAY(A465,2)</f>
        <v>4</v>
      </c>
      <c r="D465" s="12">
        <f>B465</f>
        <v>21.802864074706999</v>
      </c>
    </row>
    <row r="466" spans="1:4" x14ac:dyDescent="0.25">
      <c r="A466" s="6">
        <v>43188.673611111102</v>
      </c>
      <c r="B466" s="7">
        <v>21.824314117431602</v>
      </c>
      <c r="C466" s="11">
        <f>WEEKDAY(A466,2)</f>
        <v>4</v>
      </c>
      <c r="D466" s="12">
        <f>B466</f>
        <v>21.824314117431602</v>
      </c>
    </row>
    <row r="467" spans="1:4" x14ac:dyDescent="0.25">
      <c r="A467" s="6">
        <v>43188.680555555598</v>
      </c>
      <c r="B467" s="7">
        <v>21.7385139465332</v>
      </c>
      <c r="C467" s="11">
        <f>WEEKDAY(A467,2)</f>
        <v>4</v>
      </c>
      <c r="D467" s="12">
        <f>B467</f>
        <v>21.7385139465332</v>
      </c>
    </row>
    <row r="468" spans="1:4" x14ac:dyDescent="0.25">
      <c r="A468" s="6">
        <v>43188.6875</v>
      </c>
      <c r="B468" s="7">
        <v>21.717063903808601</v>
      </c>
      <c r="C468" s="11">
        <f>WEEKDAY(A468,2)</f>
        <v>4</v>
      </c>
      <c r="D468" s="12">
        <f>B468</f>
        <v>21.717063903808601</v>
      </c>
    </row>
    <row r="469" spans="1:4" x14ac:dyDescent="0.25">
      <c r="A469" s="6">
        <v>43188.694444444402</v>
      </c>
      <c r="B469" s="7">
        <v>21.706336975097699</v>
      </c>
      <c r="C469" s="11">
        <f>WEEKDAY(A469,2)</f>
        <v>4</v>
      </c>
      <c r="D469" s="12">
        <f>B469</f>
        <v>21.706336975097699</v>
      </c>
    </row>
    <row r="470" spans="1:4" x14ac:dyDescent="0.25">
      <c r="A470" s="6">
        <v>43188.701388888898</v>
      </c>
      <c r="B470" s="7">
        <v>21.684886932373001</v>
      </c>
      <c r="C470" s="11">
        <f>WEEKDAY(A470,2)</f>
        <v>4</v>
      </c>
      <c r="D470" s="12">
        <f>B470</f>
        <v>21.684886932373001</v>
      </c>
    </row>
    <row r="471" spans="1:4" x14ac:dyDescent="0.25">
      <c r="A471" s="6">
        <v>43188.708333333299</v>
      </c>
      <c r="B471" s="7">
        <v>21.695611953735401</v>
      </c>
      <c r="C471" s="11">
        <f>WEEKDAY(A471,2)</f>
        <v>4</v>
      </c>
      <c r="D471" s="12">
        <f>B471</f>
        <v>21.695611953735401</v>
      </c>
    </row>
    <row r="472" spans="1:4" x14ac:dyDescent="0.25">
      <c r="A472" s="6">
        <v>43188.715277777803</v>
      </c>
      <c r="B472" s="7">
        <v>21.6419868469238</v>
      </c>
      <c r="C472" s="11">
        <f>WEEKDAY(A472,2)</f>
        <v>4</v>
      </c>
      <c r="D472" s="12">
        <f>B472</f>
        <v>21.6419868469238</v>
      </c>
    </row>
    <row r="473" spans="1:4" x14ac:dyDescent="0.25">
      <c r="A473" s="4">
        <v>43188.722222222197</v>
      </c>
      <c r="B473" s="5">
        <v>21.491836547851602</v>
      </c>
      <c r="C473" s="11">
        <f>WEEKDAY(A473,2)</f>
        <v>4</v>
      </c>
      <c r="D473" s="12">
        <f>B473</f>
        <v>21.491836547851602</v>
      </c>
    </row>
    <row r="474" spans="1:4" x14ac:dyDescent="0.25">
      <c r="A474" s="4">
        <v>43188.729166666701</v>
      </c>
      <c r="B474" s="5">
        <v>21.148632049560501</v>
      </c>
      <c r="C474" s="11">
        <f>WEEKDAY(A474,2)</f>
        <v>4</v>
      </c>
      <c r="D474" s="12">
        <f>B474</f>
        <v>21.148632049560501</v>
      </c>
    </row>
    <row r="475" spans="1:4" x14ac:dyDescent="0.25">
      <c r="A475" s="4">
        <v>43188.736111111102</v>
      </c>
      <c r="B475" s="5">
        <v>21.255884170532202</v>
      </c>
      <c r="C475" s="11">
        <f>WEEKDAY(A475,2)</f>
        <v>4</v>
      </c>
      <c r="D475" s="12">
        <f>B475</f>
        <v>21.255884170532202</v>
      </c>
    </row>
    <row r="476" spans="1:4" x14ac:dyDescent="0.25">
      <c r="A476" s="4">
        <v>43188.743055555598</v>
      </c>
      <c r="B476" s="5">
        <v>21.266609191894499</v>
      </c>
      <c r="C476" s="11">
        <f>WEEKDAY(A476,2)</f>
        <v>4</v>
      </c>
      <c r="D476" s="12">
        <f>B476</f>
        <v>21.266609191894499</v>
      </c>
    </row>
    <row r="477" spans="1:4" x14ac:dyDescent="0.25">
      <c r="A477" s="4">
        <v>43188.75</v>
      </c>
      <c r="B477" s="5">
        <v>21.170082092285199</v>
      </c>
      <c r="C477" s="11">
        <f>WEEKDAY(A477,2)</f>
        <v>4</v>
      </c>
      <c r="D477" s="12">
        <f>B477</f>
        <v>21.170082092285199</v>
      </c>
    </row>
    <row r="478" spans="1:4" x14ac:dyDescent="0.25">
      <c r="A478" s="4">
        <v>43188.756944444402</v>
      </c>
      <c r="B478" s="5">
        <v>21.1379070281982</v>
      </c>
      <c r="C478" s="11">
        <f>WEEKDAY(A478,2)</f>
        <v>4</v>
      </c>
      <c r="D478" s="12">
        <f>B478</f>
        <v>21.1379070281982</v>
      </c>
    </row>
    <row r="479" spans="1:4" x14ac:dyDescent="0.25">
      <c r="A479" s="4">
        <v>43188.763888888898</v>
      </c>
      <c r="B479" s="5">
        <v>21.255884170532202</v>
      </c>
      <c r="C479" s="11">
        <f>WEEKDAY(A479,2)</f>
        <v>4</v>
      </c>
      <c r="D479" s="12">
        <f>B479</f>
        <v>21.255884170532202</v>
      </c>
    </row>
    <row r="480" spans="1:4" x14ac:dyDescent="0.25">
      <c r="A480" s="4">
        <v>43188.770833333299</v>
      </c>
      <c r="B480" s="5">
        <v>21.2773342132568</v>
      </c>
      <c r="C480" s="11">
        <f>WEEKDAY(A480,2)</f>
        <v>4</v>
      </c>
      <c r="D480" s="12">
        <f>B480</f>
        <v>21.2773342132568</v>
      </c>
    </row>
    <row r="481" spans="1:4" x14ac:dyDescent="0.25">
      <c r="A481" s="4">
        <v>43188.777777777803</v>
      </c>
      <c r="B481" s="5">
        <v>21.320234298706101</v>
      </c>
      <c r="C481" s="11">
        <f>WEEKDAY(A481,2)</f>
        <v>4</v>
      </c>
      <c r="D481" s="12">
        <f>B481</f>
        <v>21.320234298706101</v>
      </c>
    </row>
    <row r="482" spans="1:4" x14ac:dyDescent="0.25">
      <c r="A482" s="4">
        <v>43188.784722222197</v>
      </c>
      <c r="B482" s="5">
        <v>21.320234298706101</v>
      </c>
      <c r="C482" s="11">
        <f>WEEKDAY(A482,2)</f>
        <v>4</v>
      </c>
      <c r="D482" s="12">
        <f>B482</f>
        <v>21.320234298706101</v>
      </c>
    </row>
    <row r="483" spans="1:4" x14ac:dyDescent="0.25">
      <c r="A483" s="4">
        <v>43188.791666666701</v>
      </c>
      <c r="B483" s="5">
        <v>21.3095092773438</v>
      </c>
      <c r="C483" s="11">
        <f>WEEKDAY(A483,2)</f>
        <v>4</v>
      </c>
      <c r="D483" s="12">
        <f>B483</f>
        <v>21.3095092773438</v>
      </c>
    </row>
    <row r="484" spans="1:4" x14ac:dyDescent="0.25">
      <c r="A484" s="4">
        <v>43188.798611111102</v>
      </c>
      <c r="B484" s="5">
        <v>21.2773342132568</v>
      </c>
      <c r="C484" s="11">
        <f>WEEKDAY(A484,2)</f>
        <v>4</v>
      </c>
      <c r="D484" s="12">
        <f>B484</f>
        <v>21.2773342132568</v>
      </c>
    </row>
    <row r="485" spans="1:4" x14ac:dyDescent="0.25">
      <c r="A485" s="4">
        <v>43188.805555555598</v>
      </c>
      <c r="B485" s="5">
        <v>21.1379070281982</v>
      </c>
      <c r="C485" s="11">
        <f>WEEKDAY(A485,2)</f>
        <v>4</v>
      </c>
      <c r="D485" s="12">
        <f>B485</f>
        <v>21.1379070281982</v>
      </c>
    </row>
    <row r="486" spans="1:4" x14ac:dyDescent="0.25">
      <c r="A486" s="4">
        <v>43188.8125</v>
      </c>
      <c r="B486" s="5">
        <v>20.998481750488299</v>
      </c>
      <c r="C486" s="11">
        <f>WEEKDAY(A486,2)</f>
        <v>4</v>
      </c>
      <c r="D486" s="12">
        <f>B486</f>
        <v>20.998481750488299</v>
      </c>
    </row>
    <row r="487" spans="1:4" x14ac:dyDescent="0.25">
      <c r="A487" s="4">
        <v>43188.819444444402</v>
      </c>
      <c r="B487" s="5">
        <v>20.848329544067401</v>
      </c>
      <c r="C487" s="11">
        <f>WEEKDAY(A487,2)</f>
        <v>4</v>
      </c>
      <c r="D487" s="12">
        <f>B487</f>
        <v>20.848329544067401</v>
      </c>
    </row>
    <row r="488" spans="1:4" x14ac:dyDescent="0.25">
      <c r="A488" s="4">
        <v>43188.826388888898</v>
      </c>
      <c r="B488" s="5">
        <v>20.719629287719702</v>
      </c>
      <c r="C488" s="11">
        <f>WEEKDAY(A488,2)</f>
        <v>4</v>
      </c>
      <c r="D488" s="12">
        <f>B488</f>
        <v>20.719629287719702</v>
      </c>
    </row>
    <row r="489" spans="1:4" x14ac:dyDescent="0.25">
      <c r="A489" s="4">
        <v>43188.833333333299</v>
      </c>
      <c r="B489" s="5">
        <v>20.612377166748001</v>
      </c>
      <c r="C489" s="11">
        <f>WEEKDAY(A489,2)</f>
        <v>4</v>
      </c>
      <c r="D489" s="12">
        <f>B489</f>
        <v>20.612377166748001</v>
      </c>
    </row>
    <row r="490" spans="1:4" x14ac:dyDescent="0.25">
      <c r="A490" s="4">
        <v>43188.840277777803</v>
      </c>
      <c r="B490" s="5">
        <v>20.483676910400401</v>
      </c>
      <c r="C490" s="11">
        <f>WEEKDAY(A490,2)</f>
        <v>4</v>
      </c>
      <c r="D490" s="12">
        <f>B490</f>
        <v>20.483676910400401</v>
      </c>
    </row>
    <row r="491" spans="1:4" x14ac:dyDescent="0.25">
      <c r="A491" s="4">
        <v>43188.847222222197</v>
      </c>
      <c r="B491" s="5">
        <v>20.397876739501999</v>
      </c>
      <c r="C491" s="11">
        <f>WEEKDAY(A491,2)</f>
        <v>4</v>
      </c>
      <c r="D491" s="12">
        <f>B491</f>
        <v>20.397876739501999</v>
      </c>
    </row>
    <row r="492" spans="1:4" x14ac:dyDescent="0.25">
      <c r="A492" s="4">
        <v>43188.854166666701</v>
      </c>
      <c r="B492" s="5">
        <v>20.333524703979499</v>
      </c>
      <c r="C492" s="11">
        <f>WEEKDAY(A492,2)</f>
        <v>4</v>
      </c>
      <c r="D492" s="12">
        <f>B492</f>
        <v>20.333524703979499</v>
      </c>
    </row>
    <row r="493" spans="1:4" x14ac:dyDescent="0.25">
      <c r="A493" s="4">
        <v>43188.861111111102</v>
      </c>
      <c r="B493" s="5">
        <v>20.258449554443398</v>
      </c>
      <c r="C493" s="11">
        <f>WEEKDAY(A493,2)</f>
        <v>4</v>
      </c>
      <c r="D493" s="12">
        <f>B493</f>
        <v>20.258449554443398</v>
      </c>
    </row>
    <row r="494" spans="1:4" x14ac:dyDescent="0.25">
      <c r="A494" s="4">
        <v>43188.868055555598</v>
      </c>
      <c r="B494" s="5">
        <v>20.183374404907202</v>
      </c>
      <c r="C494" s="11">
        <f>WEEKDAY(A494,2)</f>
        <v>4</v>
      </c>
      <c r="D494" s="12">
        <f>B494</f>
        <v>20.183374404907202</v>
      </c>
    </row>
    <row r="495" spans="1:4" x14ac:dyDescent="0.25">
      <c r="A495" s="4">
        <v>43188.875</v>
      </c>
      <c r="B495" s="5">
        <v>20.1297492980957</v>
      </c>
      <c r="C495" s="11">
        <f>WEEKDAY(A495,2)</f>
        <v>4</v>
      </c>
      <c r="D495" s="12">
        <f>B495</f>
        <v>20.1297492980957</v>
      </c>
    </row>
    <row r="496" spans="1:4" x14ac:dyDescent="0.25">
      <c r="A496" s="4">
        <v>43188.881944444402</v>
      </c>
      <c r="B496" s="5">
        <v>20.086847305297901</v>
      </c>
      <c r="C496" s="11">
        <f>WEEKDAY(A496,2)</f>
        <v>4</v>
      </c>
      <c r="D496" s="12">
        <f>B496</f>
        <v>20.086847305297901</v>
      </c>
    </row>
    <row r="497" spans="1:4" x14ac:dyDescent="0.25">
      <c r="A497" s="4">
        <v>43188.888888888898</v>
      </c>
      <c r="B497" s="5">
        <v>20.043947219848601</v>
      </c>
      <c r="C497" s="11">
        <f>WEEKDAY(A497,2)</f>
        <v>4</v>
      </c>
      <c r="D497" s="12">
        <f>B497</f>
        <v>20.043947219848601</v>
      </c>
    </row>
    <row r="498" spans="1:4" x14ac:dyDescent="0.25">
      <c r="A498" s="4">
        <v>43188.895833333299</v>
      </c>
      <c r="B498" s="5">
        <v>20.0010471343994</v>
      </c>
      <c r="C498" s="11">
        <f>WEEKDAY(A498,2)</f>
        <v>4</v>
      </c>
      <c r="D498" s="12">
        <f>B498</f>
        <v>20.0010471343994</v>
      </c>
    </row>
    <row r="499" spans="1:4" x14ac:dyDescent="0.25">
      <c r="A499" s="4">
        <v>43188.902777777803</v>
      </c>
      <c r="B499" s="5">
        <v>19.9688720703125</v>
      </c>
      <c r="C499" s="11">
        <f>WEEKDAY(A499,2)</f>
        <v>4</v>
      </c>
      <c r="D499" s="12">
        <f>B499</f>
        <v>19.9688720703125</v>
      </c>
    </row>
    <row r="500" spans="1:4" x14ac:dyDescent="0.25">
      <c r="A500" s="4">
        <v>43188.909722222197</v>
      </c>
      <c r="B500" s="5">
        <v>19.9366970062256</v>
      </c>
      <c r="C500" s="11">
        <f>WEEKDAY(A500,2)</f>
        <v>4</v>
      </c>
      <c r="D500" s="12">
        <f>B500</f>
        <v>19.9366970062256</v>
      </c>
    </row>
    <row r="501" spans="1:4" x14ac:dyDescent="0.25">
      <c r="A501" s="4">
        <v>43188.916666666701</v>
      </c>
      <c r="B501" s="5">
        <v>19.883071899414102</v>
      </c>
      <c r="C501" s="11">
        <f>WEEKDAY(A501,2)</f>
        <v>4</v>
      </c>
      <c r="D501" s="12">
        <f>B501</f>
        <v>19.883071899414102</v>
      </c>
    </row>
    <row r="502" spans="1:4" x14ac:dyDescent="0.25">
      <c r="A502" s="4">
        <v>43188.923611111102</v>
      </c>
      <c r="B502" s="5">
        <v>19.850896835327099</v>
      </c>
      <c r="C502" s="11">
        <f>WEEKDAY(A502,2)</f>
        <v>4</v>
      </c>
      <c r="D502" s="12">
        <f>B502</f>
        <v>19.850896835327099</v>
      </c>
    </row>
    <row r="503" spans="1:4" x14ac:dyDescent="0.25">
      <c r="A503" s="4">
        <v>43188.930555555598</v>
      </c>
      <c r="B503" s="5">
        <v>19.818719863891602</v>
      </c>
      <c r="C503" s="11">
        <f>WEEKDAY(A503,2)</f>
        <v>4</v>
      </c>
      <c r="D503" s="12">
        <f>B503</f>
        <v>19.818719863891602</v>
      </c>
    </row>
    <row r="504" spans="1:4" x14ac:dyDescent="0.25">
      <c r="A504" s="4">
        <v>43188.9375</v>
      </c>
      <c r="B504" s="5">
        <v>19.765094757080099</v>
      </c>
      <c r="C504" s="11">
        <f>WEEKDAY(A504,2)</f>
        <v>4</v>
      </c>
      <c r="D504" s="12">
        <f>B504</f>
        <v>19.765094757080099</v>
      </c>
    </row>
    <row r="505" spans="1:4" x14ac:dyDescent="0.25">
      <c r="A505" s="4">
        <v>43188.944444444402</v>
      </c>
      <c r="B505" s="5">
        <v>19.743644714355501</v>
      </c>
      <c r="C505" s="11">
        <f>WEEKDAY(A505,2)</f>
        <v>4</v>
      </c>
      <c r="D505" s="12">
        <f>B505</f>
        <v>19.743644714355501</v>
      </c>
    </row>
    <row r="506" spans="1:4" x14ac:dyDescent="0.25">
      <c r="A506" s="4">
        <v>43188.951388888898</v>
      </c>
      <c r="B506" s="5">
        <v>19.7007446289063</v>
      </c>
      <c r="C506" s="11">
        <f>WEEKDAY(A506,2)</f>
        <v>4</v>
      </c>
      <c r="D506" s="12">
        <f>B506</f>
        <v>19.7007446289063</v>
      </c>
    </row>
    <row r="507" spans="1:4" x14ac:dyDescent="0.25">
      <c r="A507" s="4">
        <v>43188.958333333299</v>
      </c>
      <c r="B507" s="5">
        <v>19.679294586181602</v>
      </c>
      <c r="C507" s="11">
        <f>WEEKDAY(A507,2)</f>
        <v>4</v>
      </c>
      <c r="D507" s="12">
        <f>B507</f>
        <v>19.679294586181602</v>
      </c>
    </row>
    <row r="508" spans="1:4" x14ac:dyDescent="0.25">
      <c r="A508" s="4">
        <v>43188.965277777803</v>
      </c>
      <c r="B508" s="5">
        <v>19.625669479370099</v>
      </c>
      <c r="C508" s="11">
        <f>WEEKDAY(A508,2)</f>
        <v>4</v>
      </c>
      <c r="D508" s="12">
        <f>B508</f>
        <v>19.625669479370099</v>
      </c>
    </row>
    <row r="509" spans="1:4" x14ac:dyDescent="0.25">
      <c r="A509" s="4">
        <v>43188.972222222197</v>
      </c>
      <c r="B509" s="5">
        <v>19.604219436645501</v>
      </c>
      <c r="C509" s="11">
        <f>WEEKDAY(A509,2)</f>
        <v>4</v>
      </c>
      <c r="D509" s="12">
        <f>B509</f>
        <v>19.604219436645501</v>
      </c>
    </row>
    <row r="510" spans="1:4" x14ac:dyDescent="0.25">
      <c r="A510" s="4">
        <v>43188.979166666701</v>
      </c>
      <c r="B510" s="5">
        <v>19.572044372558601</v>
      </c>
      <c r="C510" s="11">
        <f>WEEKDAY(A510,2)</f>
        <v>4</v>
      </c>
      <c r="D510" s="12">
        <f>B510</f>
        <v>19.572044372558601</v>
      </c>
    </row>
    <row r="511" spans="1:4" x14ac:dyDescent="0.25">
      <c r="A511" s="4">
        <v>43188.986111111102</v>
      </c>
      <c r="B511" s="5">
        <v>19.550592422485401</v>
      </c>
      <c r="C511" s="11">
        <f>WEEKDAY(A511,2)</f>
        <v>4</v>
      </c>
      <c r="D511" s="12">
        <f>B511</f>
        <v>19.550592422485401</v>
      </c>
    </row>
    <row r="512" spans="1:4" x14ac:dyDescent="0.25">
      <c r="A512" s="4">
        <v>43188.993055555598</v>
      </c>
      <c r="B512" s="5">
        <v>19.518417358398398</v>
      </c>
      <c r="C512" s="11">
        <f>WEEKDAY(A512,2)</f>
        <v>4</v>
      </c>
      <c r="D512" s="12">
        <f>B512</f>
        <v>19.518417358398398</v>
      </c>
    </row>
    <row r="513" spans="1:4" x14ac:dyDescent="0.25">
      <c r="A513" s="4">
        <v>43189</v>
      </c>
      <c r="B513" s="5">
        <v>19.4969673156738</v>
      </c>
      <c r="C513" s="11">
        <f>WEEKDAY(A513,2)</f>
        <v>5</v>
      </c>
      <c r="D513" s="12">
        <f>B513</f>
        <v>19.4969673156738</v>
      </c>
    </row>
    <row r="514" spans="1:4" x14ac:dyDescent="0.25">
      <c r="A514" s="4">
        <v>43189.006944444402</v>
      </c>
      <c r="B514" s="5">
        <v>19.454067230224599</v>
      </c>
      <c r="C514" s="11">
        <f>WEEKDAY(A514,2)</f>
        <v>5</v>
      </c>
      <c r="D514" s="12">
        <f>B514</f>
        <v>19.454067230224599</v>
      </c>
    </row>
    <row r="515" spans="1:4" x14ac:dyDescent="0.25">
      <c r="A515" s="4">
        <v>43189.013888888898</v>
      </c>
      <c r="B515" s="5">
        <v>19.421892166137699</v>
      </c>
      <c r="C515" s="11">
        <f>WEEKDAY(A515,2)</f>
        <v>5</v>
      </c>
      <c r="D515" s="12">
        <f>B515</f>
        <v>19.421892166137699</v>
      </c>
    </row>
    <row r="516" spans="1:4" x14ac:dyDescent="0.25">
      <c r="A516" s="4">
        <v>43189.020833333299</v>
      </c>
      <c r="B516" s="5">
        <v>19.389717102050799</v>
      </c>
      <c r="C516" s="11">
        <f>WEEKDAY(A516,2)</f>
        <v>5</v>
      </c>
      <c r="D516" s="12">
        <f>B516</f>
        <v>19.389717102050799</v>
      </c>
    </row>
    <row r="517" spans="1:4" x14ac:dyDescent="0.25">
      <c r="A517" s="4">
        <v>43189.027777777803</v>
      </c>
      <c r="B517" s="5">
        <v>19.3682670593262</v>
      </c>
      <c r="C517" s="11">
        <f>WEEKDAY(A517,2)</f>
        <v>5</v>
      </c>
      <c r="D517" s="12">
        <f>B517</f>
        <v>19.3682670593262</v>
      </c>
    </row>
    <row r="518" spans="1:4" x14ac:dyDescent="0.25">
      <c r="A518" s="4">
        <v>43189.034722222197</v>
      </c>
      <c r="B518" s="5">
        <v>19.346817016601602</v>
      </c>
      <c r="C518" s="11">
        <f>WEEKDAY(A518,2)</f>
        <v>5</v>
      </c>
      <c r="D518" s="12">
        <f>B518</f>
        <v>19.346817016601602</v>
      </c>
    </row>
    <row r="519" spans="1:4" x14ac:dyDescent="0.25">
      <c r="A519" s="4">
        <v>43189.041666666701</v>
      </c>
      <c r="B519" s="5">
        <v>19.303916931152301</v>
      </c>
      <c r="C519" s="11">
        <f>WEEKDAY(A519,2)</f>
        <v>5</v>
      </c>
      <c r="D519" s="12">
        <f>B519</f>
        <v>19.303916931152301</v>
      </c>
    </row>
    <row r="520" spans="1:4" x14ac:dyDescent="0.25">
      <c r="A520" s="4">
        <v>43189.048611111102</v>
      </c>
      <c r="B520" s="5">
        <v>19.282464981079102</v>
      </c>
      <c r="C520" s="11">
        <f>WEEKDAY(A520,2)</f>
        <v>5</v>
      </c>
      <c r="D520" s="12">
        <f>B520</f>
        <v>19.282464981079102</v>
      </c>
    </row>
    <row r="521" spans="1:4" x14ac:dyDescent="0.25">
      <c r="A521" s="4">
        <v>43189.055555555598</v>
      </c>
      <c r="B521" s="5">
        <v>19.378992080688501</v>
      </c>
      <c r="C521" s="11">
        <f>WEEKDAY(A521,2)</f>
        <v>5</v>
      </c>
      <c r="D521" s="12">
        <f>B521</f>
        <v>19.378992080688501</v>
      </c>
    </row>
    <row r="522" spans="1:4" x14ac:dyDescent="0.25">
      <c r="A522" s="4">
        <v>43189.0625</v>
      </c>
      <c r="B522" s="5">
        <v>19.507692337036101</v>
      </c>
      <c r="C522" s="11">
        <f>WEEKDAY(A522,2)</f>
        <v>5</v>
      </c>
      <c r="D522" s="12">
        <f>B522</f>
        <v>19.507692337036101</v>
      </c>
    </row>
    <row r="523" spans="1:4" x14ac:dyDescent="0.25">
      <c r="A523" s="4">
        <v>43189.069444444402</v>
      </c>
      <c r="B523" s="5">
        <v>19.582769393920898</v>
      </c>
      <c r="C523" s="11">
        <f>WEEKDAY(A523,2)</f>
        <v>5</v>
      </c>
      <c r="D523" s="12">
        <f>B523</f>
        <v>19.582769393920898</v>
      </c>
    </row>
    <row r="524" spans="1:4" x14ac:dyDescent="0.25">
      <c r="A524" s="4">
        <v>43189.076388888898</v>
      </c>
      <c r="B524" s="5">
        <v>19.5934944152832</v>
      </c>
      <c r="C524" s="11">
        <f>WEEKDAY(A524,2)</f>
        <v>5</v>
      </c>
      <c r="D524" s="12">
        <f>B524</f>
        <v>19.5934944152832</v>
      </c>
    </row>
    <row r="525" spans="1:4" x14ac:dyDescent="0.25">
      <c r="A525" s="4">
        <v>43189.083333333299</v>
      </c>
      <c r="B525" s="5">
        <v>19.625669479370099</v>
      </c>
      <c r="C525" s="11">
        <f>WEEKDAY(A525,2)</f>
        <v>5</v>
      </c>
      <c r="D525" s="12">
        <f>B525</f>
        <v>19.625669479370099</v>
      </c>
    </row>
    <row r="526" spans="1:4" x14ac:dyDescent="0.25">
      <c r="A526" s="4">
        <v>43189.090277777803</v>
      </c>
      <c r="B526" s="5">
        <v>19.636394500732401</v>
      </c>
      <c r="C526" s="11">
        <f>WEEKDAY(A526,2)</f>
        <v>5</v>
      </c>
      <c r="D526" s="12">
        <f>B526</f>
        <v>19.636394500732401</v>
      </c>
    </row>
    <row r="527" spans="1:4" x14ac:dyDescent="0.25">
      <c r="A527" s="4">
        <v>43189.097222222197</v>
      </c>
      <c r="B527" s="5">
        <v>19.657844543456999</v>
      </c>
      <c r="C527" s="11">
        <f>WEEKDAY(A527,2)</f>
        <v>5</v>
      </c>
      <c r="D527" s="12">
        <f>B527</f>
        <v>19.657844543456999</v>
      </c>
    </row>
    <row r="528" spans="1:4" x14ac:dyDescent="0.25">
      <c r="A528" s="4">
        <v>43189.104166666701</v>
      </c>
      <c r="B528" s="5">
        <v>19.636394500732401</v>
      </c>
      <c r="C528" s="11">
        <f>WEEKDAY(A528,2)</f>
        <v>5</v>
      </c>
      <c r="D528" s="12">
        <f>B528</f>
        <v>19.636394500732401</v>
      </c>
    </row>
    <row r="529" spans="1:4" x14ac:dyDescent="0.25">
      <c r="A529" s="4">
        <v>43189.111111111102</v>
      </c>
      <c r="B529" s="5">
        <v>19.647119522094702</v>
      </c>
      <c r="C529" s="11">
        <f>WEEKDAY(A529,2)</f>
        <v>5</v>
      </c>
      <c r="D529" s="12">
        <f>B529</f>
        <v>19.647119522094702</v>
      </c>
    </row>
    <row r="530" spans="1:4" x14ac:dyDescent="0.25">
      <c r="A530" s="4">
        <v>43189.118055555598</v>
      </c>
      <c r="B530" s="5">
        <v>19.636394500732401</v>
      </c>
      <c r="C530" s="11">
        <f>WEEKDAY(A530,2)</f>
        <v>5</v>
      </c>
      <c r="D530" s="12">
        <f>B530</f>
        <v>19.636394500732401</v>
      </c>
    </row>
    <row r="531" spans="1:4" x14ac:dyDescent="0.25">
      <c r="A531" s="4">
        <v>43189.125</v>
      </c>
      <c r="B531" s="5">
        <v>19.657844543456999</v>
      </c>
      <c r="C531" s="11">
        <f>WEEKDAY(A531,2)</f>
        <v>5</v>
      </c>
      <c r="D531" s="12">
        <f>B531</f>
        <v>19.657844543456999</v>
      </c>
    </row>
    <row r="532" spans="1:4" x14ac:dyDescent="0.25">
      <c r="A532" s="4">
        <v>43189.131944444402</v>
      </c>
      <c r="B532" s="5">
        <v>19.636394500732401</v>
      </c>
      <c r="C532" s="11">
        <f>WEEKDAY(A532,2)</f>
        <v>5</v>
      </c>
      <c r="D532" s="12">
        <f>B532</f>
        <v>19.636394500732401</v>
      </c>
    </row>
    <row r="533" spans="1:4" x14ac:dyDescent="0.25">
      <c r="A533" s="4">
        <v>43189.138888888898</v>
      </c>
      <c r="B533" s="5">
        <v>19.614944458007798</v>
      </c>
      <c r="C533" s="11">
        <f>WEEKDAY(A533,2)</f>
        <v>5</v>
      </c>
      <c r="D533" s="12">
        <f>B533</f>
        <v>19.614944458007798</v>
      </c>
    </row>
    <row r="534" spans="1:4" x14ac:dyDescent="0.25">
      <c r="A534" s="4">
        <v>43189.145833333299</v>
      </c>
      <c r="B534" s="5">
        <v>19.5934944152832</v>
      </c>
      <c r="C534" s="11">
        <f>WEEKDAY(A534,2)</f>
        <v>5</v>
      </c>
      <c r="D534" s="12">
        <f>B534</f>
        <v>19.5934944152832</v>
      </c>
    </row>
    <row r="535" spans="1:4" x14ac:dyDescent="0.25">
      <c r="A535" s="4">
        <v>43189.152777777803</v>
      </c>
      <c r="B535" s="5">
        <v>19.550592422485401</v>
      </c>
      <c r="C535" s="11">
        <f>WEEKDAY(A535,2)</f>
        <v>5</v>
      </c>
      <c r="D535" s="12">
        <f>B535</f>
        <v>19.550592422485401</v>
      </c>
    </row>
    <row r="536" spans="1:4" x14ac:dyDescent="0.25">
      <c r="A536" s="4">
        <v>43189.159722222197</v>
      </c>
      <c r="B536" s="5">
        <v>19.550592422485401</v>
      </c>
      <c r="C536" s="11">
        <f>WEEKDAY(A536,2)</f>
        <v>5</v>
      </c>
      <c r="D536" s="12">
        <f>B536</f>
        <v>19.550592422485401</v>
      </c>
    </row>
    <row r="537" spans="1:4" x14ac:dyDescent="0.25">
      <c r="A537" s="4">
        <v>43189.166666666701</v>
      </c>
      <c r="B537" s="5">
        <v>19.572044372558601</v>
      </c>
      <c r="C537" s="11">
        <f>WEEKDAY(A537,2)</f>
        <v>5</v>
      </c>
      <c r="D537" s="12">
        <f>B537</f>
        <v>19.572044372558601</v>
      </c>
    </row>
    <row r="538" spans="1:4" x14ac:dyDescent="0.25">
      <c r="A538" s="4">
        <v>43189.173611111102</v>
      </c>
      <c r="B538" s="5">
        <v>19.582769393920898</v>
      </c>
      <c r="C538" s="11">
        <f>WEEKDAY(A538,2)</f>
        <v>5</v>
      </c>
      <c r="D538" s="12">
        <f>B538</f>
        <v>19.582769393920898</v>
      </c>
    </row>
    <row r="539" spans="1:4" x14ac:dyDescent="0.25">
      <c r="A539" s="4">
        <v>43189.180555555598</v>
      </c>
      <c r="B539" s="5">
        <v>19.550592422485401</v>
      </c>
      <c r="C539" s="11">
        <f>WEEKDAY(A539,2)</f>
        <v>5</v>
      </c>
      <c r="D539" s="12">
        <f>B539</f>
        <v>19.550592422485401</v>
      </c>
    </row>
    <row r="540" spans="1:4" x14ac:dyDescent="0.25">
      <c r="A540" s="4">
        <v>43189.1875</v>
      </c>
      <c r="B540" s="5">
        <v>19.550592422485401</v>
      </c>
      <c r="C540" s="11">
        <f>WEEKDAY(A540,2)</f>
        <v>5</v>
      </c>
      <c r="D540" s="12">
        <f>B540</f>
        <v>19.550592422485401</v>
      </c>
    </row>
    <row r="541" spans="1:4" x14ac:dyDescent="0.25">
      <c r="A541" s="4">
        <v>43189.194444444402</v>
      </c>
      <c r="B541" s="5">
        <v>19.5291423797607</v>
      </c>
      <c r="C541" s="11">
        <f>WEEKDAY(A541,2)</f>
        <v>5</v>
      </c>
      <c r="D541" s="12">
        <f>B541</f>
        <v>19.5291423797607</v>
      </c>
    </row>
    <row r="542" spans="1:4" x14ac:dyDescent="0.25">
      <c r="A542" s="4">
        <v>43189.201388888898</v>
      </c>
      <c r="B542" s="5">
        <v>19.518417358398398</v>
      </c>
      <c r="C542" s="11">
        <f>WEEKDAY(A542,2)</f>
        <v>5</v>
      </c>
      <c r="D542" s="12">
        <f>B542</f>
        <v>19.518417358398398</v>
      </c>
    </row>
    <row r="543" spans="1:4" x14ac:dyDescent="0.25">
      <c r="A543" s="4">
        <v>43189.208333333299</v>
      </c>
      <c r="B543" s="5">
        <v>19.4969673156738</v>
      </c>
      <c r="C543" s="11">
        <f>WEEKDAY(A543,2)</f>
        <v>5</v>
      </c>
      <c r="D543" s="12">
        <f>B543</f>
        <v>19.4969673156738</v>
      </c>
    </row>
    <row r="544" spans="1:4" x14ac:dyDescent="0.25">
      <c r="A544" s="4">
        <v>43189.215277777803</v>
      </c>
      <c r="B544" s="5">
        <v>19.475517272949201</v>
      </c>
      <c r="C544" s="11">
        <f>WEEKDAY(A544,2)</f>
        <v>5</v>
      </c>
      <c r="D544" s="12">
        <f>B544</f>
        <v>19.475517272949201</v>
      </c>
    </row>
    <row r="545" spans="1:4" x14ac:dyDescent="0.25">
      <c r="A545" s="4">
        <v>43189.222222222197</v>
      </c>
      <c r="B545" s="5">
        <v>19.4647922515869</v>
      </c>
      <c r="C545" s="11">
        <f>WEEKDAY(A545,2)</f>
        <v>5</v>
      </c>
      <c r="D545" s="12">
        <f>B545</f>
        <v>19.4647922515869</v>
      </c>
    </row>
    <row r="546" spans="1:4" x14ac:dyDescent="0.25">
      <c r="A546" s="4">
        <v>43189.229166666701</v>
      </c>
      <c r="B546" s="5">
        <v>19.454067230224599</v>
      </c>
      <c r="C546" s="11">
        <f>WEEKDAY(A546,2)</f>
        <v>5</v>
      </c>
      <c r="D546" s="12">
        <f>B546</f>
        <v>19.454067230224599</v>
      </c>
    </row>
    <row r="547" spans="1:4" x14ac:dyDescent="0.25">
      <c r="A547" s="4">
        <v>43189.236111111102</v>
      </c>
      <c r="B547" s="5">
        <v>19.454067230224599</v>
      </c>
      <c r="C547" s="11">
        <f>WEEKDAY(A547,2)</f>
        <v>5</v>
      </c>
      <c r="D547" s="12">
        <f>B547</f>
        <v>19.454067230224599</v>
      </c>
    </row>
    <row r="548" spans="1:4" x14ac:dyDescent="0.25">
      <c r="A548" s="4">
        <v>43189.243055555598</v>
      </c>
      <c r="B548" s="5">
        <v>19.454067230224599</v>
      </c>
      <c r="C548" s="11">
        <f>WEEKDAY(A548,2)</f>
        <v>5</v>
      </c>
      <c r="D548" s="12">
        <f>B548</f>
        <v>19.454067230224599</v>
      </c>
    </row>
    <row r="549" spans="1:4" x14ac:dyDescent="0.25">
      <c r="A549" s="4">
        <v>43189.25</v>
      </c>
      <c r="B549" s="5">
        <v>19.454067230224599</v>
      </c>
      <c r="C549" s="11">
        <f>WEEKDAY(A549,2)</f>
        <v>5</v>
      </c>
      <c r="D549" s="12">
        <f>B549</f>
        <v>19.454067230224599</v>
      </c>
    </row>
    <row r="550" spans="1:4" x14ac:dyDescent="0.25">
      <c r="A550" s="4">
        <v>43189.256944444402</v>
      </c>
      <c r="B550" s="5">
        <v>19.443342208862301</v>
      </c>
      <c r="C550" s="11">
        <f>WEEKDAY(A550,2)</f>
        <v>5</v>
      </c>
      <c r="D550" s="12">
        <f>B550</f>
        <v>19.443342208862301</v>
      </c>
    </row>
    <row r="551" spans="1:4" x14ac:dyDescent="0.25">
      <c r="A551" s="4">
        <v>43189.263888888898</v>
      </c>
      <c r="B551" s="5">
        <v>19.421892166137699</v>
      </c>
      <c r="C551" s="11">
        <f>WEEKDAY(A551,2)</f>
        <v>5</v>
      </c>
      <c r="D551" s="12">
        <f>B551</f>
        <v>19.421892166137699</v>
      </c>
    </row>
    <row r="552" spans="1:4" x14ac:dyDescent="0.25">
      <c r="A552" s="4">
        <v>43189.270833333299</v>
      </c>
      <c r="B552" s="5">
        <v>19.421892166137699</v>
      </c>
      <c r="C552" s="11">
        <f>WEEKDAY(A552,2)</f>
        <v>5</v>
      </c>
      <c r="D552" s="12">
        <f>B552</f>
        <v>19.421892166137699</v>
      </c>
    </row>
    <row r="553" spans="1:4" x14ac:dyDescent="0.25">
      <c r="A553" s="4">
        <v>43189.277777777803</v>
      </c>
      <c r="B553" s="5">
        <v>19.4004421234131</v>
      </c>
      <c r="C553" s="11">
        <f>WEEKDAY(A553,2)</f>
        <v>5</v>
      </c>
      <c r="D553" s="12">
        <f>B553</f>
        <v>19.4004421234131</v>
      </c>
    </row>
    <row r="554" spans="1:4" x14ac:dyDescent="0.25">
      <c r="A554" s="4">
        <v>43189.284722222197</v>
      </c>
      <c r="B554" s="5">
        <v>19.4004421234131</v>
      </c>
      <c r="C554" s="11">
        <f>WEEKDAY(A554,2)</f>
        <v>5</v>
      </c>
      <c r="D554" s="12">
        <f>B554</f>
        <v>19.4004421234131</v>
      </c>
    </row>
    <row r="555" spans="1:4" x14ac:dyDescent="0.25">
      <c r="A555" s="4">
        <v>43189.291666666701</v>
      </c>
      <c r="B555" s="5">
        <v>19.4004421234131</v>
      </c>
      <c r="C555" s="11">
        <f>WEEKDAY(A555,2)</f>
        <v>5</v>
      </c>
      <c r="D555" s="12">
        <f>B555</f>
        <v>19.4004421234131</v>
      </c>
    </row>
    <row r="556" spans="1:4" x14ac:dyDescent="0.25">
      <c r="A556" s="4">
        <v>43189.298611111102</v>
      </c>
      <c r="B556" s="5">
        <v>19.4004421234131</v>
      </c>
      <c r="C556" s="11">
        <f>WEEKDAY(A556,2)</f>
        <v>5</v>
      </c>
      <c r="D556" s="12">
        <f>B556</f>
        <v>19.4004421234131</v>
      </c>
    </row>
    <row r="557" spans="1:4" x14ac:dyDescent="0.25">
      <c r="A557" s="4">
        <v>43189.305555555598</v>
      </c>
      <c r="B557" s="5">
        <v>19.4004421234131</v>
      </c>
      <c r="C557" s="11">
        <f>WEEKDAY(A557,2)</f>
        <v>5</v>
      </c>
      <c r="D557" s="12">
        <f>B557</f>
        <v>19.4004421234131</v>
      </c>
    </row>
    <row r="558" spans="1:4" x14ac:dyDescent="0.25">
      <c r="A558" s="4">
        <v>43189.3125</v>
      </c>
      <c r="B558" s="5">
        <v>19.411167144775401</v>
      </c>
      <c r="C558" s="11">
        <f>WEEKDAY(A558,2)</f>
        <v>5</v>
      </c>
      <c r="D558" s="12">
        <f>B558</f>
        <v>19.411167144775401</v>
      </c>
    </row>
    <row r="559" spans="1:4" x14ac:dyDescent="0.25">
      <c r="A559" s="4">
        <v>43189.319444444402</v>
      </c>
      <c r="B559" s="5">
        <v>19.3682670593262</v>
      </c>
      <c r="C559" s="11">
        <f>WEEKDAY(A559,2)</f>
        <v>5</v>
      </c>
      <c r="D559" s="12">
        <f>B559</f>
        <v>19.3682670593262</v>
      </c>
    </row>
    <row r="560" spans="1:4" x14ac:dyDescent="0.25">
      <c r="A560" s="4">
        <v>43189.326388888898</v>
      </c>
      <c r="B560" s="5">
        <v>19.378992080688501</v>
      </c>
      <c r="C560" s="11">
        <f>WEEKDAY(A560,2)</f>
        <v>5</v>
      </c>
      <c r="D560" s="12">
        <f>B560</f>
        <v>19.378992080688501</v>
      </c>
    </row>
    <row r="561" spans="1:4" x14ac:dyDescent="0.25">
      <c r="A561" s="4">
        <v>43189.333333333299</v>
      </c>
      <c r="B561" s="5">
        <v>19.3682670593262</v>
      </c>
      <c r="C561" s="11">
        <f>WEEKDAY(A561,2)</f>
        <v>5</v>
      </c>
      <c r="D561" s="12">
        <f>B561</f>
        <v>19.3682670593262</v>
      </c>
    </row>
    <row r="562" spans="1:4" x14ac:dyDescent="0.25">
      <c r="A562" s="4">
        <v>43189.340277777803</v>
      </c>
      <c r="B562" s="5">
        <v>19.378992080688501</v>
      </c>
      <c r="C562" s="11">
        <f>WEEKDAY(A562,2)</f>
        <v>5</v>
      </c>
      <c r="D562" s="12">
        <f>B562</f>
        <v>19.378992080688501</v>
      </c>
    </row>
    <row r="563" spans="1:4" x14ac:dyDescent="0.25">
      <c r="A563" s="4">
        <v>43189.347222222197</v>
      </c>
      <c r="B563" s="5">
        <v>19.3682670593262</v>
      </c>
      <c r="C563" s="11">
        <f>WEEKDAY(A563,2)</f>
        <v>5</v>
      </c>
      <c r="D563" s="12">
        <f>B563</f>
        <v>19.3682670593262</v>
      </c>
    </row>
    <row r="564" spans="1:4" x14ac:dyDescent="0.25">
      <c r="A564" s="4">
        <v>43189.354166666701</v>
      </c>
      <c r="B564" s="5">
        <v>19.357542037963899</v>
      </c>
      <c r="C564" s="11">
        <f>WEEKDAY(A564,2)</f>
        <v>5</v>
      </c>
      <c r="D564" s="12">
        <f>B564</f>
        <v>19.357542037963899</v>
      </c>
    </row>
    <row r="565" spans="1:4" x14ac:dyDescent="0.25">
      <c r="A565" s="4">
        <v>43189.361111111102</v>
      </c>
      <c r="B565" s="5">
        <v>19.3360919952393</v>
      </c>
      <c r="C565" s="11">
        <f>WEEKDAY(A565,2)</f>
        <v>5</v>
      </c>
      <c r="D565" s="12">
        <f>B565</f>
        <v>19.3360919952393</v>
      </c>
    </row>
    <row r="566" spans="1:4" x14ac:dyDescent="0.25">
      <c r="A566" s="4">
        <v>43189.368055555598</v>
      </c>
      <c r="B566" s="5">
        <v>19.443342208862301</v>
      </c>
      <c r="C566" s="11">
        <f>WEEKDAY(A566,2)</f>
        <v>5</v>
      </c>
      <c r="D566" s="12">
        <f>B566</f>
        <v>19.443342208862301</v>
      </c>
    </row>
    <row r="567" spans="1:4" x14ac:dyDescent="0.25">
      <c r="A567" s="4">
        <v>43189.375</v>
      </c>
      <c r="B567" s="5">
        <v>19.572044372558601</v>
      </c>
      <c r="C567" s="11">
        <f>WEEKDAY(A567,2)</f>
        <v>5</v>
      </c>
      <c r="D567" s="12">
        <f>B567</f>
        <v>19.572044372558601</v>
      </c>
    </row>
    <row r="568" spans="1:4" x14ac:dyDescent="0.25">
      <c r="A568" s="4">
        <v>43189.381944444402</v>
      </c>
      <c r="B568" s="5">
        <v>19.625669479370099</v>
      </c>
      <c r="C568" s="11">
        <f>WEEKDAY(A568,2)</f>
        <v>5</v>
      </c>
      <c r="D568" s="12">
        <f>B568</f>
        <v>19.625669479370099</v>
      </c>
    </row>
    <row r="569" spans="1:4" x14ac:dyDescent="0.25">
      <c r="A569" s="4">
        <v>43189.388888888898</v>
      </c>
      <c r="B569" s="5">
        <v>19.883071899414102</v>
      </c>
      <c r="C569" s="11">
        <f>WEEKDAY(A569,2)</f>
        <v>5</v>
      </c>
      <c r="D569" s="12">
        <f>B569</f>
        <v>19.883071899414102</v>
      </c>
    </row>
    <row r="570" spans="1:4" x14ac:dyDescent="0.25">
      <c r="A570" s="4">
        <v>43189.395833333299</v>
      </c>
      <c r="B570" s="5">
        <v>20.0653972625732</v>
      </c>
      <c r="C570" s="11">
        <f>WEEKDAY(A570,2)</f>
        <v>5</v>
      </c>
      <c r="D570" s="12">
        <f>B570</f>
        <v>20.0653972625732</v>
      </c>
    </row>
    <row r="571" spans="1:4" x14ac:dyDescent="0.25">
      <c r="A571" s="4">
        <v>43189.402777777803</v>
      </c>
      <c r="B571" s="5">
        <v>20.2048244476318</v>
      </c>
      <c r="C571" s="11">
        <f>WEEKDAY(A571,2)</f>
        <v>5</v>
      </c>
      <c r="D571" s="12">
        <f>B571</f>
        <v>20.2048244476318</v>
      </c>
    </row>
    <row r="572" spans="1:4" x14ac:dyDescent="0.25">
      <c r="A572" s="4">
        <v>43189.409722222197</v>
      </c>
      <c r="B572" s="5">
        <v>20.258449554443398</v>
      </c>
      <c r="C572" s="11">
        <f>WEEKDAY(A572,2)</f>
        <v>5</v>
      </c>
      <c r="D572" s="12">
        <f>B572</f>
        <v>20.258449554443398</v>
      </c>
    </row>
    <row r="573" spans="1:4" x14ac:dyDescent="0.25">
      <c r="A573" s="4">
        <v>43189.416666666701</v>
      </c>
      <c r="B573" s="5">
        <v>20.0332221984863</v>
      </c>
      <c r="C573" s="11">
        <f>WEEKDAY(A573,2)</f>
        <v>5</v>
      </c>
      <c r="D573" s="12">
        <f>B573</f>
        <v>20.0332221984863</v>
      </c>
    </row>
    <row r="574" spans="1:4" x14ac:dyDescent="0.25">
      <c r="A574" s="4">
        <v>43189.423611111102</v>
      </c>
      <c r="B574" s="5">
        <v>19.893796920776399</v>
      </c>
      <c r="C574" s="11">
        <f>WEEKDAY(A574,2)</f>
        <v>5</v>
      </c>
      <c r="D574" s="12">
        <f>B574</f>
        <v>19.893796920776399</v>
      </c>
    </row>
    <row r="575" spans="1:4" x14ac:dyDescent="0.25">
      <c r="A575" s="4">
        <v>43189.430555555598</v>
      </c>
      <c r="B575" s="5">
        <v>19.840171813964801</v>
      </c>
      <c r="C575" s="11">
        <f>WEEKDAY(A575,2)</f>
        <v>5</v>
      </c>
      <c r="D575" s="12">
        <f>B575</f>
        <v>19.840171813964801</v>
      </c>
    </row>
    <row r="576" spans="1:4" x14ac:dyDescent="0.25">
      <c r="A576" s="4">
        <v>43189.4375</v>
      </c>
      <c r="B576" s="5">
        <v>19.8079948425293</v>
      </c>
      <c r="C576" s="11">
        <f>WEEKDAY(A576,2)</f>
        <v>5</v>
      </c>
      <c r="D576" s="12">
        <f>B576</f>
        <v>19.8079948425293</v>
      </c>
    </row>
    <row r="577" spans="1:4" x14ac:dyDescent="0.25">
      <c r="A577" s="4">
        <v>43189.444444444402</v>
      </c>
      <c r="B577" s="5">
        <v>19.786544799804702</v>
      </c>
      <c r="C577" s="11">
        <f>WEEKDAY(A577,2)</f>
        <v>5</v>
      </c>
      <c r="D577" s="12">
        <f>B577</f>
        <v>19.786544799804702</v>
      </c>
    </row>
    <row r="578" spans="1:4" x14ac:dyDescent="0.25">
      <c r="A578" s="4">
        <v>43189.451388888898</v>
      </c>
      <c r="B578" s="5">
        <v>19.786544799804702</v>
      </c>
      <c r="C578" s="11">
        <f>WEEKDAY(A578,2)</f>
        <v>5</v>
      </c>
      <c r="D578" s="12">
        <f>B578</f>
        <v>19.786544799804702</v>
      </c>
    </row>
    <row r="579" spans="1:4" x14ac:dyDescent="0.25">
      <c r="A579" s="4">
        <v>43189.458333333299</v>
      </c>
      <c r="B579" s="5">
        <v>19.786544799804702</v>
      </c>
      <c r="C579" s="11">
        <f>WEEKDAY(A579,2)</f>
        <v>5</v>
      </c>
      <c r="D579" s="12">
        <f>B579</f>
        <v>19.786544799804702</v>
      </c>
    </row>
    <row r="580" spans="1:4" x14ac:dyDescent="0.25">
      <c r="A580" s="4">
        <v>43189.465277777803</v>
      </c>
      <c r="B580" s="5">
        <v>19.754369735717798</v>
      </c>
      <c r="C580" s="11">
        <f>WEEKDAY(A580,2)</f>
        <v>5</v>
      </c>
      <c r="D580" s="12">
        <f>B580</f>
        <v>19.754369735717798</v>
      </c>
    </row>
    <row r="581" spans="1:4" x14ac:dyDescent="0.25">
      <c r="A581" s="4">
        <v>43189.472222222197</v>
      </c>
      <c r="B581" s="5">
        <v>19.765094757080099</v>
      </c>
      <c r="C581" s="11">
        <f>WEEKDAY(A581,2)</f>
        <v>5</v>
      </c>
      <c r="D581" s="12">
        <f>B581</f>
        <v>19.765094757080099</v>
      </c>
    </row>
    <row r="582" spans="1:4" x14ac:dyDescent="0.25">
      <c r="A582" s="4">
        <v>43189.479166666701</v>
      </c>
      <c r="B582" s="5">
        <v>19.797269821166999</v>
      </c>
      <c r="C582" s="11">
        <f>WEEKDAY(A582,2)</f>
        <v>5</v>
      </c>
      <c r="D582" s="12">
        <f>B582</f>
        <v>19.797269821166999</v>
      </c>
    </row>
    <row r="583" spans="1:4" x14ac:dyDescent="0.25">
      <c r="A583" s="6">
        <v>43189.486111111102</v>
      </c>
      <c r="B583" s="7">
        <v>19.893796920776399</v>
      </c>
      <c r="C583" s="11">
        <f>WEEKDAY(A583,2)</f>
        <v>5</v>
      </c>
      <c r="D583" s="12">
        <f>B583</f>
        <v>19.893796920776399</v>
      </c>
    </row>
    <row r="584" spans="1:4" x14ac:dyDescent="0.25">
      <c r="A584" s="6">
        <v>43189.493055555598</v>
      </c>
      <c r="B584" s="7">
        <v>19.829444885253899</v>
      </c>
      <c r="C584" s="11">
        <f>WEEKDAY(A584,2)</f>
        <v>5</v>
      </c>
      <c r="D584" s="12">
        <f>B584</f>
        <v>19.829444885253899</v>
      </c>
    </row>
    <row r="585" spans="1:4" x14ac:dyDescent="0.25">
      <c r="A585" s="6">
        <v>43189.5</v>
      </c>
      <c r="B585" s="7">
        <v>19.840171813964801</v>
      </c>
      <c r="C585" s="11">
        <f>WEEKDAY(A585,2)</f>
        <v>5</v>
      </c>
      <c r="D585" s="12">
        <f>B585</f>
        <v>19.840171813964801</v>
      </c>
    </row>
    <row r="586" spans="1:4" x14ac:dyDescent="0.25">
      <c r="A586" s="6">
        <v>43189.506944444402</v>
      </c>
      <c r="B586" s="7">
        <v>19.861621856689499</v>
      </c>
      <c r="C586" s="11">
        <f>WEEKDAY(A586,2)</f>
        <v>5</v>
      </c>
      <c r="D586" s="12">
        <f>B586</f>
        <v>19.861621856689499</v>
      </c>
    </row>
    <row r="587" spans="1:4" x14ac:dyDescent="0.25">
      <c r="A587" s="6">
        <v>43189.513888888898</v>
      </c>
      <c r="B587" s="7">
        <v>19.840171813964801</v>
      </c>
      <c r="C587" s="11">
        <f>WEEKDAY(A587,2)</f>
        <v>5</v>
      </c>
      <c r="D587" s="12">
        <f>B587</f>
        <v>19.840171813964801</v>
      </c>
    </row>
    <row r="588" spans="1:4" x14ac:dyDescent="0.25">
      <c r="A588" s="6">
        <v>43189.520833333299</v>
      </c>
      <c r="B588" s="7">
        <v>19.8079948425293</v>
      </c>
      <c r="C588" s="11">
        <f>WEEKDAY(A588,2)</f>
        <v>5</v>
      </c>
      <c r="D588" s="12">
        <f>B588</f>
        <v>19.8079948425293</v>
      </c>
    </row>
    <row r="589" spans="1:4" x14ac:dyDescent="0.25">
      <c r="A589" s="6">
        <v>43189.527777777803</v>
      </c>
      <c r="B589" s="7">
        <v>19.765094757080099</v>
      </c>
      <c r="C589" s="11">
        <f>WEEKDAY(A589,2)</f>
        <v>5</v>
      </c>
      <c r="D589" s="12">
        <f>B589</f>
        <v>19.765094757080099</v>
      </c>
    </row>
    <row r="590" spans="1:4" x14ac:dyDescent="0.25">
      <c r="A590" s="6">
        <v>43189.534722222197</v>
      </c>
      <c r="B590" s="7">
        <v>19.765094757080099</v>
      </c>
      <c r="C590" s="11">
        <f>WEEKDAY(A590,2)</f>
        <v>5</v>
      </c>
      <c r="D590" s="12">
        <f>B590</f>
        <v>19.765094757080099</v>
      </c>
    </row>
    <row r="591" spans="1:4" x14ac:dyDescent="0.25">
      <c r="A591" s="6">
        <v>43189.541666666701</v>
      </c>
      <c r="B591" s="7">
        <v>19.765094757080099</v>
      </c>
      <c r="C591" s="11">
        <f>WEEKDAY(A591,2)</f>
        <v>5</v>
      </c>
      <c r="D591" s="12">
        <f>B591</f>
        <v>19.765094757080099</v>
      </c>
    </row>
    <row r="592" spans="1:4" x14ac:dyDescent="0.25">
      <c r="A592" s="6">
        <v>43189.548611111102</v>
      </c>
      <c r="B592" s="7">
        <v>19.7329196929932</v>
      </c>
      <c r="C592" s="11">
        <f>WEEKDAY(A592,2)</f>
        <v>5</v>
      </c>
      <c r="D592" s="12">
        <f>B592</f>
        <v>19.7329196929932</v>
      </c>
    </row>
    <row r="593" spans="1:4" x14ac:dyDescent="0.25">
      <c r="A593" s="6">
        <v>43189.555555555598</v>
      </c>
      <c r="B593" s="7">
        <v>19.711469650268601</v>
      </c>
      <c r="C593" s="11">
        <f>WEEKDAY(A593,2)</f>
        <v>5</v>
      </c>
      <c r="D593" s="12">
        <f>B593</f>
        <v>19.711469650268601</v>
      </c>
    </row>
    <row r="594" spans="1:4" x14ac:dyDescent="0.25">
      <c r="A594" s="6">
        <v>43189.5625</v>
      </c>
      <c r="B594" s="7">
        <v>19.7007446289063</v>
      </c>
      <c r="C594" s="11">
        <f>WEEKDAY(A594,2)</f>
        <v>5</v>
      </c>
      <c r="D594" s="12">
        <f>B594</f>
        <v>19.7007446289063</v>
      </c>
    </row>
    <row r="595" spans="1:4" x14ac:dyDescent="0.25">
      <c r="A595" s="6">
        <v>43189.569444444402</v>
      </c>
      <c r="B595" s="7">
        <v>19.722194671630898</v>
      </c>
      <c r="C595" s="11">
        <f>WEEKDAY(A595,2)</f>
        <v>5</v>
      </c>
      <c r="D595" s="12">
        <f>B595</f>
        <v>19.722194671630898</v>
      </c>
    </row>
    <row r="596" spans="1:4" x14ac:dyDescent="0.25">
      <c r="A596" s="6">
        <v>43189.576388888898</v>
      </c>
      <c r="B596" s="7">
        <v>19.797269821166999</v>
      </c>
      <c r="C596" s="11">
        <f>WEEKDAY(A596,2)</f>
        <v>5</v>
      </c>
      <c r="D596" s="12">
        <f>B596</f>
        <v>19.797269821166999</v>
      </c>
    </row>
    <row r="597" spans="1:4" x14ac:dyDescent="0.25">
      <c r="A597" s="6">
        <v>43189.583333333299</v>
      </c>
      <c r="B597" s="7">
        <v>19.8079948425293</v>
      </c>
      <c r="C597" s="11">
        <f>WEEKDAY(A597,2)</f>
        <v>5</v>
      </c>
      <c r="D597" s="12">
        <f>B597</f>
        <v>19.8079948425293</v>
      </c>
    </row>
    <row r="598" spans="1:4" x14ac:dyDescent="0.25">
      <c r="A598" s="6">
        <v>43189.590277777803</v>
      </c>
      <c r="B598" s="7">
        <v>19.786544799804702</v>
      </c>
      <c r="C598" s="11">
        <f>WEEKDAY(A598,2)</f>
        <v>5</v>
      </c>
      <c r="D598" s="12">
        <f>B598</f>
        <v>19.786544799804702</v>
      </c>
    </row>
    <row r="599" spans="1:4" x14ac:dyDescent="0.25">
      <c r="A599" s="6">
        <v>43189.597222222197</v>
      </c>
      <c r="B599" s="7">
        <v>19.775819778442401</v>
      </c>
      <c r="C599" s="11">
        <f>WEEKDAY(A599,2)</f>
        <v>5</v>
      </c>
      <c r="D599" s="12">
        <f>B599</f>
        <v>19.775819778442401</v>
      </c>
    </row>
    <row r="600" spans="1:4" x14ac:dyDescent="0.25">
      <c r="A600" s="6">
        <v>43189.604166666701</v>
      </c>
      <c r="B600" s="7">
        <v>19.7007446289063</v>
      </c>
      <c r="C600" s="11">
        <f>WEEKDAY(A600,2)</f>
        <v>5</v>
      </c>
      <c r="D600" s="12">
        <f>B600</f>
        <v>19.7007446289063</v>
      </c>
    </row>
    <row r="601" spans="1:4" x14ac:dyDescent="0.25">
      <c r="A601" s="6">
        <v>43189.611111111102</v>
      </c>
      <c r="B601" s="7">
        <v>19.657844543456999</v>
      </c>
      <c r="C601" s="11">
        <f>WEEKDAY(A601,2)</f>
        <v>5</v>
      </c>
      <c r="D601" s="12">
        <f>B601</f>
        <v>19.657844543456999</v>
      </c>
    </row>
    <row r="602" spans="1:4" x14ac:dyDescent="0.25">
      <c r="A602" s="6">
        <v>43189.618055555598</v>
      </c>
      <c r="B602" s="7">
        <v>19.604219436645501</v>
      </c>
      <c r="C602" s="11">
        <f>WEEKDAY(A602,2)</f>
        <v>5</v>
      </c>
      <c r="D602" s="12">
        <f>B602</f>
        <v>19.604219436645501</v>
      </c>
    </row>
    <row r="603" spans="1:4" x14ac:dyDescent="0.25">
      <c r="A603" s="6">
        <v>43189.625</v>
      </c>
      <c r="B603" s="7">
        <v>19.539867401123001</v>
      </c>
      <c r="C603" s="11">
        <f>WEEKDAY(A603,2)</f>
        <v>5</v>
      </c>
      <c r="D603" s="12">
        <f>B603</f>
        <v>19.539867401123001</v>
      </c>
    </row>
    <row r="604" spans="1:4" x14ac:dyDescent="0.25">
      <c r="A604" s="6">
        <v>43189.631944444402</v>
      </c>
      <c r="B604" s="7">
        <v>19.518417358398398</v>
      </c>
      <c r="C604" s="11">
        <f>WEEKDAY(A604,2)</f>
        <v>5</v>
      </c>
      <c r="D604" s="12">
        <f>B604</f>
        <v>19.518417358398398</v>
      </c>
    </row>
    <row r="605" spans="1:4" x14ac:dyDescent="0.25">
      <c r="A605" s="6">
        <v>43189.638888888898</v>
      </c>
      <c r="B605" s="7">
        <v>19.572044372558601</v>
      </c>
      <c r="C605" s="11">
        <f>WEEKDAY(A605,2)</f>
        <v>5</v>
      </c>
      <c r="D605" s="12">
        <f>B605</f>
        <v>19.572044372558601</v>
      </c>
    </row>
    <row r="606" spans="1:4" x14ac:dyDescent="0.25">
      <c r="A606" s="6">
        <v>43189.645833333299</v>
      </c>
      <c r="B606" s="7">
        <v>19.539867401123001</v>
      </c>
      <c r="C606" s="11">
        <f>WEEKDAY(A606,2)</f>
        <v>5</v>
      </c>
      <c r="D606" s="12">
        <f>B606</f>
        <v>19.539867401123001</v>
      </c>
    </row>
    <row r="607" spans="1:4" x14ac:dyDescent="0.25">
      <c r="A607" s="6">
        <v>43189.652777777803</v>
      </c>
      <c r="B607" s="7">
        <v>19.6685695648193</v>
      </c>
      <c r="C607" s="11">
        <f>WEEKDAY(A607,2)</f>
        <v>5</v>
      </c>
      <c r="D607" s="12">
        <f>B607</f>
        <v>19.6685695648193</v>
      </c>
    </row>
    <row r="608" spans="1:4" x14ac:dyDescent="0.25">
      <c r="A608" s="6">
        <v>43189.659722222197</v>
      </c>
      <c r="B608" s="7">
        <v>19.775819778442401</v>
      </c>
      <c r="C608" s="11">
        <f>WEEKDAY(A608,2)</f>
        <v>5</v>
      </c>
      <c r="D608" s="12">
        <f>B608</f>
        <v>19.775819778442401</v>
      </c>
    </row>
    <row r="609" spans="1:4" x14ac:dyDescent="0.25">
      <c r="A609" s="6">
        <v>43189.666666666701</v>
      </c>
      <c r="B609" s="7">
        <v>19.786544799804702</v>
      </c>
      <c r="C609" s="11">
        <f>WEEKDAY(A609,2)</f>
        <v>5</v>
      </c>
      <c r="D609" s="12">
        <f>B609</f>
        <v>19.786544799804702</v>
      </c>
    </row>
    <row r="610" spans="1:4" x14ac:dyDescent="0.25">
      <c r="A610" s="6">
        <v>43189.673611111102</v>
      </c>
      <c r="B610" s="7">
        <v>19.915246963501001</v>
      </c>
      <c r="C610" s="11">
        <f>WEEKDAY(A610,2)</f>
        <v>5</v>
      </c>
      <c r="D610" s="12">
        <f>B610</f>
        <v>19.915246963501001</v>
      </c>
    </row>
    <row r="611" spans="1:4" x14ac:dyDescent="0.25">
      <c r="A611" s="6">
        <v>43189.680555555598</v>
      </c>
      <c r="B611" s="7">
        <v>19.990322113037099</v>
      </c>
      <c r="C611" s="11">
        <f>WEEKDAY(A611,2)</f>
        <v>5</v>
      </c>
      <c r="D611" s="12">
        <f>B611</f>
        <v>19.990322113037099</v>
      </c>
    </row>
    <row r="612" spans="1:4" x14ac:dyDescent="0.25">
      <c r="A612" s="6">
        <v>43189.6875</v>
      </c>
      <c r="B612" s="7">
        <v>20.076122283935501</v>
      </c>
      <c r="C612" s="11">
        <f>WEEKDAY(A612,2)</f>
        <v>5</v>
      </c>
      <c r="D612" s="12">
        <f>B612</f>
        <v>20.076122283935501</v>
      </c>
    </row>
    <row r="613" spans="1:4" x14ac:dyDescent="0.25">
      <c r="A613" s="6">
        <v>43189.694444444402</v>
      </c>
      <c r="B613" s="7">
        <v>20.108299255371101</v>
      </c>
      <c r="C613" s="11">
        <f>WEEKDAY(A613,2)</f>
        <v>5</v>
      </c>
      <c r="D613" s="12">
        <f>B613</f>
        <v>20.108299255371101</v>
      </c>
    </row>
    <row r="614" spans="1:4" x14ac:dyDescent="0.25">
      <c r="A614" s="6">
        <v>43189.701388888898</v>
      </c>
      <c r="B614" s="7">
        <v>19.722194671630898</v>
      </c>
      <c r="C614" s="11">
        <f>WEEKDAY(A614,2)</f>
        <v>5</v>
      </c>
      <c r="D614" s="12">
        <f>B614</f>
        <v>19.722194671630898</v>
      </c>
    </row>
    <row r="615" spans="1:4" x14ac:dyDescent="0.25">
      <c r="A615" s="6">
        <v>43189.708333333299</v>
      </c>
      <c r="B615" s="7">
        <v>19.861621856689499</v>
      </c>
      <c r="C615" s="11">
        <f>WEEKDAY(A615,2)</f>
        <v>5</v>
      </c>
      <c r="D615" s="12">
        <f>B615</f>
        <v>19.861621856689499</v>
      </c>
    </row>
    <row r="616" spans="1:4" x14ac:dyDescent="0.25">
      <c r="A616" s="6">
        <v>43189.715277777803</v>
      </c>
      <c r="B616" s="7">
        <v>19.979597091674801</v>
      </c>
      <c r="C616" s="11">
        <f>WEEKDAY(A616,2)</f>
        <v>5</v>
      </c>
      <c r="D616" s="12">
        <f>B616</f>
        <v>19.979597091674801</v>
      </c>
    </row>
    <row r="617" spans="1:4" x14ac:dyDescent="0.25">
      <c r="A617" s="4">
        <v>43189.722222222197</v>
      </c>
      <c r="B617" s="5">
        <v>20.0010471343994</v>
      </c>
      <c r="C617" s="11">
        <f>WEEKDAY(A617,2)</f>
        <v>5</v>
      </c>
      <c r="D617" s="12">
        <f>B617</f>
        <v>20.0010471343994</v>
      </c>
    </row>
    <row r="618" spans="1:4" x14ac:dyDescent="0.25">
      <c r="A618" s="4">
        <v>43189.729166666701</v>
      </c>
      <c r="B618" s="5">
        <v>20.054672241210898</v>
      </c>
      <c r="C618" s="11">
        <f>WEEKDAY(A618,2)</f>
        <v>5</v>
      </c>
      <c r="D618" s="12">
        <f>B618</f>
        <v>20.054672241210898</v>
      </c>
    </row>
    <row r="619" spans="1:4" x14ac:dyDescent="0.25">
      <c r="A619" s="4">
        <v>43189.736111111102</v>
      </c>
      <c r="B619" s="5">
        <v>20.108299255371101</v>
      </c>
      <c r="C619" s="11">
        <f>WEEKDAY(A619,2)</f>
        <v>5</v>
      </c>
      <c r="D619" s="12">
        <f>B619</f>
        <v>20.108299255371101</v>
      </c>
    </row>
    <row r="620" spans="1:4" x14ac:dyDescent="0.25">
      <c r="A620" s="4">
        <v>43189.743055555598</v>
      </c>
      <c r="B620" s="5">
        <v>20.172649383544901</v>
      </c>
      <c r="C620" s="11">
        <f>WEEKDAY(A620,2)</f>
        <v>5</v>
      </c>
      <c r="D620" s="12">
        <f>B620</f>
        <v>20.172649383544901</v>
      </c>
    </row>
    <row r="621" spans="1:4" x14ac:dyDescent="0.25">
      <c r="A621" s="4">
        <v>43189.75</v>
      </c>
      <c r="B621" s="5">
        <v>20.2369995117188</v>
      </c>
      <c r="C621" s="11">
        <f>WEEKDAY(A621,2)</f>
        <v>5</v>
      </c>
      <c r="D621" s="12">
        <f>B621</f>
        <v>20.2369995117188</v>
      </c>
    </row>
    <row r="622" spans="1:4" x14ac:dyDescent="0.25">
      <c r="A622" s="4">
        <v>43189.756944444402</v>
      </c>
      <c r="B622" s="5">
        <v>20.3442497253418</v>
      </c>
      <c r="C622" s="11">
        <f>WEEKDAY(A622,2)</f>
        <v>5</v>
      </c>
      <c r="D622" s="12">
        <f>B622</f>
        <v>20.3442497253418</v>
      </c>
    </row>
    <row r="623" spans="1:4" x14ac:dyDescent="0.25">
      <c r="A623" s="4">
        <v>43189.763888888898</v>
      </c>
      <c r="B623" s="5">
        <v>20.4086017608643</v>
      </c>
      <c r="C623" s="11">
        <f>WEEKDAY(A623,2)</f>
        <v>5</v>
      </c>
      <c r="D623" s="12">
        <f>B623</f>
        <v>20.4086017608643</v>
      </c>
    </row>
    <row r="624" spans="1:4" x14ac:dyDescent="0.25">
      <c r="A624" s="4">
        <v>43189.770833333299</v>
      </c>
      <c r="B624" s="5">
        <v>20.505126953125</v>
      </c>
      <c r="C624" s="11">
        <f>WEEKDAY(A624,2)</f>
        <v>5</v>
      </c>
      <c r="D624" s="12">
        <f>B624</f>
        <v>20.505126953125</v>
      </c>
    </row>
    <row r="625" spans="1:4" x14ac:dyDescent="0.25">
      <c r="A625" s="4">
        <v>43189.777777777803</v>
      </c>
      <c r="B625" s="5">
        <v>20.558752059936499</v>
      </c>
      <c r="C625" s="11">
        <f>WEEKDAY(A625,2)</f>
        <v>5</v>
      </c>
      <c r="D625" s="12">
        <f>B625</f>
        <v>20.558752059936499</v>
      </c>
    </row>
    <row r="626" spans="1:4" x14ac:dyDescent="0.25">
      <c r="A626" s="4">
        <v>43189.784722222197</v>
      </c>
      <c r="B626" s="5">
        <v>20.515851974487301</v>
      </c>
      <c r="C626" s="11">
        <f>WEEKDAY(A626,2)</f>
        <v>5</v>
      </c>
      <c r="D626" s="12">
        <f>B626</f>
        <v>20.515851974487301</v>
      </c>
    </row>
    <row r="627" spans="1:4" x14ac:dyDescent="0.25">
      <c r="A627" s="4">
        <v>43189.791666666701</v>
      </c>
      <c r="B627" s="5">
        <v>20.397876739501999</v>
      </c>
      <c r="C627" s="11">
        <f>WEEKDAY(A627,2)</f>
        <v>5</v>
      </c>
      <c r="D627" s="12">
        <f>B627</f>
        <v>20.397876739501999</v>
      </c>
    </row>
    <row r="628" spans="1:4" x14ac:dyDescent="0.25">
      <c r="A628" s="4">
        <v>43189.798611111102</v>
      </c>
      <c r="B628" s="5">
        <v>20.462226867675799</v>
      </c>
      <c r="C628" s="11">
        <f>WEEKDAY(A628,2)</f>
        <v>5</v>
      </c>
      <c r="D628" s="12">
        <f>B628</f>
        <v>20.462226867675799</v>
      </c>
    </row>
    <row r="629" spans="1:4" x14ac:dyDescent="0.25">
      <c r="A629" s="4">
        <v>43189.805555555598</v>
      </c>
      <c r="B629" s="5">
        <v>20.279899597168001</v>
      </c>
      <c r="C629" s="11">
        <f>WEEKDAY(A629,2)</f>
        <v>5</v>
      </c>
      <c r="D629" s="12">
        <f>B629</f>
        <v>20.279899597168001</v>
      </c>
    </row>
    <row r="630" spans="1:4" x14ac:dyDescent="0.25">
      <c r="A630" s="4">
        <v>43189.8125</v>
      </c>
      <c r="B630" s="5">
        <v>20.140474319458001</v>
      </c>
      <c r="C630" s="11">
        <f>WEEKDAY(A630,2)</f>
        <v>5</v>
      </c>
      <c r="D630" s="12">
        <f>B630</f>
        <v>20.140474319458001</v>
      </c>
    </row>
    <row r="631" spans="1:4" x14ac:dyDescent="0.25">
      <c r="A631" s="4">
        <v>43189.819444444402</v>
      </c>
      <c r="B631" s="5">
        <v>20.0653972625732</v>
      </c>
      <c r="C631" s="11">
        <f>WEEKDAY(A631,2)</f>
        <v>5</v>
      </c>
      <c r="D631" s="12">
        <f>B631</f>
        <v>20.0653972625732</v>
      </c>
    </row>
    <row r="632" spans="1:4" x14ac:dyDescent="0.25">
      <c r="A632" s="4">
        <v>43189.826388888898</v>
      </c>
      <c r="B632" s="5">
        <v>19.979597091674801</v>
      </c>
      <c r="C632" s="11">
        <f>WEEKDAY(A632,2)</f>
        <v>5</v>
      </c>
      <c r="D632" s="12">
        <f>B632</f>
        <v>19.979597091674801</v>
      </c>
    </row>
    <row r="633" spans="1:4" x14ac:dyDescent="0.25">
      <c r="A633" s="4">
        <v>43189.833333333299</v>
      </c>
      <c r="B633" s="5">
        <v>19.8723468780518</v>
      </c>
      <c r="C633" s="11">
        <f>WEEKDAY(A633,2)</f>
        <v>5</v>
      </c>
      <c r="D633" s="12">
        <f>B633</f>
        <v>19.8723468780518</v>
      </c>
    </row>
    <row r="634" spans="1:4" x14ac:dyDescent="0.25">
      <c r="A634" s="4">
        <v>43189.840277777803</v>
      </c>
      <c r="B634" s="5">
        <v>19.8079948425293</v>
      </c>
      <c r="C634" s="11">
        <f>WEEKDAY(A634,2)</f>
        <v>5</v>
      </c>
      <c r="D634" s="12">
        <f>B634</f>
        <v>19.8079948425293</v>
      </c>
    </row>
    <row r="635" spans="1:4" x14ac:dyDescent="0.25">
      <c r="A635" s="4">
        <v>43189.847222222197</v>
      </c>
      <c r="B635" s="5">
        <v>19.7329196929932</v>
      </c>
      <c r="C635" s="11">
        <f>WEEKDAY(A635,2)</f>
        <v>5</v>
      </c>
      <c r="D635" s="12">
        <f>B635</f>
        <v>19.7329196929932</v>
      </c>
    </row>
    <row r="636" spans="1:4" x14ac:dyDescent="0.25">
      <c r="A636" s="4">
        <v>43189.854166666701</v>
      </c>
      <c r="B636" s="5">
        <v>19.7007446289063</v>
      </c>
      <c r="C636" s="11">
        <f>WEEKDAY(A636,2)</f>
        <v>5</v>
      </c>
      <c r="D636" s="12">
        <f>B636</f>
        <v>19.7007446289063</v>
      </c>
    </row>
    <row r="637" spans="1:4" x14ac:dyDescent="0.25">
      <c r="A637" s="4">
        <v>43189.861111111102</v>
      </c>
      <c r="B637" s="5">
        <v>19.647119522094702</v>
      </c>
      <c r="C637" s="11">
        <f>WEEKDAY(A637,2)</f>
        <v>5</v>
      </c>
      <c r="D637" s="12">
        <f>B637</f>
        <v>19.647119522094702</v>
      </c>
    </row>
    <row r="638" spans="1:4" x14ac:dyDescent="0.25">
      <c r="A638" s="4">
        <v>43189.868055555598</v>
      </c>
      <c r="B638" s="5">
        <v>19.604219436645501</v>
      </c>
      <c r="C638" s="11">
        <f>WEEKDAY(A638,2)</f>
        <v>5</v>
      </c>
      <c r="D638" s="12">
        <f>B638</f>
        <v>19.604219436645501</v>
      </c>
    </row>
    <row r="639" spans="1:4" x14ac:dyDescent="0.25">
      <c r="A639" s="4">
        <v>43189.875</v>
      </c>
      <c r="B639" s="5">
        <v>19.582769393920898</v>
      </c>
      <c r="C639" s="11">
        <f>WEEKDAY(A639,2)</f>
        <v>5</v>
      </c>
      <c r="D639" s="12">
        <f>B639</f>
        <v>19.582769393920898</v>
      </c>
    </row>
    <row r="640" spans="1:4" x14ac:dyDescent="0.25">
      <c r="A640" s="4">
        <v>43189.881944444402</v>
      </c>
      <c r="B640" s="5">
        <v>19.572044372558601</v>
      </c>
      <c r="C640" s="11">
        <f>WEEKDAY(A640,2)</f>
        <v>5</v>
      </c>
      <c r="D640" s="12">
        <f>B640</f>
        <v>19.572044372558601</v>
      </c>
    </row>
    <row r="641" spans="1:4" x14ac:dyDescent="0.25">
      <c r="A641" s="4">
        <v>43189.888888888898</v>
      </c>
      <c r="B641" s="5">
        <v>19.5291423797607</v>
      </c>
      <c r="C641" s="11">
        <f>WEEKDAY(A641,2)</f>
        <v>5</v>
      </c>
      <c r="D641" s="12">
        <f>B641</f>
        <v>19.5291423797607</v>
      </c>
    </row>
    <row r="642" spans="1:4" x14ac:dyDescent="0.25">
      <c r="A642" s="4">
        <v>43189.895833333299</v>
      </c>
      <c r="B642" s="5">
        <v>19.518417358398398</v>
      </c>
      <c r="C642" s="11">
        <f>WEEKDAY(A642,2)</f>
        <v>5</v>
      </c>
      <c r="D642" s="12">
        <f>B642</f>
        <v>19.518417358398398</v>
      </c>
    </row>
    <row r="643" spans="1:4" x14ac:dyDescent="0.25">
      <c r="A643" s="4">
        <v>43189.902777777803</v>
      </c>
      <c r="B643" s="5">
        <v>19.507692337036101</v>
      </c>
      <c r="C643" s="11">
        <f>WEEKDAY(A643,2)</f>
        <v>5</v>
      </c>
      <c r="D643" s="12">
        <f>B643</f>
        <v>19.507692337036101</v>
      </c>
    </row>
    <row r="644" spans="1:4" x14ac:dyDescent="0.25">
      <c r="A644" s="4">
        <v>43189.909722222197</v>
      </c>
      <c r="B644" s="5">
        <v>19.475517272949201</v>
      </c>
      <c r="C644" s="11">
        <f>WEEKDAY(A644,2)</f>
        <v>5</v>
      </c>
      <c r="D644" s="12">
        <f>B644</f>
        <v>19.475517272949201</v>
      </c>
    </row>
    <row r="645" spans="1:4" x14ac:dyDescent="0.25">
      <c r="A645" s="4">
        <v>43189.916666666701</v>
      </c>
      <c r="B645" s="5">
        <v>19.4647922515869</v>
      </c>
      <c r="C645" s="11">
        <f>WEEKDAY(A645,2)</f>
        <v>5</v>
      </c>
      <c r="D645" s="12">
        <f>B645</f>
        <v>19.4647922515869</v>
      </c>
    </row>
    <row r="646" spans="1:4" x14ac:dyDescent="0.25">
      <c r="A646" s="4">
        <v>43189.923611111102</v>
      </c>
      <c r="B646" s="5">
        <v>19.4326171875</v>
      </c>
      <c r="C646" s="11">
        <f>WEEKDAY(A646,2)</f>
        <v>5</v>
      </c>
      <c r="D646" s="12">
        <f>B646</f>
        <v>19.4326171875</v>
      </c>
    </row>
    <row r="647" spans="1:4" x14ac:dyDescent="0.25">
      <c r="A647" s="4">
        <v>43189.930555555598</v>
      </c>
      <c r="B647" s="5">
        <v>19.421892166137699</v>
      </c>
      <c r="C647" s="11">
        <f>WEEKDAY(A647,2)</f>
        <v>5</v>
      </c>
      <c r="D647" s="12">
        <f>B647</f>
        <v>19.421892166137699</v>
      </c>
    </row>
    <row r="648" spans="1:4" x14ac:dyDescent="0.25">
      <c r="A648" s="4">
        <v>43189.9375</v>
      </c>
      <c r="B648" s="5">
        <v>19.411167144775401</v>
      </c>
      <c r="C648" s="11">
        <f>WEEKDAY(A648,2)</f>
        <v>5</v>
      </c>
      <c r="D648" s="12">
        <f>B648</f>
        <v>19.411167144775401</v>
      </c>
    </row>
    <row r="649" spans="1:4" x14ac:dyDescent="0.25">
      <c r="A649" s="4">
        <v>43189.944444444402</v>
      </c>
      <c r="B649" s="5">
        <v>19.389717102050799</v>
      </c>
      <c r="C649" s="11">
        <f>WEEKDAY(A649,2)</f>
        <v>5</v>
      </c>
      <c r="D649" s="12">
        <f>B649</f>
        <v>19.389717102050799</v>
      </c>
    </row>
    <row r="650" spans="1:4" x14ac:dyDescent="0.25">
      <c r="A650" s="4">
        <v>43189.951388888898</v>
      </c>
      <c r="B650" s="5">
        <v>19.357542037963899</v>
      </c>
      <c r="C650" s="11">
        <f>WEEKDAY(A650,2)</f>
        <v>5</v>
      </c>
      <c r="D650" s="12">
        <f>B650</f>
        <v>19.357542037963899</v>
      </c>
    </row>
    <row r="651" spans="1:4" x14ac:dyDescent="0.25">
      <c r="A651" s="4">
        <v>43189.958333333299</v>
      </c>
      <c r="B651" s="5">
        <v>19.346817016601602</v>
      </c>
      <c r="C651" s="11">
        <f>WEEKDAY(A651,2)</f>
        <v>5</v>
      </c>
      <c r="D651" s="12">
        <f>B651</f>
        <v>19.346817016601602</v>
      </c>
    </row>
    <row r="652" spans="1:4" x14ac:dyDescent="0.25">
      <c r="A652" s="4">
        <v>43189.965277777803</v>
      </c>
      <c r="B652" s="5">
        <v>19.346817016601602</v>
      </c>
      <c r="C652" s="11">
        <f>WEEKDAY(A652,2)</f>
        <v>5</v>
      </c>
      <c r="D652" s="12">
        <f>B652</f>
        <v>19.346817016601602</v>
      </c>
    </row>
    <row r="653" spans="1:4" x14ac:dyDescent="0.25">
      <c r="A653" s="4">
        <v>43189.972222222197</v>
      </c>
      <c r="B653" s="5">
        <v>19.325366973876999</v>
      </c>
      <c r="C653" s="11">
        <f>WEEKDAY(A653,2)</f>
        <v>5</v>
      </c>
      <c r="D653" s="12">
        <f>B653</f>
        <v>19.325366973876999</v>
      </c>
    </row>
    <row r="654" spans="1:4" x14ac:dyDescent="0.25">
      <c r="A654" s="4">
        <v>43189.979166666701</v>
      </c>
      <c r="B654" s="5">
        <v>19.303916931152301</v>
      </c>
      <c r="C654" s="11">
        <f>WEEKDAY(A654,2)</f>
        <v>5</v>
      </c>
      <c r="D654" s="12">
        <f>B654</f>
        <v>19.303916931152301</v>
      </c>
    </row>
    <row r="655" spans="1:4" x14ac:dyDescent="0.25">
      <c r="A655" s="4">
        <v>43189.986111111102</v>
      </c>
      <c r="B655" s="5">
        <v>19.293190002441399</v>
      </c>
      <c r="C655" s="11">
        <f>WEEKDAY(A655,2)</f>
        <v>5</v>
      </c>
      <c r="D655" s="12">
        <f>B655</f>
        <v>19.293190002441399</v>
      </c>
    </row>
    <row r="656" spans="1:4" x14ac:dyDescent="0.25">
      <c r="A656" s="4">
        <v>43189.993055555598</v>
      </c>
      <c r="B656" s="5">
        <v>19.2717399597168</v>
      </c>
      <c r="C656" s="11">
        <f>WEEKDAY(A656,2)</f>
        <v>5</v>
      </c>
      <c r="D656" s="12">
        <f>B656</f>
        <v>19.2717399597168</v>
      </c>
    </row>
    <row r="657" spans="1:4" x14ac:dyDescent="0.25">
      <c r="A657" s="4">
        <v>43190</v>
      </c>
      <c r="B657" s="5">
        <v>19.250289916992202</v>
      </c>
      <c r="C657" s="11">
        <f>WEEKDAY(A657,2)</f>
        <v>6</v>
      </c>
      <c r="D657" s="12">
        <f>B657</f>
        <v>19.250289916992202</v>
      </c>
    </row>
    <row r="658" spans="1:4" x14ac:dyDescent="0.25">
      <c r="A658" s="4">
        <v>43190.006944444402</v>
      </c>
      <c r="B658" s="5">
        <v>19.250289916992202</v>
      </c>
      <c r="C658" s="11">
        <f>WEEKDAY(A658,2)</f>
        <v>6</v>
      </c>
      <c r="D658" s="12">
        <f>B658</f>
        <v>19.250289916992202</v>
      </c>
    </row>
    <row r="659" spans="1:4" x14ac:dyDescent="0.25">
      <c r="A659" s="4">
        <v>43190.013888888898</v>
      </c>
      <c r="B659" s="5">
        <v>19.228839874267599</v>
      </c>
      <c r="C659" s="11">
        <f>WEEKDAY(A659,2)</f>
        <v>6</v>
      </c>
      <c r="D659" s="12">
        <f>B659</f>
        <v>19.228839874267599</v>
      </c>
    </row>
    <row r="660" spans="1:4" x14ac:dyDescent="0.25">
      <c r="A660" s="4">
        <v>43190.020833333299</v>
      </c>
      <c r="B660" s="5">
        <v>19.228839874267599</v>
      </c>
      <c r="C660" s="11">
        <f>WEEKDAY(A660,2)</f>
        <v>6</v>
      </c>
      <c r="D660" s="12">
        <f>B660</f>
        <v>19.228839874267599</v>
      </c>
    </row>
    <row r="661" spans="1:4" x14ac:dyDescent="0.25">
      <c r="A661" s="4">
        <v>43190.027777777803</v>
      </c>
      <c r="B661" s="5">
        <v>19.228839874267599</v>
      </c>
      <c r="C661" s="11">
        <f>WEEKDAY(A661,2)</f>
        <v>6</v>
      </c>
      <c r="D661" s="12">
        <f>B661</f>
        <v>19.228839874267599</v>
      </c>
    </row>
    <row r="662" spans="1:4" x14ac:dyDescent="0.25">
      <c r="A662" s="4">
        <v>43190.034722222197</v>
      </c>
      <c r="B662" s="5">
        <v>19.218114852905298</v>
      </c>
      <c r="C662" s="11">
        <f>WEEKDAY(A662,2)</f>
        <v>6</v>
      </c>
      <c r="D662" s="12">
        <f>B662</f>
        <v>19.218114852905298</v>
      </c>
    </row>
    <row r="663" spans="1:4" x14ac:dyDescent="0.25">
      <c r="A663" s="4">
        <v>43190.041666666701</v>
      </c>
      <c r="B663" s="5">
        <v>19.1966648101807</v>
      </c>
      <c r="C663" s="11">
        <f>WEEKDAY(A663,2)</f>
        <v>6</v>
      </c>
      <c r="D663" s="12">
        <f>B663</f>
        <v>19.1966648101807</v>
      </c>
    </row>
    <row r="664" spans="1:4" x14ac:dyDescent="0.25">
      <c r="A664" s="4">
        <v>43190.048611111102</v>
      </c>
      <c r="B664" s="5">
        <v>19.175214767456101</v>
      </c>
      <c r="C664" s="11">
        <f>WEEKDAY(A664,2)</f>
        <v>6</v>
      </c>
      <c r="D664" s="12">
        <f>B664</f>
        <v>19.175214767456101</v>
      </c>
    </row>
    <row r="665" spans="1:4" x14ac:dyDescent="0.25">
      <c r="A665" s="4">
        <v>43190.055555555598</v>
      </c>
      <c r="B665" s="5">
        <v>19.175214767456101</v>
      </c>
      <c r="C665" s="11">
        <f>WEEKDAY(A665,2)</f>
        <v>6</v>
      </c>
      <c r="D665" s="12">
        <f>B665</f>
        <v>19.175214767456101</v>
      </c>
    </row>
    <row r="666" spans="1:4" x14ac:dyDescent="0.25">
      <c r="A666" s="4">
        <v>43190.0625</v>
      </c>
      <c r="B666" s="5">
        <v>19.175214767456101</v>
      </c>
      <c r="C666" s="11">
        <f>WEEKDAY(A666,2)</f>
        <v>6</v>
      </c>
      <c r="D666" s="12">
        <f>B666</f>
        <v>19.175214767456101</v>
      </c>
    </row>
    <row r="667" spans="1:4" x14ac:dyDescent="0.25">
      <c r="A667" s="4">
        <v>43190.069444444402</v>
      </c>
      <c r="B667" s="5">
        <v>19.143039703369102</v>
      </c>
      <c r="C667" s="11">
        <f>WEEKDAY(A667,2)</f>
        <v>6</v>
      </c>
      <c r="D667" s="12">
        <f>B667</f>
        <v>19.143039703369102</v>
      </c>
    </row>
    <row r="668" spans="1:4" x14ac:dyDescent="0.25">
      <c r="A668" s="4">
        <v>43190.076388888898</v>
      </c>
      <c r="B668" s="5">
        <v>19.1323146820068</v>
      </c>
      <c r="C668" s="11">
        <f>WEEKDAY(A668,2)</f>
        <v>6</v>
      </c>
      <c r="D668" s="12">
        <f>B668</f>
        <v>19.1323146820068</v>
      </c>
    </row>
    <row r="669" spans="1:4" x14ac:dyDescent="0.25">
      <c r="A669" s="4">
        <v>43190.083333333299</v>
      </c>
      <c r="B669" s="5">
        <v>19.121589660644499</v>
      </c>
      <c r="C669" s="11">
        <f>WEEKDAY(A669,2)</f>
        <v>6</v>
      </c>
      <c r="D669" s="12">
        <f>B669</f>
        <v>19.121589660644499</v>
      </c>
    </row>
    <row r="670" spans="1:4" x14ac:dyDescent="0.25">
      <c r="A670" s="4">
        <v>43190.090277777803</v>
      </c>
      <c r="B670" s="5">
        <v>19.1323146820068</v>
      </c>
      <c r="C670" s="11">
        <f>WEEKDAY(A670,2)</f>
        <v>6</v>
      </c>
      <c r="D670" s="12">
        <f>B670</f>
        <v>19.1323146820068</v>
      </c>
    </row>
    <row r="671" spans="1:4" x14ac:dyDescent="0.25">
      <c r="A671" s="4">
        <v>43190.097222222197</v>
      </c>
      <c r="B671" s="5">
        <v>19.1323146820068</v>
      </c>
      <c r="C671" s="11">
        <f>WEEKDAY(A671,2)</f>
        <v>6</v>
      </c>
      <c r="D671" s="12">
        <f>B671</f>
        <v>19.1323146820068</v>
      </c>
    </row>
    <row r="672" spans="1:4" x14ac:dyDescent="0.25">
      <c r="A672" s="4">
        <v>43190.104166666701</v>
      </c>
      <c r="B672" s="5">
        <v>19.1323146820068</v>
      </c>
      <c r="C672" s="11">
        <f>WEEKDAY(A672,2)</f>
        <v>6</v>
      </c>
      <c r="D672" s="12">
        <f>B672</f>
        <v>19.1323146820068</v>
      </c>
    </row>
    <row r="673" spans="1:4" x14ac:dyDescent="0.25">
      <c r="A673" s="4">
        <v>43190.111111111102</v>
      </c>
      <c r="B673" s="5">
        <v>19.143039703369102</v>
      </c>
      <c r="C673" s="11">
        <f>WEEKDAY(A673,2)</f>
        <v>6</v>
      </c>
      <c r="D673" s="12">
        <f>B673</f>
        <v>19.143039703369102</v>
      </c>
    </row>
    <row r="674" spans="1:4" x14ac:dyDescent="0.25">
      <c r="A674" s="4">
        <v>43190.118055555598</v>
      </c>
      <c r="B674" s="5">
        <v>19.1323146820068</v>
      </c>
      <c r="C674" s="11">
        <f>WEEKDAY(A674,2)</f>
        <v>6</v>
      </c>
      <c r="D674" s="12">
        <f>B674</f>
        <v>19.1323146820068</v>
      </c>
    </row>
    <row r="675" spans="1:4" x14ac:dyDescent="0.25">
      <c r="A675" s="4">
        <v>43190.125</v>
      </c>
      <c r="B675" s="5">
        <v>19.121589660644499</v>
      </c>
      <c r="C675" s="11">
        <f>WEEKDAY(A675,2)</f>
        <v>6</v>
      </c>
      <c r="D675" s="12">
        <f>B675</f>
        <v>19.121589660644499</v>
      </c>
    </row>
    <row r="676" spans="1:4" x14ac:dyDescent="0.25">
      <c r="A676" s="4">
        <v>43190.131944444402</v>
      </c>
      <c r="B676" s="5">
        <v>19.1323146820068</v>
      </c>
      <c r="C676" s="11">
        <f>WEEKDAY(A676,2)</f>
        <v>6</v>
      </c>
      <c r="D676" s="12">
        <f>B676</f>
        <v>19.1323146820068</v>
      </c>
    </row>
    <row r="677" spans="1:4" x14ac:dyDescent="0.25">
      <c r="A677" s="4">
        <v>43190.138888888898</v>
      </c>
      <c r="B677" s="5">
        <v>19.1323146820068</v>
      </c>
      <c r="C677" s="11">
        <f>WEEKDAY(A677,2)</f>
        <v>6</v>
      </c>
      <c r="D677" s="12">
        <f>B677</f>
        <v>19.1323146820068</v>
      </c>
    </row>
    <row r="678" spans="1:4" x14ac:dyDescent="0.25">
      <c r="A678" s="4">
        <v>43190.145833333299</v>
      </c>
      <c r="B678" s="5">
        <v>19.110864639282202</v>
      </c>
      <c r="C678" s="11">
        <f>WEEKDAY(A678,2)</f>
        <v>6</v>
      </c>
      <c r="D678" s="12">
        <f>B678</f>
        <v>19.110864639282202</v>
      </c>
    </row>
    <row r="679" spans="1:4" x14ac:dyDescent="0.25">
      <c r="A679" s="4">
        <v>43190.152777777803</v>
      </c>
      <c r="B679" s="5">
        <v>19.100139617919901</v>
      </c>
      <c r="C679" s="11">
        <f>WEEKDAY(A679,2)</f>
        <v>6</v>
      </c>
      <c r="D679" s="12">
        <f>B679</f>
        <v>19.100139617919901</v>
      </c>
    </row>
    <row r="680" spans="1:4" x14ac:dyDescent="0.25">
      <c r="A680" s="4">
        <v>43190.159722222197</v>
      </c>
      <c r="B680" s="5">
        <v>19.089414596557599</v>
      </c>
      <c r="C680" s="11">
        <f>WEEKDAY(A680,2)</f>
        <v>6</v>
      </c>
      <c r="D680" s="12">
        <f>B680</f>
        <v>19.089414596557599</v>
      </c>
    </row>
    <row r="681" spans="1:4" x14ac:dyDescent="0.25">
      <c r="A681" s="4">
        <v>43190.166666666701</v>
      </c>
      <c r="B681" s="5">
        <v>19.100139617919901</v>
      </c>
      <c r="C681" s="11">
        <f>WEEKDAY(A681,2)</f>
        <v>6</v>
      </c>
      <c r="D681" s="12">
        <f>B681</f>
        <v>19.100139617919901</v>
      </c>
    </row>
    <row r="682" spans="1:4" x14ac:dyDescent="0.25">
      <c r="A682" s="4">
        <v>43190.173611111102</v>
      </c>
      <c r="B682" s="5">
        <v>19.089414596557599</v>
      </c>
      <c r="C682" s="11">
        <f>WEEKDAY(A682,2)</f>
        <v>6</v>
      </c>
      <c r="D682" s="12">
        <f>B682</f>
        <v>19.089414596557599</v>
      </c>
    </row>
    <row r="683" spans="1:4" x14ac:dyDescent="0.25">
      <c r="A683" s="4">
        <v>43190.180555555598</v>
      </c>
      <c r="B683" s="5">
        <v>19.0572395324707</v>
      </c>
      <c r="C683" s="11">
        <f>WEEKDAY(A683,2)</f>
        <v>6</v>
      </c>
      <c r="D683" s="12">
        <f>B683</f>
        <v>19.0572395324707</v>
      </c>
    </row>
    <row r="684" spans="1:4" x14ac:dyDescent="0.25">
      <c r="A684" s="4">
        <v>43190.1875</v>
      </c>
      <c r="B684" s="5">
        <v>19.0572395324707</v>
      </c>
      <c r="C684" s="11">
        <f>WEEKDAY(A684,2)</f>
        <v>6</v>
      </c>
      <c r="D684" s="12">
        <f>B684</f>
        <v>19.0572395324707</v>
      </c>
    </row>
    <row r="685" spans="1:4" x14ac:dyDescent="0.25">
      <c r="A685" s="4">
        <v>43190.194444444402</v>
      </c>
      <c r="B685" s="5">
        <v>19.0572395324707</v>
      </c>
      <c r="C685" s="11">
        <f>WEEKDAY(A685,2)</f>
        <v>6</v>
      </c>
      <c r="D685" s="12">
        <f>B685</f>
        <v>19.0572395324707</v>
      </c>
    </row>
    <row r="686" spans="1:4" x14ac:dyDescent="0.25">
      <c r="A686" s="4">
        <v>43190.201388888898</v>
      </c>
      <c r="B686" s="5">
        <v>19.046514511108398</v>
      </c>
      <c r="C686" s="11">
        <f>WEEKDAY(A686,2)</f>
        <v>6</v>
      </c>
      <c r="D686" s="12">
        <f>B686</f>
        <v>19.046514511108398</v>
      </c>
    </row>
    <row r="687" spans="1:4" x14ac:dyDescent="0.25">
      <c r="A687" s="4">
        <v>43190.208333333299</v>
      </c>
      <c r="B687" s="5">
        <v>19.035789489746101</v>
      </c>
      <c r="C687" s="11">
        <f>WEEKDAY(A687,2)</f>
        <v>6</v>
      </c>
      <c r="D687" s="12">
        <f>B687</f>
        <v>19.035789489746101</v>
      </c>
    </row>
    <row r="688" spans="1:4" x14ac:dyDescent="0.25">
      <c r="A688" s="4">
        <v>43190.215277777803</v>
      </c>
      <c r="B688" s="5">
        <v>19.025062561035199</v>
      </c>
      <c r="C688" s="11">
        <f>WEEKDAY(A688,2)</f>
        <v>6</v>
      </c>
      <c r="D688" s="12">
        <f>B688</f>
        <v>19.025062561035199</v>
      </c>
    </row>
    <row r="689" spans="1:4" x14ac:dyDescent="0.25">
      <c r="A689" s="4">
        <v>43190.222222222197</v>
      </c>
      <c r="B689" s="5">
        <v>19.003612518310501</v>
      </c>
      <c r="C689" s="11">
        <f>WEEKDAY(A689,2)</f>
        <v>6</v>
      </c>
      <c r="D689" s="12">
        <f>B689</f>
        <v>19.003612518310501</v>
      </c>
    </row>
    <row r="690" spans="1:4" x14ac:dyDescent="0.25">
      <c r="A690" s="4">
        <v>43190.229166666701</v>
      </c>
      <c r="B690" s="5">
        <v>19.003612518310501</v>
      </c>
      <c r="C690" s="11">
        <f>WEEKDAY(A690,2)</f>
        <v>6</v>
      </c>
      <c r="D690" s="12">
        <f>B690</f>
        <v>19.003612518310501</v>
      </c>
    </row>
    <row r="691" spans="1:4" x14ac:dyDescent="0.25">
      <c r="A691" s="4">
        <v>43190.236111111102</v>
      </c>
      <c r="B691" s="5">
        <v>18.9928874969482</v>
      </c>
      <c r="C691" s="11">
        <f>WEEKDAY(A691,2)</f>
        <v>6</v>
      </c>
      <c r="D691" s="12">
        <f>B691</f>
        <v>18.9928874969482</v>
      </c>
    </row>
    <row r="692" spans="1:4" x14ac:dyDescent="0.25">
      <c r="A692" s="4">
        <v>43190.243055555598</v>
      </c>
      <c r="B692" s="5">
        <v>18.971437454223601</v>
      </c>
      <c r="C692" s="11">
        <f>WEEKDAY(A692,2)</f>
        <v>6</v>
      </c>
      <c r="D692" s="12">
        <f>B692</f>
        <v>18.971437454223601</v>
      </c>
    </row>
    <row r="693" spans="1:4" x14ac:dyDescent="0.25">
      <c r="A693" s="4">
        <v>43190.25</v>
      </c>
      <c r="B693" s="5">
        <v>18.9285373687744</v>
      </c>
      <c r="C693" s="11">
        <f>WEEKDAY(A693,2)</f>
        <v>6</v>
      </c>
      <c r="D693" s="12">
        <f>B693</f>
        <v>18.9285373687744</v>
      </c>
    </row>
    <row r="694" spans="1:4" x14ac:dyDescent="0.25">
      <c r="A694" s="4">
        <v>43190.256944444402</v>
      </c>
      <c r="B694" s="5">
        <v>18.9285373687744</v>
      </c>
      <c r="C694" s="11">
        <f>WEEKDAY(A694,2)</f>
        <v>6</v>
      </c>
      <c r="D694" s="12">
        <f>B694</f>
        <v>18.9285373687744</v>
      </c>
    </row>
    <row r="695" spans="1:4" x14ac:dyDescent="0.25">
      <c r="A695" s="4">
        <v>43190.263888888898</v>
      </c>
      <c r="B695" s="5">
        <v>18.917812347412099</v>
      </c>
      <c r="C695" s="11">
        <f>WEEKDAY(A695,2)</f>
        <v>6</v>
      </c>
      <c r="D695" s="12">
        <f>B695</f>
        <v>18.917812347412099</v>
      </c>
    </row>
    <row r="696" spans="1:4" x14ac:dyDescent="0.25">
      <c r="A696" s="4">
        <v>43190.270833333299</v>
      </c>
      <c r="B696" s="5">
        <v>18.9285373687744</v>
      </c>
      <c r="C696" s="11">
        <f>WEEKDAY(A696,2)</f>
        <v>6</v>
      </c>
      <c r="D696" s="12">
        <f>B696</f>
        <v>18.9285373687744</v>
      </c>
    </row>
    <row r="697" spans="1:4" x14ac:dyDescent="0.25">
      <c r="A697" s="4">
        <v>43190.277777777803</v>
      </c>
      <c r="B697" s="5">
        <v>18.917812347412099</v>
      </c>
      <c r="C697" s="11">
        <f>WEEKDAY(A697,2)</f>
        <v>6</v>
      </c>
      <c r="D697" s="12">
        <f>B697</f>
        <v>18.917812347412099</v>
      </c>
    </row>
    <row r="698" spans="1:4" x14ac:dyDescent="0.25">
      <c r="A698" s="4">
        <v>43190.284722222197</v>
      </c>
      <c r="B698" s="5">
        <v>18.8963623046875</v>
      </c>
      <c r="C698" s="11">
        <f>WEEKDAY(A698,2)</f>
        <v>6</v>
      </c>
      <c r="D698" s="12">
        <f>B698</f>
        <v>18.8963623046875</v>
      </c>
    </row>
    <row r="699" spans="1:4" x14ac:dyDescent="0.25">
      <c r="A699" s="4">
        <v>43190.291666666701</v>
      </c>
      <c r="B699" s="5">
        <v>18.874912261962901</v>
      </c>
      <c r="C699" s="11">
        <f>WEEKDAY(A699,2)</f>
        <v>6</v>
      </c>
      <c r="D699" s="12">
        <f>B699</f>
        <v>18.874912261962901</v>
      </c>
    </row>
    <row r="700" spans="1:4" x14ac:dyDescent="0.25">
      <c r="A700" s="4">
        <v>43190.298611111102</v>
      </c>
      <c r="B700" s="5">
        <v>18.885637283325199</v>
      </c>
      <c r="C700" s="11">
        <f>WEEKDAY(A700,2)</f>
        <v>6</v>
      </c>
      <c r="D700" s="12">
        <f>B700</f>
        <v>18.885637283325199</v>
      </c>
    </row>
    <row r="701" spans="1:4" x14ac:dyDescent="0.25">
      <c r="A701" s="4">
        <v>43190.305555555598</v>
      </c>
      <c r="B701" s="5">
        <v>18.853462219238299</v>
      </c>
      <c r="C701" s="11">
        <f>WEEKDAY(A701,2)</f>
        <v>6</v>
      </c>
      <c r="D701" s="12">
        <f>B701</f>
        <v>18.853462219238299</v>
      </c>
    </row>
    <row r="702" spans="1:4" x14ac:dyDescent="0.25">
      <c r="A702" s="4">
        <v>43190.3125</v>
      </c>
      <c r="B702" s="5">
        <v>18.853462219238299</v>
      </c>
      <c r="C702" s="11">
        <f>WEEKDAY(A702,2)</f>
        <v>6</v>
      </c>
      <c r="D702" s="12">
        <f>B702</f>
        <v>18.853462219238299</v>
      </c>
    </row>
    <row r="703" spans="1:4" x14ac:dyDescent="0.25">
      <c r="A703" s="4">
        <v>43190.319444444402</v>
      </c>
      <c r="B703" s="5">
        <v>18.8320121765137</v>
      </c>
      <c r="C703" s="11">
        <f>WEEKDAY(A703,2)</f>
        <v>6</v>
      </c>
      <c r="D703" s="12">
        <f>B703</f>
        <v>18.8320121765137</v>
      </c>
    </row>
    <row r="704" spans="1:4" x14ac:dyDescent="0.25">
      <c r="A704" s="4">
        <v>43190.326388888898</v>
      </c>
      <c r="B704" s="5">
        <v>18.853462219238299</v>
      </c>
      <c r="C704" s="11">
        <f>WEEKDAY(A704,2)</f>
        <v>6</v>
      </c>
      <c r="D704" s="12">
        <f>B704</f>
        <v>18.853462219238299</v>
      </c>
    </row>
    <row r="705" spans="1:4" x14ac:dyDescent="0.25">
      <c r="A705" s="4">
        <v>43190.333333333299</v>
      </c>
      <c r="B705" s="5">
        <v>18.885637283325199</v>
      </c>
      <c r="C705" s="11">
        <f>WEEKDAY(A705,2)</f>
        <v>6</v>
      </c>
      <c r="D705" s="12">
        <f>B705</f>
        <v>18.885637283325199</v>
      </c>
    </row>
    <row r="706" spans="1:4" x14ac:dyDescent="0.25">
      <c r="A706" s="4">
        <v>43190.340277777803</v>
      </c>
      <c r="B706" s="5">
        <v>18.874912261962901</v>
      </c>
      <c r="C706" s="11">
        <f>WEEKDAY(A706,2)</f>
        <v>6</v>
      </c>
      <c r="D706" s="12">
        <f>B706</f>
        <v>18.874912261962901</v>
      </c>
    </row>
    <row r="707" spans="1:4" x14ac:dyDescent="0.25">
      <c r="A707" s="4">
        <v>43190.347222222197</v>
      </c>
      <c r="B707" s="5">
        <v>18.8963623046875</v>
      </c>
      <c r="C707" s="11">
        <f>WEEKDAY(A707,2)</f>
        <v>6</v>
      </c>
      <c r="D707" s="12">
        <f>B707</f>
        <v>18.8963623046875</v>
      </c>
    </row>
    <row r="708" spans="1:4" x14ac:dyDescent="0.25">
      <c r="A708" s="4">
        <v>43190.354166666701</v>
      </c>
      <c r="B708" s="5">
        <v>18.8963623046875</v>
      </c>
      <c r="C708" s="11">
        <f>WEEKDAY(A708,2)</f>
        <v>6</v>
      </c>
      <c r="D708" s="12">
        <f>B708</f>
        <v>18.8963623046875</v>
      </c>
    </row>
    <row r="709" spans="1:4" x14ac:dyDescent="0.25">
      <c r="A709" s="4">
        <v>43190.361111111102</v>
      </c>
      <c r="B709" s="5">
        <v>18.907087326049801</v>
      </c>
      <c r="C709" s="11">
        <f>WEEKDAY(A709,2)</f>
        <v>6</v>
      </c>
      <c r="D709" s="12">
        <f>B709</f>
        <v>18.907087326049801</v>
      </c>
    </row>
    <row r="710" spans="1:4" x14ac:dyDescent="0.25">
      <c r="A710" s="4">
        <v>43190.368055555598</v>
      </c>
      <c r="B710" s="5">
        <v>18.8963623046875</v>
      </c>
      <c r="C710" s="11">
        <f>WEEKDAY(A710,2)</f>
        <v>6</v>
      </c>
      <c r="D710" s="12">
        <f>B710</f>
        <v>18.8963623046875</v>
      </c>
    </row>
    <row r="711" spans="1:4" x14ac:dyDescent="0.25">
      <c r="A711" s="4">
        <v>43190.375</v>
      </c>
      <c r="B711" s="5">
        <v>18.917812347412099</v>
      </c>
      <c r="C711" s="11">
        <f>WEEKDAY(A711,2)</f>
        <v>6</v>
      </c>
      <c r="D711" s="12">
        <f>B711</f>
        <v>18.917812347412099</v>
      </c>
    </row>
    <row r="712" spans="1:4" x14ac:dyDescent="0.25">
      <c r="A712" s="4">
        <v>43190.381944444402</v>
      </c>
      <c r="B712" s="5">
        <v>18.9285373687744</v>
      </c>
      <c r="C712" s="11">
        <f>WEEKDAY(A712,2)</f>
        <v>6</v>
      </c>
      <c r="D712" s="12">
        <f>B712</f>
        <v>18.9285373687744</v>
      </c>
    </row>
    <row r="713" spans="1:4" x14ac:dyDescent="0.25">
      <c r="A713" s="4">
        <v>43190.388888888898</v>
      </c>
      <c r="B713" s="5">
        <v>18.939262390136701</v>
      </c>
      <c r="C713" s="11">
        <f>WEEKDAY(A713,2)</f>
        <v>6</v>
      </c>
      <c r="D713" s="12">
        <f>B713</f>
        <v>18.939262390136701</v>
      </c>
    </row>
    <row r="714" spans="1:4" x14ac:dyDescent="0.25">
      <c r="A714" s="4">
        <v>43190.395833333299</v>
      </c>
      <c r="B714" s="5">
        <v>18.939262390136701</v>
      </c>
      <c r="C714" s="11">
        <f>WEEKDAY(A714,2)</f>
        <v>6</v>
      </c>
      <c r="D714" s="12">
        <f>B714</f>
        <v>18.939262390136701</v>
      </c>
    </row>
    <row r="715" spans="1:4" x14ac:dyDescent="0.25">
      <c r="A715" s="4">
        <v>43190.402777777803</v>
      </c>
      <c r="B715" s="5">
        <v>18.949987411498999</v>
      </c>
      <c r="C715" s="11">
        <f>WEEKDAY(A715,2)</f>
        <v>6</v>
      </c>
      <c r="D715" s="12">
        <f>B715</f>
        <v>18.949987411498999</v>
      </c>
    </row>
    <row r="716" spans="1:4" x14ac:dyDescent="0.25">
      <c r="A716" s="4">
        <v>43190.409722222197</v>
      </c>
      <c r="B716" s="5">
        <v>18.9607124328613</v>
      </c>
      <c r="C716" s="11">
        <f>WEEKDAY(A716,2)</f>
        <v>6</v>
      </c>
      <c r="D716" s="12">
        <f>B716</f>
        <v>18.9607124328613</v>
      </c>
    </row>
    <row r="717" spans="1:4" x14ac:dyDescent="0.25">
      <c r="A717" s="4">
        <v>43190.416666666701</v>
      </c>
      <c r="B717" s="5">
        <v>18.949987411498999</v>
      </c>
      <c r="C717" s="11">
        <f>WEEKDAY(A717,2)</f>
        <v>6</v>
      </c>
      <c r="D717" s="12">
        <f>B717</f>
        <v>18.949987411498999</v>
      </c>
    </row>
    <row r="718" spans="1:4" x14ac:dyDescent="0.25">
      <c r="A718" s="4">
        <v>43190.423611111102</v>
      </c>
      <c r="B718" s="5">
        <v>18.939262390136701</v>
      </c>
      <c r="C718" s="11">
        <f>WEEKDAY(A718,2)</f>
        <v>6</v>
      </c>
      <c r="D718" s="12">
        <f>B718</f>
        <v>18.939262390136701</v>
      </c>
    </row>
    <row r="719" spans="1:4" x14ac:dyDescent="0.25">
      <c r="A719" s="4">
        <v>43190.430555555598</v>
      </c>
      <c r="B719" s="5">
        <v>18.9607124328613</v>
      </c>
      <c r="C719" s="11">
        <f>WEEKDAY(A719,2)</f>
        <v>6</v>
      </c>
      <c r="D719" s="12">
        <f>B719</f>
        <v>18.9607124328613</v>
      </c>
    </row>
    <row r="720" spans="1:4" x14ac:dyDescent="0.25">
      <c r="A720" s="4">
        <v>43190.4375</v>
      </c>
      <c r="B720" s="5">
        <v>18.971437454223601</v>
      </c>
      <c r="C720" s="11">
        <f>WEEKDAY(A720,2)</f>
        <v>6</v>
      </c>
      <c r="D720" s="12">
        <f>B720</f>
        <v>18.971437454223601</v>
      </c>
    </row>
    <row r="721" spans="1:4" x14ac:dyDescent="0.25">
      <c r="A721" s="4">
        <v>43190.444444444402</v>
      </c>
      <c r="B721" s="5">
        <v>18.9607124328613</v>
      </c>
      <c r="C721" s="11">
        <f>WEEKDAY(A721,2)</f>
        <v>6</v>
      </c>
      <c r="D721" s="12">
        <f>B721</f>
        <v>18.9607124328613</v>
      </c>
    </row>
    <row r="722" spans="1:4" x14ac:dyDescent="0.25">
      <c r="A722" s="4">
        <v>43190.451388888898</v>
      </c>
      <c r="B722" s="5">
        <v>18.9607124328613</v>
      </c>
      <c r="C722" s="11">
        <f>WEEKDAY(A722,2)</f>
        <v>6</v>
      </c>
      <c r="D722" s="12">
        <f>B722</f>
        <v>18.9607124328613</v>
      </c>
    </row>
    <row r="723" spans="1:4" x14ac:dyDescent="0.25">
      <c r="A723" s="4">
        <v>43190.458333333299</v>
      </c>
      <c r="B723" s="5">
        <v>18.9928874969482</v>
      </c>
      <c r="C723" s="11">
        <f>WEEKDAY(A723,2)</f>
        <v>6</v>
      </c>
      <c r="D723" s="12">
        <f>B723</f>
        <v>18.9928874969482</v>
      </c>
    </row>
    <row r="724" spans="1:4" x14ac:dyDescent="0.25">
      <c r="A724" s="4">
        <v>43190.465277777803</v>
      </c>
      <c r="B724" s="5">
        <v>18.939262390136701</v>
      </c>
      <c r="C724" s="11">
        <f>WEEKDAY(A724,2)</f>
        <v>6</v>
      </c>
      <c r="D724" s="12">
        <f>B724</f>
        <v>18.939262390136701</v>
      </c>
    </row>
    <row r="725" spans="1:4" x14ac:dyDescent="0.25">
      <c r="A725" s="4">
        <v>43190.472222222197</v>
      </c>
      <c r="B725" s="5">
        <v>18.907087326049801</v>
      </c>
      <c r="C725" s="11">
        <f>WEEKDAY(A725,2)</f>
        <v>6</v>
      </c>
      <c r="D725" s="12">
        <f>B725</f>
        <v>18.907087326049801</v>
      </c>
    </row>
    <row r="726" spans="1:4" x14ac:dyDescent="0.25">
      <c r="A726" s="4">
        <v>43190.479166666701</v>
      </c>
      <c r="B726" s="5">
        <v>18.917812347412099</v>
      </c>
      <c r="C726" s="11">
        <f>WEEKDAY(A726,2)</f>
        <v>6</v>
      </c>
      <c r="D726" s="12">
        <f>B726</f>
        <v>18.917812347412099</v>
      </c>
    </row>
    <row r="727" spans="1:4" x14ac:dyDescent="0.25">
      <c r="A727" s="14">
        <v>43190.486111111102</v>
      </c>
      <c r="B727" s="5">
        <v>18.8963623046875</v>
      </c>
      <c r="C727" s="11">
        <f>WEEKDAY(A727,2)</f>
        <v>6</v>
      </c>
      <c r="D727" s="12">
        <f>B727</f>
        <v>18.8963623046875</v>
      </c>
    </row>
    <row r="728" spans="1:4" x14ac:dyDescent="0.25">
      <c r="A728" s="14">
        <v>43190.493055555598</v>
      </c>
      <c r="B728" s="5">
        <v>18.907087326049801</v>
      </c>
      <c r="C728" s="11">
        <f>WEEKDAY(A728,2)</f>
        <v>6</v>
      </c>
      <c r="D728" s="12">
        <f>B728</f>
        <v>18.907087326049801</v>
      </c>
    </row>
    <row r="729" spans="1:4" x14ac:dyDescent="0.25">
      <c r="A729" s="14">
        <v>43190.5</v>
      </c>
      <c r="B729" s="5">
        <v>18.8963623046875</v>
      </c>
      <c r="C729" s="11">
        <f>WEEKDAY(A729,2)</f>
        <v>6</v>
      </c>
      <c r="D729" s="12">
        <f>B729</f>
        <v>18.8963623046875</v>
      </c>
    </row>
    <row r="730" spans="1:4" x14ac:dyDescent="0.25">
      <c r="A730" s="14">
        <v>43190.506944444402</v>
      </c>
      <c r="B730" s="5">
        <v>18.874912261962901</v>
      </c>
      <c r="C730" s="11">
        <f>WEEKDAY(A730,2)</f>
        <v>6</v>
      </c>
      <c r="D730" s="12">
        <f>B730</f>
        <v>18.874912261962901</v>
      </c>
    </row>
    <row r="731" spans="1:4" x14ac:dyDescent="0.25">
      <c r="A731" s="14">
        <v>43190.513888888898</v>
      </c>
      <c r="B731" s="5">
        <v>18.885637283325199</v>
      </c>
      <c r="C731" s="11">
        <f>WEEKDAY(A731,2)</f>
        <v>6</v>
      </c>
      <c r="D731" s="12">
        <f>B731</f>
        <v>18.885637283325199</v>
      </c>
    </row>
    <row r="732" spans="1:4" x14ac:dyDescent="0.25">
      <c r="A732" s="14">
        <v>43190.520833333299</v>
      </c>
      <c r="B732" s="5">
        <v>18.842737197876001</v>
      </c>
      <c r="C732" s="11">
        <f>WEEKDAY(A732,2)</f>
        <v>6</v>
      </c>
      <c r="D732" s="12">
        <f>B732</f>
        <v>18.842737197876001</v>
      </c>
    </row>
    <row r="733" spans="1:4" x14ac:dyDescent="0.25">
      <c r="A733" s="14">
        <v>43190.527777777803</v>
      </c>
      <c r="B733" s="5">
        <v>18.8320121765137</v>
      </c>
      <c r="C733" s="11">
        <f>WEEKDAY(A733,2)</f>
        <v>6</v>
      </c>
      <c r="D733" s="12">
        <f>B733</f>
        <v>18.8320121765137</v>
      </c>
    </row>
    <row r="734" spans="1:4" x14ac:dyDescent="0.25">
      <c r="A734" s="14">
        <v>43190.534722222197</v>
      </c>
      <c r="B734" s="5">
        <v>18.842737197876001</v>
      </c>
      <c r="C734" s="11">
        <f>WEEKDAY(A734,2)</f>
        <v>6</v>
      </c>
      <c r="D734" s="12">
        <f>B734</f>
        <v>18.842737197876001</v>
      </c>
    </row>
    <row r="735" spans="1:4" x14ac:dyDescent="0.25">
      <c r="A735" s="14">
        <v>43190.541666666701</v>
      </c>
      <c r="B735" s="5">
        <v>18.810562133789102</v>
      </c>
      <c r="C735" s="11">
        <f>WEEKDAY(A735,2)</f>
        <v>6</v>
      </c>
      <c r="D735" s="12">
        <f>B735</f>
        <v>18.810562133789102</v>
      </c>
    </row>
    <row r="736" spans="1:4" x14ac:dyDescent="0.25">
      <c r="A736" s="14">
        <v>43190.548611111102</v>
      </c>
      <c r="B736" s="5">
        <v>18.821287155151399</v>
      </c>
      <c r="C736" s="11">
        <f>WEEKDAY(A736,2)</f>
        <v>6</v>
      </c>
      <c r="D736" s="12">
        <f>B736</f>
        <v>18.821287155151399</v>
      </c>
    </row>
    <row r="737" spans="1:4" x14ac:dyDescent="0.25">
      <c r="A737" s="14">
        <v>43190.555555555598</v>
      </c>
      <c r="B737" s="5">
        <v>18.821287155151399</v>
      </c>
      <c r="C737" s="11">
        <f>WEEKDAY(A737,2)</f>
        <v>6</v>
      </c>
      <c r="D737" s="12">
        <f>B737</f>
        <v>18.821287155151399</v>
      </c>
    </row>
    <row r="738" spans="1:4" x14ac:dyDescent="0.25">
      <c r="A738" s="14">
        <v>43190.5625</v>
      </c>
      <c r="B738" s="5">
        <v>18.789112091064499</v>
      </c>
      <c r="C738" s="11">
        <f>WEEKDAY(A738,2)</f>
        <v>6</v>
      </c>
      <c r="D738" s="12">
        <f>B738</f>
        <v>18.789112091064499</v>
      </c>
    </row>
    <row r="739" spans="1:4" x14ac:dyDescent="0.25">
      <c r="A739" s="14">
        <v>43190.569444444402</v>
      </c>
      <c r="B739" s="5">
        <v>18.778387069702099</v>
      </c>
      <c r="C739" s="11">
        <f>WEEKDAY(A739,2)</f>
        <v>6</v>
      </c>
      <c r="D739" s="12">
        <f>B739</f>
        <v>18.778387069702099</v>
      </c>
    </row>
    <row r="740" spans="1:4" x14ac:dyDescent="0.25">
      <c r="A740" s="14">
        <v>43190.576388888898</v>
      </c>
      <c r="B740" s="5">
        <v>18.8320121765137</v>
      </c>
      <c r="C740" s="11">
        <f>WEEKDAY(A740,2)</f>
        <v>6</v>
      </c>
      <c r="D740" s="12">
        <f>B740</f>
        <v>18.8320121765137</v>
      </c>
    </row>
    <row r="741" spans="1:4" x14ac:dyDescent="0.25">
      <c r="A741" s="14">
        <v>43190.583333333299</v>
      </c>
      <c r="B741" s="5">
        <v>18.810562133789102</v>
      </c>
      <c r="C741" s="11">
        <f>WEEKDAY(A741,2)</f>
        <v>6</v>
      </c>
      <c r="D741" s="12">
        <f>B741</f>
        <v>18.810562133789102</v>
      </c>
    </row>
    <row r="742" spans="1:4" x14ac:dyDescent="0.25">
      <c r="A742" s="14">
        <v>43190.590277777803</v>
      </c>
      <c r="B742" s="5">
        <v>18.810562133789102</v>
      </c>
      <c r="C742" s="11">
        <f>WEEKDAY(A742,2)</f>
        <v>6</v>
      </c>
      <c r="D742" s="12">
        <f>B742</f>
        <v>18.810562133789102</v>
      </c>
    </row>
    <row r="743" spans="1:4" x14ac:dyDescent="0.25">
      <c r="A743" s="14">
        <v>43190.597222222197</v>
      </c>
      <c r="B743" s="5">
        <v>18.7998371124268</v>
      </c>
      <c r="C743" s="11">
        <f>WEEKDAY(A743,2)</f>
        <v>6</v>
      </c>
      <c r="D743" s="12">
        <f>B743</f>
        <v>18.7998371124268</v>
      </c>
    </row>
    <row r="744" spans="1:4" x14ac:dyDescent="0.25">
      <c r="A744" s="14">
        <v>43190.604166666701</v>
      </c>
      <c r="B744" s="5">
        <v>18.853462219238299</v>
      </c>
      <c r="C744" s="11">
        <f>WEEKDAY(A744,2)</f>
        <v>6</v>
      </c>
      <c r="D744" s="12">
        <f>B744</f>
        <v>18.853462219238299</v>
      </c>
    </row>
    <row r="745" spans="1:4" x14ac:dyDescent="0.25">
      <c r="A745" s="14">
        <v>43190.611111111102</v>
      </c>
      <c r="B745" s="5">
        <v>18.8320121765137</v>
      </c>
      <c r="C745" s="11">
        <f>WEEKDAY(A745,2)</f>
        <v>6</v>
      </c>
      <c r="D745" s="12">
        <f>B745</f>
        <v>18.8320121765137</v>
      </c>
    </row>
    <row r="746" spans="1:4" x14ac:dyDescent="0.25">
      <c r="A746" s="14">
        <v>43190.618055555598</v>
      </c>
      <c r="B746" s="5">
        <v>18.885637283325199</v>
      </c>
      <c r="C746" s="11">
        <f>WEEKDAY(A746,2)</f>
        <v>6</v>
      </c>
      <c r="D746" s="12">
        <f>B746</f>
        <v>18.885637283325199</v>
      </c>
    </row>
    <row r="747" spans="1:4" x14ac:dyDescent="0.25">
      <c r="A747" s="14">
        <v>43190.625</v>
      </c>
      <c r="B747" s="5">
        <v>18.885637283325199</v>
      </c>
      <c r="C747" s="11">
        <f>WEEKDAY(A747,2)</f>
        <v>6</v>
      </c>
      <c r="D747" s="12">
        <f>B747</f>
        <v>18.885637283325199</v>
      </c>
    </row>
    <row r="748" spans="1:4" x14ac:dyDescent="0.25">
      <c r="A748" s="14">
        <v>43190.631944444402</v>
      </c>
      <c r="B748" s="5">
        <v>18.907087326049801</v>
      </c>
      <c r="C748" s="11">
        <f>WEEKDAY(A748,2)</f>
        <v>6</v>
      </c>
      <c r="D748" s="12">
        <f>B748</f>
        <v>18.907087326049801</v>
      </c>
    </row>
    <row r="749" spans="1:4" x14ac:dyDescent="0.25">
      <c r="A749" s="14">
        <v>43190.638888888898</v>
      </c>
      <c r="B749" s="5">
        <v>18.8963623046875</v>
      </c>
      <c r="C749" s="11">
        <f>WEEKDAY(A749,2)</f>
        <v>6</v>
      </c>
      <c r="D749" s="12">
        <f>B749</f>
        <v>18.8963623046875</v>
      </c>
    </row>
    <row r="750" spans="1:4" x14ac:dyDescent="0.25">
      <c r="A750" s="14">
        <v>43190.645833333299</v>
      </c>
      <c r="B750" s="5">
        <v>18.8963623046875</v>
      </c>
      <c r="C750" s="11">
        <f>WEEKDAY(A750,2)</f>
        <v>6</v>
      </c>
      <c r="D750" s="12">
        <f>B750</f>
        <v>18.8963623046875</v>
      </c>
    </row>
    <row r="751" spans="1:4" x14ac:dyDescent="0.25">
      <c r="A751" s="14">
        <v>43190.652777777803</v>
      </c>
      <c r="B751" s="5">
        <v>18.917812347412099</v>
      </c>
      <c r="C751" s="11">
        <f>WEEKDAY(A751,2)</f>
        <v>6</v>
      </c>
      <c r="D751" s="12">
        <f>B751</f>
        <v>18.917812347412099</v>
      </c>
    </row>
    <row r="752" spans="1:4" x14ac:dyDescent="0.25">
      <c r="A752" s="14">
        <v>43190.659722222197</v>
      </c>
      <c r="B752" s="5">
        <v>18.9285373687744</v>
      </c>
      <c r="C752" s="11">
        <f>WEEKDAY(A752,2)</f>
        <v>6</v>
      </c>
      <c r="D752" s="12">
        <f>B752</f>
        <v>18.9285373687744</v>
      </c>
    </row>
    <row r="753" spans="1:4" x14ac:dyDescent="0.25">
      <c r="A753" s="14">
        <v>43190.666666666701</v>
      </c>
      <c r="B753" s="5">
        <v>18.907087326049801</v>
      </c>
      <c r="C753" s="11">
        <f>WEEKDAY(A753,2)</f>
        <v>6</v>
      </c>
      <c r="D753" s="12">
        <f>B753</f>
        <v>18.907087326049801</v>
      </c>
    </row>
    <row r="754" spans="1:4" x14ac:dyDescent="0.25">
      <c r="A754" s="14">
        <v>43190.673611111102</v>
      </c>
      <c r="B754" s="5">
        <v>18.853462219238299</v>
      </c>
      <c r="C754" s="11">
        <f>WEEKDAY(A754,2)</f>
        <v>6</v>
      </c>
      <c r="D754" s="12">
        <f>B754</f>
        <v>18.853462219238299</v>
      </c>
    </row>
    <row r="755" spans="1:4" x14ac:dyDescent="0.25">
      <c r="A755" s="14">
        <v>43190.680555555598</v>
      </c>
      <c r="B755" s="5">
        <v>18.842737197876001</v>
      </c>
      <c r="C755" s="11">
        <f>WEEKDAY(A755,2)</f>
        <v>6</v>
      </c>
      <c r="D755" s="12">
        <f>B755</f>
        <v>18.842737197876001</v>
      </c>
    </row>
    <row r="756" spans="1:4" x14ac:dyDescent="0.25">
      <c r="A756" s="14">
        <v>43190.6875</v>
      </c>
      <c r="B756" s="5">
        <v>18.810562133789102</v>
      </c>
      <c r="C756" s="11">
        <f>WEEKDAY(A756,2)</f>
        <v>6</v>
      </c>
      <c r="D756" s="12">
        <f>B756</f>
        <v>18.810562133789102</v>
      </c>
    </row>
    <row r="757" spans="1:4" x14ac:dyDescent="0.25">
      <c r="A757" s="14">
        <v>43190.694444444402</v>
      </c>
      <c r="B757" s="5">
        <v>18.810562133789102</v>
      </c>
      <c r="C757" s="11">
        <f>WEEKDAY(A757,2)</f>
        <v>6</v>
      </c>
      <c r="D757" s="12">
        <f>B757</f>
        <v>18.810562133789102</v>
      </c>
    </row>
    <row r="758" spans="1:4" x14ac:dyDescent="0.25">
      <c r="A758" s="14">
        <v>43190.701388888898</v>
      </c>
      <c r="B758" s="5">
        <v>18.7998371124268</v>
      </c>
      <c r="C758" s="11">
        <f>WEEKDAY(A758,2)</f>
        <v>6</v>
      </c>
      <c r="D758" s="12">
        <f>B758</f>
        <v>18.7998371124268</v>
      </c>
    </row>
    <row r="759" spans="1:4" x14ac:dyDescent="0.25">
      <c r="A759" s="14">
        <v>43190.708333333299</v>
      </c>
      <c r="B759" s="5">
        <v>18.810562133789102</v>
      </c>
      <c r="C759" s="11">
        <f>WEEKDAY(A759,2)</f>
        <v>6</v>
      </c>
      <c r="D759" s="12">
        <f>B759</f>
        <v>18.810562133789102</v>
      </c>
    </row>
    <row r="760" spans="1:4" x14ac:dyDescent="0.25">
      <c r="A760" s="14">
        <v>43190.715277777803</v>
      </c>
      <c r="B760" s="5">
        <v>18.789112091064499</v>
      </c>
      <c r="C760" s="11">
        <f>WEEKDAY(A760,2)</f>
        <v>6</v>
      </c>
      <c r="D760" s="12">
        <f>B760</f>
        <v>18.789112091064499</v>
      </c>
    </row>
    <row r="761" spans="1:4" x14ac:dyDescent="0.25">
      <c r="A761" s="4">
        <v>43190.722222222197</v>
      </c>
      <c r="B761" s="5">
        <v>18.767662048339801</v>
      </c>
      <c r="C761" s="11">
        <f>WEEKDAY(A761,2)</f>
        <v>6</v>
      </c>
      <c r="D761" s="12">
        <f>B761</f>
        <v>18.767662048339801</v>
      </c>
    </row>
    <row r="762" spans="1:4" x14ac:dyDescent="0.25">
      <c r="A762" s="4">
        <v>43190.729166666701</v>
      </c>
      <c r="B762" s="5">
        <v>18.746210098266602</v>
      </c>
      <c r="C762" s="11">
        <f>WEEKDAY(A762,2)</f>
        <v>6</v>
      </c>
      <c r="D762" s="12">
        <f>B762</f>
        <v>18.746210098266602</v>
      </c>
    </row>
    <row r="763" spans="1:4" x14ac:dyDescent="0.25">
      <c r="A763" s="4">
        <v>43190.736111111102</v>
      </c>
      <c r="B763" s="5">
        <v>18.746210098266602</v>
      </c>
      <c r="C763" s="11">
        <f>WEEKDAY(A763,2)</f>
        <v>6</v>
      </c>
      <c r="D763" s="12">
        <f>B763</f>
        <v>18.746210098266602</v>
      </c>
    </row>
    <row r="764" spans="1:4" x14ac:dyDescent="0.25">
      <c r="A764" s="4">
        <v>43190.743055555598</v>
      </c>
      <c r="B764" s="5">
        <v>18.7354850769043</v>
      </c>
      <c r="C764" s="11">
        <f>WEEKDAY(A764,2)</f>
        <v>6</v>
      </c>
      <c r="D764" s="12">
        <f>B764</f>
        <v>18.7354850769043</v>
      </c>
    </row>
    <row r="765" spans="1:4" x14ac:dyDescent="0.25">
      <c r="A765" s="4">
        <v>43190.75</v>
      </c>
      <c r="B765" s="5">
        <v>18.767662048339801</v>
      </c>
      <c r="C765" s="11">
        <f>WEEKDAY(A765,2)</f>
        <v>6</v>
      </c>
      <c r="D765" s="12">
        <f>B765</f>
        <v>18.767662048339801</v>
      </c>
    </row>
    <row r="766" spans="1:4" x14ac:dyDescent="0.25">
      <c r="A766" s="4">
        <v>43190.756944444402</v>
      </c>
      <c r="B766" s="5">
        <v>18.8320121765137</v>
      </c>
      <c r="C766" s="11">
        <f>WEEKDAY(A766,2)</f>
        <v>6</v>
      </c>
      <c r="D766" s="12">
        <f>B766</f>
        <v>18.8320121765137</v>
      </c>
    </row>
    <row r="767" spans="1:4" x14ac:dyDescent="0.25">
      <c r="A767" s="4">
        <v>43190.763888888898</v>
      </c>
      <c r="B767" s="5">
        <v>19.003612518310501</v>
      </c>
      <c r="C767" s="11">
        <f>WEEKDAY(A767,2)</f>
        <v>6</v>
      </c>
      <c r="D767" s="12">
        <f>B767</f>
        <v>19.003612518310501</v>
      </c>
    </row>
    <row r="768" spans="1:4" x14ac:dyDescent="0.25">
      <c r="A768" s="4">
        <v>43190.770833333299</v>
      </c>
      <c r="B768" s="5">
        <v>19.0572395324707</v>
      </c>
      <c r="C768" s="11">
        <f>WEEKDAY(A768,2)</f>
        <v>6</v>
      </c>
      <c r="D768" s="12">
        <f>B768</f>
        <v>19.0572395324707</v>
      </c>
    </row>
    <row r="769" spans="1:4" x14ac:dyDescent="0.25">
      <c r="A769" s="4">
        <v>43190.777777777803</v>
      </c>
      <c r="B769" s="5">
        <v>19.089414596557599</v>
      </c>
      <c r="C769" s="11">
        <f>WEEKDAY(A769,2)</f>
        <v>6</v>
      </c>
      <c r="D769" s="12">
        <f>B769</f>
        <v>19.089414596557599</v>
      </c>
    </row>
    <row r="770" spans="1:4" x14ac:dyDescent="0.25">
      <c r="A770" s="4">
        <v>43190.784722222197</v>
      </c>
      <c r="B770" s="5">
        <v>19.025062561035199</v>
      </c>
      <c r="C770" s="11">
        <f>WEEKDAY(A770,2)</f>
        <v>6</v>
      </c>
      <c r="D770" s="12">
        <f>B770</f>
        <v>19.025062561035199</v>
      </c>
    </row>
    <row r="771" spans="1:4" x14ac:dyDescent="0.25">
      <c r="A771" s="4">
        <v>43190.791666666701</v>
      </c>
      <c r="B771" s="5">
        <v>18.982162475585898</v>
      </c>
      <c r="C771" s="11">
        <f>WEEKDAY(A771,2)</f>
        <v>6</v>
      </c>
      <c r="D771" s="12">
        <f>B771</f>
        <v>18.982162475585898</v>
      </c>
    </row>
    <row r="772" spans="1:4" x14ac:dyDescent="0.25">
      <c r="A772" s="4">
        <v>43190.798611111102</v>
      </c>
      <c r="B772" s="5">
        <v>18.949987411498999</v>
      </c>
      <c r="C772" s="11">
        <f>WEEKDAY(A772,2)</f>
        <v>6</v>
      </c>
      <c r="D772" s="12">
        <f>B772</f>
        <v>18.949987411498999</v>
      </c>
    </row>
    <row r="773" spans="1:4" x14ac:dyDescent="0.25">
      <c r="A773" s="4">
        <v>43190.805555555598</v>
      </c>
      <c r="B773" s="5">
        <v>18.8963623046875</v>
      </c>
      <c r="C773" s="11">
        <f>WEEKDAY(A773,2)</f>
        <v>6</v>
      </c>
      <c r="D773" s="12">
        <f>B773</f>
        <v>18.8963623046875</v>
      </c>
    </row>
    <row r="774" spans="1:4" x14ac:dyDescent="0.25">
      <c r="A774" s="4">
        <v>43190.8125</v>
      </c>
      <c r="B774" s="5">
        <v>18.853462219238299</v>
      </c>
      <c r="C774" s="11">
        <f>WEEKDAY(A774,2)</f>
        <v>6</v>
      </c>
      <c r="D774" s="12">
        <f>B774</f>
        <v>18.853462219238299</v>
      </c>
    </row>
    <row r="775" spans="1:4" x14ac:dyDescent="0.25">
      <c r="A775" s="4">
        <v>43190.819444444402</v>
      </c>
      <c r="B775" s="5">
        <v>18.853462219238299</v>
      </c>
      <c r="C775" s="11">
        <f>WEEKDAY(A775,2)</f>
        <v>6</v>
      </c>
      <c r="D775" s="12">
        <f>B775</f>
        <v>18.853462219238299</v>
      </c>
    </row>
    <row r="776" spans="1:4" x14ac:dyDescent="0.25">
      <c r="A776" s="4">
        <v>43190.826388888898</v>
      </c>
      <c r="B776" s="5">
        <v>18.810562133789102</v>
      </c>
      <c r="C776" s="11">
        <f>WEEKDAY(A776,2)</f>
        <v>6</v>
      </c>
      <c r="D776" s="12">
        <f>B776</f>
        <v>18.810562133789102</v>
      </c>
    </row>
    <row r="777" spans="1:4" x14ac:dyDescent="0.25">
      <c r="A777" s="4">
        <v>43190.833333333299</v>
      </c>
      <c r="B777" s="5">
        <v>18.7998371124268</v>
      </c>
      <c r="C777" s="11">
        <f>WEEKDAY(A777,2)</f>
        <v>6</v>
      </c>
      <c r="D777" s="12">
        <f>B777</f>
        <v>18.7998371124268</v>
      </c>
    </row>
    <row r="778" spans="1:4" x14ac:dyDescent="0.25">
      <c r="A778" s="4">
        <v>43190.840277777803</v>
      </c>
      <c r="B778" s="5">
        <v>18.778387069702099</v>
      </c>
      <c r="C778" s="11">
        <f>WEEKDAY(A778,2)</f>
        <v>6</v>
      </c>
      <c r="D778" s="12">
        <f>B778</f>
        <v>18.778387069702099</v>
      </c>
    </row>
    <row r="779" spans="1:4" x14ac:dyDescent="0.25">
      <c r="A779" s="4">
        <v>43190.847222222197</v>
      </c>
      <c r="B779" s="5">
        <v>18.746210098266602</v>
      </c>
      <c r="C779" s="11">
        <f>WEEKDAY(A779,2)</f>
        <v>6</v>
      </c>
      <c r="D779" s="12">
        <f>B779</f>
        <v>18.746210098266602</v>
      </c>
    </row>
    <row r="780" spans="1:4" x14ac:dyDescent="0.25">
      <c r="A780" s="4">
        <v>43190.854166666701</v>
      </c>
      <c r="B780" s="5">
        <v>18.746210098266602</v>
      </c>
      <c r="C780" s="11">
        <f>WEEKDAY(A780,2)</f>
        <v>6</v>
      </c>
      <c r="D780" s="12">
        <f>B780</f>
        <v>18.746210098266602</v>
      </c>
    </row>
    <row r="781" spans="1:4" x14ac:dyDescent="0.25">
      <c r="A781" s="4">
        <v>43190.861111111102</v>
      </c>
      <c r="B781" s="5">
        <v>18.7354850769043</v>
      </c>
      <c r="C781" s="11">
        <f>WEEKDAY(A781,2)</f>
        <v>6</v>
      </c>
      <c r="D781" s="12">
        <f>B781</f>
        <v>18.7354850769043</v>
      </c>
    </row>
    <row r="782" spans="1:4" x14ac:dyDescent="0.25">
      <c r="A782" s="4">
        <v>43190.868055555598</v>
      </c>
      <c r="B782" s="5">
        <v>18.714035034179702</v>
      </c>
      <c r="C782" s="11">
        <f>WEEKDAY(A782,2)</f>
        <v>6</v>
      </c>
      <c r="D782" s="12">
        <f>B782</f>
        <v>18.714035034179702</v>
      </c>
    </row>
    <row r="783" spans="1:4" x14ac:dyDescent="0.25">
      <c r="A783" s="4">
        <v>43190.875</v>
      </c>
      <c r="B783" s="5">
        <v>18.703310012817401</v>
      </c>
      <c r="C783" s="11">
        <f>WEEKDAY(A783,2)</f>
        <v>6</v>
      </c>
      <c r="D783" s="12">
        <f>B783</f>
        <v>18.703310012817401</v>
      </c>
    </row>
    <row r="784" spans="1:4" x14ac:dyDescent="0.25">
      <c r="A784" s="4">
        <v>43190.881944444402</v>
      </c>
      <c r="B784" s="5">
        <v>18.692584991455099</v>
      </c>
      <c r="C784" s="11">
        <f>WEEKDAY(A784,2)</f>
        <v>6</v>
      </c>
      <c r="D784" s="12">
        <f>B784</f>
        <v>18.692584991455099</v>
      </c>
    </row>
    <row r="785" spans="1:4" x14ac:dyDescent="0.25">
      <c r="A785" s="4">
        <v>43190.888888888898</v>
      </c>
      <c r="B785" s="5">
        <v>18.681859970092798</v>
      </c>
      <c r="C785" s="11">
        <f>WEEKDAY(A785,2)</f>
        <v>6</v>
      </c>
      <c r="D785" s="12">
        <f>B785</f>
        <v>18.681859970092798</v>
      </c>
    </row>
    <row r="786" spans="1:4" x14ac:dyDescent="0.25">
      <c r="A786" s="4">
        <v>43190.895833333299</v>
      </c>
      <c r="B786" s="5">
        <v>18.692584991455099</v>
      </c>
      <c r="C786" s="11">
        <f>WEEKDAY(A786,2)</f>
        <v>6</v>
      </c>
      <c r="D786" s="12">
        <f>B786</f>
        <v>18.692584991455099</v>
      </c>
    </row>
    <row r="787" spans="1:4" x14ac:dyDescent="0.25">
      <c r="A787" s="4">
        <v>43190.902777777803</v>
      </c>
      <c r="B787" s="5">
        <v>18.6604099273682</v>
      </c>
      <c r="C787" s="11">
        <f>WEEKDAY(A787,2)</f>
        <v>6</v>
      </c>
      <c r="D787" s="12">
        <f>B787</f>
        <v>18.6604099273682</v>
      </c>
    </row>
    <row r="788" spans="1:4" x14ac:dyDescent="0.25">
      <c r="A788" s="4">
        <v>43190.909722222197</v>
      </c>
      <c r="B788" s="5">
        <v>18.649684906005898</v>
      </c>
      <c r="C788" s="11">
        <f>WEEKDAY(A788,2)</f>
        <v>6</v>
      </c>
      <c r="D788" s="12">
        <f>B788</f>
        <v>18.649684906005898</v>
      </c>
    </row>
    <row r="789" spans="1:4" x14ac:dyDescent="0.25">
      <c r="A789" s="4">
        <v>43190.916666666701</v>
      </c>
      <c r="B789" s="5">
        <v>18.638959884643601</v>
      </c>
      <c r="C789" s="11">
        <f>WEEKDAY(A789,2)</f>
        <v>6</v>
      </c>
      <c r="D789" s="12">
        <f>B789</f>
        <v>18.638959884643601</v>
      </c>
    </row>
    <row r="790" spans="1:4" x14ac:dyDescent="0.25">
      <c r="A790" s="4">
        <v>43190.923611111102</v>
      </c>
      <c r="B790" s="5">
        <v>18.6604099273682</v>
      </c>
      <c r="C790" s="11">
        <f>WEEKDAY(A790,2)</f>
        <v>6</v>
      </c>
      <c r="D790" s="12">
        <f>B790</f>
        <v>18.6604099273682</v>
      </c>
    </row>
    <row r="791" spans="1:4" x14ac:dyDescent="0.25">
      <c r="A791" s="4">
        <v>43190.930555555598</v>
      </c>
      <c r="B791" s="5">
        <v>18.638959884643601</v>
      </c>
      <c r="C791" s="11">
        <f>WEEKDAY(A791,2)</f>
        <v>6</v>
      </c>
      <c r="D791" s="12">
        <f>B791</f>
        <v>18.638959884643601</v>
      </c>
    </row>
    <row r="792" spans="1:4" x14ac:dyDescent="0.25">
      <c r="A792" s="4">
        <v>43190.9375</v>
      </c>
      <c r="B792" s="5">
        <v>18.638959884643601</v>
      </c>
      <c r="C792" s="11">
        <f>WEEKDAY(A792,2)</f>
        <v>6</v>
      </c>
      <c r="D792" s="12">
        <f>B792</f>
        <v>18.638959884643601</v>
      </c>
    </row>
    <row r="793" spans="1:4" x14ac:dyDescent="0.25">
      <c r="A793" s="4">
        <v>43190.944444444402</v>
      </c>
      <c r="B793" s="5">
        <v>18.5960597991943</v>
      </c>
      <c r="C793" s="11">
        <f>WEEKDAY(A793,2)</f>
        <v>6</v>
      </c>
      <c r="D793" s="12">
        <f>B793</f>
        <v>18.5960597991943</v>
      </c>
    </row>
    <row r="794" spans="1:4" x14ac:dyDescent="0.25">
      <c r="A794" s="4">
        <v>43190.951388888898</v>
      </c>
      <c r="B794" s="5">
        <v>18.606784820556602</v>
      </c>
      <c r="C794" s="11">
        <f>WEEKDAY(A794,2)</f>
        <v>6</v>
      </c>
      <c r="D794" s="12">
        <f>B794</f>
        <v>18.606784820556602</v>
      </c>
    </row>
    <row r="795" spans="1:4" x14ac:dyDescent="0.25">
      <c r="A795" s="4">
        <v>43190.958333333299</v>
      </c>
      <c r="B795" s="5">
        <v>18.585334777831999</v>
      </c>
      <c r="C795" s="11">
        <f>WEEKDAY(A795,2)</f>
        <v>6</v>
      </c>
      <c r="D795" s="12">
        <f>B795</f>
        <v>18.585334777831999</v>
      </c>
    </row>
    <row r="796" spans="1:4" x14ac:dyDescent="0.25">
      <c r="A796" s="4">
        <v>43190.965277777803</v>
      </c>
      <c r="B796" s="5">
        <v>18.585334777831999</v>
      </c>
      <c r="C796" s="11">
        <f>WEEKDAY(A796,2)</f>
        <v>6</v>
      </c>
      <c r="D796" s="12">
        <f>B796</f>
        <v>18.585334777831999</v>
      </c>
    </row>
    <row r="797" spans="1:4" x14ac:dyDescent="0.25">
      <c r="A797" s="4">
        <v>43190.972222222197</v>
      </c>
      <c r="B797" s="5">
        <v>18.585334777831999</v>
      </c>
      <c r="C797" s="11">
        <f>WEEKDAY(A797,2)</f>
        <v>6</v>
      </c>
      <c r="D797" s="12">
        <f>B797</f>
        <v>18.585334777831999</v>
      </c>
    </row>
    <row r="798" spans="1:4" x14ac:dyDescent="0.25">
      <c r="A798" s="4">
        <v>43190.979166666701</v>
      </c>
      <c r="B798" s="5">
        <v>18.585334777831999</v>
      </c>
      <c r="C798" s="11">
        <f>WEEKDAY(A798,2)</f>
        <v>6</v>
      </c>
      <c r="D798" s="12">
        <f>B798</f>
        <v>18.585334777831999</v>
      </c>
    </row>
    <row r="799" spans="1:4" x14ac:dyDescent="0.25">
      <c r="A799" s="4">
        <v>43190.986111111102</v>
      </c>
      <c r="B799" s="5">
        <v>18.585334777831999</v>
      </c>
      <c r="C799" s="11">
        <f>WEEKDAY(A799,2)</f>
        <v>6</v>
      </c>
      <c r="D799" s="12">
        <f>B799</f>
        <v>18.585334777831999</v>
      </c>
    </row>
    <row r="800" spans="1:4" x14ac:dyDescent="0.25">
      <c r="A800" s="4">
        <v>43190.993055555598</v>
      </c>
      <c r="B800" s="5">
        <v>18.585334777831999</v>
      </c>
      <c r="C800" s="11">
        <f>WEEKDAY(A800,2)</f>
        <v>6</v>
      </c>
      <c r="D800" s="12">
        <f>B800</f>
        <v>18.585334777831999</v>
      </c>
    </row>
    <row r="801" spans="1:4" x14ac:dyDescent="0.25">
      <c r="A801" s="4">
        <v>43191</v>
      </c>
      <c r="B801" s="5">
        <v>18.585334777831999</v>
      </c>
      <c r="C801" s="11">
        <f>WEEKDAY(A801,2)</f>
        <v>7</v>
      </c>
      <c r="D801" s="12">
        <f>B801</f>
        <v>18.585334777831999</v>
      </c>
    </row>
    <row r="802" spans="1:4" x14ac:dyDescent="0.25">
      <c r="A802" s="4">
        <v>43191.006944444402</v>
      </c>
      <c r="B802" s="5">
        <v>18.585334777831999</v>
      </c>
      <c r="C802" s="11">
        <f>WEEKDAY(A802,2)</f>
        <v>7</v>
      </c>
      <c r="D802" s="12">
        <f>B802</f>
        <v>18.585334777831999</v>
      </c>
    </row>
    <row r="803" spans="1:4" x14ac:dyDescent="0.25">
      <c r="A803" s="4">
        <v>43191.013888888898</v>
      </c>
      <c r="B803" s="5">
        <v>18.574609756469702</v>
      </c>
      <c r="C803" s="11">
        <f>WEEKDAY(A803,2)</f>
        <v>7</v>
      </c>
      <c r="D803" s="12">
        <f>B803</f>
        <v>18.574609756469702</v>
      </c>
    </row>
    <row r="804" spans="1:4" x14ac:dyDescent="0.25">
      <c r="A804" s="4">
        <v>43191.020833333299</v>
      </c>
      <c r="B804" s="5">
        <v>18.574609756469702</v>
      </c>
      <c r="C804" s="11">
        <f>WEEKDAY(A804,2)</f>
        <v>7</v>
      </c>
      <c r="D804" s="12">
        <f>B804</f>
        <v>18.574609756469702</v>
      </c>
    </row>
    <row r="805" spans="1:4" x14ac:dyDescent="0.25">
      <c r="A805" s="4">
        <v>43191.027777777803</v>
      </c>
      <c r="B805" s="5">
        <v>18.585334777831999</v>
      </c>
      <c r="C805" s="11">
        <f>WEEKDAY(A805,2)</f>
        <v>7</v>
      </c>
      <c r="D805" s="12">
        <f>B805</f>
        <v>18.585334777831999</v>
      </c>
    </row>
    <row r="806" spans="1:4" x14ac:dyDescent="0.25">
      <c r="A806" s="4">
        <v>43191.034722222197</v>
      </c>
      <c r="B806" s="5">
        <v>18.585334777831999</v>
      </c>
      <c r="C806" s="11">
        <f>WEEKDAY(A806,2)</f>
        <v>7</v>
      </c>
      <c r="D806" s="12">
        <f>B806</f>
        <v>18.585334777831999</v>
      </c>
    </row>
    <row r="807" spans="1:4" x14ac:dyDescent="0.25">
      <c r="A807" s="4">
        <v>43191.041666666701</v>
      </c>
      <c r="B807" s="5">
        <v>18.617509841918899</v>
      </c>
      <c r="C807" s="11">
        <f>WEEKDAY(A807,2)</f>
        <v>7</v>
      </c>
      <c r="D807" s="12">
        <f>B807</f>
        <v>18.617509841918899</v>
      </c>
    </row>
    <row r="808" spans="1:4" x14ac:dyDescent="0.25">
      <c r="A808" s="4">
        <v>43191.048611111102</v>
      </c>
      <c r="B808" s="5">
        <v>18.649684906005898</v>
      </c>
      <c r="C808" s="11">
        <f>WEEKDAY(A808,2)</f>
        <v>7</v>
      </c>
      <c r="D808" s="12">
        <f>B808</f>
        <v>18.649684906005898</v>
      </c>
    </row>
    <row r="809" spans="1:4" x14ac:dyDescent="0.25">
      <c r="A809" s="4">
        <v>43191.055555555598</v>
      </c>
      <c r="B809" s="5">
        <v>18.6604099273682</v>
      </c>
      <c r="C809" s="11">
        <f>WEEKDAY(A809,2)</f>
        <v>7</v>
      </c>
      <c r="D809" s="12">
        <f>B809</f>
        <v>18.6604099273682</v>
      </c>
    </row>
    <row r="810" spans="1:4" x14ac:dyDescent="0.25">
      <c r="A810" s="4">
        <v>43191.0625</v>
      </c>
      <c r="B810" s="5">
        <v>18.874912261962901</v>
      </c>
      <c r="C810" s="11">
        <f>WEEKDAY(A810,2)</f>
        <v>7</v>
      </c>
      <c r="D810" s="12">
        <f>B810</f>
        <v>18.874912261962901</v>
      </c>
    </row>
    <row r="811" spans="1:4" x14ac:dyDescent="0.25">
      <c r="A811" s="4">
        <v>43191.069444444402</v>
      </c>
      <c r="B811" s="5">
        <v>19.078689575195298</v>
      </c>
      <c r="C811" s="11">
        <f>WEEKDAY(A811,2)</f>
        <v>7</v>
      </c>
      <c r="D811" s="12">
        <f>B811</f>
        <v>19.078689575195298</v>
      </c>
    </row>
    <row r="812" spans="1:4" x14ac:dyDescent="0.25">
      <c r="A812" s="4">
        <v>43191.076388888898</v>
      </c>
      <c r="B812" s="5">
        <v>19.3682670593262</v>
      </c>
      <c r="C812" s="11">
        <f>WEEKDAY(A812,2)</f>
        <v>7</v>
      </c>
      <c r="D812" s="12">
        <f>B812</f>
        <v>19.3682670593262</v>
      </c>
    </row>
    <row r="813" spans="1:4" x14ac:dyDescent="0.25">
      <c r="A813" s="4">
        <v>43191.083333333299</v>
      </c>
      <c r="B813" s="5">
        <v>19.647119522094702</v>
      </c>
      <c r="C813" s="11">
        <f>WEEKDAY(A813,2)</f>
        <v>7</v>
      </c>
      <c r="D813" s="12">
        <f>B813</f>
        <v>19.647119522094702</v>
      </c>
    </row>
    <row r="814" spans="1:4" x14ac:dyDescent="0.25">
      <c r="A814" s="4">
        <v>43191.090277777803</v>
      </c>
      <c r="B814" s="5">
        <v>19.9045219421387</v>
      </c>
      <c r="C814" s="11">
        <f>WEEKDAY(A814,2)</f>
        <v>7</v>
      </c>
      <c r="D814" s="12">
        <f>B814</f>
        <v>19.9045219421387</v>
      </c>
    </row>
    <row r="815" spans="1:4" x14ac:dyDescent="0.25">
      <c r="A815" s="4">
        <v>43191.097222222197</v>
      </c>
      <c r="B815" s="5">
        <v>19.958147048950199</v>
      </c>
      <c r="C815" s="11">
        <f>WEEKDAY(A815,2)</f>
        <v>7</v>
      </c>
      <c r="D815" s="12">
        <f>B815</f>
        <v>19.958147048950199</v>
      </c>
    </row>
    <row r="816" spans="1:4" x14ac:dyDescent="0.25">
      <c r="A816" s="4">
        <v>43191.104166666701</v>
      </c>
      <c r="B816" s="5">
        <v>19.850896835327099</v>
      </c>
      <c r="C816" s="11">
        <f>WEEKDAY(A816,2)</f>
        <v>7</v>
      </c>
      <c r="D816" s="12">
        <f>B816</f>
        <v>19.850896835327099</v>
      </c>
    </row>
    <row r="817" spans="1:4" x14ac:dyDescent="0.25">
      <c r="A817" s="4">
        <v>43191.111111111102</v>
      </c>
      <c r="B817" s="5">
        <v>19.765094757080099</v>
      </c>
      <c r="C817" s="11">
        <f>WEEKDAY(A817,2)</f>
        <v>7</v>
      </c>
      <c r="D817" s="12">
        <f>B817</f>
        <v>19.765094757080099</v>
      </c>
    </row>
    <row r="818" spans="1:4" x14ac:dyDescent="0.25">
      <c r="A818" s="4">
        <v>43191.118055555598</v>
      </c>
      <c r="B818" s="5">
        <v>19.765094757080099</v>
      </c>
      <c r="C818" s="11">
        <f>WEEKDAY(A818,2)</f>
        <v>7</v>
      </c>
      <c r="D818" s="12">
        <f>B818</f>
        <v>19.765094757080099</v>
      </c>
    </row>
    <row r="819" spans="1:4" x14ac:dyDescent="0.25">
      <c r="A819" s="4">
        <v>43191.125</v>
      </c>
      <c r="B819" s="5">
        <v>19.8079948425293</v>
      </c>
      <c r="C819" s="11">
        <f>WEEKDAY(A819,2)</f>
        <v>7</v>
      </c>
      <c r="D819" s="12">
        <f>B819</f>
        <v>19.8079948425293</v>
      </c>
    </row>
    <row r="820" spans="1:4" x14ac:dyDescent="0.25">
      <c r="A820" s="4">
        <v>43191.131944444402</v>
      </c>
      <c r="B820" s="5">
        <v>19.8079948425293</v>
      </c>
      <c r="C820" s="11">
        <f>WEEKDAY(A820,2)</f>
        <v>7</v>
      </c>
      <c r="D820" s="12">
        <f>B820</f>
        <v>19.8079948425293</v>
      </c>
    </row>
    <row r="821" spans="1:4" x14ac:dyDescent="0.25">
      <c r="A821" s="4">
        <v>43191.138888888898</v>
      </c>
      <c r="B821" s="5">
        <v>19.8079948425293</v>
      </c>
      <c r="C821" s="11">
        <f>WEEKDAY(A821,2)</f>
        <v>7</v>
      </c>
      <c r="D821" s="12">
        <f>B821</f>
        <v>19.8079948425293</v>
      </c>
    </row>
    <row r="822" spans="1:4" x14ac:dyDescent="0.25">
      <c r="A822" s="4">
        <v>43191.145833333299</v>
      </c>
      <c r="B822" s="5">
        <v>19.8079948425293</v>
      </c>
      <c r="C822" s="11">
        <f>WEEKDAY(A822,2)</f>
        <v>7</v>
      </c>
      <c r="D822" s="12">
        <f>B822</f>
        <v>19.8079948425293</v>
      </c>
    </row>
    <row r="823" spans="1:4" x14ac:dyDescent="0.25">
      <c r="A823" s="4">
        <v>43191.152777777803</v>
      </c>
      <c r="B823" s="5">
        <v>19.797269821166999</v>
      </c>
      <c r="C823" s="11">
        <f>WEEKDAY(A823,2)</f>
        <v>7</v>
      </c>
      <c r="D823" s="12">
        <f>B823</f>
        <v>19.797269821166999</v>
      </c>
    </row>
    <row r="824" spans="1:4" x14ac:dyDescent="0.25">
      <c r="A824" s="4">
        <v>43191.159722222197</v>
      </c>
      <c r="B824" s="5">
        <v>19.775819778442401</v>
      </c>
      <c r="C824" s="11">
        <f>WEEKDAY(A824,2)</f>
        <v>7</v>
      </c>
      <c r="D824" s="12">
        <f>B824</f>
        <v>19.775819778442401</v>
      </c>
    </row>
    <row r="825" spans="1:4" x14ac:dyDescent="0.25">
      <c r="A825" s="4">
        <v>43191.166666666701</v>
      </c>
      <c r="B825" s="5">
        <v>19.797269821166999</v>
      </c>
      <c r="C825" s="11">
        <f>WEEKDAY(A825,2)</f>
        <v>7</v>
      </c>
      <c r="D825" s="12">
        <f>B825</f>
        <v>19.797269821166999</v>
      </c>
    </row>
    <row r="826" spans="1:4" x14ac:dyDescent="0.25">
      <c r="A826" s="4">
        <v>43191.173611111102</v>
      </c>
      <c r="B826" s="5">
        <v>19.829444885253899</v>
      </c>
      <c r="C826" s="11">
        <f>WEEKDAY(A826,2)</f>
        <v>7</v>
      </c>
      <c r="D826" s="12">
        <f>B826</f>
        <v>19.829444885253899</v>
      </c>
    </row>
    <row r="827" spans="1:4" x14ac:dyDescent="0.25">
      <c r="A827" s="4">
        <v>43191.180555555598</v>
      </c>
      <c r="B827" s="5">
        <v>19.9366970062256</v>
      </c>
      <c r="C827" s="11">
        <f>WEEKDAY(A827,2)</f>
        <v>7</v>
      </c>
      <c r="D827" s="12">
        <f>B827</f>
        <v>19.9366970062256</v>
      </c>
    </row>
    <row r="828" spans="1:4" x14ac:dyDescent="0.25">
      <c r="A828" s="4">
        <v>43191.1875</v>
      </c>
      <c r="B828" s="5">
        <v>19.9688720703125</v>
      </c>
      <c r="C828" s="11">
        <f>WEEKDAY(A828,2)</f>
        <v>7</v>
      </c>
      <c r="D828" s="12">
        <f>B828</f>
        <v>19.9688720703125</v>
      </c>
    </row>
    <row r="829" spans="1:4" x14ac:dyDescent="0.25">
      <c r="A829" s="4">
        <v>43191.194444444402</v>
      </c>
      <c r="B829" s="5">
        <v>19.9045219421387</v>
      </c>
      <c r="C829" s="11">
        <f>WEEKDAY(A829,2)</f>
        <v>7</v>
      </c>
      <c r="D829" s="12">
        <f>B829</f>
        <v>19.9045219421387</v>
      </c>
    </row>
    <row r="830" spans="1:4" x14ac:dyDescent="0.25">
      <c r="A830" s="4">
        <v>43191.201388888898</v>
      </c>
      <c r="B830" s="5">
        <v>19.8723468780518</v>
      </c>
      <c r="C830" s="11">
        <f>WEEKDAY(A830,2)</f>
        <v>7</v>
      </c>
      <c r="D830" s="12">
        <f>B830</f>
        <v>19.8723468780518</v>
      </c>
    </row>
    <row r="831" spans="1:4" x14ac:dyDescent="0.25">
      <c r="A831" s="4">
        <v>43191.208333333299</v>
      </c>
      <c r="B831" s="5">
        <v>19.893796920776399</v>
      </c>
      <c r="C831" s="11">
        <f>WEEKDAY(A831,2)</f>
        <v>7</v>
      </c>
      <c r="D831" s="12">
        <f>B831</f>
        <v>19.893796920776399</v>
      </c>
    </row>
    <row r="832" spans="1:4" x14ac:dyDescent="0.25">
      <c r="A832" s="4">
        <v>43191.215277777803</v>
      </c>
      <c r="B832" s="5">
        <v>19.947422027587901</v>
      </c>
      <c r="C832" s="11">
        <f>WEEKDAY(A832,2)</f>
        <v>7</v>
      </c>
      <c r="D832" s="12">
        <f>B832</f>
        <v>19.947422027587901</v>
      </c>
    </row>
    <row r="833" spans="1:4" x14ac:dyDescent="0.25">
      <c r="A833" s="4">
        <v>43191.222222222197</v>
      </c>
      <c r="B833" s="5">
        <v>20.0010471343994</v>
      </c>
      <c r="C833" s="11">
        <f>WEEKDAY(A833,2)</f>
        <v>7</v>
      </c>
      <c r="D833" s="12">
        <f>B833</f>
        <v>20.0010471343994</v>
      </c>
    </row>
    <row r="834" spans="1:4" x14ac:dyDescent="0.25">
      <c r="A834" s="4">
        <v>43191.229166666701</v>
      </c>
      <c r="B834" s="5">
        <v>20.0010471343994</v>
      </c>
      <c r="C834" s="11">
        <f>WEEKDAY(A834,2)</f>
        <v>7</v>
      </c>
      <c r="D834" s="12">
        <f>B834</f>
        <v>20.0010471343994</v>
      </c>
    </row>
    <row r="835" spans="1:4" x14ac:dyDescent="0.25">
      <c r="A835" s="4">
        <v>43191.236111111102</v>
      </c>
      <c r="B835" s="5">
        <v>19.979597091674801</v>
      </c>
      <c r="C835" s="11">
        <f>WEEKDAY(A835,2)</f>
        <v>7</v>
      </c>
      <c r="D835" s="12">
        <f>B835</f>
        <v>19.979597091674801</v>
      </c>
    </row>
    <row r="836" spans="1:4" x14ac:dyDescent="0.25">
      <c r="A836" s="4">
        <v>43191.243055555598</v>
      </c>
      <c r="B836" s="5">
        <v>19.9366970062256</v>
      </c>
      <c r="C836" s="11">
        <f>WEEKDAY(A836,2)</f>
        <v>7</v>
      </c>
      <c r="D836" s="12">
        <f>B836</f>
        <v>19.9366970062256</v>
      </c>
    </row>
    <row r="837" spans="1:4" x14ac:dyDescent="0.25">
      <c r="A837" s="4">
        <v>43191.25</v>
      </c>
      <c r="B837" s="5">
        <v>19.958147048950199</v>
      </c>
      <c r="C837" s="11">
        <f>WEEKDAY(A837,2)</f>
        <v>7</v>
      </c>
      <c r="D837" s="12">
        <f>B837</f>
        <v>19.958147048950199</v>
      </c>
    </row>
    <row r="838" spans="1:4" x14ac:dyDescent="0.25">
      <c r="A838" s="4">
        <v>43191.256944444402</v>
      </c>
      <c r="B838" s="5">
        <v>19.979597091674801</v>
      </c>
      <c r="C838" s="11">
        <f>WEEKDAY(A838,2)</f>
        <v>7</v>
      </c>
      <c r="D838" s="12">
        <f>B838</f>
        <v>19.979597091674801</v>
      </c>
    </row>
    <row r="839" spans="1:4" x14ac:dyDescent="0.25">
      <c r="A839" s="4">
        <v>43191.263888888898</v>
      </c>
      <c r="B839" s="5">
        <v>20.0010471343994</v>
      </c>
      <c r="C839" s="11">
        <f>WEEKDAY(A839,2)</f>
        <v>7</v>
      </c>
      <c r="D839" s="12">
        <f>B839</f>
        <v>20.0010471343994</v>
      </c>
    </row>
    <row r="840" spans="1:4" x14ac:dyDescent="0.25">
      <c r="A840" s="4">
        <v>43191.270833333299</v>
      </c>
      <c r="B840" s="5">
        <v>20.0332221984863</v>
      </c>
      <c r="C840" s="11">
        <f>WEEKDAY(A840,2)</f>
        <v>7</v>
      </c>
      <c r="D840" s="12">
        <f>B840</f>
        <v>20.0332221984863</v>
      </c>
    </row>
    <row r="841" spans="1:4" x14ac:dyDescent="0.25">
      <c r="A841" s="4">
        <v>43191.277777777803</v>
      </c>
      <c r="B841" s="5">
        <v>20.043947219848601</v>
      </c>
      <c r="C841" s="11">
        <f>WEEKDAY(A841,2)</f>
        <v>7</v>
      </c>
      <c r="D841" s="12">
        <f>B841</f>
        <v>20.043947219848601</v>
      </c>
    </row>
    <row r="842" spans="1:4" x14ac:dyDescent="0.25">
      <c r="A842" s="4">
        <v>43191.284722222197</v>
      </c>
      <c r="B842" s="5">
        <v>20.076122283935501</v>
      </c>
      <c r="C842" s="11">
        <f>WEEKDAY(A842,2)</f>
        <v>7</v>
      </c>
      <c r="D842" s="12">
        <f>B842</f>
        <v>20.076122283935501</v>
      </c>
    </row>
    <row r="843" spans="1:4" x14ac:dyDescent="0.25">
      <c r="A843" s="4">
        <v>43191.291666666701</v>
      </c>
      <c r="B843" s="5">
        <v>20.0010471343994</v>
      </c>
      <c r="C843" s="11">
        <f>WEEKDAY(A843,2)</f>
        <v>7</v>
      </c>
      <c r="D843" s="12">
        <f>B843</f>
        <v>20.0010471343994</v>
      </c>
    </row>
    <row r="844" spans="1:4" x14ac:dyDescent="0.25">
      <c r="A844" s="4">
        <v>43191.298611111102</v>
      </c>
      <c r="B844" s="5">
        <v>20.0010471343994</v>
      </c>
      <c r="C844" s="11">
        <f>WEEKDAY(A844,2)</f>
        <v>7</v>
      </c>
      <c r="D844" s="12">
        <f>B844</f>
        <v>20.0010471343994</v>
      </c>
    </row>
    <row r="845" spans="1:4" x14ac:dyDescent="0.25">
      <c r="A845" s="4">
        <v>43191.305555555598</v>
      </c>
      <c r="B845" s="5">
        <v>20.011772155761701</v>
      </c>
      <c r="C845" s="11">
        <f>WEEKDAY(A845,2)</f>
        <v>7</v>
      </c>
      <c r="D845" s="12">
        <f>B845</f>
        <v>20.011772155761701</v>
      </c>
    </row>
    <row r="846" spans="1:4" x14ac:dyDescent="0.25">
      <c r="A846" s="4">
        <v>43191.3125</v>
      </c>
      <c r="B846" s="5">
        <v>20.054672241210898</v>
      </c>
      <c r="C846" s="11">
        <f>WEEKDAY(A846,2)</f>
        <v>7</v>
      </c>
      <c r="D846" s="12">
        <f>B846</f>
        <v>20.054672241210898</v>
      </c>
    </row>
    <row r="847" spans="1:4" x14ac:dyDescent="0.25">
      <c r="A847" s="4">
        <v>43191.319444444402</v>
      </c>
      <c r="B847" s="5">
        <v>20.119024276733398</v>
      </c>
      <c r="C847" s="11">
        <f>WEEKDAY(A847,2)</f>
        <v>7</v>
      </c>
      <c r="D847" s="12">
        <f>B847</f>
        <v>20.119024276733398</v>
      </c>
    </row>
    <row r="848" spans="1:4" x14ac:dyDescent="0.25">
      <c r="A848" s="4">
        <v>43191.326388888898</v>
      </c>
      <c r="B848" s="5">
        <v>20.161924362182599</v>
      </c>
      <c r="C848" s="11">
        <f>WEEKDAY(A848,2)</f>
        <v>7</v>
      </c>
      <c r="D848" s="12">
        <f>B848</f>
        <v>20.161924362182599</v>
      </c>
    </row>
    <row r="849" spans="1:4" x14ac:dyDescent="0.25">
      <c r="A849" s="4">
        <v>43191.333333333299</v>
      </c>
      <c r="B849" s="5">
        <v>20.151199340820298</v>
      </c>
      <c r="C849" s="11">
        <f>WEEKDAY(A849,2)</f>
        <v>7</v>
      </c>
      <c r="D849" s="12">
        <f>B849</f>
        <v>20.151199340820298</v>
      </c>
    </row>
    <row r="850" spans="1:4" x14ac:dyDescent="0.25">
      <c r="A850" s="4">
        <v>43191.340277777803</v>
      </c>
      <c r="B850" s="5">
        <v>20.1297492980957</v>
      </c>
      <c r="C850" s="11">
        <f>WEEKDAY(A850,2)</f>
        <v>7</v>
      </c>
      <c r="D850" s="12">
        <f>B850</f>
        <v>20.1297492980957</v>
      </c>
    </row>
    <row r="851" spans="1:4" x14ac:dyDescent="0.25">
      <c r="A851" s="4">
        <v>43191.347222222197</v>
      </c>
      <c r="B851" s="5">
        <v>20.119024276733398</v>
      </c>
      <c r="C851" s="11">
        <f>WEEKDAY(A851,2)</f>
        <v>7</v>
      </c>
      <c r="D851" s="12">
        <f>B851</f>
        <v>20.119024276733398</v>
      </c>
    </row>
    <row r="852" spans="1:4" x14ac:dyDescent="0.25">
      <c r="A852" s="4">
        <v>43191.354166666701</v>
      </c>
      <c r="B852" s="5">
        <v>20.151199340820298</v>
      </c>
      <c r="C852" s="11">
        <f>WEEKDAY(A852,2)</f>
        <v>7</v>
      </c>
      <c r="D852" s="12">
        <f>B852</f>
        <v>20.151199340820298</v>
      </c>
    </row>
    <row r="853" spans="1:4" x14ac:dyDescent="0.25">
      <c r="A853" s="4">
        <v>43191.361111111102</v>
      </c>
      <c r="B853" s="5">
        <v>20.2048244476318</v>
      </c>
      <c r="C853" s="11">
        <f>WEEKDAY(A853,2)</f>
        <v>7</v>
      </c>
      <c r="D853" s="12">
        <f>B853</f>
        <v>20.2048244476318</v>
      </c>
    </row>
    <row r="854" spans="1:4" x14ac:dyDescent="0.25">
      <c r="A854" s="4">
        <v>43191.368055555598</v>
      </c>
      <c r="B854" s="5">
        <v>20.226274490356399</v>
      </c>
      <c r="C854" s="11">
        <f>WEEKDAY(A854,2)</f>
        <v>7</v>
      </c>
      <c r="D854" s="12">
        <f>B854</f>
        <v>20.226274490356399</v>
      </c>
    </row>
    <row r="855" spans="1:4" x14ac:dyDescent="0.25">
      <c r="A855" s="4">
        <v>43191.375</v>
      </c>
      <c r="B855" s="5">
        <v>20.215549468994102</v>
      </c>
      <c r="C855" s="11">
        <f>WEEKDAY(A855,2)</f>
        <v>7</v>
      </c>
      <c r="D855" s="12">
        <f>B855</f>
        <v>20.215549468994102</v>
      </c>
    </row>
    <row r="856" spans="1:4" x14ac:dyDescent="0.25">
      <c r="A856" s="4">
        <v>43191.381944444402</v>
      </c>
      <c r="B856" s="5">
        <v>20.151199340820298</v>
      </c>
      <c r="C856" s="11">
        <f>WEEKDAY(A856,2)</f>
        <v>7</v>
      </c>
      <c r="D856" s="12">
        <f>B856</f>
        <v>20.151199340820298</v>
      </c>
    </row>
    <row r="857" spans="1:4" x14ac:dyDescent="0.25">
      <c r="A857" s="4">
        <v>43191.388888888898</v>
      </c>
      <c r="B857" s="5">
        <v>20.140474319458001</v>
      </c>
      <c r="C857" s="11">
        <f>WEEKDAY(A857,2)</f>
        <v>7</v>
      </c>
      <c r="D857" s="12">
        <f>B857</f>
        <v>20.140474319458001</v>
      </c>
    </row>
    <row r="858" spans="1:4" x14ac:dyDescent="0.25">
      <c r="A858" s="4">
        <v>43191.395833333299</v>
      </c>
      <c r="B858" s="5">
        <v>20.2369995117188</v>
      </c>
      <c r="C858" s="11">
        <f>WEEKDAY(A858,2)</f>
        <v>7</v>
      </c>
      <c r="D858" s="12">
        <f>B858</f>
        <v>20.2369995117188</v>
      </c>
    </row>
    <row r="859" spans="1:4" x14ac:dyDescent="0.25">
      <c r="A859" s="4">
        <v>43191.402777777803</v>
      </c>
      <c r="B859" s="5">
        <v>20.258449554443398</v>
      </c>
      <c r="C859" s="11">
        <f>WEEKDAY(A859,2)</f>
        <v>7</v>
      </c>
      <c r="D859" s="12">
        <f>B859</f>
        <v>20.258449554443398</v>
      </c>
    </row>
    <row r="860" spans="1:4" x14ac:dyDescent="0.25">
      <c r="A860" s="4">
        <v>43191.409722222197</v>
      </c>
      <c r="B860" s="5">
        <v>20.290624618530298</v>
      </c>
      <c r="C860" s="11">
        <f>WEEKDAY(A860,2)</f>
        <v>7</v>
      </c>
      <c r="D860" s="12">
        <f>B860</f>
        <v>20.290624618530298</v>
      </c>
    </row>
    <row r="861" spans="1:4" x14ac:dyDescent="0.25">
      <c r="A861" s="4">
        <v>43191.416666666701</v>
      </c>
      <c r="B861" s="5">
        <v>20.312074661254901</v>
      </c>
      <c r="C861" s="11">
        <f>WEEKDAY(A861,2)</f>
        <v>7</v>
      </c>
      <c r="D861" s="12">
        <f>B861</f>
        <v>20.312074661254901</v>
      </c>
    </row>
    <row r="862" spans="1:4" x14ac:dyDescent="0.25">
      <c r="A862" s="4">
        <v>43191.423611111102</v>
      </c>
      <c r="B862" s="5">
        <v>20.3442497253418</v>
      </c>
      <c r="C862" s="11">
        <f>WEEKDAY(A862,2)</f>
        <v>7</v>
      </c>
      <c r="D862" s="12">
        <f>B862</f>
        <v>20.3442497253418</v>
      </c>
    </row>
    <row r="863" spans="1:4" x14ac:dyDescent="0.25">
      <c r="A863" s="4">
        <v>43191.430555555598</v>
      </c>
      <c r="B863" s="5">
        <v>20.322799682617202</v>
      </c>
      <c r="C863" s="11">
        <f>WEEKDAY(A863,2)</f>
        <v>7</v>
      </c>
      <c r="D863" s="12">
        <f>B863</f>
        <v>20.322799682617202</v>
      </c>
    </row>
    <row r="864" spans="1:4" x14ac:dyDescent="0.25">
      <c r="A864" s="4">
        <v>43191.4375</v>
      </c>
      <c r="B864" s="5">
        <v>20.376426696777301</v>
      </c>
      <c r="C864" s="11">
        <f>WEEKDAY(A864,2)</f>
        <v>7</v>
      </c>
      <c r="D864" s="12">
        <f>B864</f>
        <v>20.376426696777301</v>
      </c>
    </row>
    <row r="865" spans="1:4" x14ac:dyDescent="0.25">
      <c r="A865" s="4">
        <v>43191.444444444402</v>
      </c>
      <c r="B865" s="5">
        <v>20.376426696777301</v>
      </c>
      <c r="C865" s="11">
        <f>WEEKDAY(A865,2)</f>
        <v>7</v>
      </c>
      <c r="D865" s="12">
        <f>B865</f>
        <v>20.376426696777301</v>
      </c>
    </row>
    <row r="866" spans="1:4" x14ac:dyDescent="0.25">
      <c r="A866" s="4">
        <v>43191.451388888898</v>
      </c>
      <c r="B866" s="5">
        <v>20.419326782226602</v>
      </c>
      <c r="C866" s="11">
        <f>WEEKDAY(A866,2)</f>
        <v>7</v>
      </c>
      <c r="D866" s="12">
        <f>B866</f>
        <v>20.419326782226602</v>
      </c>
    </row>
    <row r="867" spans="1:4" x14ac:dyDescent="0.25">
      <c r="A867" s="4">
        <v>43191.458333333299</v>
      </c>
      <c r="B867" s="5">
        <v>20.430051803588899</v>
      </c>
      <c r="C867" s="11">
        <f>WEEKDAY(A867,2)</f>
        <v>7</v>
      </c>
      <c r="D867" s="12">
        <f>B867</f>
        <v>20.430051803588899</v>
      </c>
    </row>
    <row r="868" spans="1:4" x14ac:dyDescent="0.25">
      <c r="A868" s="4">
        <v>43191.465277777803</v>
      </c>
      <c r="B868" s="5">
        <v>20.397876739501999</v>
      </c>
      <c r="C868" s="11">
        <f>WEEKDAY(A868,2)</f>
        <v>7</v>
      </c>
      <c r="D868" s="12">
        <f>B868</f>
        <v>20.397876739501999</v>
      </c>
    </row>
    <row r="869" spans="1:4" x14ac:dyDescent="0.25">
      <c r="A869" s="4">
        <v>43191.472222222197</v>
      </c>
      <c r="B869" s="5">
        <v>20.419326782226602</v>
      </c>
      <c r="C869" s="11">
        <f>WEEKDAY(A869,2)</f>
        <v>7</v>
      </c>
      <c r="D869" s="12">
        <f>B869</f>
        <v>20.419326782226602</v>
      </c>
    </row>
    <row r="870" spans="1:4" x14ac:dyDescent="0.25">
      <c r="A870" s="4">
        <v>43191.479166666701</v>
      </c>
      <c r="B870" s="5">
        <v>20.451501846313501</v>
      </c>
      <c r="C870" s="11">
        <f>WEEKDAY(A870,2)</f>
        <v>7</v>
      </c>
      <c r="D870" s="12">
        <f>B870</f>
        <v>20.451501846313501</v>
      </c>
    </row>
    <row r="871" spans="1:4" x14ac:dyDescent="0.25">
      <c r="A871" s="13">
        <v>43191.486111111102</v>
      </c>
      <c r="B871" s="5">
        <v>20.419326782226602</v>
      </c>
      <c r="C871" s="11">
        <f>WEEKDAY(A871,2)</f>
        <v>7</v>
      </c>
      <c r="D871" s="12">
        <f>B871</f>
        <v>20.419326782226602</v>
      </c>
    </row>
    <row r="872" spans="1:4" x14ac:dyDescent="0.25">
      <c r="A872" s="13">
        <v>43191.493055555598</v>
      </c>
      <c r="B872" s="5">
        <v>20.387151718139599</v>
      </c>
      <c r="C872" s="11">
        <f>WEEKDAY(A872,2)</f>
        <v>7</v>
      </c>
      <c r="D872" s="12">
        <f>B872</f>
        <v>20.387151718139599</v>
      </c>
    </row>
    <row r="873" spans="1:4" x14ac:dyDescent="0.25">
      <c r="A873" s="13">
        <v>43191.5</v>
      </c>
      <c r="B873" s="5">
        <v>20.419326782226602</v>
      </c>
      <c r="C873" s="11">
        <f>WEEKDAY(A873,2)</f>
        <v>7</v>
      </c>
      <c r="D873" s="12">
        <f>B873</f>
        <v>20.419326782226602</v>
      </c>
    </row>
    <row r="874" spans="1:4" x14ac:dyDescent="0.25">
      <c r="A874" s="13">
        <v>43191.506944444402</v>
      </c>
      <c r="B874" s="5">
        <v>20.430051803588899</v>
      </c>
      <c r="C874" s="11">
        <f>WEEKDAY(A874,2)</f>
        <v>7</v>
      </c>
      <c r="D874" s="12">
        <f>B874</f>
        <v>20.430051803588899</v>
      </c>
    </row>
    <row r="875" spans="1:4" x14ac:dyDescent="0.25">
      <c r="A875" s="13">
        <v>43191.513888888898</v>
      </c>
      <c r="B875" s="5">
        <v>20.462226867675799</v>
      </c>
      <c r="C875" s="11">
        <f>WEEKDAY(A875,2)</f>
        <v>7</v>
      </c>
      <c r="D875" s="12">
        <f>B875</f>
        <v>20.462226867675799</v>
      </c>
    </row>
    <row r="876" spans="1:4" x14ac:dyDescent="0.25">
      <c r="A876" s="13">
        <v>43191.520833333299</v>
      </c>
      <c r="B876" s="5">
        <v>20.483676910400401</v>
      </c>
      <c r="C876" s="11">
        <f>WEEKDAY(A876,2)</f>
        <v>7</v>
      </c>
      <c r="D876" s="12">
        <f>B876</f>
        <v>20.483676910400401</v>
      </c>
    </row>
    <row r="877" spans="1:4" x14ac:dyDescent="0.25">
      <c r="A877" s="13">
        <v>43191.527777777803</v>
      </c>
      <c r="B877" s="5">
        <v>20.548027038574201</v>
      </c>
      <c r="C877" s="11">
        <f>WEEKDAY(A877,2)</f>
        <v>7</v>
      </c>
      <c r="D877" s="12">
        <f>B877</f>
        <v>20.548027038574201</v>
      </c>
    </row>
    <row r="878" spans="1:4" x14ac:dyDescent="0.25">
      <c r="A878" s="13">
        <v>43191.534722222197</v>
      </c>
      <c r="B878" s="5">
        <v>20.515851974487301</v>
      </c>
      <c r="C878" s="11">
        <f>WEEKDAY(A878,2)</f>
        <v>7</v>
      </c>
      <c r="D878" s="12">
        <f>B878</f>
        <v>20.515851974487301</v>
      </c>
    </row>
    <row r="879" spans="1:4" x14ac:dyDescent="0.25">
      <c r="A879" s="13">
        <v>43191.541666666701</v>
      </c>
      <c r="B879" s="5">
        <v>20.4729518890381</v>
      </c>
      <c r="C879" s="11">
        <f>WEEKDAY(A879,2)</f>
        <v>7</v>
      </c>
      <c r="D879" s="12">
        <f>B879</f>
        <v>20.4729518890381</v>
      </c>
    </row>
    <row r="880" spans="1:4" x14ac:dyDescent="0.25">
      <c r="A880" s="13">
        <v>43191.548611111102</v>
      </c>
      <c r="B880" s="5">
        <v>20.462226867675799</v>
      </c>
      <c r="C880" s="11">
        <f>WEEKDAY(A880,2)</f>
        <v>7</v>
      </c>
      <c r="D880" s="12">
        <f>B880</f>
        <v>20.462226867675799</v>
      </c>
    </row>
    <row r="881" spans="1:4" x14ac:dyDescent="0.25">
      <c r="A881" s="13">
        <v>43191.555555555598</v>
      </c>
      <c r="B881" s="5">
        <v>20.548027038574201</v>
      </c>
      <c r="C881" s="11">
        <f>WEEKDAY(A881,2)</f>
        <v>7</v>
      </c>
      <c r="D881" s="12">
        <f>B881</f>
        <v>20.548027038574201</v>
      </c>
    </row>
    <row r="882" spans="1:4" x14ac:dyDescent="0.25">
      <c r="A882" s="13">
        <v>43191.5625</v>
      </c>
      <c r="B882" s="5">
        <v>20.633827209472699</v>
      </c>
      <c r="C882" s="11">
        <f>WEEKDAY(A882,2)</f>
        <v>7</v>
      </c>
      <c r="D882" s="12">
        <f>B882</f>
        <v>20.633827209472699</v>
      </c>
    </row>
    <row r="883" spans="1:4" x14ac:dyDescent="0.25">
      <c r="A883" s="13">
        <v>43191.569444444402</v>
      </c>
      <c r="B883" s="5">
        <v>20.644554138183601</v>
      </c>
      <c r="C883" s="11">
        <f>WEEKDAY(A883,2)</f>
        <v>7</v>
      </c>
      <c r="D883" s="12">
        <f>B883</f>
        <v>20.644554138183601</v>
      </c>
    </row>
    <row r="884" spans="1:4" x14ac:dyDescent="0.25">
      <c r="A884" s="13">
        <v>43191.576388888898</v>
      </c>
      <c r="B884" s="5">
        <v>20.580202102661101</v>
      </c>
      <c r="C884" s="11">
        <f>WEEKDAY(A884,2)</f>
        <v>7</v>
      </c>
      <c r="D884" s="12">
        <f>B884</f>
        <v>20.580202102661101</v>
      </c>
    </row>
    <row r="885" spans="1:4" x14ac:dyDescent="0.25">
      <c r="A885" s="13">
        <v>43191.583333333299</v>
      </c>
      <c r="B885" s="5">
        <v>20.590927124023398</v>
      </c>
      <c r="C885" s="11">
        <f>WEEKDAY(A885,2)</f>
        <v>7</v>
      </c>
      <c r="D885" s="12">
        <f>B885</f>
        <v>20.590927124023398</v>
      </c>
    </row>
    <row r="886" spans="1:4" x14ac:dyDescent="0.25">
      <c r="A886" s="13">
        <v>43191.590277777803</v>
      </c>
      <c r="B886" s="5">
        <v>20.644554138183601</v>
      </c>
      <c r="C886" s="11">
        <f>WEEKDAY(A886,2)</f>
        <v>7</v>
      </c>
      <c r="D886" s="12">
        <f>B886</f>
        <v>20.644554138183601</v>
      </c>
    </row>
    <row r="887" spans="1:4" x14ac:dyDescent="0.25">
      <c r="A887" s="13">
        <v>43191.597222222197</v>
      </c>
      <c r="B887" s="5">
        <v>20.687454223632798</v>
      </c>
      <c r="C887" s="11">
        <f>WEEKDAY(A887,2)</f>
        <v>7</v>
      </c>
      <c r="D887" s="12">
        <f>B887</f>
        <v>20.687454223632798</v>
      </c>
    </row>
    <row r="888" spans="1:4" x14ac:dyDescent="0.25">
      <c r="A888" s="13">
        <v>43191.604166666701</v>
      </c>
      <c r="B888" s="5">
        <v>20.708904266357401</v>
      </c>
      <c r="C888" s="11">
        <f>WEEKDAY(A888,2)</f>
        <v>7</v>
      </c>
      <c r="D888" s="12">
        <f>B888</f>
        <v>20.708904266357401</v>
      </c>
    </row>
    <row r="889" spans="1:4" x14ac:dyDescent="0.25">
      <c r="A889" s="13">
        <v>43191.611111111102</v>
      </c>
      <c r="B889" s="5">
        <v>20.676729202270501</v>
      </c>
      <c r="C889" s="11">
        <f>WEEKDAY(A889,2)</f>
        <v>7</v>
      </c>
      <c r="D889" s="12">
        <f>B889</f>
        <v>20.676729202270501</v>
      </c>
    </row>
    <row r="890" spans="1:4" x14ac:dyDescent="0.25">
      <c r="A890" s="13">
        <v>43191.618055555598</v>
      </c>
      <c r="B890" s="5">
        <v>20.676729202270501</v>
      </c>
      <c r="C890" s="11">
        <f>WEEKDAY(A890,2)</f>
        <v>7</v>
      </c>
      <c r="D890" s="12">
        <f>B890</f>
        <v>20.676729202270501</v>
      </c>
    </row>
    <row r="891" spans="1:4" x14ac:dyDescent="0.25">
      <c r="A891" s="13">
        <v>43191.625</v>
      </c>
      <c r="B891" s="5">
        <v>20.719629287719702</v>
      </c>
      <c r="C891" s="11">
        <f>WEEKDAY(A891,2)</f>
        <v>7</v>
      </c>
      <c r="D891" s="12">
        <f>B891</f>
        <v>20.719629287719702</v>
      </c>
    </row>
    <row r="892" spans="1:4" x14ac:dyDescent="0.25">
      <c r="A892" s="13">
        <v>43191.631944444402</v>
      </c>
      <c r="B892" s="5">
        <v>20.8054294586182</v>
      </c>
      <c r="C892" s="11">
        <f>WEEKDAY(A892,2)</f>
        <v>7</v>
      </c>
      <c r="D892" s="12">
        <f>B892</f>
        <v>20.8054294586182</v>
      </c>
    </row>
    <row r="893" spans="1:4" x14ac:dyDescent="0.25">
      <c r="A893" s="13">
        <v>43191.638888888898</v>
      </c>
      <c r="B893" s="5">
        <v>20.783979415893601</v>
      </c>
      <c r="C893" s="11">
        <f>WEEKDAY(A893,2)</f>
        <v>7</v>
      </c>
      <c r="D893" s="12">
        <f>B893</f>
        <v>20.783979415893601</v>
      </c>
    </row>
    <row r="894" spans="1:4" x14ac:dyDescent="0.25">
      <c r="A894" s="13">
        <v>43191.645833333299</v>
      </c>
      <c r="B894" s="5">
        <v>20.816154479980501</v>
      </c>
      <c r="C894" s="11">
        <f>WEEKDAY(A894,2)</f>
        <v>7</v>
      </c>
      <c r="D894" s="12">
        <f>B894</f>
        <v>20.816154479980501</v>
      </c>
    </row>
    <row r="895" spans="1:4" x14ac:dyDescent="0.25">
      <c r="A895" s="13">
        <v>43191.652777777803</v>
      </c>
      <c r="B895" s="5">
        <v>20.719629287719702</v>
      </c>
      <c r="C895" s="11">
        <f>WEEKDAY(A895,2)</f>
        <v>7</v>
      </c>
      <c r="D895" s="12">
        <f>B895</f>
        <v>20.719629287719702</v>
      </c>
    </row>
    <row r="896" spans="1:4" x14ac:dyDescent="0.25">
      <c r="A896" s="13">
        <v>43191.659722222197</v>
      </c>
      <c r="B896" s="5">
        <v>20.6660041809082</v>
      </c>
      <c r="C896" s="11">
        <f>WEEKDAY(A896,2)</f>
        <v>7</v>
      </c>
      <c r="D896" s="12">
        <f>B896</f>
        <v>20.6660041809082</v>
      </c>
    </row>
    <row r="897" spans="1:4" x14ac:dyDescent="0.25">
      <c r="A897" s="13">
        <v>43191.666666666701</v>
      </c>
      <c r="B897" s="5">
        <v>20.5694770812988</v>
      </c>
      <c r="C897" s="11">
        <f>WEEKDAY(A897,2)</f>
        <v>7</v>
      </c>
      <c r="D897" s="12">
        <f>B897</f>
        <v>20.5694770812988</v>
      </c>
    </row>
    <row r="898" spans="1:4" x14ac:dyDescent="0.25">
      <c r="A898" s="13">
        <v>43191.673611111102</v>
      </c>
      <c r="B898" s="5">
        <v>20.526576995849599</v>
      </c>
      <c r="C898" s="11">
        <f>WEEKDAY(A898,2)</f>
        <v>7</v>
      </c>
      <c r="D898" s="12">
        <f>B898</f>
        <v>20.526576995849599</v>
      </c>
    </row>
    <row r="899" spans="1:4" x14ac:dyDescent="0.25">
      <c r="A899" s="13">
        <v>43191.680555555598</v>
      </c>
      <c r="B899" s="5">
        <v>20.451501846313501</v>
      </c>
      <c r="C899" s="11">
        <f>WEEKDAY(A899,2)</f>
        <v>7</v>
      </c>
      <c r="D899" s="12">
        <f>B899</f>
        <v>20.451501846313501</v>
      </c>
    </row>
    <row r="900" spans="1:4" x14ac:dyDescent="0.25">
      <c r="A900" s="13">
        <v>43191.6875</v>
      </c>
      <c r="B900" s="5">
        <v>20.365699768066399</v>
      </c>
      <c r="C900" s="11">
        <f>WEEKDAY(A900,2)</f>
        <v>7</v>
      </c>
      <c r="D900" s="12">
        <f>B900</f>
        <v>20.365699768066399</v>
      </c>
    </row>
    <row r="901" spans="1:4" x14ac:dyDescent="0.25">
      <c r="A901" s="13">
        <v>43191.694444444402</v>
      </c>
      <c r="B901" s="5">
        <v>20.301349639892599</v>
      </c>
      <c r="C901" s="11">
        <f>WEEKDAY(A901,2)</f>
        <v>7</v>
      </c>
      <c r="D901" s="12">
        <f>B901</f>
        <v>20.301349639892599</v>
      </c>
    </row>
    <row r="902" spans="1:4" x14ac:dyDescent="0.25">
      <c r="A902" s="13">
        <v>43191.701388888898</v>
      </c>
      <c r="B902" s="5">
        <v>20.290624618530298</v>
      </c>
      <c r="C902" s="11">
        <f>WEEKDAY(A902,2)</f>
        <v>7</v>
      </c>
      <c r="D902" s="12">
        <f>B902</f>
        <v>20.290624618530298</v>
      </c>
    </row>
    <row r="903" spans="1:4" x14ac:dyDescent="0.25">
      <c r="A903" s="13">
        <v>43191.708333333299</v>
      </c>
      <c r="B903" s="5">
        <v>20.290624618530298</v>
      </c>
      <c r="C903" s="11">
        <f>WEEKDAY(A903,2)</f>
        <v>7</v>
      </c>
      <c r="D903" s="12">
        <f>B903</f>
        <v>20.290624618530298</v>
      </c>
    </row>
    <row r="904" spans="1:4" x14ac:dyDescent="0.25">
      <c r="A904" s="13">
        <v>43191.715277777803</v>
      </c>
      <c r="B904" s="5">
        <v>20.312074661254901</v>
      </c>
      <c r="C904" s="11">
        <f>WEEKDAY(A904,2)</f>
        <v>7</v>
      </c>
      <c r="D904" s="12">
        <f>B904</f>
        <v>20.312074661254901</v>
      </c>
    </row>
    <row r="905" spans="1:4" x14ac:dyDescent="0.25">
      <c r="A905" s="4">
        <v>43191.722222222197</v>
      </c>
      <c r="B905" s="5">
        <v>20.279899597168001</v>
      </c>
      <c r="C905" s="11">
        <f>WEEKDAY(A905,2)</f>
        <v>7</v>
      </c>
      <c r="D905" s="12">
        <f>B905</f>
        <v>20.279899597168001</v>
      </c>
    </row>
    <row r="906" spans="1:4" x14ac:dyDescent="0.25">
      <c r="A906" s="4">
        <v>43191.729166666701</v>
      </c>
      <c r="B906" s="5">
        <v>20.279899597168001</v>
      </c>
      <c r="C906" s="11">
        <f>WEEKDAY(A906,2)</f>
        <v>7</v>
      </c>
      <c r="D906" s="12">
        <f>B906</f>
        <v>20.279899597168001</v>
      </c>
    </row>
    <row r="907" spans="1:4" x14ac:dyDescent="0.25">
      <c r="A907" s="4">
        <v>43191.736111111102</v>
      </c>
      <c r="B907" s="5">
        <v>20.258449554443398</v>
      </c>
      <c r="C907" s="11">
        <f>WEEKDAY(A907,2)</f>
        <v>7</v>
      </c>
      <c r="D907" s="12">
        <f>B907</f>
        <v>20.258449554443398</v>
      </c>
    </row>
    <row r="908" spans="1:4" x14ac:dyDescent="0.25">
      <c r="A908" s="4">
        <v>43191.743055555598</v>
      </c>
      <c r="B908" s="5">
        <v>20.226274490356399</v>
      </c>
      <c r="C908" s="11">
        <f>WEEKDAY(A908,2)</f>
        <v>7</v>
      </c>
      <c r="D908" s="12">
        <f>B908</f>
        <v>20.226274490356399</v>
      </c>
    </row>
    <row r="909" spans="1:4" x14ac:dyDescent="0.25">
      <c r="A909" s="4">
        <v>43191.75</v>
      </c>
      <c r="B909" s="5">
        <v>20.183374404907202</v>
      </c>
      <c r="C909" s="11">
        <f>WEEKDAY(A909,2)</f>
        <v>7</v>
      </c>
      <c r="D909" s="12">
        <f>B909</f>
        <v>20.183374404907202</v>
      </c>
    </row>
    <row r="910" spans="1:4" x14ac:dyDescent="0.25">
      <c r="A910" s="4">
        <v>43191.756944444402</v>
      </c>
      <c r="B910" s="5">
        <v>20.097572326660199</v>
      </c>
      <c r="C910" s="11">
        <f>WEEKDAY(A910,2)</f>
        <v>7</v>
      </c>
      <c r="D910" s="12">
        <f>B910</f>
        <v>20.097572326660199</v>
      </c>
    </row>
    <row r="911" spans="1:4" x14ac:dyDescent="0.25">
      <c r="A911" s="4">
        <v>43191.763888888898</v>
      </c>
      <c r="B911" s="5">
        <v>20.0010471343994</v>
      </c>
      <c r="C911" s="11">
        <f>WEEKDAY(A911,2)</f>
        <v>7</v>
      </c>
      <c r="D911" s="12">
        <f>B911</f>
        <v>20.0010471343994</v>
      </c>
    </row>
    <row r="912" spans="1:4" x14ac:dyDescent="0.25">
      <c r="A912" s="4">
        <v>43191.770833333299</v>
      </c>
      <c r="B912" s="5">
        <v>19.893796920776399</v>
      </c>
      <c r="C912" s="11">
        <f>WEEKDAY(A912,2)</f>
        <v>7</v>
      </c>
      <c r="D912" s="12">
        <f>B912</f>
        <v>19.893796920776399</v>
      </c>
    </row>
    <row r="913" spans="1:4" x14ac:dyDescent="0.25">
      <c r="A913" s="4">
        <v>43191.777777777803</v>
      </c>
      <c r="B913" s="5">
        <v>19.829444885253899</v>
      </c>
      <c r="C913" s="11">
        <f>WEEKDAY(A913,2)</f>
        <v>7</v>
      </c>
      <c r="D913" s="12">
        <f>B913</f>
        <v>19.829444885253899</v>
      </c>
    </row>
    <row r="914" spans="1:4" x14ac:dyDescent="0.25">
      <c r="A914" s="4">
        <v>43191.784722222197</v>
      </c>
      <c r="B914" s="5">
        <v>19.743644714355501</v>
      </c>
      <c r="C914" s="11">
        <f>WEEKDAY(A914,2)</f>
        <v>7</v>
      </c>
      <c r="D914" s="12">
        <f>B914</f>
        <v>19.743644714355501</v>
      </c>
    </row>
    <row r="915" spans="1:4" x14ac:dyDescent="0.25">
      <c r="A915" s="4">
        <v>43191.791666666701</v>
      </c>
      <c r="B915" s="5">
        <v>19.6685695648193</v>
      </c>
      <c r="C915" s="11">
        <f>WEEKDAY(A915,2)</f>
        <v>7</v>
      </c>
      <c r="D915" s="12">
        <f>B915</f>
        <v>19.6685695648193</v>
      </c>
    </row>
    <row r="916" spans="1:4" x14ac:dyDescent="0.25">
      <c r="A916" s="4">
        <v>43191.798611111102</v>
      </c>
      <c r="B916" s="5">
        <v>19.657844543456999</v>
      </c>
      <c r="C916" s="11">
        <f>WEEKDAY(A916,2)</f>
        <v>7</v>
      </c>
      <c r="D916" s="12">
        <f>B916</f>
        <v>19.657844543456999</v>
      </c>
    </row>
    <row r="917" spans="1:4" x14ac:dyDescent="0.25">
      <c r="A917" s="4">
        <v>43191.805555555598</v>
      </c>
      <c r="B917" s="5">
        <v>19.582769393920898</v>
      </c>
      <c r="C917" s="11">
        <f>WEEKDAY(A917,2)</f>
        <v>7</v>
      </c>
      <c r="D917" s="12">
        <f>B917</f>
        <v>19.582769393920898</v>
      </c>
    </row>
    <row r="918" spans="1:4" x14ac:dyDescent="0.25">
      <c r="A918" s="4">
        <v>43191.8125</v>
      </c>
      <c r="B918" s="5">
        <v>19.507692337036101</v>
      </c>
      <c r="C918" s="11">
        <f>WEEKDAY(A918,2)</f>
        <v>7</v>
      </c>
      <c r="D918" s="12">
        <f>B918</f>
        <v>19.507692337036101</v>
      </c>
    </row>
    <row r="919" spans="1:4" x14ac:dyDescent="0.25">
      <c r="A919" s="4">
        <v>43191.819444444402</v>
      </c>
      <c r="B919" s="5">
        <v>19.443342208862301</v>
      </c>
      <c r="C919" s="11">
        <f>WEEKDAY(A919,2)</f>
        <v>7</v>
      </c>
      <c r="D919" s="12">
        <f>B919</f>
        <v>19.443342208862301</v>
      </c>
    </row>
    <row r="920" spans="1:4" x14ac:dyDescent="0.25">
      <c r="A920" s="4">
        <v>43191.826388888898</v>
      </c>
      <c r="B920" s="5">
        <v>19.3682670593262</v>
      </c>
      <c r="C920" s="11">
        <f>WEEKDAY(A920,2)</f>
        <v>7</v>
      </c>
      <c r="D920" s="12">
        <f>B920</f>
        <v>19.3682670593262</v>
      </c>
    </row>
    <row r="921" spans="1:4" x14ac:dyDescent="0.25">
      <c r="A921" s="4">
        <v>43191.833333333299</v>
      </c>
      <c r="B921" s="5">
        <v>19.303916931152301</v>
      </c>
      <c r="C921" s="11">
        <f>WEEKDAY(A921,2)</f>
        <v>7</v>
      </c>
      <c r="D921" s="12">
        <f>B921</f>
        <v>19.303916931152301</v>
      </c>
    </row>
    <row r="922" spans="1:4" x14ac:dyDescent="0.25">
      <c r="A922" s="4">
        <v>43191.840277777803</v>
      </c>
      <c r="B922" s="5">
        <v>19.250289916992202</v>
      </c>
      <c r="C922" s="11">
        <f>WEEKDAY(A922,2)</f>
        <v>7</v>
      </c>
      <c r="D922" s="12">
        <f>B922</f>
        <v>19.250289916992202</v>
      </c>
    </row>
    <row r="923" spans="1:4" x14ac:dyDescent="0.25">
      <c r="A923" s="4">
        <v>43191.847222222197</v>
      </c>
      <c r="B923" s="5">
        <v>19.239564895629901</v>
      </c>
      <c r="C923" s="11">
        <f>WEEKDAY(A923,2)</f>
        <v>7</v>
      </c>
      <c r="D923" s="12">
        <f>B923</f>
        <v>19.239564895629901</v>
      </c>
    </row>
    <row r="924" spans="1:4" x14ac:dyDescent="0.25">
      <c r="A924" s="4">
        <v>43191.854166666701</v>
      </c>
      <c r="B924" s="5">
        <v>19.314641952514599</v>
      </c>
      <c r="C924" s="11">
        <f>WEEKDAY(A924,2)</f>
        <v>7</v>
      </c>
      <c r="D924" s="12">
        <f>B924</f>
        <v>19.314641952514599</v>
      </c>
    </row>
    <row r="925" spans="1:4" x14ac:dyDescent="0.25">
      <c r="A925" s="4">
        <v>43191.861111111102</v>
      </c>
      <c r="B925" s="5">
        <v>19.411167144775401</v>
      </c>
      <c r="C925" s="11">
        <f>WEEKDAY(A925,2)</f>
        <v>7</v>
      </c>
      <c r="D925" s="12">
        <f>B925</f>
        <v>19.411167144775401</v>
      </c>
    </row>
    <row r="926" spans="1:4" x14ac:dyDescent="0.25">
      <c r="A926" s="4">
        <v>43191.868055555598</v>
      </c>
      <c r="B926" s="5">
        <v>19.421892166137699</v>
      </c>
      <c r="C926" s="11">
        <f>WEEKDAY(A926,2)</f>
        <v>7</v>
      </c>
      <c r="D926" s="12">
        <f>B926</f>
        <v>19.421892166137699</v>
      </c>
    </row>
    <row r="927" spans="1:4" x14ac:dyDescent="0.25">
      <c r="A927" s="4">
        <v>43191.875</v>
      </c>
      <c r="B927" s="5">
        <v>19.443342208862301</v>
      </c>
      <c r="C927" s="11">
        <f>WEEKDAY(A927,2)</f>
        <v>7</v>
      </c>
      <c r="D927" s="12">
        <f>B927</f>
        <v>19.443342208862301</v>
      </c>
    </row>
    <row r="928" spans="1:4" x14ac:dyDescent="0.25">
      <c r="A928" s="4">
        <v>43191.881944444402</v>
      </c>
      <c r="B928" s="5">
        <v>19.475517272949201</v>
      </c>
      <c r="C928" s="11">
        <f>WEEKDAY(A928,2)</f>
        <v>7</v>
      </c>
      <c r="D928" s="12">
        <f>B928</f>
        <v>19.475517272949201</v>
      </c>
    </row>
    <row r="929" spans="1:4" x14ac:dyDescent="0.25">
      <c r="A929" s="4">
        <v>43191.888888888898</v>
      </c>
      <c r="B929" s="5">
        <v>19.507692337036101</v>
      </c>
      <c r="C929" s="11">
        <f>WEEKDAY(A929,2)</f>
        <v>7</v>
      </c>
      <c r="D929" s="12">
        <f>B929</f>
        <v>19.507692337036101</v>
      </c>
    </row>
    <row r="930" spans="1:4" x14ac:dyDescent="0.25">
      <c r="A930" s="4">
        <v>43191.895833333299</v>
      </c>
      <c r="B930" s="5">
        <v>19.518417358398398</v>
      </c>
      <c r="C930" s="11">
        <f>WEEKDAY(A930,2)</f>
        <v>7</v>
      </c>
      <c r="D930" s="12">
        <f>B930</f>
        <v>19.518417358398398</v>
      </c>
    </row>
    <row r="931" spans="1:4" x14ac:dyDescent="0.25">
      <c r="A931" s="4">
        <v>43191.902777777803</v>
      </c>
      <c r="B931" s="5">
        <v>19.539867401123001</v>
      </c>
      <c r="C931" s="11">
        <f>WEEKDAY(A931,2)</f>
        <v>7</v>
      </c>
      <c r="D931" s="12">
        <f>B931</f>
        <v>19.539867401123001</v>
      </c>
    </row>
    <row r="932" spans="1:4" x14ac:dyDescent="0.25">
      <c r="A932" s="4">
        <v>43191.909722222197</v>
      </c>
      <c r="B932" s="5">
        <v>19.5291423797607</v>
      </c>
      <c r="C932" s="11">
        <f>WEEKDAY(A932,2)</f>
        <v>7</v>
      </c>
      <c r="D932" s="12">
        <f>B932</f>
        <v>19.5291423797607</v>
      </c>
    </row>
    <row r="933" spans="1:4" x14ac:dyDescent="0.25">
      <c r="A933" s="4">
        <v>43191.916666666701</v>
      </c>
      <c r="B933" s="5">
        <v>19.518417358398398</v>
      </c>
      <c r="C933" s="11">
        <f>WEEKDAY(A933,2)</f>
        <v>7</v>
      </c>
      <c r="D933" s="12">
        <f>B933</f>
        <v>19.518417358398398</v>
      </c>
    </row>
    <row r="934" spans="1:4" x14ac:dyDescent="0.25">
      <c r="A934" s="4">
        <v>43191.923611111102</v>
      </c>
      <c r="B934" s="5">
        <v>19.507692337036101</v>
      </c>
      <c r="C934" s="11">
        <f>WEEKDAY(A934,2)</f>
        <v>7</v>
      </c>
      <c r="D934" s="12">
        <f>B934</f>
        <v>19.507692337036101</v>
      </c>
    </row>
    <row r="935" spans="1:4" x14ac:dyDescent="0.25">
      <c r="A935" s="4">
        <v>43191.930555555598</v>
      </c>
      <c r="B935" s="5">
        <v>19.4969673156738</v>
      </c>
      <c r="C935" s="11">
        <f>WEEKDAY(A935,2)</f>
        <v>7</v>
      </c>
      <c r="D935" s="12">
        <f>B935</f>
        <v>19.4969673156738</v>
      </c>
    </row>
    <row r="936" spans="1:4" x14ac:dyDescent="0.25">
      <c r="A936" s="4">
        <v>43191.9375</v>
      </c>
      <c r="B936" s="5">
        <v>19.4969673156738</v>
      </c>
      <c r="C936" s="11">
        <f>WEEKDAY(A936,2)</f>
        <v>7</v>
      </c>
      <c r="D936" s="12">
        <f>B936</f>
        <v>19.4969673156738</v>
      </c>
    </row>
    <row r="937" spans="1:4" x14ac:dyDescent="0.25">
      <c r="A937" s="4">
        <v>43191.944444444402</v>
      </c>
      <c r="B937" s="5">
        <v>19.4969673156738</v>
      </c>
      <c r="C937" s="11">
        <f>WEEKDAY(A937,2)</f>
        <v>7</v>
      </c>
      <c r="D937" s="12">
        <f>B937</f>
        <v>19.4969673156738</v>
      </c>
    </row>
    <row r="938" spans="1:4" x14ac:dyDescent="0.25">
      <c r="A938" s="4">
        <v>43191.951388888898</v>
      </c>
      <c r="B938" s="5">
        <v>19.486242294311499</v>
      </c>
      <c r="C938" s="11">
        <f>WEEKDAY(A938,2)</f>
        <v>7</v>
      </c>
      <c r="D938" s="12">
        <f>B938</f>
        <v>19.486242294311499</v>
      </c>
    </row>
    <row r="939" spans="1:4" x14ac:dyDescent="0.25">
      <c r="A939" s="4">
        <v>43191.958333333299</v>
      </c>
      <c r="B939" s="5">
        <v>19.475517272949201</v>
      </c>
      <c r="C939" s="11">
        <f>WEEKDAY(A939,2)</f>
        <v>7</v>
      </c>
      <c r="D939" s="12">
        <f>B939</f>
        <v>19.475517272949201</v>
      </c>
    </row>
    <row r="940" spans="1:4" x14ac:dyDescent="0.25">
      <c r="A940" s="4">
        <v>43191.965277777803</v>
      </c>
      <c r="B940" s="5">
        <v>19.454067230224599</v>
      </c>
      <c r="C940" s="11">
        <f>WEEKDAY(A940,2)</f>
        <v>7</v>
      </c>
      <c r="D940" s="12">
        <f>B940</f>
        <v>19.454067230224599</v>
      </c>
    </row>
    <row r="941" spans="1:4" x14ac:dyDescent="0.25">
      <c r="A941" s="4">
        <v>43191.972222222197</v>
      </c>
      <c r="B941" s="5">
        <v>19.4326171875</v>
      </c>
      <c r="C941" s="11">
        <f>WEEKDAY(A941,2)</f>
        <v>7</v>
      </c>
      <c r="D941" s="12">
        <f>B941</f>
        <v>19.4326171875</v>
      </c>
    </row>
    <row r="942" spans="1:4" x14ac:dyDescent="0.25">
      <c r="A942" s="4">
        <v>43191.979166666701</v>
      </c>
      <c r="B942" s="5">
        <v>19.421892166137699</v>
      </c>
      <c r="C942" s="11">
        <f>WEEKDAY(A942,2)</f>
        <v>7</v>
      </c>
      <c r="D942" s="12">
        <f>B942</f>
        <v>19.421892166137699</v>
      </c>
    </row>
    <row r="943" spans="1:4" x14ac:dyDescent="0.25">
      <c r="A943" s="4">
        <v>43191.986111111102</v>
      </c>
      <c r="B943" s="5">
        <v>19.411167144775401</v>
      </c>
      <c r="C943" s="11">
        <f>WEEKDAY(A943,2)</f>
        <v>7</v>
      </c>
      <c r="D943" s="12">
        <f>B943</f>
        <v>19.411167144775401</v>
      </c>
    </row>
    <row r="944" spans="1:4" x14ac:dyDescent="0.25">
      <c r="A944" s="4">
        <v>43191.993055555598</v>
      </c>
      <c r="B944" s="5">
        <v>19.4326171875</v>
      </c>
      <c r="C944" s="11">
        <f>WEEKDAY(A944,2)</f>
        <v>7</v>
      </c>
      <c r="D944" s="12">
        <f>B944</f>
        <v>19.4326171875</v>
      </c>
    </row>
  </sheetData>
  <mergeCells count="1">
    <mergeCell ref="A1:A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9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K1" sqref="K1"/>
    </sheetView>
  </sheetViews>
  <sheetFormatPr baseColWidth="10" defaultRowHeight="15" x14ac:dyDescent="0.25"/>
  <cols>
    <col min="1" max="1" width="17" customWidth="1"/>
  </cols>
  <sheetData>
    <row r="1" spans="1:11" x14ac:dyDescent="0.25">
      <c r="A1" t="s">
        <v>6</v>
      </c>
      <c r="B1" t="s">
        <v>5</v>
      </c>
      <c r="F1">
        <f ca="1">AVERAGE(B2:B171)</f>
        <v>21.317269134521485</v>
      </c>
      <c r="G1" t="b">
        <f ca="1">F1=Feuil1!F8</f>
        <v>1</v>
      </c>
      <c r="J1">
        <f ca="1">AVERAGE(B2:B239)</f>
        <v>20.854729099433964</v>
      </c>
      <c r="K1" t="b">
        <f ca="1">J1=Feuil1!H8</f>
        <v>1</v>
      </c>
    </row>
    <row r="2" spans="1:11" x14ac:dyDescent="0.25">
      <c r="A2" s="6">
        <f ca="1">INDIRECT("Feuil1!"&amp;ADDRESS($C2,1))</f>
        <v>43185.486111111102</v>
      </c>
      <c r="B2">
        <f ca="1">INDIRECT("Feuil1!"&amp;ADDRESS($C2,2))</f>
        <v>22.7466716766357</v>
      </c>
      <c r="C2" s="16">
        <v>7</v>
      </c>
      <c r="D2">
        <f ca="1">WEEKDAY(A2,2)</f>
        <v>1</v>
      </c>
    </row>
    <row r="3" spans="1:11" x14ac:dyDescent="0.25">
      <c r="A3" s="6">
        <f ca="1">INDIRECT("Feuil1!"&amp;ADDRESS($C3,1))</f>
        <v>43185.493055555598</v>
      </c>
      <c r="B3" s="1">
        <f ca="1">INDIRECT("Feuil1!"&amp;ADDRESS(C3,2))</f>
        <v>22.542896270751999</v>
      </c>
      <c r="C3" s="16">
        <v>8</v>
      </c>
      <c r="D3" s="1">
        <f ca="1">WEEKDAY(A3,2)</f>
        <v>1</v>
      </c>
    </row>
    <row r="4" spans="1:11" x14ac:dyDescent="0.25">
      <c r="A4" s="6">
        <f ca="1">INDIRECT("Feuil1!"&amp;ADDRESS($C4,1))</f>
        <v>43185.5</v>
      </c>
      <c r="B4" s="1">
        <f ca="1">INDIRECT("Feuil1!"&amp;ADDRESS(C4,2))</f>
        <v>22.478544235229499</v>
      </c>
      <c r="C4" s="16">
        <v>9</v>
      </c>
      <c r="D4" s="1">
        <f ca="1">WEEKDAY(A4,2)</f>
        <v>1</v>
      </c>
    </row>
    <row r="5" spans="1:11" x14ac:dyDescent="0.25">
      <c r="A5" s="6">
        <f ca="1">INDIRECT("Feuil1!"&amp;ADDRESS($C5,1))</f>
        <v>43185.506944444402</v>
      </c>
      <c r="B5" s="1">
        <f ca="1">INDIRECT("Feuil1!"&amp;ADDRESS(C5,2))</f>
        <v>22.424919128418001</v>
      </c>
      <c r="C5" s="16">
        <v>10</v>
      </c>
      <c r="D5" s="1">
        <f ca="1">WEEKDAY(A5,2)</f>
        <v>1</v>
      </c>
    </row>
    <row r="6" spans="1:11" x14ac:dyDescent="0.25">
      <c r="A6" s="6">
        <f ca="1">INDIRECT("Feuil1!"&amp;ADDRESS($C6,1))</f>
        <v>43185.513888888898</v>
      </c>
      <c r="B6" s="1">
        <f ca="1">INDIRECT("Feuil1!"&amp;ADDRESS(C6,2))</f>
        <v>22.4141941070557</v>
      </c>
      <c r="C6" s="16">
        <v>11</v>
      </c>
      <c r="D6" s="1">
        <f ca="1">WEEKDAY(A6,2)</f>
        <v>1</v>
      </c>
    </row>
    <row r="7" spans="1:11" x14ac:dyDescent="0.25">
      <c r="A7" s="6">
        <f ca="1">INDIRECT("Feuil1!"&amp;ADDRESS($C7,1))</f>
        <v>43185.520833333299</v>
      </c>
      <c r="B7" s="1">
        <f ca="1">INDIRECT("Feuil1!"&amp;ADDRESS(C7,2))</f>
        <v>22.3820190429688</v>
      </c>
      <c r="C7" s="16">
        <v>12</v>
      </c>
      <c r="D7" s="1">
        <f ca="1">WEEKDAY(A7,2)</f>
        <v>1</v>
      </c>
    </row>
    <row r="8" spans="1:11" x14ac:dyDescent="0.25">
      <c r="A8" s="6">
        <f ca="1">INDIRECT("Feuil1!"&amp;ADDRESS($C8,1))</f>
        <v>43185.527777777803</v>
      </c>
      <c r="B8" s="1">
        <f ca="1">INDIRECT("Feuil1!"&amp;ADDRESS(C8,2))</f>
        <v>22.360569000244102</v>
      </c>
      <c r="C8" s="16">
        <v>13</v>
      </c>
      <c r="D8" s="1">
        <f ca="1">WEEKDAY(A8,2)</f>
        <v>1</v>
      </c>
    </row>
    <row r="9" spans="1:11" x14ac:dyDescent="0.25">
      <c r="A9" s="6">
        <f ca="1">INDIRECT("Feuil1!"&amp;ADDRESS($C9,1))</f>
        <v>43185.534722222197</v>
      </c>
      <c r="B9" s="1">
        <f ca="1">INDIRECT("Feuil1!"&amp;ADDRESS(C9,2))</f>
        <v>22.296218872070298</v>
      </c>
      <c r="C9" s="16">
        <v>14</v>
      </c>
      <c r="D9" s="1">
        <f ca="1">WEEKDAY(A9,2)</f>
        <v>1</v>
      </c>
    </row>
    <row r="10" spans="1:11" x14ac:dyDescent="0.25">
      <c r="A10" s="6">
        <f ca="1">INDIRECT("Feuil1!"&amp;ADDRESS($C10,1))</f>
        <v>43185.541666666701</v>
      </c>
      <c r="B10" s="1">
        <f ca="1">INDIRECT("Feuil1!"&amp;ADDRESS(C10,2))</f>
        <v>22.317668914794901</v>
      </c>
      <c r="C10" s="16">
        <v>15</v>
      </c>
      <c r="D10" s="1">
        <f ca="1">WEEKDAY(A10,2)</f>
        <v>1</v>
      </c>
    </row>
    <row r="11" spans="1:11" x14ac:dyDescent="0.25">
      <c r="A11" s="6">
        <f ca="1">INDIRECT("Feuil1!"&amp;ADDRESS($C11,1))</f>
        <v>43185.548611111102</v>
      </c>
      <c r="B11" s="1">
        <f ca="1">INDIRECT("Feuil1!"&amp;ADDRESS(C11,2))</f>
        <v>22.3498439788818</v>
      </c>
      <c r="C11" s="16">
        <v>16</v>
      </c>
      <c r="D11" s="1">
        <f ca="1">WEEKDAY(A11,2)</f>
        <v>1</v>
      </c>
    </row>
    <row r="12" spans="1:11" x14ac:dyDescent="0.25">
      <c r="A12" s="6">
        <f ca="1">INDIRECT("Feuil1!"&amp;ADDRESS($C12,1))</f>
        <v>43185.555555555598</v>
      </c>
      <c r="B12" s="1">
        <f ca="1">INDIRECT("Feuil1!"&amp;ADDRESS(C12,2))</f>
        <v>22.360569000244102</v>
      </c>
      <c r="C12" s="16">
        <v>17</v>
      </c>
      <c r="D12" s="1">
        <f ca="1">WEEKDAY(A12,2)</f>
        <v>1</v>
      </c>
    </row>
    <row r="13" spans="1:11" x14ac:dyDescent="0.25">
      <c r="A13" s="6">
        <f ca="1">INDIRECT("Feuil1!"&amp;ADDRESS($C13,1))</f>
        <v>43185.5625</v>
      </c>
      <c r="B13" s="1">
        <f ca="1">INDIRECT("Feuil1!"&amp;ADDRESS(C13,2))</f>
        <v>22.306943893432599</v>
      </c>
      <c r="C13" s="16">
        <v>18</v>
      </c>
      <c r="D13" s="1">
        <f ca="1">WEEKDAY(A13,2)</f>
        <v>1</v>
      </c>
    </row>
    <row r="14" spans="1:11" x14ac:dyDescent="0.25">
      <c r="A14" s="6">
        <f ca="1">INDIRECT("Feuil1!"&amp;ADDRESS($C14,1))</f>
        <v>43185.569444444402</v>
      </c>
      <c r="B14" s="1">
        <f ca="1">INDIRECT("Feuil1!"&amp;ADDRESS(C14,2))</f>
        <v>22.242591857910199</v>
      </c>
      <c r="C14" s="16">
        <v>19</v>
      </c>
      <c r="D14" s="1">
        <f ca="1">WEEKDAY(A14,2)</f>
        <v>1</v>
      </c>
    </row>
    <row r="15" spans="1:11" x14ac:dyDescent="0.25">
      <c r="A15" s="6">
        <f ca="1">INDIRECT("Feuil1!"&amp;ADDRESS($C15,1))</f>
        <v>43185.576388888898</v>
      </c>
      <c r="B15" s="1">
        <f ca="1">INDIRECT("Feuil1!"&amp;ADDRESS(C15,2))</f>
        <v>22.371294021606399</v>
      </c>
      <c r="C15" s="16">
        <v>20</v>
      </c>
      <c r="D15" s="1">
        <f ca="1">WEEKDAY(A15,2)</f>
        <v>1</v>
      </c>
    </row>
    <row r="16" spans="1:11" x14ac:dyDescent="0.25">
      <c r="A16" s="6">
        <f ca="1">INDIRECT("Feuil1!"&amp;ADDRESS($C16,1))</f>
        <v>43185.583333333299</v>
      </c>
      <c r="B16" s="1">
        <f ca="1">INDIRECT("Feuil1!"&amp;ADDRESS(C16,2))</f>
        <v>22.467819213867202</v>
      </c>
      <c r="C16" s="16">
        <v>21</v>
      </c>
      <c r="D16" s="1">
        <f ca="1">WEEKDAY(A16,2)</f>
        <v>1</v>
      </c>
    </row>
    <row r="17" spans="1:4" x14ac:dyDescent="0.25">
      <c r="A17" s="6">
        <f ca="1">INDIRECT("Feuil1!"&amp;ADDRESS($C17,1))</f>
        <v>43185.590277777803</v>
      </c>
      <c r="B17" s="1">
        <f ca="1">INDIRECT("Feuil1!"&amp;ADDRESS(C17,2))</f>
        <v>22.3498439788818</v>
      </c>
      <c r="C17" s="16">
        <v>22</v>
      </c>
      <c r="D17" s="1">
        <f ca="1">WEEKDAY(A17,2)</f>
        <v>1</v>
      </c>
    </row>
    <row r="18" spans="1:4" x14ac:dyDescent="0.25">
      <c r="A18" s="6">
        <f ca="1">INDIRECT("Feuil1!"&amp;ADDRESS($C18,1))</f>
        <v>43185.597222222197</v>
      </c>
      <c r="B18" s="1">
        <f ca="1">INDIRECT("Feuil1!"&amp;ADDRESS(C18,2))</f>
        <v>22.3820190429688</v>
      </c>
      <c r="C18" s="16">
        <v>23</v>
      </c>
      <c r="D18" s="1">
        <f ca="1">WEEKDAY(A18,2)</f>
        <v>1</v>
      </c>
    </row>
    <row r="19" spans="1:4" x14ac:dyDescent="0.25">
      <c r="A19" s="6">
        <f ca="1">INDIRECT("Feuil1!"&amp;ADDRESS($C19,1))</f>
        <v>43185.604166666701</v>
      </c>
      <c r="B19" s="1">
        <f ca="1">INDIRECT("Feuil1!"&amp;ADDRESS(C19,2))</f>
        <v>22.403469085693398</v>
      </c>
      <c r="C19" s="16">
        <v>24</v>
      </c>
      <c r="D19" s="1">
        <f ca="1">WEEKDAY(A19,2)</f>
        <v>1</v>
      </c>
    </row>
    <row r="20" spans="1:4" x14ac:dyDescent="0.25">
      <c r="A20" s="6">
        <f ca="1">INDIRECT("Feuil1!"&amp;ADDRESS($C20,1))</f>
        <v>43185.611111111102</v>
      </c>
      <c r="B20" s="1">
        <f ca="1">INDIRECT("Feuil1!"&amp;ADDRESS(C20,2))</f>
        <v>22.446369171142599</v>
      </c>
      <c r="C20" s="16">
        <v>25</v>
      </c>
      <c r="D20" s="1">
        <f ca="1">WEEKDAY(A20,2)</f>
        <v>1</v>
      </c>
    </row>
    <row r="21" spans="1:4" x14ac:dyDescent="0.25">
      <c r="A21" s="6">
        <f ca="1">INDIRECT("Feuil1!"&amp;ADDRESS($C21,1))</f>
        <v>43185.618055555598</v>
      </c>
      <c r="B21" s="1">
        <f ca="1">INDIRECT("Feuil1!"&amp;ADDRESS(C21,2))</f>
        <v>22.467819213867202</v>
      </c>
      <c r="C21" s="16">
        <v>26</v>
      </c>
      <c r="D21" s="1">
        <f ca="1">WEEKDAY(A21,2)</f>
        <v>1</v>
      </c>
    </row>
    <row r="22" spans="1:4" x14ac:dyDescent="0.25">
      <c r="A22" s="6">
        <f ca="1">INDIRECT("Feuil1!"&amp;ADDRESS($C22,1))</f>
        <v>43185.625</v>
      </c>
      <c r="B22" s="1">
        <f ca="1">INDIRECT("Feuil1!"&amp;ADDRESS(C22,2))</f>
        <v>22.499994277954102</v>
      </c>
      <c r="C22" s="16">
        <v>27</v>
      </c>
      <c r="D22" s="1">
        <f ca="1">WEEKDAY(A22,2)</f>
        <v>1</v>
      </c>
    </row>
    <row r="23" spans="1:4" x14ac:dyDescent="0.25">
      <c r="A23" s="6">
        <f ca="1">INDIRECT("Feuil1!"&amp;ADDRESS($C23,1))</f>
        <v>43185.631944444402</v>
      </c>
      <c r="B23" s="1">
        <f ca="1">INDIRECT("Feuil1!"&amp;ADDRESS(C23,2))</f>
        <v>22.5857963562012</v>
      </c>
      <c r="C23" s="16">
        <v>28</v>
      </c>
      <c r="D23" s="1">
        <f ca="1">WEEKDAY(A23,2)</f>
        <v>1</v>
      </c>
    </row>
    <row r="24" spans="1:4" x14ac:dyDescent="0.25">
      <c r="A24" s="6">
        <f ca="1">INDIRECT("Feuil1!"&amp;ADDRESS($C24,1))</f>
        <v>43185.638888888898</v>
      </c>
      <c r="B24" s="1">
        <f ca="1">INDIRECT("Feuil1!"&amp;ADDRESS(C24,2))</f>
        <v>22.639421463012699</v>
      </c>
      <c r="C24" s="16">
        <v>29</v>
      </c>
      <c r="D24" s="1">
        <f ca="1">WEEKDAY(A24,2)</f>
        <v>1</v>
      </c>
    </row>
    <row r="25" spans="1:4" x14ac:dyDescent="0.25">
      <c r="A25" s="6">
        <f ca="1">INDIRECT("Feuil1!"&amp;ADDRESS($C25,1))</f>
        <v>43185.645833333299</v>
      </c>
      <c r="B25" s="1">
        <f ca="1">INDIRECT("Feuil1!"&amp;ADDRESS(C25,2))</f>
        <v>22.628696441650401</v>
      </c>
      <c r="C25" s="16">
        <v>30</v>
      </c>
      <c r="D25" s="1">
        <f ca="1">WEEKDAY(A25,2)</f>
        <v>1</v>
      </c>
    </row>
    <row r="26" spans="1:4" x14ac:dyDescent="0.25">
      <c r="A26" s="6">
        <f ca="1">INDIRECT("Feuil1!"&amp;ADDRESS($C26,1))</f>
        <v>43185.652777777803</v>
      </c>
      <c r="B26" s="1">
        <f ca="1">INDIRECT("Feuil1!"&amp;ADDRESS(C26,2))</f>
        <v>22.628696441650401</v>
      </c>
      <c r="C26" s="16">
        <v>31</v>
      </c>
      <c r="D26" s="1">
        <f ca="1">WEEKDAY(A26,2)</f>
        <v>1</v>
      </c>
    </row>
    <row r="27" spans="1:4" x14ac:dyDescent="0.25">
      <c r="A27" s="6">
        <f ca="1">INDIRECT("Feuil1!"&amp;ADDRESS($C27,1))</f>
        <v>43185.659722222197</v>
      </c>
      <c r="B27" s="1">
        <f ca="1">INDIRECT("Feuil1!"&amp;ADDRESS(C27,2))</f>
        <v>22.660871505737301</v>
      </c>
      <c r="C27" s="16">
        <v>32</v>
      </c>
      <c r="D27" s="1">
        <f ca="1">WEEKDAY(A27,2)</f>
        <v>1</v>
      </c>
    </row>
    <row r="28" spans="1:4" x14ac:dyDescent="0.25">
      <c r="A28" s="6">
        <f ca="1">INDIRECT("Feuil1!"&amp;ADDRESS($C28,1))</f>
        <v>43185.666666666701</v>
      </c>
      <c r="B28" s="1">
        <f ca="1">INDIRECT("Feuil1!"&amp;ADDRESS(C28,2))</f>
        <v>22.628696441650401</v>
      </c>
      <c r="C28" s="16">
        <v>33</v>
      </c>
      <c r="D28" s="1">
        <f ca="1">WEEKDAY(A28,2)</f>
        <v>1</v>
      </c>
    </row>
    <row r="29" spans="1:4" x14ac:dyDescent="0.25">
      <c r="A29" s="6">
        <f ca="1">INDIRECT("Feuil1!"&amp;ADDRESS($C29,1))</f>
        <v>43185.673611111102</v>
      </c>
      <c r="B29" s="1">
        <f ca="1">INDIRECT("Feuil1!"&amp;ADDRESS(C29,2))</f>
        <v>22.650146484375</v>
      </c>
      <c r="C29" s="16">
        <v>34</v>
      </c>
      <c r="D29" s="1">
        <f ca="1">WEEKDAY(A29,2)</f>
        <v>1</v>
      </c>
    </row>
    <row r="30" spans="1:4" x14ac:dyDescent="0.25">
      <c r="A30" s="6">
        <f ca="1">INDIRECT("Feuil1!"&amp;ADDRESS($C30,1))</f>
        <v>43185.680555555598</v>
      </c>
      <c r="B30" s="1">
        <f ca="1">INDIRECT("Feuil1!"&amp;ADDRESS(C30,2))</f>
        <v>22.628696441650401</v>
      </c>
      <c r="C30" s="16">
        <v>35</v>
      </c>
      <c r="D30" s="1">
        <f ca="1">WEEKDAY(A30,2)</f>
        <v>1</v>
      </c>
    </row>
    <row r="31" spans="1:4" x14ac:dyDescent="0.25">
      <c r="A31" s="6">
        <f ca="1">INDIRECT("Feuil1!"&amp;ADDRESS($C31,1))</f>
        <v>43185.6875</v>
      </c>
      <c r="B31" s="1">
        <f ca="1">INDIRECT("Feuil1!"&amp;ADDRESS(C31,2))</f>
        <v>22.403469085693398</v>
      </c>
      <c r="C31" s="16">
        <v>36</v>
      </c>
      <c r="D31" s="1">
        <f ca="1">WEEKDAY(A31,2)</f>
        <v>1</v>
      </c>
    </row>
    <row r="32" spans="1:4" x14ac:dyDescent="0.25">
      <c r="A32" s="6">
        <f ca="1">INDIRECT("Feuil1!"&amp;ADDRESS($C32,1))</f>
        <v>43185.694444444402</v>
      </c>
      <c r="B32" s="1">
        <f ca="1">INDIRECT("Feuil1!"&amp;ADDRESS(C32,2))</f>
        <v>22.328393936157202</v>
      </c>
      <c r="C32" s="16">
        <v>37</v>
      </c>
      <c r="D32" s="1">
        <f ca="1">WEEKDAY(A32,2)</f>
        <v>1</v>
      </c>
    </row>
    <row r="33" spans="1:4" x14ac:dyDescent="0.25">
      <c r="A33" s="6">
        <f ca="1">INDIRECT("Feuil1!"&amp;ADDRESS($C33,1))</f>
        <v>43185.701388888898</v>
      </c>
      <c r="B33" s="1">
        <f ca="1">INDIRECT("Feuil1!"&amp;ADDRESS(C33,2))</f>
        <v>21.095006942748999</v>
      </c>
      <c r="C33" s="16">
        <v>38</v>
      </c>
      <c r="D33" s="1">
        <f ca="1">WEEKDAY(A33,2)</f>
        <v>1</v>
      </c>
    </row>
    <row r="34" spans="1:4" x14ac:dyDescent="0.25">
      <c r="A34" s="6">
        <f ca="1">INDIRECT("Feuil1!"&amp;ADDRESS($C34,1))</f>
        <v>43185.708333333299</v>
      </c>
      <c r="B34" s="1">
        <f ca="1">INDIRECT("Feuil1!"&amp;ADDRESS(C34,2))</f>
        <v>20.097572326660199</v>
      </c>
      <c r="C34" s="16">
        <v>39</v>
      </c>
      <c r="D34" s="1">
        <f ca="1">WEEKDAY(A34,2)</f>
        <v>1</v>
      </c>
    </row>
    <row r="35" spans="1:4" x14ac:dyDescent="0.25">
      <c r="A35" s="6">
        <f ca="1">INDIRECT("Feuil1!"&amp;ADDRESS($C35,1))</f>
        <v>43185.715277777803</v>
      </c>
      <c r="B35" s="1">
        <f ca="1">INDIRECT("Feuil1!"&amp;ADDRESS(C35,2))</f>
        <v>19.7329196929932</v>
      </c>
      <c r="C35" s="16">
        <v>40</v>
      </c>
      <c r="D35" s="1">
        <f ca="1">WEEKDAY(A35,2)</f>
        <v>1</v>
      </c>
    </row>
    <row r="36" spans="1:4" x14ac:dyDescent="0.25">
      <c r="A36" s="6">
        <f ca="1">INDIRECT("Feuil1!"&amp;ADDRESS($C36,1))</f>
        <v>43186.486111111102</v>
      </c>
      <c r="B36" s="1">
        <f ca="1">INDIRECT("Feuil1!"&amp;ADDRESS(C36,2))</f>
        <v>22.038816452026399</v>
      </c>
      <c r="C36" s="17">
        <v>151</v>
      </c>
      <c r="D36" s="1">
        <f ca="1">WEEKDAY(A36,2)</f>
        <v>2</v>
      </c>
    </row>
    <row r="37" spans="1:4" x14ac:dyDescent="0.25">
      <c r="A37" s="6">
        <f ca="1">INDIRECT("Feuil1!"&amp;ADDRESS($C37,1))</f>
        <v>43186.493055555598</v>
      </c>
      <c r="B37" s="1">
        <f ca="1">INDIRECT("Feuil1!"&amp;ADDRESS(C37,2))</f>
        <v>21.824314117431602</v>
      </c>
      <c r="C37" s="17">
        <v>152</v>
      </c>
      <c r="D37" s="1">
        <f ca="1">WEEKDAY(A37,2)</f>
        <v>2</v>
      </c>
    </row>
    <row r="38" spans="1:4" x14ac:dyDescent="0.25">
      <c r="A38" s="6">
        <f ca="1">INDIRECT("Feuil1!"&amp;ADDRESS($C38,1))</f>
        <v>43186.5</v>
      </c>
      <c r="B38" s="1">
        <f ca="1">INDIRECT("Feuil1!"&amp;ADDRESS(C38,2))</f>
        <v>21.856489181518601</v>
      </c>
      <c r="C38" s="17">
        <v>153</v>
      </c>
      <c r="D38" s="1">
        <f ca="1">WEEKDAY(A38,2)</f>
        <v>2</v>
      </c>
    </row>
    <row r="39" spans="1:4" x14ac:dyDescent="0.25">
      <c r="A39" s="6">
        <f ca="1">INDIRECT("Feuil1!"&amp;ADDRESS($C39,1))</f>
        <v>43186.506944444402</v>
      </c>
      <c r="B39" s="1">
        <f ca="1">INDIRECT("Feuil1!"&amp;ADDRESS(C39,2))</f>
        <v>21.684886932373001</v>
      </c>
      <c r="C39" s="17">
        <v>154</v>
      </c>
      <c r="D39" s="1">
        <f ca="1">WEEKDAY(A39,2)</f>
        <v>2</v>
      </c>
    </row>
    <row r="40" spans="1:4" x14ac:dyDescent="0.25">
      <c r="A40" s="6">
        <f ca="1">INDIRECT("Feuil1!"&amp;ADDRESS($C40,1))</f>
        <v>43186.513888888898</v>
      </c>
      <c r="B40" s="1">
        <f ca="1">INDIRECT("Feuil1!"&amp;ADDRESS(C40,2))</f>
        <v>21.717063903808601</v>
      </c>
      <c r="C40" s="17">
        <v>155</v>
      </c>
      <c r="D40" s="1">
        <f ca="1">WEEKDAY(A40,2)</f>
        <v>2</v>
      </c>
    </row>
    <row r="41" spans="1:4" x14ac:dyDescent="0.25">
      <c r="A41" s="6">
        <f ca="1">INDIRECT("Feuil1!"&amp;ADDRESS($C41,1))</f>
        <v>43186.520833333299</v>
      </c>
      <c r="B41" s="1">
        <f ca="1">INDIRECT("Feuil1!"&amp;ADDRESS(C41,2))</f>
        <v>21.684886932373001</v>
      </c>
      <c r="C41" s="17">
        <v>156</v>
      </c>
      <c r="D41" s="1">
        <f ca="1">WEEKDAY(A41,2)</f>
        <v>2</v>
      </c>
    </row>
    <row r="42" spans="1:4" x14ac:dyDescent="0.25">
      <c r="A42" s="6">
        <f ca="1">INDIRECT("Feuil1!"&amp;ADDRESS($C42,1))</f>
        <v>43186.527777777803</v>
      </c>
      <c r="B42" s="1">
        <f ca="1">INDIRECT("Feuil1!"&amp;ADDRESS(C42,2))</f>
        <v>21.6098117828369</v>
      </c>
      <c r="C42" s="17">
        <v>157</v>
      </c>
      <c r="D42" s="1">
        <f ca="1">WEEKDAY(A42,2)</f>
        <v>2</v>
      </c>
    </row>
    <row r="43" spans="1:4" x14ac:dyDescent="0.25">
      <c r="A43" s="6">
        <f ca="1">INDIRECT("Feuil1!"&amp;ADDRESS($C43,1))</f>
        <v>43186.534722222197</v>
      </c>
      <c r="B43" s="1">
        <f ca="1">INDIRECT("Feuil1!"&amp;ADDRESS(C43,2))</f>
        <v>21.6098117828369</v>
      </c>
      <c r="C43" s="17">
        <v>158</v>
      </c>
      <c r="D43" s="1">
        <f ca="1">WEEKDAY(A43,2)</f>
        <v>2</v>
      </c>
    </row>
    <row r="44" spans="1:4" x14ac:dyDescent="0.25">
      <c r="A44" s="6">
        <f ca="1">INDIRECT("Feuil1!"&amp;ADDRESS($C44,1))</f>
        <v>43186.541666666701</v>
      </c>
      <c r="B44" s="1">
        <f ca="1">INDIRECT("Feuil1!"&amp;ADDRESS(C44,2))</f>
        <v>21.57763671875</v>
      </c>
      <c r="C44" s="17">
        <v>159</v>
      </c>
      <c r="D44" s="1">
        <f ca="1">WEEKDAY(A44,2)</f>
        <v>2</v>
      </c>
    </row>
    <row r="45" spans="1:4" x14ac:dyDescent="0.25">
      <c r="A45" s="6">
        <f ca="1">INDIRECT("Feuil1!"&amp;ADDRESS($C45,1))</f>
        <v>43186.548611111102</v>
      </c>
      <c r="B45" s="1">
        <f ca="1">INDIRECT("Feuil1!"&amp;ADDRESS(C45,2))</f>
        <v>21.534736633300799</v>
      </c>
      <c r="C45" s="17">
        <v>160</v>
      </c>
      <c r="D45" s="1">
        <f ca="1">WEEKDAY(A45,2)</f>
        <v>2</v>
      </c>
    </row>
    <row r="46" spans="1:4" x14ac:dyDescent="0.25">
      <c r="A46" s="6">
        <f ca="1">INDIRECT("Feuil1!"&amp;ADDRESS($C46,1))</f>
        <v>43186.555555555598</v>
      </c>
      <c r="B46" s="1">
        <f ca="1">INDIRECT("Feuil1!"&amp;ADDRESS(C46,2))</f>
        <v>21.566911697387699</v>
      </c>
      <c r="C46" s="17">
        <v>161</v>
      </c>
      <c r="D46" s="1">
        <f ca="1">WEEKDAY(A46,2)</f>
        <v>2</v>
      </c>
    </row>
    <row r="47" spans="1:4" x14ac:dyDescent="0.25">
      <c r="A47" s="6">
        <f ca="1">INDIRECT("Feuil1!"&amp;ADDRESS($C47,1))</f>
        <v>43186.5625</v>
      </c>
      <c r="B47" s="1">
        <f ca="1">INDIRECT("Feuil1!"&amp;ADDRESS(C47,2))</f>
        <v>21.524011611938501</v>
      </c>
      <c r="C47" s="17">
        <v>162</v>
      </c>
      <c r="D47" s="1">
        <f ca="1">WEEKDAY(A47,2)</f>
        <v>2</v>
      </c>
    </row>
    <row r="48" spans="1:4" x14ac:dyDescent="0.25">
      <c r="A48" s="6">
        <f ca="1">INDIRECT("Feuil1!"&amp;ADDRESS($C48,1))</f>
        <v>43186.569444444402</v>
      </c>
      <c r="B48" s="1">
        <f ca="1">INDIRECT("Feuil1!"&amp;ADDRESS(C48,2))</f>
        <v>21.363134384155298</v>
      </c>
      <c r="C48" s="17">
        <v>163</v>
      </c>
      <c r="D48" s="1">
        <f ca="1">WEEKDAY(A48,2)</f>
        <v>2</v>
      </c>
    </row>
    <row r="49" spans="1:4" x14ac:dyDescent="0.25">
      <c r="A49" s="6">
        <f ca="1">INDIRECT("Feuil1!"&amp;ADDRESS($C49,1))</f>
        <v>43186.576388888898</v>
      </c>
      <c r="B49" s="1">
        <f ca="1">INDIRECT("Feuil1!"&amp;ADDRESS(C49,2))</f>
        <v>21.534736633300799</v>
      </c>
      <c r="C49" s="17">
        <v>164</v>
      </c>
      <c r="D49" s="1">
        <f ca="1">WEEKDAY(A49,2)</f>
        <v>2</v>
      </c>
    </row>
    <row r="50" spans="1:4" x14ac:dyDescent="0.25">
      <c r="A50" s="6">
        <f ca="1">INDIRECT("Feuil1!"&amp;ADDRESS($C50,1))</f>
        <v>43186.583333333299</v>
      </c>
      <c r="B50" s="1">
        <f ca="1">INDIRECT("Feuil1!"&amp;ADDRESS(C50,2))</f>
        <v>21.652711868286101</v>
      </c>
      <c r="C50" s="17">
        <v>165</v>
      </c>
      <c r="D50" s="1">
        <f ca="1">WEEKDAY(A50,2)</f>
        <v>2</v>
      </c>
    </row>
    <row r="51" spans="1:4" x14ac:dyDescent="0.25">
      <c r="A51" s="6">
        <f ca="1">INDIRECT("Feuil1!"&amp;ADDRESS($C51,1))</f>
        <v>43186.590277777803</v>
      </c>
      <c r="B51" s="1">
        <f ca="1">INDIRECT("Feuil1!"&amp;ADDRESS(C51,2))</f>
        <v>21.6419868469238</v>
      </c>
      <c r="C51" s="17">
        <v>166</v>
      </c>
      <c r="D51" s="1">
        <f ca="1">WEEKDAY(A51,2)</f>
        <v>2</v>
      </c>
    </row>
    <row r="52" spans="1:4" x14ac:dyDescent="0.25">
      <c r="A52" s="6">
        <f ca="1">INDIRECT("Feuil1!"&amp;ADDRESS($C52,1))</f>
        <v>43186.597222222197</v>
      </c>
      <c r="B52" s="1">
        <f ca="1">INDIRECT("Feuil1!"&amp;ADDRESS(C52,2))</f>
        <v>21.6741619110107</v>
      </c>
      <c r="C52" s="17">
        <v>167</v>
      </c>
      <c r="D52" s="1">
        <f ca="1">WEEKDAY(A52,2)</f>
        <v>2</v>
      </c>
    </row>
    <row r="53" spans="1:4" x14ac:dyDescent="0.25">
      <c r="A53" s="6">
        <f ca="1">INDIRECT("Feuil1!"&amp;ADDRESS($C53,1))</f>
        <v>43186.604166666701</v>
      </c>
      <c r="B53" s="1">
        <f ca="1">INDIRECT("Feuil1!"&amp;ADDRESS(C53,2))</f>
        <v>21.706336975097699</v>
      </c>
      <c r="C53" s="17">
        <v>168</v>
      </c>
      <c r="D53" s="1">
        <f ca="1">WEEKDAY(A53,2)</f>
        <v>2</v>
      </c>
    </row>
    <row r="54" spans="1:4" x14ac:dyDescent="0.25">
      <c r="A54" s="6">
        <f ca="1">INDIRECT("Feuil1!"&amp;ADDRESS($C54,1))</f>
        <v>43186.611111111102</v>
      </c>
      <c r="B54" s="1">
        <f ca="1">INDIRECT("Feuil1!"&amp;ADDRESS(C54,2))</f>
        <v>21.7385139465332</v>
      </c>
      <c r="C54" s="17">
        <v>169</v>
      </c>
      <c r="D54" s="1">
        <f ca="1">WEEKDAY(A54,2)</f>
        <v>2</v>
      </c>
    </row>
    <row r="55" spans="1:4" x14ac:dyDescent="0.25">
      <c r="A55" s="6">
        <f ca="1">INDIRECT("Feuil1!"&amp;ADDRESS($C55,1))</f>
        <v>43186.618055555598</v>
      </c>
      <c r="B55" s="1">
        <f ca="1">INDIRECT("Feuil1!"&amp;ADDRESS(C55,2))</f>
        <v>21.749238967895501</v>
      </c>
      <c r="C55" s="17">
        <v>170</v>
      </c>
      <c r="D55" s="1">
        <f ca="1">WEEKDAY(A55,2)</f>
        <v>2</v>
      </c>
    </row>
    <row r="56" spans="1:4" x14ac:dyDescent="0.25">
      <c r="A56" s="6">
        <f ca="1">INDIRECT("Feuil1!"&amp;ADDRESS($C56,1))</f>
        <v>43186.625</v>
      </c>
      <c r="B56" s="1">
        <f ca="1">INDIRECT("Feuil1!"&amp;ADDRESS(C56,2))</f>
        <v>21.749238967895501</v>
      </c>
      <c r="C56" s="17">
        <v>171</v>
      </c>
      <c r="D56" s="1">
        <f ca="1">WEEKDAY(A56,2)</f>
        <v>2</v>
      </c>
    </row>
    <row r="57" spans="1:4" x14ac:dyDescent="0.25">
      <c r="A57" s="6">
        <f ca="1">INDIRECT("Feuil1!"&amp;ADDRESS($C57,1))</f>
        <v>43186.631944444402</v>
      </c>
      <c r="B57" s="1">
        <f ca="1">INDIRECT("Feuil1!"&amp;ADDRESS(C57,2))</f>
        <v>21.706336975097699</v>
      </c>
      <c r="C57" s="17">
        <v>172</v>
      </c>
      <c r="D57" s="1">
        <f ca="1">WEEKDAY(A57,2)</f>
        <v>2</v>
      </c>
    </row>
    <row r="58" spans="1:4" x14ac:dyDescent="0.25">
      <c r="A58" s="6">
        <f ca="1">INDIRECT("Feuil1!"&amp;ADDRESS($C58,1))</f>
        <v>43186.638888888898</v>
      </c>
      <c r="B58" s="1">
        <f ca="1">INDIRECT("Feuil1!"&amp;ADDRESS(C58,2))</f>
        <v>21.802864074706999</v>
      </c>
      <c r="C58" s="17">
        <v>173</v>
      </c>
      <c r="D58" s="1">
        <f ca="1">WEEKDAY(A58,2)</f>
        <v>2</v>
      </c>
    </row>
    <row r="59" spans="1:4" x14ac:dyDescent="0.25">
      <c r="A59" s="6">
        <f ca="1">INDIRECT("Feuil1!"&amp;ADDRESS($C59,1))</f>
        <v>43186.645833333299</v>
      </c>
      <c r="B59" s="1">
        <f ca="1">INDIRECT("Feuil1!"&amp;ADDRESS(C59,2))</f>
        <v>21.824314117431602</v>
      </c>
      <c r="C59" s="17">
        <v>174</v>
      </c>
      <c r="D59" s="1">
        <f ca="1">WEEKDAY(A59,2)</f>
        <v>2</v>
      </c>
    </row>
    <row r="60" spans="1:4" x14ac:dyDescent="0.25">
      <c r="A60" s="6">
        <f ca="1">INDIRECT("Feuil1!"&amp;ADDRESS($C60,1))</f>
        <v>43186.652777777803</v>
      </c>
      <c r="B60" s="1">
        <f ca="1">INDIRECT("Feuil1!"&amp;ADDRESS(C60,2))</f>
        <v>21.8135890960693</v>
      </c>
      <c r="C60" s="17">
        <v>175</v>
      </c>
      <c r="D60" s="1">
        <f ca="1">WEEKDAY(A60,2)</f>
        <v>2</v>
      </c>
    </row>
    <row r="61" spans="1:4" x14ac:dyDescent="0.25">
      <c r="A61" s="6">
        <f ca="1">INDIRECT("Feuil1!"&amp;ADDRESS($C61,1))</f>
        <v>43186.659722222197</v>
      </c>
      <c r="B61" s="1">
        <f ca="1">INDIRECT("Feuil1!"&amp;ADDRESS(C61,2))</f>
        <v>21.910114288330099</v>
      </c>
      <c r="C61" s="17">
        <v>176</v>
      </c>
      <c r="D61" s="1">
        <f ca="1">WEEKDAY(A61,2)</f>
        <v>2</v>
      </c>
    </row>
    <row r="62" spans="1:4" x14ac:dyDescent="0.25">
      <c r="A62" s="6">
        <f ca="1">INDIRECT("Feuil1!"&amp;ADDRESS($C62,1))</f>
        <v>43186.666666666701</v>
      </c>
      <c r="B62" s="1">
        <f ca="1">INDIRECT("Feuil1!"&amp;ADDRESS(C62,2))</f>
        <v>21.867214202880898</v>
      </c>
      <c r="C62" s="17">
        <v>177</v>
      </c>
      <c r="D62" s="1">
        <f ca="1">WEEKDAY(A62,2)</f>
        <v>2</v>
      </c>
    </row>
    <row r="63" spans="1:4" x14ac:dyDescent="0.25">
      <c r="A63" s="6">
        <f ca="1">INDIRECT("Feuil1!"&amp;ADDRESS($C63,1))</f>
        <v>43186.673611111102</v>
      </c>
      <c r="B63" s="1">
        <f ca="1">INDIRECT("Feuil1!"&amp;ADDRESS(C63,2))</f>
        <v>21.856489181518601</v>
      </c>
      <c r="C63" s="17">
        <v>178</v>
      </c>
      <c r="D63" s="1">
        <f ca="1">WEEKDAY(A63,2)</f>
        <v>2</v>
      </c>
    </row>
    <row r="64" spans="1:4" x14ac:dyDescent="0.25">
      <c r="A64" s="6">
        <f ca="1">INDIRECT("Feuil1!"&amp;ADDRESS($C64,1))</f>
        <v>43186.680555555598</v>
      </c>
      <c r="B64" s="1">
        <f ca="1">INDIRECT("Feuil1!"&amp;ADDRESS(C64,2))</f>
        <v>21.920839309692401</v>
      </c>
      <c r="C64" s="17">
        <v>179</v>
      </c>
      <c r="D64" s="1">
        <f ca="1">WEEKDAY(A64,2)</f>
        <v>2</v>
      </c>
    </row>
    <row r="65" spans="1:4" x14ac:dyDescent="0.25">
      <c r="A65" s="6">
        <f ca="1">INDIRECT("Feuil1!"&amp;ADDRESS($C65,1))</f>
        <v>43186.6875</v>
      </c>
      <c r="B65" s="1">
        <f ca="1">INDIRECT("Feuil1!"&amp;ADDRESS(C65,2))</f>
        <v>21.942289352416999</v>
      </c>
      <c r="C65" s="17">
        <v>180</v>
      </c>
      <c r="D65" s="1">
        <f ca="1">WEEKDAY(A65,2)</f>
        <v>2</v>
      </c>
    </row>
    <row r="66" spans="1:4" x14ac:dyDescent="0.25">
      <c r="A66" s="6">
        <f ca="1">INDIRECT("Feuil1!"&amp;ADDRESS($C66,1))</f>
        <v>43186.694444444402</v>
      </c>
      <c r="B66" s="1">
        <f ca="1">INDIRECT("Feuil1!"&amp;ADDRESS(C66,2))</f>
        <v>21.856489181518601</v>
      </c>
      <c r="C66" s="17">
        <v>181</v>
      </c>
      <c r="D66" s="1">
        <f ca="1">WEEKDAY(A66,2)</f>
        <v>2</v>
      </c>
    </row>
    <row r="67" spans="1:4" x14ac:dyDescent="0.25">
      <c r="A67" s="6">
        <f ca="1">INDIRECT("Feuil1!"&amp;ADDRESS($C67,1))</f>
        <v>43186.701388888898</v>
      </c>
      <c r="B67" s="1">
        <f ca="1">INDIRECT("Feuil1!"&amp;ADDRESS(C67,2))</f>
        <v>20.998481750488299</v>
      </c>
      <c r="C67" s="17">
        <v>182</v>
      </c>
      <c r="D67" s="1">
        <f ca="1">WEEKDAY(A67,2)</f>
        <v>2</v>
      </c>
    </row>
    <row r="68" spans="1:4" x14ac:dyDescent="0.25">
      <c r="A68" s="6">
        <f ca="1">INDIRECT("Feuil1!"&amp;ADDRESS($C68,1))</f>
        <v>43186.708333333299</v>
      </c>
      <c r="B68" s="1">
        <f ca="1">INDIRECT("Feuil1!"&amp;ADDRESS(C68,2))</f>
        <v>20.590927124023398</v>
      </c>
      <c r="C68" s="17">
        <v>183</v>
      </c>
      <c r="D68" s="1">
        <f ca="1">WEEKDAY(A68,2)</f>
        <v>2</v>
      </c>
    </row>
    <row r="69" spans="1:4" x14ac:dyDescent="0.25">
      <c r="A69" s="6">
        <f ca="1">INDIRECT("Feuil1!"&amp;ADDRESS($C69,1))</f>
        <v>43186.715277777803</v>
      </c>
      <c r="B69" s="1">
        <f ca="1">INDIRECT("Feuil1!"&amp;ADDRESS(C69,2))</f>
        <v>20.140474319458001</v>
      </c>
      <c r="C69" s="17">
        <v>184</v>
      </c>
      <c r="D69" s="1">
        <f ca="1">WEEKDAY(A69,2)</f>
        <v>2</v>
      </c>
    </row>
    <row r="70" spans="1:4" x14ac:dyDescent="0.25">
      <c r="A70" s="6">
        <f ca="1">INDIRECT("Feuil1!"&amp;ADDRESS($C70,1))</f>
        <v>43187.486111111102</v>
      </c>
      <c r="B70" s="1">
        <f ca="1">INDIRECT("Feuil1!"&amp;ADDRESS(C70,2))</f>
        <v>21.245159149169901</v>
      </c>
      <c r="C70" s="18">
        <v>295</v>
      </c>
      <c r="D70" s="1">
        <f ca="1">WEEKDAY(A70,2)</f>
        <v>3</v>
      </c>
    </row>
    <row r="71" spans="1:4" x14ac:dyDescent="0.25">
      <c r="A71" s="6">
        <f ca="1">INDIRECT("Feuil1!"&amp;ADDRESS($C71,1))</f>
        <v>43187.493055555598</v>
      </c>
      <c r="B71" s="1">
        <f ca="1">INDIRECT("Feuil1!"&amp;ADDRESS(C71,2))</f>
        <v>21.288059234619102</v>
      </c>
      <c r="C71" s="18">
        <v>296</v>
      </c>
      <c r="D71" s="1">
        <f ca="1">WEEKDAY(A71,2)</f>
        <v>3</v>
      </c>
    </row>
    <row r="72" spans="1:4" x14ac:dyDescent="0.25">
      <c r="A72" s="6">
        <f ca="1">INDIRECT("Feuil1!"&amp;ADDRESS($C72,1))</f>
        <v>43187.5</v>
      </c>
      <c r="B72" s="1">
        <f ca="1">INDIRECT("Feuil1!"&amp;ADDRESS(C72,2))</f>
        <v>21.3095092773438</v>
      </c>
      <c r="C72" s="18">
        <v>297</v>
      </c>
      <c r="D72" s="1">
        <f ca="1">WEEKDAY(A72,2)</f>
        <v>3</v>
      </c>
    </row>
    <row r="73" spans="1:4" x14ac:dyDescent="0.25">
      <c r="A73" s="6">
        <f ca="1">INDIRECT("Feuil1!"&amp;ADDRESS($C73,1))</f>
        <v>43187.506944444402</v>
      </c>
      <c r="B73" s="1">
        <f ca="1">INDIRECT("Feuil1!"&amp;ADDRESS(C73,2))</f>
        <v>21.3095092773438</v>
      </c>
      <c r="C73" s="18">
        <v>298</v>
      </c>
      <c r="D73" s="1">
        <f ca="1">WEEKDAY(A73,2)</f>
        <v>3</v>
      </c>
    </row>
    <row r="74" spans="1:4" x14ac:dyDescent="0.25">
      <c r="A74" s="6">
        <f ca="1">INDIRECT("Feuil1!"&amp;ADDRESS($C74,1))</f>
        <v>43187.513888888898</v>
      </c>
      <c r="B74" s="1">
        <f ca="1">INDIRECT("Feuil1!"&amp;ADDRESS(C74,2))</f>
        <v>21.3095092773438</v>
      </c>
      <c r="C74" s="18">
        <v>299</v>
      </c>
      <c r="D74" s="1">
        <f ca="1">WEEKDAY(A74,2)</f>
        <v>3</v>
      </c>
    </row>
    <row r="75" spans="1:4" x14ac:dyDescent="0.25">
      <c r="A75" s="6">
        <f ca="1">INDIRECT("Feuil1!"&amp;ADDRESS($C75,1))</f>
        <v>43187.520833333299</v>
      </c>
      <c r="B75" s="1">
        <f ca="1">INDIRECT("Feuil1!"&amp;ADDRESS(C75,2))</f>
        <v>21.298784255981399</v>
      </c>
      <c r="C75" s="18">
        <v>300</v>
      </c>
      <c r="D75" s="1">
        <f ca="1">WEEKDAY(A75,2)</f>
        <v>3</v>
      </c>
    </row>
    <row r="76" spans="1:4" x14ac:dyDescent="0.25">
      <c r="A76" s="6">
        <f ca="1">INDIRECT("Feuil1!"&amp;ADDRESS($C76,1))</f>
        <v>43187.527777777803</v>
      </c>
      <c r="B76" s="1">
        <f ca="1">INDIRECT("Feuil1!"&amp;ADDRESS(C76,2))</f>
        <v>21.288059234619102</v>
      </c>
      <c r="C76" s="18">
        <v>301</v>
      </c>
      <c r="D76" s="1">
        <f ca="1">WEEKDAY(A76,2)</f>
        <v>3</v>
      </c>
    </row>
    <row r="77" spans="1:4" x14ac:dyDescent="0.25">
      <c r="A77" s="6">
        <f ca="1">INDIRECT("Feuil1!"&amp;ADDRESS($C77,1))</f>
        <v>43187.534722222197</v>
      </c>
      <c r="B77" s="1">
        <f ca="1">INDIRECT("Feuil1!"&amp;ADDRESS(C77,2))</f>
        <v>21.320234298706101</v>
      </c>
      <c r="C77" s="18">
        <v>302</v>
      </c>
      <c r="D77" s="1">
        <f ca="1">WEEKDAY(A77,2)</f>
        <v>3</v>
      </c>
    </row>
    <row r="78" spans="1:4" x14ac:dyDescent="0.25">
      <c r="A78" s="6">
        <f ca="1">INDIRECT("Feuil1!"&amp;ADDRESS($C78,1))</f>
        <v>43187.541666666701</v>
      </c>
      <c r="B78" s="1">
        <f ca="1">INDIRECT("Feuil1!"&amp;ADDRESS(C78,2))</f>
        <v>21.298784255981399</v>
      </c>
      <c r="C78" s="18">
        <v>303</v>
      </c>
      <c r="D78" s="1">
        <f ca="1">WEEKDAY(A78,2)</f>
        <v>3</v>
      </c>
    </row>
    <row r="79" spans="1:4" x14ac:dyDescent="0.25">
      <c r="A79" s="6">
        <f ca="1">INDIRECT("Feuil1!"&amp;ADDRESS($C79,1))</f>
        <v>43187.548611111102</v>
      </c>
      <c r="B79" s="1">
        <f ca="1">INDIRECT("Feuil1!"&amp;ADDRESS(C79,2))</f>
        <v>21.3095092773438</v>
      </c>
      <c r="C79" s="18">
        <v>304</v>
      </c>
      <c r="D79" s="1">
        <f ca="1">WEEKDAY(A79,2)</f>
        <v>3</v>
      </c>
    </row>
    <row r="80" spans="1:4" x14ac:dyDescent="0.25">
      <c r="A80" s="6">
        <f ca="1">INDIRECT("Feuil1!"&amp;ADDRESS($C80,1))</f>
        <v>43187.555555555598</v>
      </c>
      <c r="B80" s="1">
        <f ca="1">INDIRECT("Feuil1!"&amp;ADDRESS(C80,2))</f>
        <v>21.320234298706101</v>
      </c>
      <c r="C80" s="18">
        <v>305</v>
      </c>
      <c r="D80" s="1">
        <f ca="1">WEEKDAY(A80,2)</f>
        <v>3</v>
      </c>
    </row>
    <row r="81" spans="1:4" x14ac:dyDescent="0.25">
      <c r="A81" s="6">
        <f ca="1">INDIRECT("Feuil1!"&amp;ADDRESS($C81,1))</f>
        <v>43187.5625</v>
      </c>
      <c r="B81" s="1">
        <f ca="1">INDIRECT("Feuil1!"&amp;ADDRESS(C81,2))</f>
        <v>21.298784255981399</v>
      </c>
      <c r="C81" s="18">
        <v>306</v>
      </c>
      <c r="D81" s="1">
        <f ca="1">WEEKDAY(A81,2)</f>
        <v>3</v>
      </c>
    </row>
    <row r="82" spans="1:4" x14ac:dyDescent="0.25">
      <c r="A82" s="6">
        <f ca="1">INDIRECT("Feuil1!"&amp;ADDRESS($C82,1))</f>
        <v>43187.569444444402</v>
      </c>
      <c r="B82" s="1">
        <f ca="1">INDIRECT("Feuil1!"&amp;ADDRESS(C82,2))</f>
        <v>21.3095092773438</v>
      </c>
      <c r="C82" s="18">
        <v>307</v>
      </c>
      <c r="D82" s="1">
        <f ca="1">WEEKDAY(A82,2)</f>
        <v>3</v>
      </c>
    </row>
    <row r="83" spans="1:4" x14ac:dyDescent="0.25">
      <c r="A83" s="6">
        <f ca="1">INDIRECT("Feuil1!"&amp;ADDRESS($C83,1))</f>
        <v>43187.576388888898</v>
      </c>
      <c r="B83" s="1">
        <f ca="1">INDIRECT("Feuil1!"&amp;ADDRESS(C83,2))</f>
        <v>21.320234298706101</v>
      </c>
      <c r="C83" s="18">
        <v>308</v>
      </c>
      <c r="D83" s="1">
        <f ca="1">WEEKDAY(A83,2)</f>
        <v>3</v>
      </c>
    </row>
    <row r="84" spans="1:4" x14ac:dyDescent="0.25">
      <c r="A84" s="6">
        <f ca="1">INDIRECT("Feuil1!"&amp;ADDRESS($C84,1))</f>
        <v>43187.583333333299</v>
      </c>
      <c r="B84" s="1">
        <f ca="1">INDIRECT("Feuil1!"&amp;ADDRESS(C84,2))</f>
        <v>21.330959320068398</v>
      </c>
      <c r="C84" s="18">
        <v>309</v>
      </c>
      <c r="D84" s="1">
        <f ca="1">WEEKDAY(A84,2)</f>
        <v>3</v>
      </c>
    </row>
    <row r="85" spans="1:4" x14ac:dyDescent="0.25">
      <c r="A85" s="6">
        <f ca="1">INDIRECT("Feuil1!"&amp;ADDRESS($C85,1))</f>
        <v>43187.590277777803</v>
      </c>
      <c r="B85" s="1">
        <f ca="1">INDIRECT("Feuil1!"&amp;ADDRESS(C85,2))</f>
        <v>21.3416843414307</v>
      </c>
      <c r="C85" s="18">
        <v>310</v>
      </c>
      <c r="D85" s="1">
        <f ca="1">WEEKDAY(A85,2)</f>
        <v>3</v>
      </c>
    </row>
    <row r="86" spans="1:4" x14ac:dyDescent="0.25">
      <c r="A86" s="6">
        <f ca="1">INDIRECT("Feuil1!"&amp;ADDRESS($C86,1))</f>
        <v>43187.597222222197</v>
      </c>
      <c r="B86" s="1">
        <f ca="1">INDIRECT("Feuil1!"&amp;ADDRESS(C86,2))</f>
        <v>21.352409362793001</v>
      </c>
      <c r="C86" s="18">
        <v>311</v>
      </c>
      <c r="D86" s="1">
        <f ca="1">WEEKDAY(A86,2)</f>
        <v>3</v>
      </c>
    </row>
    <row r="87" spans="1:4" x14ac:dyDescent="0.25">
      <c r="A87" s="6">
        <f ca="1">INDIRECT("Feuil1!"&amp;ADDRESS($C87,1))</f>
        <v>43187.604166666701</v>
      </c>
      <c r="B87" s="1">
        <f ca="1">INDIRECT("Feuil1!"&amp;ADDRESS(C87,2))</f>
        <v>21.3416843414307</v>
      </c>
      <c r="C87" s="18">
        <v>312</v>
      </c>
      <c r="D87" s="1">
        <f ca="1">WEEKDAY(A87,2)</f>
        <v>3</v>
      </c>
    </row>
    <row r="88" spans="1:4" x14ac:dyDescent="0.25">
      <c r="A88" s="6">
        <f ca="1">INDIRECT("Feuil1!"&amp;ADDRESS($C88,1))</f>
        <v>43187.611111111102</v>
      </c>
      <c r="B88" s="1">
        <f ca="1">INDIRECT("Feuil1!"&amp;ADDRESS(C88,2))</f>
        <v>21.352409362793001</v>
      </c>
      <c r="C88" s="18">
        <v>313</v>
      </c>
      <c r="D88" s="1">
        <f ca="1">WEEKDAY(A88,2)</f>
        <v>3</v>
      </c>
    </row>
    <row r="89" spans="1:4" x14ac:dyDescent="0.25">
      <c r="A89" s="6">
        <f ca="1">INDIRECT("Feuil1!"&amp;ADDRESS($C89,1))</f>
        <v>43187.618055555598</v>
      </c>
      <c r="B89" s="1">
        <f ca="1">INDIRECT("Feuil1!"&amp;ADDRESS(C89,2))</f>
        <v>21.352409362793001</v>
      </c>
      <c r="C89" s="18">
        <v>314</v>
      </c>
      <c r="D89" s="1">
        <f ca="1">WEEKDAY(A89,2)</f>
        <v>3</v>
      </c>
    </row>
    <row r="90" spans="1:4" x14ac:dyDescent="0.25">
      <c r="A90" s="6">
        <f ca="1">INDIRECT("Feuil1!"&amp;ADDRESS($C90,1))</f>
        <v>43187.625</v>
      </c>
      <c r="B90" s="1">
        <f ca="1">INDIRECT("Feuil1!"&amp;ADDRESS(C90,2))</f>
        <v>21.352409362793001</v>
      </c>
      <c r="C90" s="18">
        <v>315</v>
      </c>
      <c r="D90" s="1">
        <f ca="1">WEEKDAY(A90,2)</f>
        <v>3</v>
      </c>
    </row>
    <row r="91" spans="1:4" x14ac:dyDescent="0.25">
      <c r="A91" s="6">
        <f ca="1">INDIRECT("Feuil1!"&amp;ADDRESS($C91,1))</f>
        <v>43187.631944444402</v>
      </c>
      <c r="B91" s="1">
        <f ca="1">INDIRECT("Feuil1!"&amp;ADDRESS(C91,2))</f>
        <v>21.373859405517599</v>
      </c>
      <c r="C91" s="18">
        <v>316</v>
      </c>
      <c r="D91" s="1">
        <f ca="1">WEEKDAY(A91,2)</f>
        <v>3</v>
      </c>
    </row>
    <row r="92" spans="1:4" x14ac:dyDescent="0.25">
      <c r="A92" s="6">
        <f ca="1">INDIRECT("Feuil1!"&amp;ADDRESS($C92,1))</f>
        <v>43187.638888888898</v>
      </c>
      <c r="B92" s="1">
        <f ca="1">INDIRECT("Feuil1!"&amp;ADDRESS(C92,2))</f>
        <v>21.373859405517599</v>
      </c>
      <c r="C92" s="18">
        <v>317</v>
      </c>
      <c r="D92" s="1">
        <f ca="1">WEEKDAY(A92,2)</f>
        <v>3</v>
      </c>
    </row>
    <row r="93" spans="1:4" x14ac:dyDescent="0.25">
      <c r="A93" s="6">
        <f ca="1">INDIRECT("Feuil1!"&amp;ADDRESS($C93,1))</f>
        <v>43187.645833333299</v>
      </c>
      <c r="B93" s="1">
        <f ca="1">INDIRECT("Feuil1!"&amp;ADDRESS(C93,2))</f>
        <v>21.384584426879901</v>
      </c>
      <c r="C93" s="18">
        <v>318</v>
      </c>
      <c r="D93" s="1">
        <f ca="1">WEEKDAY(A93,2)</f>
        <v>3</v>
      </c>
    </row>
    <row r="94" spans="1:4" x14ac:dyDescent="0.25">
      <c r="A94" s="6">
        <f ca="1">INDIRECT("Feuil1!"&amp;ADDRESS($C94,1))</f>
        <v>43187.652777777803</v>
      </c>
      <c r="B94" s="1">
        <f ca="1">INDIRECT("Feuil1!"&amp;ADDRESS(C94,2))</f>
        <v>21.4167594909668</v>
      </c>
      <c r="C94" s="18">
        <v>319</v>
      </c>
      <c r="D94" s="1">
        <f ca="1">WEEKDAY(A94,2)</f>
        <v>3</v>
      </c>
    </row>
    <row r="95" spans="1:4" x14ac:dyDescent="0.25">
      <c r="A95" s="6">
        <f ca="1">INDIRECT("Feuil1!"&amp;ADDRESS($C95,1))</f>
        <v>43187.659722222197</v>
      </c>
      <c r="B95" s="1">
        <f ca="1">INDIRECT("Feuil1!"&amp;ADDRESS(C95,2))</f>
        <v>21.438209533691399</v>
      </c>
      <c r="C95" s="18">
        <v>320</v>
      </c>
      <c r="D95" s="1">
        <f ca="1">WEEKDAY(A95,2)</f>
        <v>3</v>
      </c>
    </row>
    <row r="96" spans="1:4" x14ac:dyDescent="0.25">
      <c r="A96" s="6">
        <f ca="1">INDIRECT("Feuil1!"&amp;ADDRESS($C96,1))</f>
        <v>43187.666666666701</v>
      </c>
      <c r="B96" s="1">
        <f ca="1">INDIRECT("Feuil1!"&amp;ADDRESS(C96,2))</f>
        <v>21.459661483764599</v>
      </c>
      <c r="C96" s="18">
        <v>321</v>
      </c>
      <c r="D96" s="1">
        <f ca="1">WEEKDAY(A96,2)</f>
        <v>3</v>
      </c>
    </row>
    <row r="97" spans="1:4" x14ac:dyDescent="0.25">
      <c r="A97" s="6">
        <f ca="1">INDIRECT("Feuil1!"&amp;ADDRESS($C97,1))</f>
        <v>43187.673611111102</v>
      </c>
      <c r="B97" s="1">
        <f ca="1">INDIRECT("Feuil1!"&amp;ADDRESS(C97,2))</f>
        <v>21.470386505126999</v>
      </c>
      <c r="C97" s="18">
        <v>322</v>
      </c>
      <c r="D97" s="1">
        <f ca="1">WEEKDAY(A97,2)</f>
        <v>3</v>
      </c>
    </row>
    <row r="98" spans="1:4" x14ac:dyDescent="0.25">
      <c r="A98" s="6">
        <f ca="1">INDIRECT("Feuil1!"&amp;ADDRESS($C98,1))</f>
        <v>43187.680555555598</v>
      </c>
      <c r="B98" s="1">
        <f ca="1">INDIRECT("Feuil1!"&amp;ADDRESS(C98,2))</f>
        <v>21.395309448242202</v>
      </c>
      <c r="C98" s="18">
        <v>323</v>
      </c>
      <c r="D98" s="1">
        <f ca="1">WEEKDAY(A98,2)</f>
        <v>3</v>
      </c>
    </row>
    <row r="99" spans="1:4" x14ac:dyDescent="0.25">
      <c r="A99" s="6">
        <f ca="1">INDIRECT("Feuil1!"&amp;ADDRESS($C99,1))</f>
        <v>43187.6875</v>
      </c>
      <c r="B99" s="1">
        <f ca="1">INDIRECT("Feuil1!"&amp;ADDRESS(C99,2))</f>
        <v>21.352409362793001</v>
      </c>
      <c r="C99" s="18">
        <v>324</v>
      </c>
      <c r="D99" s="1">
        <f ca="1">WEEKDAY(A99,2)</f>
        <v>3</v>
      </c>
    </row>
    <row r="100" spans="1:4" x14ac:dyDescent="0.25">
      <c r="A100" s="6">
        <f ca="1">INDIRECT("Feuil1!"&amp;ADDRESS($C100,1))</f>
        <v>43187.694444444402</v>
      </c>
      <c r="B100" s="1">
        <f ca="1">INDIRECT("Feuil1!"&amp;ADDRESS(C100,2))</f>
        <v>21.320234298706101</v>
      </c>
      <c r="C100" s="18">
        <v>325</v>
      </c>
      <c r="D100" s="1">
        <f ca="1">WEEKDAY(A100,2)</f>
        <v>3</v>
      </c>
    </row>
    <row r="101" spans="1:4" x14ac:dyDescent="0.25">
      <c r="A101" s="6">
        <f ca="1">INDIRECT("Feuil1!"&amp;ADDRESS($C101,1))</f>
        <v>43187.701388888898</v>
      </c>
      <c r="B101" s="1">
        <f ca="1">INDIRECT("Feuil1!"&amp;ADDRESS(C101,2))</f>
        <v>21.212984085083001</v>
      </c>
      <c r="C101" s="18">
        <v>326</v>
      </c>
      <c r="D101" s="1">
        <f ca="1">WEEKDAY(A101,2)</f>
        <v>3</v>
      </c>
    </row>
    <row r="102" spans="1:4" x14ac:dyDescent="0.25">
      <c r="A102" s="6">
        <f ca="1">INDIRECT("Feuil1!"&amp;ADDRESS($C102,1))</f>
        <v>43187.708333333299</v>
      </c>
      <c r="B102" s="1">
        <f ca="1">INDIRECT("Feuil1!"&amp;ADDRESS(C102,2))</f>
        <v>21.116456985473601</v>
      </c>
      <c r="C102" s="18">
        <v>327</v>
      </c>
      <c r="D102" s="1">
        <f ca="1">WEEKDAY(A102,2)</f>
        <v>3</v>
      </c>
    </row>
    <row r="103" spans="1:4" x14ac:dyDescent="0.25">
      <c r="A103" s="6">
        <f ca="1">INDIRECT("Feuil1!"&amp;ADDRESS($C103,1))</f>
        <v>43187.715277777803</v>
      </c>
      <c r="B103" s="1">
        <f ca="1">INDIRECT("Feuil1!"&amp;ADDRESS(C103,2))</f>
        <v>21.0092067718506</v>
      </c>
      <c r="C103" s="18">
        <v>328</v>
      </c>
      <c r="D103" s="1">
        <f ca="1">WEEKDAY(A103,2)</f>
        <v>3</v>
      </c>
    </row>
    <row r="104" spans="1:4" x14ac:dyDescent="0.25">
      <c r="A104" s="6">
        <f ca="1">INDIRECT("Feuil1!"&amp;ADDRESS($C104,1))</f>
        <v>43188.486111111102</v>
      </c>
      <c r="B104" s="1">
        <f ca="1">INDIRECT("Feuil1!"&amp;ADDRESS(C104,2))</f>
        <v>21.502561569213899</v>
      </c>
      <c r="C104" s="19">
        <v>439</v>
      </c>
      <c r="D104" s="1">
        <f ca="1">WEEKDAY(A104,2)</f>
        <v>4</v>
      </c>
    </row>
    <row r="105" spans="1:4" x14ac:dyDescent="0.25">
      <c r="A105" s="6">
        <f ca="1">INDIRECT("Feuil1!"&amp;ADDRESS($C105,1))</f>
        <v>43188.493055555598</v>
      </c>
      <c r="B105" s="1">
        <f ca="1">INDIRECT("Feuil1!"&amp;ADDRESS(C105,2))</f>
        <v>21.470386505126999</v>
      </c>
      <c r="C105" s="19">
        <v>440</v>
      </c>
      <c r="D105" s="1">
        <f ca="1">WEEKDAY(A105,2)</f>
        <v>4</v>
      </c>
    </row>
    <row r="106" spans="1:4" x14ac:dyDescent="0.25">
      <c r="A106" s="6">
        <f ca="1">INDIRECT("Feuil1!"&amp;ADDRESS($C106,1))</f>
        <v>43188.5</v>
      </c>
      <c r="B106" s="1">
        <f ca="1">INDIRECT("Feuil1!"&amp;ADDRESS(C106,2))</f>
        <v>21.448936462402301</v>
      </c>
      <c r="C106" s="19">
        <v>441</v>
      </c>
      <c r="D106" s="1">
        <f ca="1">WEEKDAY(A106,2)</f>
        <v>4</v>
      </c>
    </row>
    <row r="107" spans="1:4" x14ac:dyDescent="0.25">
      <c r="A107" s="6">
        <f ca="1">INDIRECT("Feuil1!"&amp;ADDRESS($C107,1))</f>
        <v>43188.506944444402</v>
      </c>
      <c r="B107" s="1">
        <f ca="1">INDIRECT("Feuil1!"&amp;ADDRESS(C107,2))</f>
        <v>21.4167594909668</v>
      </c>
      <c r="C107" s="19">
        <v>442</v>
      </c>
      <c r="D107" s="1">
        <f ca="1">WEEKDAY(A107,2)</f>
        <v>4</v>
      </c>
    </row>
    <row r="108" spans="1:4" x14ac:dyDescent="0.25">
      <c r="A108" s="6">
        <f ca="1">INDIRECT("Feuil1!"&amp;ADDRESS($C108,1))</f>
        <v>43188.513888888898</v>
      </c>
      <c r="B108" s="1">
        <f ca="1">INDIRECT("Feuil1!"&amp;ADDRESS(C108,2))</f>
        <v>21.395309448242202</v>
      </c>
      <c r="C108" s="19">
        <v>443</v>
      </c>
      <c r="D108" s="1">
        <f ca="1">WEEKDAY(A108,2)</f>
        <v>4</v>
      </c>
    </row>
    <row r="109" spans="1:4" x14ac:dyDescent="0.25">
      <c r="A109" s="6">
        <f ca="1">INDIRECT("Feuil1!"&amp;ADDRESS($C109,1))</f>
        <v>43188.520833333299</v>
      </c>
      <c r="B109" s="1">
        <f ca="1">INDIRECT("Feuil1!"&amp;ADDRESS(C109,2))</f>
        <v>21.395309448242202</v>
      </c>
      <c r="C109" s="19">
        <v>444</v>
      </c>
      <c r="D109" s="1">
        <f ca="1">WEEKDAY(A109,2)</f>
        <v>4</v>
      </c>
    </row>
    <row r="110" spans="1:4" x14ac:dyDescent="0.25">
      <c r="A110" s="6">
        <f ca="1">INDIRECT("Feuil1!"&amp;ADDRESS($C110,1))</f>
        <v>43188.527777777803</v>
      </c>
      <c r="B110" s="1">
        <f ca="1">INDIRECT("Feuil1!"&amp;ADDRESS(C110,2))</f>
        <v>21.373859405517599</v>
      </c>
      <c r="C110" s="19">
        <v>445</v>
      </c>
      <c r="D110" s="1">
        <f ca="1">WEEKDAY(A110,2)</f>
        <v>4</v>
      </c>
    </row>
    <row r="111" spans="1:4" x14ac:dyDescent="0.25">
      <c r="A111" s="6">
        <f ca="1">INDIRECT("Feuil1!"&amp;ADDRESS($C111,1))</f>
        <v>43188.534722222197</v>
      </c>
      <c r="B111" s="1">
        <f ca="1">INDIRECT("Feuil1!"&amp;ADDRESS(C111,2))</f>
        <v>21.330959320068398</v>
      </c>
      <c r="C111" s="19">
        <v>446</v>
      </c>
      <c r="D111" s="1">
        <f ca="1">WEEKDAY(A111,2)</f>
        <v>4</v>
      </c>
    </row>
    <row r="112" spans="1:4" x14ac:dyDescent="0.25">
      <c r="A112" s="6">
        <f ca="1">INDIRECT("Feuil1!"&amp;ADDRESS($C112,1))</f>
        <v>43188.541666666701</v>
      </c>
      <c r="B112" s="1">
        <f ca="1">INDIRECT("Feuil1!"&amp;ADDRESS(C112,2))</f>
        <v>21.395309448242202</v>
      </c>
      <c r="C112" s="19">
        <v>447</v>
      </c>
      <c r="D112" s="1">
        <f ca="1">WEEKDAY(A112,2)</f>
        <v>4</v>
      </c>
    </row>
    <row r="113" spans="1:4" x14ac:dyDescent="0.25">
      <c r="A113" s="6">
        <f ca="1">INDIRECT("Feuil1!"&amp;ADDRESS($C113,1))</f>
        <v>43188.548611111102</v>
      </c>
      <c r="B113" s="1">
        <f ca="1">INDIRECT("Feuil1!"&amp;ADDRESS(C113,2))</f>
        <v>21.395309448242202</v>
      </c>
      <c r="C113" s="19">
        <v>448</v>
      </c>
      <c r="D113" s="1">
        <f ca="1">WEEKDAY(A113,2)</f>
        <v>4</v>
      </c>
    </row>
    <row r="114" spans="1:4" x14ac:dyDescent="0.25">
      <c r="A114" s="6">
        <f ca="1">INDIRECT("Feuil1!"&amp;ADDRESS($C114,1))</f>
        <v>43188.555555555598</v>
      </c>
      <c r="B114" s="1">
        <f ca="1">INDIRECT("Feuil1!"&amp;ADDRESS(C114,2))</f>
        <v>21.352409362793001</v>
      </c>
      <c r="C114" s="19">
        <v>449</v>
      </c>
      <c r="D114" s="1">
        <f ca="1">WEEKDAY(A114,2)</f>
        <v>4</v>
      </c>
    </row>
    <row r="115" spans="1:4" x14ac:dyDescent="0.25">
      <c r="A115" s="6">
        <f ca="1">INDIRECT("Feuil1!"&amp;ADDRESS($C115,1))</f>
        <v>43188.5625</v>
      </c>
      <c r="B115" s="1">
        <f ca="1">INDIRECT("Feuil1!"&amp;ADDRESS(C115,2))</f>
        <v>21.4167594909668</v>
      </c>
      <c r="C115" s="19">
        <v>450</v>
      </c>
      <c r="D115" s="1">
        <f ca="1">WEEKDAY(A115,2)</f>
        <v>4</v>
      </c>
    </row>
    <row r="116" spans="1:4" x14ac:dyDescent="0.25">
      <c r="A116" s="6">
        <f ca="1">INDIRECT("Feuil1!"&amp;ADDRESS($C116,1))</f>
        <v>43188.569444444402</v>
      </c>
      <c r="B116" s="1">
        <f ca="1">INDIRECT("Feuil1!"&amp;ADDRESS(C116,2))</f>
        <v>21.470386505126999</v>
      </c>
      <c r="C116" s="19">
        <v>451</v>
      </c>
      <c r="D116" s="1">
        <f ca="1">WEEKDAY(A116,2)</f>
        <v>4</v>
      </c>
    </row>
    <row r="117" spans="1:4" x14ac:dyDescent="0.25">
      <c r="A117" s="6">
        <f ca="1">INDIRECT("Feuil1!"&amp;ADDRESS($C117,1))</f>
        <v>43188.576388888898</v>
      </c>
      <c r="B117" s="1">
        <f ca="1">INDIRECT("Feuil1!"&amp;ADDRESS(C117,2))</f>
        <v>21.5132865905762</v>
      </c>
      <c r="C117" s="19">
        <v>452</v>
      </c>
      <c r="D117" s="1">
        <f ca="1">WEEKDAY(A117,2)</f>
        <v>4</v>
      </c>
    </row>
    <row r="118" spans="1:4" x14ac:dyDescent="0.25">
      <c r="A118" s="6">
        <f ca="1">INDIRECT("Feuil1!"&amp;ADDRESS($C118,1))</f>
        <v>43188.583333333299</v>
      </c>
      <c r="B118" s="1">
        <f ca="1">INDIRECT("Feuil1!"&amp;ADDRESS(C118,2))</f>
        <v>21.556186676025401</v>
      </c>
      <c r="C118" s="19">
        <v>453</v>
      </c>
      <c r="D118" s="1">
        <f ca="1">WEEKDAY(A118,2)</f>
        <v>4</v>
      </c>
    </row>
    <row r="119" spans="1:4" x14ac:dyDescent="0.25">
      <c r="A119" s="6">
        <f ca="1">INDIRECT("Feuil1!"&amp;ADDRESS($C119,1))</f>
        <v>43188.590277777803</v>
      </c>
      <c r="B119" s="1">
        <f ca="1">INDIRECT("Feuil1!"&amp;ADDRESS(C119,2))</f>
        <v>21.566911697387699</v>
      </c>
      <c r="C119" s="19">
        <v>454</v>
      </c>
      <c r="D119" s="1">
        <f ca="1">WEEKDAY(A119,2)</f>
        <v>4</v>
      </c>
    </row>
    <row r="120" spans="1:4" x14ac:dyDescent="0.25">
      <c r="A120" s="6">
        <f ca="1">INDIRECT("Feuil1!"&amp;ADDRESS($C120,1))</f>
        <v>43188.597222222197</v>
      </c>
      <c r="B120" s="1">
        <f ca="1">INDIRECT("Feuil1!"&amp;ADDRESS(C120,2))</f>
        <v>21.57763671875</v>
      </c>
      <c r="C120" s="19">
        <v>455</v>
      </c>
      <c r="D120" s="1">
        <f ca="1">WEEKDAY(A120,2)</f>
        <v>4</v>
      </c>
    </row>
    <row r="121" spans="1:4" x14ac:dyDescent="0.25">
      <c r="A121" s="6">
        <f ca="1">INDIRECT("Feuil1!"&amp;ADDRESS($C121,1))</f>
        <v>43188.604166666701</v>
      </c>
      <c r="B121" s="1">
        <f ca="1">INDIRECT("Feuil1!"&amp;ADDRESS(C121,2))</f>
        <v>21.566911697387699</v>
      </c>
      <c r="C121" s="19">
        <v>456</v>
      </c>
      <c r="D121" s="1">
        <f ca="1">WEEKDAY(A121,2)</f>
        <v>4</v>
      </c>
    </row>
    <row r="122" spans="1:4" x14ac:dyDescent="0.25">
      <c r="A122" s="6">
        <f ca="1">INDIRECT("Feuil1!"&amp;ADDRESS($C122,1))</f>
        <v>43188.611111111102</v>
      </c>
      <c r="B122" s="1">
        <f ca="1">INDIRECT("Feuil1!"&amp;ADDRESS(C122,2))</f>
        <v>21.57763671875</v>
      </c>
      <c r="C122" s="19">
        <v>457</v>
      </c>
      <c r="D122" s="1">
        <f ca="1">WEEKDAY(A122,2)</f>
        <v>4</v>
      </c>
    </row>
    <row r="123" spans="1:4" x14ac:dyDescent="0.25">
      <c r="A123" s="6">
        <f ca="1">INDIRECT("Feuil1!"&amp;ADDRESS($C123,1))</f>
        <v>43188.618055555598</v>
      </c>
      <c r="B123" s="1">
        <f ca="1">INDIRECT("Feuil1!"&amp;ADDRESS(C123,2))</f>
        <v>21.6419868469238</v>
      </c>
      <c r="C123" s="19">
        <v>458</v>
      </c>
      <c r="D123" s="1">
        <f ca="1">WEEKDAY(A123,2)</f>
        <v>4</v>
      </c>
    </row>
    <row r="124" spans="1:4" x14ac:dyDescent="0.25">
      <c r="A124" s="6">
        <f ca="1">INDIRECT("Feuil1!"&amp;ADDRESS($C124,1))</f>
        <v>43188.625</v>
      </c>
      <c r="B124" s="1">
        <f ca="1">INDIRECT("Feuil1!"&amp;ADDRESS(C124,2))</f>
        <v>21.727788925170898</v>
      </c>
      <c r="C124" s="19">
        <v>459</v>
      </c>
      <c r="D124" s="1">
        <f ca="1">WEEKDAY(A124,2)</f>
        <v>4</v>
      </c>
    </row>
    <row r="125" spans="1:4" x14ac:dyDescent="0.25">
      <c r="A125" s="6">
        <f ca="1">INDIRECT("Feuil1!"&amp;ADDRESS($C125,1))</f>
        <v>43188.631944444402</v>
      </c>
      <c r="B125" s="1">
        <f ca="1">INDIRECT("Feuil1!"&amp;ADDRESS(C125,2))</f>
        <v>21.781414031982401</v>
      </c>
      <c r="C125" s="19">
        <v>460</v>
      </c>
      <c r="D125" s="1">
        <f ca="1">WEEKDAY(A125,2)</f>
        <v>4</v>
      </c>
    </row>
    <row r="126" spans="1:4" x14ac:dyDescent="0.25">
      <c r="A126" s="6">
        <f ca="1">INDIRECT("Feuil1!"&amp;ADDRESS($C126,1))</f>
        <v>43188.638888888898</v>
      </c>
      <c r="B126" s="1">
        <f ca="1">INDIRECT("Feuil1!"&amp;ADDRESS(C126,2))</f>
        <v>21.835039138793899</v>
      </c>
      <c r="C126" s="19">
        <v>461</v>
      </c>
      <c r="D126" s="1">
        <f ca="1">WEEKDAY(A126,2)</f>
        <v>4</v>
      </c>
    </row>
    <row r="127" spans="1:4" x14ac:dyDescent="0.25">
      <c r="A127" s="6">
        <f ca="1">INDIRECT("Feuil1!"&amp;ADDRESS($C127,1))</f>
        <v>43188.645833333299</v>
      </c>
      <c r="B127" s="1">
        <f ca="1">INDIRECT("Feuil1!"&amp;ADDRESS(C127,2))</f>
        <v>21.824314117431602</v>
      </c>
      <c r="C127" s="19">
        <v>462</v>
      </c>
      <c r="D127" s="1">
        <f ca="1">WEEKDAY(A127,2)</f>
        <v>4</v>
      </c>
    </row>
    <row r="128" spans="1:4" x14ac:dyDescent="0.25">
      <c r="A128" s="6">
        <f ca="1">INDIRECT("Feuil1!"&amp;ADDRESS($C128,1))</f>
        <v>43188.652777777803</v>
      </c>
      <c r="B128" s="1">
        <f ca="1">INDIRECT("Feuil1!"&amp;ADDRESS(C128,2))</f>
        <v>21.802864074706999</v>
      </c>
      <c r="C128" s="19">
        <v>463</v>
      </c>
      <c r="D128" s="1">
        <f ca="1">WEEKDAY(A128,2)</f>
        <v>4</v>
      </c>
    </row>
    <row r="129" spans="1:4" x14ac:dyDescent="0.25">
      <c r="A129" s="6">
        <f ca="1">INDIRECT("Feuil1!"&amp;ADDRESS($C129,1))</f>
        <v>43188.659722222197</v>
      </c>
      <c r="B129" s="1">
        <f ca="1">INDIRECT("Feuil1!"&amp;ADDRESS(C129,2))</f>
        <v>21.802864074706999</v>
      </c>
      <c r="C129" s="19">
        <v>464</v>
      </c>
      <c r="D129" s="1">
        <f ca="1">WEEKDAY(A129,2)</f>
        <v>4</v>
      </c>
    </row>
    <row r="130" spans="1:4" x14ac:dyDescent="0.25">
      <c r="A130" s="6">
        <f ca="1">INDIRECT("Feuil1!"&amp;ADDRESS($C130,1))</f>
        <v>43188.666666666701</v>
      </c>
      <c r="B130" s="1">
        <f ca="1">INDIRECT("Feuil1!"&amp;ADDRESS(C130,2))</f>
        <v>21.802864074706999</v>
      </c>
      <c r="C130" s="19">
        <v>465</v>
      </c>
      <c r="D130" s="1">
        <f ca="1">WEEKDAY(A130,2)</f>
        <v>4</v>
      </c>
    </row>
    <row r="131" spans="1:4" x14ac:dyDescent="0.25">
      <c r="A131" s="6">
        <f ca="1">INDIRECT("Feuil1!"&amp;ADDRESS($C131,1))</f>
        <v>43188.673611111102</v>
      </c>
      <c r="B131" s="1">
        <f ca="1">INDIRECT("Feuil1!"&amp;ADDRESS(C131,2))</f>
        <v>21.824314117431602</v>
      </c>
      <c r="C131" s="19">
        <v>466</v>
      </c>
      <c r="D131" s="1">
        <f ca="1">WEEKDAY(A131,2)</f>
        <v>4</v>
      </c>
    </row>
    <row r="132" spans="1:4" x14ac:dyDescent="0.25">
      <c r="A132" s="6">
        <f ca="1">INDIRECT("Feuil1!"&amp;ADDRESS($C132,1))</f>
        <v>43188.680555555598</v>
      </c>
      <c r="B132" s="1">
        <f ca="1">INDIRECT("Feuil1!"&amp;ADDRESS(C132,2))</f>
        <v>21.7385139465332</v>
      </c>
      <c r="C132" s="19">
        <v>467</v>
      </c>
      <c r="D132" s="1">
        <f ca="1">WEEKDAY(A132,2)</f>
        <v>4</v>
      </c>
    </row>
    <row r="133" spans="1:4" x14ac:dyDescent="0.25">
      <c r="A133" s="6">
        <f ca="1">INDIRECT("Feuil1!"&amp;ADDRESS($C133,1))</f>
        <v>43188.6875</v>
      </c>
      <c r="B133" s="1">
        <f ca="1">INDIRECT("Feuil1!"&amp;ADDRESS(C133,2))</f>
        <v>21.717063903808601</v>
      </c>
      <c r="C133" s="19">
        <v>468</v>
      </c>
      <c r="D133" s="1">
        <f ca="1">WEEKDAY(A133,2)</f>
        <v>4</v>
      </c>
    </row>
    <row r="134" spans="1:4" x14ac:dyDescent="0.25">
      <c r="A134" s="6">
        <f ca="1">INDIRECT("Feuil1!"&amp;ADDRESS($C134,1))</f>
        <v>43188.694444444402</v>
      </c>
      <c r="B134" s="1">
        <f ca="1">INDIRECT("Feuil1!"&amp;ADDRESS(C134,2))</f>
        <v>21.706336975097699</v>
      </c>
      <c r="C134" s="19">
        <v>469</v>
      </c>
      <c r="D134" s="1">
        <f ca="1">WEEKDAY(A134,2)</f>
        <v>4</v>
      </c>
    </row>
    <row r="135" spans="1:4" x14ac:dyDescent="0.25">
      <c r="A135" s="6">
        <f ca="1">INDIRECT("Feuil1!"&amp;ADDRESS($C135,1))</f>
        <v>43188.701388888898</v>
      </c>
      <c r="B135" s="1">
        <f ca="1">INDIRECT("Feuil1!"&amp;ADDRESS(C135,2))</f>
        <v>21.684886932373001</v>
      </c>
      <c r="C135" s="19">
        <v>470</v>
      </c>
      <c r="D135" s="1">
        <f ca="1">WEEKDAY(A135,2)</f>
        <v>4</v>
      </c>
    </row>
    <row r="136" spans="1:4" x14ac:dyDescent="0.25">
      <c r="A136" s="6">
        <f ca="1">INDIRECT("Feuil1!"&amp;ADDRESS($C136,1))</f>
        <v>43188.708333333299</v>
      </c>
      <c r="B136" s="1">
        <f ca="1">INDIRECT("Feuil1!"&amp;ADDRESS(C136,2))</f>
        <v>21.695611953735401</v>
      </c>
      <c r="C136" s="19">
        <v>471</v>
      </c>
      <c r="D136" s="1">
        <f ca="1">WEEKDAY(A136,2)</f>
        <v>4</v>
      </c>
    </row>
    <row r="137" spans="1:4" x14ac:dyDescent="0.25">
      <c r="A137" s="6">
        <f ca="1">INDIRECT("Feuil1!"&amp;ADDRESS($C137,1))</f>
        <v>43188.715277777803</v>
      </c>
      <c r="B137" s="1">
        <f ca="1">INDIRECT("Feuil1!"&amp;ADDRESS(C137,2))</f>
        <v>21.6419868469238</v>
      </c>
      <c r="C137" s="19">
        <v>472</v>
      </c>
      <c r="D137" s="1">
        <f ca="1">WEEKDAY(A137,2)</f>
        <v>4</v>
      </c>
    </row>
    <row r="138" spans="1:4" x14ac:dyDescent="0.25">
      <c r="A138" s="6">
        <f ca="1">INDIRECT("Feuil1!"&amp;ADDRESS($C138,1))</f>
        <v>43189.486111111102</v>
      </c>
      <c r="B138" s="1">
        <f ca="1">INDIRECT("Feuil1!"&amp;ADDRESS(C138,2))</f>
        <v>19.893796920776399</v>
      </c>
      <c r="C138" s="20">
        <v>583</v>
      </c>
      <c r="D138" s="1">
        <f ca="1">WEEKDAY(A138,2)</f>
        <v>5</v>
      </c>
    </row>
    <row r="139" spans="1:4" x14ac:dyDescent="0.25">
      <c r="A139" s="6">
        <f ca="1">INDIRECT("Feuil1!"&amp;ADDRESS($C139,1))</f>
        <v>43189.493055555598</v>
      </c>
      <c r="B139" s="1">
        <f ca="1">INDIRECT("Feuil1!"&amp;ADDRESS(C139,2))</f>
        <v>19.829444885253899</v>
      </c>
      <c r="C139" s="20">
        <v>584</v>
      </c>
      <c r="D139" s="1">
        <f ca="1">WEEKDAY(A139,2)</f>
        <v>5</v>
      </c>
    </row>
    <row r="140" spans="1:4" x14ac:dyDescent="0.25">
      <c r="A140" s="6">
        <f ca="1">INDIRECT("Feuil1!"&amp;ADDRESS($C140,1))</f>
        <v>43189.5</v>
      </c>
      <c r="B140" s="1">
        <f ca="1">INDIRECT("Feuil1!"&amp;ADDRESS(C140,2))</f>
        <v>19.840171813964801</v>
      </c>
      <c r="C140" s="20">
        <v>585</v>
      </c>
      <c r="D140" s="1">
        <f ca="1">WEEKDAY(A140,2)</f>
        <v>5</v>
      </c>
    </row>
    <row r="141" spans="1:4" x14ac:dyDescent="0.25">
      <c r="A141" s="6">
        <f ca="1">INDIRECT("Feuil1!"&amp;ADDRESS($C141,1))</f>
        <v>43189.506944444402</v>
      </c>
      <c r="B141" s="1">
        <f ca="1">INDIRECT("Feuil1!"&amp;ADDRESS(C141,2))</f>
        <v>19.861621856689499</v>
      </c>
      <c r="C141" s="20">
        <v>586</v>
      </c>
      <c r="D141" s="1">
        <f ca="1">WEEKDAY(A141,2)</f>
        <v>5</v>
      </c>
    </row>
    <row r="142" spans="1:4" x14ac:dyDescent="0.25">
      <c r="A142" s="6">
        <f ca="1">INDIRECT("Feuil1!"&amp;ADDRESS($C142,1))</f>
        <v>43189.513888888898</v>
      </c>
      <c r="B142" s="1">
        <f ca="1">INDIRECT("Feuil1!"&amp;ADDRESS(C142,2))</f>
        <v>19.840171813964801</v>
      </c>
      <c r="C142" s="20">
        <v>587</v>
      </c>
      <c r="D142" s="1">
        <f ca="1">WEEKDAY(A142,2)</f>
        <v>5</v>
      </c>
    </row>
    <row r="143" spans="1:4" x14ac:dyDescent="0.25">
      <c r="A143" s="6">
        <f ca="1">INDIRECT("Feuil1!"&amp;ADDRESS($C143,1))</f>
        <v>43189.520833333299</v>
      </c>
      <c r="B143" s="1">
        <f ca="1">INDIRECT("Feuil1!"&amp;ADDRESS(C143,2))</f>
        <v>19.8079948425293</v>
      </c>
      <c r="C143" s="20">
        <v>588</v>
      </c>
      <c r="D143" s="1">
        <f ca="1">WEEKDAY(A143,2)</f>
        <v>5</v>
      </c>
    </row>
    <row r="144" spans="1:4" x14ac:dyDescent="0.25">
      <c r="A144" s="6">
        <f ca="1">INDIRECT("Feuil1!"&amp;ADDRESS($C144,1))</f>
        <v>43189.527777777803</v>
      </c>
      <c r="B144" s="1">
        <f ca="1">INDIRECT("Feuil1!"&amp;ADDRESS(C144,2))</f>
        <v>19.765094757080099</v>
      </c>
      <c r="C144" s="20">
        <v>589</v>
      </c>
      <c r="D144" s="1">
        <f ca="1">WEEKDAY(A144,2)</f>
        <v>5</v>
      </c>
    </row>
    <row r="145" spans="1:4" x14ac:dyDescent="0.25">
      <c r="A145" s="6">
        <f ca="1">INDIRECT("Feuil1!"&amp;ADDRESS($C145,1))</f>
        <v>43189.534722222197</v>
      </c>
      <c r="B145" s="1">
        <f ca="1">INDIRECT("Feuil1!"&amp;ADDRESS(C145,2))</f>
        <v>19.765094757080099</v>
      </c>
      <c r="C145" s="20">
        <v>590</v>
      </c>
      <c r="D145" s="1">
        <f ca="1">WEEKDAY(A145,2)</f>
        <v>5</v>
      </c>
    </row>
    <row r="146" spans="1:4" x14ac:dyDescent="0.25">
      <c r="A146" s="6">
        <f ca="1">INDIRECT("Feuil1!"&amp;ADDRESS($C146,1))</f>
        <v>43189.541666666701</v>
      </c>
      <c r="B146" s="1">
        <f ca="1">INDIRECT("Feuil1!"&amp;ADDRESS(C146,2))</f>
        <v>19.765094757080099</v>
      </c>
      <c r="C146" s="20">
        <v>591</v>
      </c>
      <c r="D146" s="1">
        <f ca="1">WEEKDAY(A146,2)</f>
        <v>5</v>
      </c>
    </row>
    <row r="147" spans="1:4" x14ac:dyDescent="0.25">
      <c r="A147" s="6">
        <f ca="1">INDIRECT("Feuil1!"&amp;ADDRESS($C147,1))</f>
        <v>43189.548611111102</v>
      </c>
      <c r="B147" s="1">
        <f ca="1">INDIRECT("Feuil1!"&amp;ADDRESS(C147,2))</f>
        <v>19.7329196929932</v>
      </c>
      <c r="C147" s="20">
        <v>592</v>
      </c>
      <c r="D147" s="1">
        <f ca="1">WEEKDAY(A147,2)</f>
        <v>5</v>
      </c>
    </row>
    <row r="148" spans="1:4" x14ac:dyDescent="0.25">
      <c r="A148" s="6">
        <f ca="1">INDIRECT("Feuil1!"&amp;ADDRESS($C148,1))</f>
        <v>43189.555555555598</v>
      </c>
      <c r="B148" s="1">
        <f ca="1">INDIRECT("Feuil1!"&amp;ADDRESS(C148,2))</f>
        <v>19.711469650268601</v>
      </c>
      <c r="C148" s="20">
        <v>593</v>
      </c>
      <c r="D148" s="1">
        <f ca="1">WEEKDAY(A148,2)</f>
        <v>5</v>
      </c>
    </row>
    <row r="149" spans="1:4" x14ac:dyDescent="0.25">
      <c r="A149" s="6">
        <f ca="1">INDIRECT("Feuil1!"&amp;ADDRESS($C149,1))</f>
        <v>43189.5625</v>
      </c>
      <c r="B149" s="1">
        <f ca="1">INDIRECT("Feuil1!"&amp;ADDRESS(C149,2))</f>
        <v>19.7007446289063</v>
      </c>
      <c r="C149" s="20">
        <v>594</v>
      </c>
      <c r="D149" s="1">
        <f ca="1">WEEKDAY(A149,2)</f>
        <v>5</v>
      </c>
    </row>
    <row r="150" spans="1:4" x14ac:dyDescent="0.25">
      <c r="A150" s="6">
        <f ca="1">INDIRECT("Feuil1!"&amp;ADDRESS($C150,1))</f>
        <v>43189.569444444402</v>
      </c>
      <c r="B150" s="1">
        <f ca="1">INDIRECT("Feuil1!"&amp;ADDRESS(C150,2))</f>
        <v>19.722194671630898</v>
      </c>
      <c r="C150" s="20">
        <v>595</v>
      </c>
      <c r="D150" s="1">
        <f ca="1">WEEKDAY(A150,2)</f>
        <v>5</v>
      </c>
    </row>
    <row r="151" spans="1:4" x14ac:dyDescent="0.25">
      <c r="A151" s="6">
        <f ca="1">INDIRECT("Feuil1!"&amp;ADDRESS($C151,1))</f>
        <v>43189.576388888898</v>
      </c>
      <c r="B151" s="1">
        <f ca="1">INDIRECT("Feuil1!"&amp;ADDRESS(C151,2))</f>
        <v>19.797269821166999</v>
      </c>
      <c r="C151" s="20">
        <v>596</v>
      </c>
      <c r="D151" s="1">
        <f ca="1">WEEKDAY(A151,2)</f>
        <v>5</v>
      </c>
    </row>
    <row r="152" spans="1:4" x14ac:dyDescent="0.25">
      <c r="A152" s="6">
        <f ca="1">INDIRECT("Feuil1!"&amp;ADDRESS($C152,1))</f>
        <v>43189.583333333299</v>
      </c>
      <c r="B152" s="1">
        <f ca="1">INDIRECT("Feuil1!"&amp;ADDRESS(C152,2))</f>
        <v>19.8079948425293</v>
      </c>
      <c r="C152" s="20">
        <v>597</v>
      </c>
      <c r="D152" s="1">
        <f ca="1">WEEKDAY(A152,2)</f>
        <v>5</v>
      </c>
    </row>
    <row r="153" spans="1:4" x14ac:dyDescent="0.25">
      <c r="A153" s="6">
        <f ca="1">INDIRECT("Feuil1!"&amp;ADDRESS($C153,1))</f>
        <v>43189.590277777803</v>
      </c>
      <c r="B153" s="1">
        <f ca="1">INDIRECT("Feuil1!"&amp;ADDRESS(C153,2))</f>
        <v>19.786544799804702</v>
      </c>
      <c r="C153" s="20">
        <v>598</v>
      </c>
      <c r="D153" s="1">
        <f ca="1">WEEKDAY(A153,2)</f>
        <v>5</v>
      </c>
    </row>
    <row r="154" spans="1:4" x14ac:dyDescent="0.25">
      <c r="A154" s="6">
        <f ca="1">INDIRECT("Feuil1!"&amp;ADDRESS($C154,1))</f>
        <v>43189.597222222197</v>
      </c>
      <c r="B154" s="1">
        <f ca="1">INDIRECT("Feuil1!"&amp;ADDRESS(C154,2))</f>
        <v>19.775819778442401</v>
      </c>
      <c r="C154" s="20">
        <v>599</v>
      </c>
      <c r="D154" s="1">
        <f ca="1">WEEKDAY(A154,2)</f>
        <v>5</v>
      </c>
    </row>
    <row r="155" spans="1:4" x14ac:dyDescent="0.25">
      <c r="A155" s="6">
        <f ca="1">INDIRECT("Feuil1!"&amp;ADDRESS($C155,1))</f>
        <v>43189.604166666701</v>
      </c>
      <c r="B155" s="1">
        <f ca="1">INDIRECT("Feuil1!"&amp;ADDRESS(C155,2))</f>
        <v>19.7007446289063</v>
      </c>
      <c r="C155" s="20">
        <v>600</v>
      </c>
      <c r="D155" s="1">
        <f ca="1">WEEKDAY(A155,2)</f>
        <v>5</v>
      </c>
    </row>
    <row r="156" spans="1:4" x14ac:dyDescent="0.25">
      <c r="A156" s="6">
        <f ca="1">INDIRECT("Feuil1!"&amp;ADDRESS($C156,1))</f>
        <v>43189.611111111102</v>
      </c>
      <c r="B156" s="1">
        <f ca="1">INDIRECT("Feuil1!"&amp;ADDRESS(C156,2))</f>
        <v>19.657844543456999</v>
      </c>
      <c r="C156" s="20">
        <v>601</v>
      </c>
      <c r="D156" s="1">
        <f ca="1">WEEKDAY(A156,2)</f>
        <v>5</v>
      </c>
    </row>
    <row r="157" spans="1:4" x14ac:dyDescent="0.25">
      <c r="A157" s="6">
        <f ca="1">INDIRECT("Feuil1!"&amp;ADDRESS($C157,1))</f>
        <v>43189.618055555598</v>
      </c>
      <c r="B157" s="1">
        <f ca="1">INDIRECT("Feuil1!"&amp;ADDRESS(C157,2))</f>
        <v>19.604219436645501</v>
      </c>
      <c r="C157" s="20">
        <v>602</v>
      </c>
      <c r="D157" s="1">
        <f ca="1">WEEKDAY(A157,2)</f>
        <v>5</v>
      </c>
    </row>
    <row r="158" spans="1:4" x14ac:dyDescent="0.25">
      <c r="A158" s="6">
        <f ca="1">INDIRECT("Feuil1!"&amp;ADDRESS($C158,1))</f>
        <v>43189.625</v>
      </c>
      <c r="B158" s="1">
        <f ca="1">INDIRECT("Feuil1!"&amp;ADDRESS(C158,2))</f>
        <v>19.539867401123001</v>
      </c>
      <c r="C158" s="20">
        <v>603</v>
      </c>
      <c r="D158" s="1">
        <f ca="1">WEEKDAY(A158,2)</f>
        <v>5</v>
      </c>
    </row>
    <row r="159" spans="1:4" x14ac:dyDescent="0.25">
      <c r="A159" s="6">
        <f ca="1">INDIRECT("Feuil1!"&amp;ADDRESS($C159,1))</f>
        <v>43189.631944444402</v>
      </c>
      <c r="B159" s="1">
        <f ca="1">INDIRECT("Feuil1!"&amp;ADDRESS(C159,2))</f>
        <v>19.518417358398398</v>
      </c>
      <c r="C159" s="20">
        <v>604</v>
      </c>
      <c r="D159" s="1">
        <f ca="1">WEEKDAY(A159,2)</f>
        <v>5</v>
      </c>
    </row>
    <row r="160" spans="1:4" x14ac:dyDescent="0.25">
      <c r="A160" s="6">
        <f ca="1">INDIRECT("Feuil1!"&amp;ADDRESS($C160,1))</f>
        <v>43189.638888888898</v>
      </c>
      <c r="B160" s="1">
        <f ca="1">INDIRECT("Feuil1!"&amp;ADDRESS(C160,2))</f>
        <v>19.572044372558601</v>
      </c>
      <c r="C160" s="20">
        <v>605</v>
      </c>
      <c r="D160" s="1">
        <f ca="1">WEEKDAY(A160,2)</f>
        <v>5</v>
      </c>
    </row>
    <row r="161" spans="1:5" x14ac:dyDescent="0.25">
      <c r="A161" s="6">
        <f ca="1">INDIRECT("Feuil1!"&amp;ADDRESS($C161,1))</f>
        <v>43189.645833333299</v>
      </c>
      <c r="B161" s="1">
        <f ca="1">INDIRECT("Feuil1!"&amp;ADDRESS(C161,2))</f>
        <v>19.539867401123001</v>
      </c>
      <c r="C161" s="20">
        <v>606</v>
      </c>
      <c r="D161" s="1">
        <f ca="1">WEEKDAY(A161,2)</f>
        <v>5</v>
      </c>
    </row>
    <row r="162" spans="1:5" x14ac:dyDescent="0.25">
      <c r="A162" s="6">
        <f ca="1">INDIRECT("Feuil1!"&amp;ADDRESS($C162,1))</f>
        <v>43189.652777777803</v>
      </c>
      <c r="B162" s="1">
        <f ca="1">INDIRECT("Feuil1!"&amp;ADDRESS(C162,2))</f>
        <v>19.6685695648193</v>
      </c>
      <c r="C162" s="20">
        <v>607</v>
      </c>
      <c r="D162" s="1">
        <f ca="1">WEEKDAY(A162,2)</f>
        <v>5</v>
      </c>
    </row>
    <row r="163" spans="1:5" x14ac:dyDescent="0.25">
      <c r="A163" s="6">
        <f ca="1">INDIRECT("Feuil1!"&amp;ADDRESS($C163,1))</f>
        <v>43189.659722222197</v>
      </c>
      <c r="B163" s="1">
        <f ca="1">INDIRECT("Feuil1!"&amp;ADDRESS(C163,2))</f>
        <v>19.775819778442401</v>
      </c>
      <c r="C163" s="20">
        <v>608</v>
      </c>
      <c r="D163" s="1">
        <f ca="1">WEEKDAY(A163,2)</f>
        <v>5</v>
      </c>
    </row>
    <row r="164" spans="1:5" x14ac:dyDescent="0.25">
      <c r="A164" s="6">
        <f ca="1">INDIRECT("Feuil1!"&amp;ADDRESS($C164,1))</f>
        <v>43189.666666666701</v>
      </c>
      <c r="B164" s="1">
        <f ca="1">INDIRECT("Feuil1!"&amp;ADDRESS(C164,2))</f>
        <v>19.786544799804702</v>
      </c>
      <c r="C164" s="20">
        <v>609</v>
      </c>
      <c r="D164" s="1">
        <f ca="1">WEEKDAY(A164,2)</f>
        <v>5</v>
      </c>
    </row>
    <row r="165" spans="1:5" x14ac:dyDescent="0.25">
      <c r="A165" s="6">
        <f ca="1">INDIRECT("Feuil1!"&amp;ADDRESS($C165,1))</f>
        <v>43189.673611111102</v>
      </c>
      <c r="B165" s="1">
        <f ca="1">INDIRECT("Feuil1!"&amp;ADDRESS(C165,2))</f>
        <v>19.915246963501001</v>
      </c>
      <c r="C165" s="20">
        <v>610</v>
      </c>
      <c r="D165" s="1">
        <f ca="1">WEEKDAY(A165,2)</f>
        <v>5</v>
      </c>
    </row>
    <row r="166" spans="1:5" x14ac:dyDescent="0.25">
      <c r="A166" s="6">
        <f ca="1">INDIRECT("Feuil1!"&amp;ADDRESS($C166,1))</f>
        <v>43189.680555555598</v>
      </c>
      <c r="B166" s="1">
        <f ca="1">INDIRECT("Feuil1!"&amp;ADDRESS(C166,2))</f>
        <v>19.990322113037099</v>
      </c>
      <c r="C166" s="20">
        <v>611</v>
      </c>
      <c r="D166" s="1">
        <f ca="1">WEEKDAY(A166,2)</f>
        <v>5</v>
      </c>
    </row>
    <row r="167" spans="1:5" x14ac:dyDescent="0.25">
      <c r="A167" s="6">
        <f ca="1">INDIRECT("Feuil1!"&amp;ADDRESS($C167,1))</f>
        <v>43189.6875</v>
      </c>
      <c r="B167" s="1">
        <f ca="1">INDIRECT("Feuil1!"&amp;ADDRESS(C167,2))</f>
        <v>20.076122283935501</v>
      </c>
      <c r="C167" s="20">
        <v>612</v>
      </c>
      <c r="D167" s="1">
        <f ca="1">WEEKDAY(A167,2)</f>
        <v>5</v>
      </c>
    </row>
    <row r="168" spans="1:5" x14ac:dyDescent="0.25">
      <c r="A168" s="6">
        <f ca="1">INDIRECT("Feuil1!"&amp;ADDRESS($C168,1))</f>
        <v>43189.694444444402</v>
      </c>
      <c r="B168" s="1">
        <f ca="1">INDIRECT("Feuil1!"&amp;ADDRESS(C168,2))</f>
        <v>20.108299255371101</v>
      </c>
      <c r="C168" s="20">
        <v>613</v>
      </c>
      <c r="D168" s="1">
        <f ca="1">WEEKDAY(A168,2)</f>
        <v>5</v>
      </c>
    </row>
    <row r="169" spans="1:5" x14ac:dyDescent="0.25">
      <c r="A169" s="6">
        <f ca="1">INDIRECT("Feuil1!"&amp;ADDRESS($C169,1))</f>
        <v>43189.701388888898</v>
      </c>
      <c r="B169" s="1">
        <f ca="1">INDIRECT("Feuil1!"&amp;ADDRESS(C169,2))</f>
        <v>19.722194671630898</v>
      </c>
      <c r="C169" s="20">
        <v>614</v>
      </c>
      <c r="D169" s="1">
        <f ca="1">WEEKDAY(A169,2)</f>
        <v>5</v>
      </c>
    </row>
    <row r="170" spans="1:5" x14ac:dyDescent="0.25">
      <c r="A170" s="6">
        <f ca="1">INDIRECT("Feuil1!"&amp;ADDRESS($C170,1))</f>
        <v>43189.708333333299</v>
      </c>
      <c r="B170" s="1">
        <f ca="1">INDIRECT("Feuil1!"&amp;ADDRESS(C170,2))</f>
        <v>19.861621856689499</v>
      </c>
      <c r="C170" s="20">
        <v>615</v>
      </c>
      <c r="D170" s="1">
        <f ca="1">WEEKDAY(A170,2)</f>
        <v>5</v>
      </c>
    </row>
    <row r="171" spans="1:5" x14ac:dyDescent="0.25">
      <c r="A171" s="6">
        <f ca="1">INDIRECT("Feuil1!"&amp;ADDRESS($C171,1))</f>
        <v>43189.715277777803</v>
      </c>
      <c r="B171" s="1">
        <f ca="1">INDIRECT("Feuil1!"&amp;ADDRESS(C171,2))</f>
        <v>19.979597091674801</v>
      </c>
      <c r="C171" s="20">
        <v>616</v>
      </c>
      <c r="D171" s="1">
        <f ca="1">WEEKDAY(A171,2)</f>
        <v>5</v>
      </c>
    </row>
    <row r="172" spans="1:5" x14ac:dyDescent="0.25">
      <c r="A172" s="15">
        <f ca="1">INDIRECT("Feuil1!"&amp;ADDRESS($C172,1))</f>
        <v>43190.486111111102</v>
      </c>
      <c r="B172" s="1">
        <f ca="1">INDIRECT("Feuil1!"&amp;ADDRESS(C172,2))</f>
        <v>18.8963623046875</v>
      </c>
      <c r="C172">
        <v>727</v>
      </c>
      <c r="D172" s="1">
        <f ca="1">WEEKDAY(A172,2)</f>
        <v>6</v>
      </c>
      <c r="E172" s="1"/>
    </row>
    <row r="173" spans="1:5" x14ac:dyDescent="0.25">
      <c r="A173" s="15">
        <f ca="1">INDIRECT("Feuil1!"&amp;ADDRESS($C173,1))</f>
        <v>43190.493055555598</v>
      </c>
      <c r="B173">
        <f ca="1">INDIRECT("Feuil1!"&amp;ADDRESS(C173,2))</f>
        <v>18.907087326049801</v>
      </c>
      <c r="C173">
        <v>728</v>
      </c>
      <c r="D173">
        <f ca="1">WEEKDAY(A173,2)</f>
        <v>6</v>
      </c>
    </row>
    <row r="174" spans="1:5" x14ac:dyDescent="0.25">
      <c r="A174" s="15">
        <f ca="1">INDIRECT("Feuil1!"&amp;ADDRESS($C174,1))</f>
        <v>43190.5</v>
      </c>
      <c r="B174" s="1">
        <f ca="1">INDIRECT("Feuil1!"&amp;ADDRESS(C174,2))</f>
        <v>18.8963623046875</v>
      </c>
      <c r="C174" s="1">
        <v>729</v>
      </c>
      <c r="D174" s="1">
        <f t="shared" ref="D174:D207" ca="1" si="0">WEEKDAY(A174,2)</f>
        <v>6</v>
      </c>
    </row>
    <row r="175" spans="1:5" x14ac:dyDescent="0.25">
      <c r="A175" s="15">
        <f ca="1">INDIRECT("Feuil1!"&amp;ADDRESS($C175,1))</f>
        <v>43190.506944444402</v>
      </c>
      <c r="B175" s="1">
        <f ca="1">INDIRECT("Feuil1!"&amp;ADDRESS(C175,2))</f>
        <v>18.874912261962901</v>
      </c>
      <c r="C175" s="1">
        <v>730</v>
      </c>
      <c r="D175" s="1">
        <f t="shared" ca="1" si="0"/>
        <v>6</v>
      </c>
    </row>
    <row r="176" spans="1:5" x14ac:dyDescent="0.25">
      <c r="A176" s="15">
        <f ca="1">INDIRECT("Feuil1!"&amp;ADDRESS($C176,1))</f>
        <v>43190.513888888898</v>
      </c>
      <c r="B176" s="1">
        <f ca="1">INDIRECT("Feuil1!"&amp;ADDRESS(C176,2))</f>
        <v>18.885637283325199</v>
      </c>
      <c r="C176" s="1">
        <v>731</v>
      </c>
      <c r="D176" s="1">
        <f t="shared" ca="1" si="0"/>
        <v>6</v>
      </c>
    </row>
    <row r="177" spans="1:4" x14ac:dyDescent="0.25">
      <c r="A177" s="15">
        <f ca="1">INDIRECT("Feuil1!"&amp;ADDRESS($C177,1))</f>
        <v>43190.520833333299</v>
      </c>
      <c r="B177" s="1">
        <f ca="1">INDIRECT("Feuil1!"&amp;ADDRESS(C177,2))</f>
        <v>18.842737197876001</v>
      </c>
      <c r="C177" s="1">
        <v>732</v>
      </c>
      <c r="D177" s="1">
        <f t="shared" ca="1" si="0"/>
        <v>6</v>
      </c>
    </row>
    <row r="178" spans="1:4" x14ac:dyDescent="0.25">
      <c r="A178" s="15">
        <f ca="1">INDIRECT("Feuil1!"&amp;ADDRESS($C178,1))</f>
        <v>43190.527777777803</v>
      </c>
      <c r="B178" s="1">
        <f ca="1">INDIRECT("Feuil1!"&amp;ADDRESS(C178,2))</f>
        <v>18.8320121765137</v>
      </c>
      <c r="C178" s="1">
        <v>733</v>
      </c>
      <c r="D178" s="1">
        <f t="shared" ca="1" si="0"/>
        <v>6</v>
      </c>
    </row>
    <row r="179" spans="1:4" x14ac:dyDescent="0.25">
      <c r="A179" s="15">
        <f ca="1">INDIRECT("Feuil1!"&amp;ADDRESS($C179,1))</f>
        <v>43190.534722222197</v>
      </c>
      <c r="B179" s="1">
        <f ca="1">INDIRECT("Feuil1!"&amp;ADDRESS(C179,2))</f>
        <v>18.842737197876001</v>
      </c>
      <c r="C179" s="1">
        <v>734</v>
      </c>
      <c r="D179" s="1">
        <f t="shared" ca="1" si="0"/>
        <v>6</v>
      </c>
    </row>
    <row r="180" spans="1:4" x14ac:dyDescent="0.25">
      <c r="A180" s="15">
        <f ca="1">INDIRECT("Feuil1!"&amp;ADDRESS($C180,1))</f>
        <v>43190.541666666701</v>
      </c>
      <c r="B180" s="1">
        <f ca="1">INDIRECT("Feuil1!"&amp;ADDRESS(C180,2))</f>
        <v>18.810562133789102</v>
      </c>
      <c r="C180" s="1">
        <v>735</v>
      </c>
      <c r="D180" s="1">
        <f t="shared" ca="1" si="0"/>
        <v>6</v>
      </c>
    </row>
    <row r="181" spans="1:4" x14ac:dyDescent="0.25">
      <c r="A181" s="15">
        <f ca="1">INDIRECT("Feuil1!"&amp;ADDRESS($C181,1))</f>
        <v>43190.548611111102</v>
      </c>
      <c r="B181" s="1">
        <f ca="1">INDIRECT("Feuil1!"&amp;ADDRESS(C181,2))</f>
        <v>18.821287155151399</v>
      </c>
      <c r="C181" s="1">
        <v>736</v>
      </c>
      <c r="D181" s="1">
        <f t="shared" ca="1" si="0"/>
        <v>6</v>
      </c>
    </row>
    <row r="182" spans="1:4" x14ac:dyDescent="0.25">
      <c r="A182" s="15">
        <f ca="1">INDIRECT("Feuil1!"&amp;ADDRESS($C182,1))</f>
        <v>43190.555555555598</v>
      </c>
      <c r="B182" s="1">
        <f ca="1">INDIRECT("Feuil1!"&amp;ADDRESS(C182,2))</f>
        <v>18.821287155151399</v>
      </c>
      <c r="C182" s="1">
        <v>737</v>
      </c>
      <c r="D182" s="1">
        <f t="shared" ca="1" si="0"/>
        <v>6</v>
      </c>
    </row>
    <row r="183" spans="1:4" x14ac:dyDescent="0.25">
      <c r="A183" s="15">
        <f ca="1">INDIRECT("Feuil1!"&amp;ADDRESS($C183,1))</f>
        <v>43190.5625</v>
      </c>
      <c r="B183" s="1">
        <f ca="1">INDIRECT("Feuil1!"&amp;ADDRESS(C183,2))</f>
        <v>18.789112091064499</v>
      </c>
      <c r="C183" s="1">
        <v>738</v>
      </c>
      <c r="D183" s="1">
        <f t="shared" ca="1" si="0"/>
        <v>6</v>
      </c>
    </row>
    <row r="184" spans="1:4" x14ac:dyDescent="0.25">
      <c r="A184" s="15">
        <f ca="1">INDIRECT("Feuil1!"&amp;ADDRESS($C184,1))</f>
        <v>43190.569444444402</v>
      </c>
      <c r="B184" s="1">
        <f ca="1">INDIRECT("Feuil1!"&amp;ADDRESS(C184,2))</f>
        <v>18.778387069702099</v>
      </c>
      <c r="C184" s="1">
        <v>739</v>
      </c>
      <c r="D184" s="1">
        <f t="shared" ca="1" si="0"/>
        <v>6</v>
      </c>
    </row>
    <row r="185" spans="1:4" x14ac:dyDescent="0.25">
      <c r="A185" s="15">
        <f ca="1">INDIRECT("Feuil1!"&amp;ADDRESS($C185,1))</f>
        <v>43190.576388888898</v>
      </c>
      <c r="B185" s="1">
        <f ca="1">INDIRECT("Feuil1!"&amp;ADDRESS(C185,2))</f>
        <v>18.8320121765137</v>
      </c>
      <c r="C185" s="1">
        <v>740</v>
      </c>
      <c r="D185" s="1">
        <f t="shared" ca="1" si="0"/>
        <v>6</v>
      </c>
    </row>
    <row r="186" spans="1:4" x14ac:dyDescent="0.25">
      <c r="A186" s="15">
        <f ca="1">INDIRECT("Feuil1!"&amp;ADDRESS($C186,1))</f>
        <v>43190.583333333299</v>
      </c>
      <c r="B186" s="1">
        <f ca="1">INDIRECT("Feuil1!"&amp;ADDRESS(C186,2))</f>
        <v>18.810562133789102</v>
      </c>
      <c r="C186" s="1">
        <v>741</v>
      </c>
      <c r="D186" s="1">
        <f t="shared" ca="1" si="0"/>
        <v>6</v>
      </c>
    </row>
    <row r="187" spans="1:4" x14ac:dyDescent="0.25">
      <c r="A187" s="15">
        <f ca="1">INDIRECT("Feuil1!"&amp;ADDRESS($C187,1))</f>
        <v>43190.590277777803</v>
      </c>
      <c r="B187" s="1">
        <f ca="1">INDIRECT("Feuil1!"&amp;ADDRESS(C187,2))</f>
        <v>18.810562133789102</v>
      </c>
      <c r="C187" s="1">
        <v>742</v>
      </c>
      <c r="D187" s="1">
        <f t="shared" ca="1" si="0"/>
        <v>6</v>
      </c>
    </row>
    <row r="188" spans="1:4" x14ac:dyDescent="0.25">
      <c r="A188" s="15">
        <f ca="1">INDIRECT("Feuil1!"&amp;ADDRESS($C188,1))</f>
        <v>43190.597222222197</v>
      </c>
      <c r="B188" s="1">
        <f ca="1">INDIRECT("Feuil1!"&amp;ADDRESS(C188,2))</f>
        <v>18.7998371124268</v>
      </c>
      <c r="C188" s="1">
        <v>743</v>
      </c>
      <c r="D188" s="1">
        <f t="shared" ca="1" si="0"/>
        <v>6</v>
      </c>
    </row>
    <row r="189" spans="1:4" x14ac:dyDescent="0.25">
      <c r="A189" s="15">
        <f ca="1">INDIRECT("Feuil1!"&amp;ADDRESS($C189,1))</f>
        <v>43190.604166666701</v>
      </c>
      <c r="B189" s="1">
        <f ca="1">INDIRECT("Feuil1!"&amp;ADDRESS(C189,2))</f>
        <v>18.853462219238299</v>
      </c>
      <c r="C189" s="1">
        <v>744</v>
      </c>
      <c r="D189" s="1">
        <f t="shared" ca="1" si="0"/>
        <v>6</v>
      </c>
    </row>
    <row r="190" spans="1:4" x14ac:dyDescent="0.25">
      <c r="A190" s="15">
        <f ca="1">INDIRECT("Feuil1!"&amp;ADDRESS($C190,1))</f>
        <v>43190.611111111102</v>
      </c>
      <c r="B190" s="1">
        <f ca="1">INDIRECT("Feuil1!"&amp;ADDRESS(C190,2))</f>
        <v>18.8320121765137</v>
      </c>
      <c r="C190" s="1">
        <v>745</v>
      </c>
      <c r="D190" s="1">
        <f t="shared" ca="1" si="0"/>
        <v>6</v>
      </c>
    </row>
    <row r="191" spans="1:4" x14ac:dyDescent="0.25">
      <c r="A191" s="15">
        <f ca="1">INDIRECT("Feuil1!"&amp;ADDRESS($C191,1))</f>
        <v>43190.618055555598</v>
      </c>
      <c r="B191" s="1">
        <f ca="1">INDIRECT("Feuil1!"&amp;ADDRESS(C191,2))</f>
        <v>18.885637283325199</v>
      </c>
      <c r="C191" s="1">
        <v>746</v>
      </c>
      <c r="D191" s="1">
        <f t="shared" ca="1" si="0"/>
        <v>6</v>
      </c>
    </row>
    <row r="192" spans="1:4" x14ac:dyDescent="0.25">
      <c r="A192" s="15">
        <f ca="1">INDIRECT("Feuil1!"&amp;ADDRESS($C192,1))</f>
        <v>43190.625</v>
      </c>
      <c r="B192" s="1">
        <f ca="1">INDIRECT("Feuil1!"&amp;ADDRESS(C192,2))</f>
        <v>18.885637283325199</v>
      </c>
      <c r="C192" s="1">
        <v>747</v>
      </c>
      <c r="D192" s="1">
        <f t="shared" ca="1" si="0"/>
        <v>6</v>
      </c>
    </row>
    <row r="193" spans="1:4" x14ac:dyDescent="0.25">
      <c r="A193" s="15">
        <f ca="1">INDIRECT("Feuil1!"&amp;ADDRESS($C193,1))</f>
        <v>43190.631944444402</v>
      </c>
      <c r="B193" s="1">
        <f ca="1">INDIRECT("Feuil1!"&amp;ADDRESS(C193,2))</f>
        <v>18.907087326049801</v>
      </c>
      <c r="C193" s="1">
        <v>748</v>
      </c>
      <c r="D193" s="1">
        <f t="shared" ca="1" si="0"/>
        <v>6</v>
      </c>
    </row>
    <row r="194" spans="1:4" x14ac:dyDescent="0.25">
      <c r="A194" s="15">
        <f ca="1">INDIRECT("Feuil1!"&amp;ADDRESS($C194,1))</f>
        <v>43190.638888888898</v>
      </c>
      <c r="B194" s="1">
        <f ca="1">INDIRECT("Feuil1!"&amp;ADDRESS(C194,2))</f>
        <v>18.8963623046875</v>
      </c>
      <c r="C194" s="1">
        <v>749</v>
      </c>
      <c r="D194" s="1">
        <f t="shared" ca="1" si="0"/>
        <v>6</v>
      </c>
    </row>
    <row r="195" spans="1:4" x14ac:dyDescent="0.25">
      <c r="A195" s="15">
        <f ca="1">INDIRECT("Feuil1!"&amp;ADDRESS($C195,1))</f>
        <v>43190.645833333299</v>
      </c>
      <c r="B195" s="1">
        <f ca="1">INDIRECT("Feuil1!"&amp;ADDRESS(C195,2))</f>
        <v>18.8963623046875</v>
      </c>
      <c r="C195" s="1">
        <v>750</v>
      </c>
      <c r="D195" s="1">
        <f t="shared" ca="1" si="0"/>
        <v>6</v>
      </c>
    </row>
    <row r="196" spans="1:4" x14ac:dyDescent="0.25">
      <c r="A196" s="15">
        <f ca="1">INDIRECT("Feuil1!"&amp;ADDRESS($C196,1))</f>
        <v>43190.652777777803</v>
      </c>
      <c r="B196" s="1">
        <f ca="1">INDIRECT("Feuil1!"&amp;ADDRESS(C196,2))</f>
        <v>18.917812347412099</v>
      </c>
      <c r="C196" s="1">
        <v>751</v>
      </c>
      <c r="D196" s="1">
        <f t="shared" ca="1" si="0"/>
        <v>6</v>
      </c>
    </row>
    <row r="197" spans="1:4" x14ac:dyDescent="0.25">
      <c r="A197" s="15">
        <f ca="1">INDIRECT("Feuil1!"&amp;ADDRESS($C197,1))</f>
        <v>43190.659722222197</v>
      </c>
      <c r="B197" s="1">
        <f ca="1">INDIRECT("Feuil1!"&amp;ADDRESS(C197,2))</f>
        <v>18.9285373687744</v>
      </c>
      <c r="C197" s="1">
        <v>752</v>
      </c>
      <c r="D197" s="1">
        <f t="shared" ca="1" si="0"/>
        <v>6</v>
      </c>
    </row>
    <row r="198" spans="1:4" x14ac:dyDescent="0.25">
      <c r="A198" s="15">
        <f ca="1">INDIRECT("Feuil1!"&amp;ADDRESS($C198,1))</f>
        <v>43190.666666666701</v>
      </c>
      <c r="B198" s="1">
        <f ca="1">INDIRECT("Feuil1!"&amp;ADDRESS(C198,2))</f>
        <v>18.907087326049801</v>
      </c>
      <c r="C198" s="1">
        <v>753</v>
      </c>
      <c r="D198" s="1">
        <f t="shared" ca="1" si="0"/>
        <v>6</v>
      </c>
    </row>
    <row r="199" spans="1:4" x14ac:dyDescent="0.25">
      <c r="A199" s="15">
        <f ca="1">INDIRECT("Feuil1!"&amp;ADDRESS($C199,1))</f>
        <v>43190.673611111102</v>
      </c>
      <c r="B199" s="1">
        <f ca="1">INDIRECT("Feuil1!"&amp;ADDRESS(C199,2))</f>
        <v>18.853462219238299</v>
      </c>
      <c r="C199" s="1">
        <v>754</v>
      </c>
      <c r="D199" s="1">
        <f t="shared" ca="1" si="0"/>
        <v>6</v>
      </c>
    </row>
    <row r="200" spans="1:4" x14ac:dyDescent="0.25">
      <c r="A200" s="15">
        <f ca="1">INDIRECT("Feuil1!"&amp;ADDRESS($C200,1))</f>
        <v>43190.680555555598</v>
      </c>
      <c r="B200" s="1">
        <f ca="1">INDIRECT("Feuil1!"&amp;ADDRESS(C200,2))</f>
        <v>18.842737197876001</v>
      </c>
      <c r="C200" s="1">
        <v>755</v>
      </c>
      <c r="D200" s="1">
        <f t="shared" ca="1" si="0"/>
        <v>6</v>
      </c>
    </row>
    <row r="201" spans="1:4" x14ac:dyDescent="0.25">
      <c r="A201" s="15">
        <f ca="1">INDIRECT("Feuil1!"&amp;ADDRESS($C201,1))</f>
        <v>43190.6875</v>
      </c>
      <c r="B201" s="1">
        <f ca="1">INDIRECT("Feuil1!"&amp;ADDRESS(C201,2))</f>
        <v>18.810562133789102</v>
      </c>
      <c r="C201" s="1">
        <v>756</v>
      </c>
      <c r="D201" s="1">
        <f t="shared" ca="1" si="0"/>
        <v>6</v>
      </c>
    </row>
    <row r="202" spans="1:4" x14ac:dyDescent="0.25">
      <c r="A202" s="15">
        <f ca="1">INDIRECT("Feuil1!"&amp;ADDRESS($C202,1))</f>
        <v>43190.694444444402</v>
      </c>
      <c r="B202" s="1">
        <f ca="1">INDIRECT("Feuil1!"&amp;ADDRESS(C202,2))</f>
        <v>18.810562133789102</v>
      </c>
      <c r="C202" s="1">
        <v>757</v>
      </c>
      <c r="D202" s="1">
        <f t="shared" ca="1" si="0"/>
        <v>6</v>
      </c>
    </row>
    <row r="203" spans="1:4" x14ac:dyDescent="0.25">
      <c r="A203" s="15">
        <f ca="1">INDIRECT("Feuil1!"&amp;ADDRESS($C203,1))</f>
        <v>43190.701388888898</v>
      </c>
      <c r="B203" s="1">
        <f ca="1">INDIRECT("Feuil1!"&amp;ADDRESS(C203,2))</f>
        <v>18.7998371124268</v>
      </c>
      <c r="C203" s="1">
        <v>758</v>
      </c>
      <c r="D203" s="1">
        <f t="shared" ca="1" si="0"/>
        <v>6</v>
      </c>
    </row>
    <row r="204" spans="1:4" x14ac:dyDescent="0.25">
      <c r="A204" s="15">
        <f ca="1">INDIRECT("Feuil1!"&amp;ADDRESS($C204,1))</f>
        <v>43190.708333333299</v>
      </c>
      <c r="B204" s="1">
        <f ca="1">INDIRECT("Feuil1!"&amp;ADDRESS(C204,2))</f>
        <v>18.810562133789102</v>
      </c>
      <c r="C204" s="1">
        <v>759</v>
      </c>
      <c r="D204" s="1">
        <f t="shared" ca="1" si="0"/>
        <v>6</v>
      </c>
    </row>
    <row r="205" spans="1:4" x14ac:dyDescent="0.25">
      <c r="A205" s="15">
        <f ca="1">INDIRECT("Feuil1!"&amp;ADDRESS($C205,1))</f>
        <v>43190.715277777803</v>
      </c>
      <c r="B205" s="1">
        <f ca="1">INDIRECT("Feuil1!"&amp;ADDRESS(C205,2))</f>
        <v>18.789112091064499</v>
      </c>
      <c r="C205" s="1">
        <v>760</v>
      </c>
      <c r="D205" s="1">
        <f t="shared" ca="1" si="0"/>
        <v>6</v>
      </c>
    </row>
    <row r="206" spans="1:4" x14ac:dyDescent="0.25">
      <c r="A206" s="15">
        <f ca="1">INDIRECT("Feuil1!"&amp;ADDRESS($C206,1))</f>
        <v>43191.486111111102</v>
      </c>
      <c r="B206">
        <f ca="1">INDIRECT("Feuil1!"&amp;ADDRESS(C206,2))</f>
        <v>20.419326782226602</v>
      </c>
      <c r="C206">
        <v>871</v>
      </c>
      <c r="D206">
        <f t="shared" ca="1" si="0"/>
        <v>7</v>
      </c>
    </row>
    <row r="207" spans="1:4" x14ac:dyDescent="0.25">
      <c r="A207" s="15">
        <f ca="1">INDIRECT("Feuil1!"&amp;ADDRESS($C207,1))</f>
        <v>43191.493055555598</v>
      </c>
      <c r="B207">
        <f ca="1">INDIRECT("Feuil1!"&amp;ADDRESS(C207,2))</f>
        <v>20.387151718139599</v>
      </c>
      <c r="C207">
        <v>872</v>
      </c>
      <c r="D207">
        <f t="shared" ca="1" si="0"/>
        <v>7</v>
      </c>
    </row>
    <row r="208" spans="1:4" x14ac:dyDescent="0.25">
      <c r="A208" s="15">
        <f ca="1">INDIRECT("Feuil1!"&amp;ADDRESS($C208,1))</f>
        <v>43191.5</v>
      </c>
      <c r="B208" s="1">
        <f ca="1">INDIRECT("Feuil1!"&amp;ADDRESS(C208,2))</f>
        <v>20.419326782226602</v>
      </c>
      <c r="C208" s="1">
        <v>873</v>
      </c>
      <c r="D208" s="1">
        <f t="shared" ref="D208:D239" ca="1" si="1">WEEKDAY(A208,2)</f>
        <v>7</v>
      </c>
    </row>
    <row r="209" spans="1:4" x14ac:dyDescent="0.25">
      <c r="A209" s="15">
        <f ca="1">INDIRECT("Feuil1!"&amp;ADDRESS($C209,1))</f>
        <v>43191.506944444402</v>
      </c>
      <c r="B209" s="1">
        <f ca="1">INDIRECT("Feuil1!"&amp;ADDRESS(C209,2))</f>
        <v>20.430051803588899</v>
      </c>
      <c r="C209" s="1">
        <v>874</v>
      </c>
      <c r="D209" s="1">
        <f t="shared" ca="1" si="1"/>
        <v>7</v>
      </c>
    </row>
    <row r="210" spans="1:4" x14ac:dyDescent="0.25">
      <c r="A210" s="15">
        <f ca="1">INDIRECT("Feuil1!"&amp;ADDRESS($C210,1))</f>
        <v>43191.513888888898</v>
      </c>
      <c r="B210" s="1">
        <f ca="1">INDIRECT("Feuil1!"&amp;ADDRESS(C210,2))</f>
        <v>20.462226867675799</v>
      </c>
      <c r="C210" s="1">
        <v>875</v>
      </c>
      <c r="D210" s="1">
        <f t="shared" ca="1" si="1"/>
        <v>7</v>
      </c>
    </row>
    <row r="211" spans="1:4" x14ac:dyDescent="0.25">
      <c r="A211" s="15">
        <f ca="1">INDIRECT("Feuil1!"&amp;ADDRESS($C211,1))</f>
        <v>43191.520833333299</v>
      </c>
      <c r="B211" s="1">
        <f ca="1">INDIRECT("Feuil1!"&amp;ADDRESS(C211,2))</f>
        <v>20.483676910400401</v>
      </c>
      <c r="C211" s="1">
        <v>876</v>
      </c>
      <c r="D211" s="1">
        <f t="shared" ca="1" si="1"/>
        <v>7</v>
      </c>
    </row>
    <row r="212" spans="1:4" x14ac:dyDescent="0.25">
      <c r="A212" s="15">
        <f ca="1">INDIRECT("Feuil1!"&amp;ADDRESS($C212,1))</f>
        <v>43191.527777777803</v>
      </c>
      <c r="B212" s="1">
        <f ca="1">INDIRECT("Feuil1!"&amp;ADDRESS(C212,2))</f>
        <v>20.548027038574201</v>
      </c>
      <c r="C212" s="1">
        <v>877</v>
      </c>
      <c r="D212" s="1">
        <f t="shared" ca="1" si="1"/>
        <v>7</v>
      </c>
    </row>
    <row r="213" spans="1:4" x14ac:dyDescent="0.25">
      <c r="A213" s="15">
        <f ca="1">INDIRECT("Feuil1!"&amp;ADDRESS($C213,1))</f>
        <v>43191.534722222197</v>
      </c>
      <c r="B213" s="1">
        <f ca="1">INDIRECT("Feuil1!"&amp;ADDRESS(C213,2))</f>
        <v>20.515851974487301</v>
      </c>
      <c r="C213" s="1">
        <v>878</v>
      </c>
      <c r="D213" s="1">
        <f t="shared" ca="1" si="1"/>
        <v>7</v>
      </c>
    </row>
    <row r="214" spans="1:4" x14ac:dyDescent="0.25">
      <c r="A214" s="15">
        <f ca="1">INDIRECT("Feuil1!"&amp;ADDRESS($C214,1))</f>
        <v>43191.541666666701</v>
      </c>
      <c r="B214" s="1">
        <f ca="1">INDIRECT("Feuil1!"&amp;ADDRESS(C214,2))</f>
        <v>20.4729518890381</v>
      </c>
      <c r="C214" s="1">
        <v>879</v>
      </c>
      <c r="D214" s="1">
        <f t="shared" ca="1" si="1"/>
        <v>7</v>
      </c>
    </row>
    <row r="215" spans="1:4" x14ac:dyDescent="0.25">
      <c r="A215" s="15">
        <f ca="1">INDIRECT("Feuil1!"&amp;ADDRESS($C215,1))</f>
        <v>43191.548611111102</v>
      </c>
      <c r="B215" s="1">
        <f ca="1">INDIRECT("Feuil1!"&amp;ADDRESS(C215,2))</f>
        <v>20.462226867675799</v>
      </c>
      <c r="C215" s="1">
        <v>880</v>
      </c>
      <c r="D215" s="1">
        <f t="shared" ca="1" si="1"/>
        <v>7</v>
      </c>
    </row>
    <row r="216" spans="1:4" x14ac:dyDescent="0.25">
      <c r="A216" s="15">
        <f ca="1">INDIRECT("Feuil1!"&amp;ADDRESS($C216,1))</f>
        <v>43191.555555555598</v>
      </c>
      <c r="B216" s="1">
        <f ca="1">INDIRECT("Feuil1!"&amp;ADDRESS(C216,2))</f>
        <v>20.548027038574201</v>
      </c>
      <c r="C216" s="1">
        <v>881</v>
      </c>
      <c r="D216" s="1">
        <f t="shared" ca="1" si="1"/>
        <v>7</v>
      </c>
    </row>
    <row r="217" spans="1:4" x14ac:dyDescent="0.25">
      <c r="A217" s="15">
        <f ca="1">INDIRECT("Feuil1!"&amp;ADDRESS($C217,1))</f>
        <v>43191.5625</v>
      </c>
      <c r="B217" s="1">
        <f ca="1">INDIRECT("Feuil1!"&amp;ADDRESS(C217,2))</f>
        <v>20.633827209472699</v>
      </c>
      <c r="C217" s="1">
        <v>882</v>
      </c>
      <c r="D217" s="1">
        <f t="shared" ca="1" si="1"/>
        <v>7</v>
      </c>
    </row>
    <row r="218" spans="1:4" x14ac:dyDescent="0.25">
      <c r="A218" s="15">
        <f ca="1">INDIRECT("Feuil1!"&amp;ADDRESS($C218,1))</f>
        <v>43191.569444444402</v>
      </c>
      <c r="B218" s="1">
        <f ca="1">INDIRECT("Feuil1!"&amp;ADDRESS(C218,2))</f>
        <v>20.644554138183601</v>
      </c>
      <c r="C218" s="1">
        <v>883</v>
      </c>
      <c r="D218" s="1">
        <f t="shared" ca="1" si="1"/>
        <v>7</v>
      </c>
    </row>
    <row r="219" spans="1:4" x14ac:dyDescent="0.25">
      <c r="A219" s="15">
        <f ca="1">INDIRECT("Feuil1!"&amp;ADDRESS($C219,1))</f>
        <v>43191.576388888898</v>
      </c>
      <c r="B219" s="1">
        <f ca="1">INDIRECT("Feuil1!"&amp;ADDRESS(C219,2))</f>
        <v>20.580202102661101</v>
      </c>
      <c r="C219" s="1">
        <v>884</v>
      </c>
      <c r="D219" s="1">
        <f t="shared" ca="1" si="1"/>
        <v>7</v>
      </c>
    </row>
    <row r="220" spans="1:4" x14ac:dyDescent="0.25">
      <c r="A220" s="15">
        <f ca="1">INDIRECT("Feuil1!"&amp;ADDRESS($C220,1))</f>
        <v>43191.583333333299</v>
      </c>
      <c r="B220" s="1">
        <f ca="1">INDIRECT("Feuil1!"&amp;ADDRESS(C220,2))</f>
        <v>20.590927124023398</v>
      </c>
      <c r="C220" s="1">
        <v>885</v>
      </c>
      <c r="D220" s="1">
        <f t="shared" ca="1" si="1"/>
        <v>7</v>
      </c>
    </row>
    <row r="221" spans="1:4" x14ac:dyDescent="0.25">
      <c r="A221" s="15">
        <f ca="1">INDIRECT("Feuil1!"&amp;ADDRESS($C221,1))</f>
        <v>43191.590277777803</v>
      </c>
      <c r="B221" s="1">
        <f ca="1">INDIRECT("Feuil1!"&amp;ADDRESS(C221,2))</f>
        <v>20.644554138183601</v>
      </c>
      <c r="C221" s="1">
        <v>886</v>
      </c>
      <c r="D221" s="1">
        <f t="shared" ca="1" si="1"/>
        <v>7</v>
      </c>
    </row>
    <row r="222" spans="1:4" x14ac:dyDescent="0.25">
      <c r="A222" s="15">
        <f ca="1">INDIRECT("Feuil1!"&amp;ADDRESS($C222,1))</f>
        <v>43191.597222222197</v>
      </c>
      <c r="B222" s="1">
        <f ca="1">INDIRECT("Feuil1!"&amp;ADDRESS(C222,2))</f>
        <v>20.687454223632798</v>
      </c>
      <c r="C222" s="1">
        <v>887</v>
      </c>
      <c r="D222" s="1">
        <f t="shared" ca="1" si="1"/>
        <v>7</v>
      </c>
    </row>
    <row r="223" spans="1:4" x14ac:dyDescent="0.25">
      <c r="A223" s="15">
        <f ca="1">INDIRECT("Feuil1!"&amp;ADDRESS($C223,1))</f>
        <v>43191.604166666701</v>
      </c>
      <c r="B223" s="1">
        <f ca="1">INDIRECT("Feuil1!"&amp;ADDRESS(C223,2))</f>
        <v>20.708904266357401</v>
      </c>
      <c r="C223" s="1">
        <v>888</v>
      </c>
      <c r="D223" s="1">
        <f t="shared" ca="1" si="1"/>
        <v>7</v>
      </c>
    </row>
    <row r="224" spans="1:4" x14ac:dyDescent="0.25">
      <c r="A224" s="15">
        <f ca="1">INDIRECT("Feuil1!"&amp;ADDRESS($C224,1))</f>
        <v>43191.611111111102</v>
      </c>
      <c r="B224" s="1">
        <f ca="1">INDIRECT("Feuil1!"&amp;ADDRESS(C224,2))</f>
        <v>20.676729202270501</v>
      </c>
      <c r="C224" s="1">
        <v>889</v>
      </c>
      <c r="D224" s="1">
        <f t="shared" ca="1" si="1"/>
        <v>7</v>
      </c>
    </row>
    <row r="225" spans="1:4" x14ac:dyDescent="0.25">
      <c r="A225" s="15">
        <f ca="1">INDIRECT("Feuil1!"&amp;ADDRESS($C225,1))</f>
        <v>43191.618055555598</v>
      </c>
      <c r="B225" s="1">
        <f ca="1">INDIRECT("Feuil1!"&amp;ADDRESS(C225,2))</f>
        <v>20.676729202270501</v>
      </c>
      <c r="C225" s="1">
        <v>890</v>
      </c>
      <c r="D225" s="1">
        <f t="shared" ca="1" si="1"/>
        <v>7</v>
      </c>
    </row>
    <row r="226" spans="1:4" x14ac:dyDescent="0.25">
      <c r="A226" s="15">
        <f ca="1">INDIRECT("Feuil1!"&amp;ADDRESS($C226,1))</f>
        <v>43191.625</v>
      </c>
      <c r="B226" s="1">
        <f ca="1">INDIRECT("Feuil1!"&amp;ADDRESS(C226,2))</f>
        <v>20.719629287719702</v>
      </c>
      <c r="C226" s="1">
        <v>891</v>
      </c>
      <c r="D226" s="1">
        <f t="shared" ca="1" si="1"/>
        <v>7</v>
      </c>
    </row>
    <row r="227" spans="1:4" x14ac:dyDescent="0.25">
      <c r="A227" s="15">
        <f ca="1">INDIRECT("Feuil1!"&amp;ADDRESS($C227,1))</f>
        <v>43191.631944444402</v>
      </c>
      <c r="B227" s="1">
        <f ca="1">INDIRECT("Feuil1!"&amp;ADDRESS(C227,2))</f>
        <v>20.8054294586182</v>
      </c>
      <c r="C227" s="1">
        <v>892</v>
      </c>
      <c r="D227" s="1">
        <f t="shared" ca="1" si="1"/>
        <v>7</v>
      </c>
    </row>
    <row r="228" spans="1:4" x14ac:dyDescent="0.25">
      <c r="A228" s="15">
        <f ca="1">INDIRECT("Feuil1!"&amp;ADDRESS($C228,1))</f>
        <v>43191.638888888898</v>
      </c>
      <c r="B228" s="1">
        <f ca="1">INDIRECT("Feuil1!"&amp;ADDRESS(C228,2))</f>
        <v>20.783979415893601</v>
      </c>
      <c r="C228" s="1">
        <v>893</v>
      </c>
      <c r="D228" s="1">
        <f t="shared" ca="1" si="1"/>
        <v>7</v>
      </c>
    </row>
    <row r="229" spans="1:4" x14ac:dyDescent="0.25">
      <c r="A229" s="15">
        <f ca="1">INDIRECT("Feuil1!"&amp;ADDRESS($C229,1))</f>
        <v>43191.645833333299</v>
      </c>
      <c r="B229" s="1">
        <f ca="1">INDIRECT("Feuil1!"&amp;ADDRESS(C229,2))</f>
        <v>20.816154479980501</v>
      </c>
      <c r="C229" s="1">
        <v>894</v>
      </c>
      <c r="D229" s="1">
        <f t="shared" ca="1" si="1"/>
        <v>7</v>
      </c>
    </row>
    <row r="230" spans="1:4" x14ac:dyDescent="0.25">
      <c r="A230" s="15">
        <f ca="1">INDIRECT("Feuil1!"&amp;ADDRESS($C230,1))</f>
        <v>43191.652777777803</v>
      </c>
      <c r="B230" s="1">
        <f ca="1">INDIRECT("Feuil1!"&amp;ADDRESS(C230,2))</f>
        <v>20.719629287719702</v>
      </c>
      <c r="C230" s="1">
        <v>895</v>
      </c>
      <c r="D230" s="1">
        <f t="shared" ca="1" si="1"/>
        <v>7</v>
      </c>
    </row>
    <row r="231" spans="1:4" x14ac:dyDescent="0.25">
      <c r="A231" s="15">
        <f ca="1">INDIRECT("Feuil1!"&amp;ADDRESS($C231,1))</f>
        <v>43191.659722222197</v>
      </c>
      <c r="B231" s="1">
        <f ca="1">INDIRECT("Feuil1!"&amp;ADDRESS(C231,2))</f>
        <v>20.6660041809082</v>
      </c>
      <c r="C231" s="1">
        <v>896</v>
      </c>
      <c r="D231" s="1">
        <f t="shared" ca="1" si="1"/>
        <v>7</v>
      </c>
    </row>
    <row r="232" spans="1:4" x14ac:dyDescent="0.25">
      <c r="A232" s="15">
        <f ca="1">INDIRECT("Feuil1!"&amp;ADDRESS($C232,1))</f>
        <v>43191.666666666701</v>
      </c>
      <c r="B232" s="1">
        <f ca="1">INDIRECT("Feuil1!"&amp;ADDRESS(C232,2))</f>
        <v>20.5694770812988</v>
      </c>
      <c r="C232" s="1">
        <v>897</v>
      </c>
      <c r="D232" s="1">
        <f t="shared" ca="1" si="1"/>
        <v>7</v>
      </c>
    </row>
    <row r="233" spans="1:4" x14ac:dyDescent="0.25">
      <c r="A233" s="15">
        <f ca="1">INDIRECT("Feuil1!"&amp;ADDRESS($C233,1))</f>
        <v>43191.673611111102</v>
      </c>
      <c r="B233" s="1">
        <f ca="1">INDIRECT("Feuil1!"&amp;ADDRESS(C233,2))</f>
        <v>20.526576995849599</v>
      </c>
      <c r="C233" s="1">
        <v>898</v>
      </c>
      <c r="D233" s="1">
        <f t="shared" ca="1" si="1"/>
        <v>7</v>
      </c>
    </row>
    <row r="234" spans="1:4" x14ac:dyDescent="0.25">
      <c r="A234" s="15">
        <f ca="1">INDIRECT("Feuil1!"&amp;ADDRESS($C234,1))</f>
        <v>43191.680555555598</v>
      </c>
      <c r="B234" s="1">
        <f ca="1">INDIRECT("Feuil1!"&amp;ADDRESS(C234,2))</f>
        <v>20.451501846313501</v>
      </c>
      <c r="C234" s="1">
        <v>899</v>
      </c>
      <c r="D234" s="1">
        <f t="shared" ca="1" si="1"/>
        <v>7</v>
      </c>
    </row>
    <row r="235" spans="1:4" x14ac:dyDescent="0.25">
      <c r="A235" s="15">
        <f ca="1">INDIRECT("Feuil1!"&amp;ADDRESS($C235,1))</f>
        <v>43191.6875</v>
      </c>
      <c r="B235" s="1">
        <f ca="1">INDIRECT("Feuil1!"&amp;ADDRESS(C235,2))</f>
        <v>20.365699768066399</v>
      </c>
      <c r="C235" s="1">
        <v>900</v>
      </c>
      <c r="D235" s="1">
        <f t="shared" ca="1" si="1"/>
        <v>7</v>
      </c>
    </row>
    <row r="236" spans="1:4" x14ac:dyDescent="0.25">
      <c r="A236" s="15">
        <f ca="1">INDIRECT("Feuil1!"&amp;ADDRESS($C236,1))</f>
        <v>43191.694444444402</v>
      </c>
      <c r="B236" s="1">
        <f ca="1">INDIRECT("Feuil1!"&amp;ADDRESS(C236,2))</f>
        <v>20.301349639892599</v>
      </c>
      <c r="C236" s="1">
        <v>901</v>
      </c>
      <c r="D236" s="1">
        <f t="shared" ca="1" si="1"/>
        <v>7</v>
      </c>
    </row>
    <row r="237" spans="1:4" x14ac:dyDescent="0.25">
      <c r="A237" s="15">
        <f ca="1">INDIRECT("Feuil1!"&amp;ADDRESS($C237,1))</f>
        <v>43191.701388888898</v>
      </c>
      <c r="B237" s="1">
        <f ca="1">INDIRECT("Feuil1!"&amp;ADDRESS(C237,2))</f>
        <v>20.290624618530298</v>
      </c>
      <c r="C237" s="1">
        <v>902</v>
      </c>
      <c r="D237" s="1">
        <f t="shared" ca="1" si="1"/>
        <v>7</v>
      </c>
    </row>
    <row r="238" spans="1:4" x14ac:dyDescent="0.25">
      <c r="A238" s="15">
        <f ca="1">INDIRECT("Feuil1!"&amp;ADDRESS($C238,1))</f>
        <v>43191.708333333299</v>
      </c>
      <c r="B238" s="1">
        <f ca="1">INDIRECT("Feuil1!"&amp;ADDRESS(C238,2))</f>
        <v>20.290624618530298</v>
      </c>
      <c r="C238" s="1">
        <v>903</v>
      </c>
      <c r="D238" s="1">
        <f t="shared" ca="1" si="1"/>
        <v>7</v>
      </c>
    </row>
    <row r="239" spans="1:4" x14ac:dyDescent="0.25">
      <c r="A239" s="15">
        <f ca="1">INDIRECT("Feuil1!"&amp;ADDRESS($C239,1))</f>
        <v>43191.715277777803</v>
      </c>
      <c r="B239" s="1">
        <f ca="1">INDIRECT("Feuil1!"&amp;ADDRESS(C239,2))</f>
        <v>20.312074661254901</v>
      </c>
      <c r="C239" s="1">
        <v>904</v>
      </c>
      <c r="D239" s="1">
        <f t="shared" ca="1" si="1"/>
        <v>7</v>
      </c>
    </row>
  </sheetData>
  <autoFilter ref="A1:D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dt</vt:lpstr>
      <vt:lpstr>tp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david.amar</dc:creator>
  <cp:lastModifiedBy>isabelle</cp:lastModifiedBy>
  <dcterms:created xsi:type="dcterms:W3CDTF">2018-04-03T13:39:42Z</dcterms:created>
  <dcterms:modified xsi:type="dcterms:W3CDTF">2018-04-03T20:38:37Z</dcterms:modified>
</cp:coreProperties>
</file>