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8515" windowHeight="12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7" i="1" l="1"/>
  <c r="E5" i="1" s="1"/>
  <c r="E3" i="1" l="1"/>
  <c r="E4" i="1"/>
  <c r="G4" i="1" s="1"/>
  <c r="E2" i="1"/>
  <c r="A7" i="1"/>
  <c r="D7" i="1" s="1"/>
  <c r="D4" i="1" l="1"/>
  <c r="G3" i="1"/>
  <c r="G5" i="1"/>
  <c r="G2" i="1"/>
  <c r="D2" i="1" l="1"/>
  <c r="D5" i="1"/>
  <c r="D3" i="1"/>
</calcChain>
</file>

<file path=xl/sharedStrings.xml><?xml version="1.0" encoding="utf-8"?>
<sst xmlns="http://schemas.openxmlformats.org/spreadsheetml/2006/main" count="4" uniqueCount="4">
  <si>
    <t>ou bien</t>
  </si>
  <si>
    <t>Équilibré</t>
  </si>
  <si>
    <t>facture</t>
  </si>
  <si>
    <t>Nbr.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</si>
</sst>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8" formatCode="_-* #,##0.00\ [$€-40C]_-;\-* #,##0.00\ [$€-40C]_-;_-* &quot;-&quot;??\ [$€-40C]_-;_-@_-"/>
  </numFmts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2" fillId="0" borderId="0" xfId="1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2" sqref="E2"/>
    </sheetView>
  </sheetViews>
  <sheetFormatPr baseColWidth="10" defaultRowHeight="12.75" x14ac:dyDescent="0.2"/>
  <cols>
    <col min="1" max="2" width="11.42578125" style="1"/>
    <col min="3" max="3" width="15.5703125" style="1" customWidth="1"/>
    <col min="4" max="4" width="11.42578125" style="1"/>
    <col min="5" max="5" width="12.42578125" style="4" bestFit="1" customWidth="1"/>
    <col min="6" max="16384" width="11.42578125" style="1"/>
  </cols>
  <sheetData>
    <row r="1" spans="1:7" ht="28.5" customHeight="1" x14ac:dyDescent="0.2">
      <c r="A1" s="2" t="s">
        <v>2</v>
      </c>
      <c r="C1" s="1" t="s">
        <v>3</v>
      </c>
      <c r="G1" s="2" t="s">
        <v>1</v>
      </c>
    </row>
    <row r="2" spans="1:7" x14ac:dyDescent="0.2">
      <c r="A2" s="3">
        <v>283</v>
      </c>
      <c r="C2" s="1">
        <v>1</v>
      </c>
      <c r="D2" s="1" t="str">
        <f>IF(E2&gt;0,"donne","recois")</f>
        <v>recois</v>
      </c>
      <c r="E2" s="4">
        <f>IF(MAX($A$2:$A$5)=A2,$B$7-A2,$B$7-A2)</f>
        <v>-24.25</v>
      </c>
      <c r="G2" s="4">
        <f>A2+E2</f>
        <v>258.75</v>
      </c>
    </row>
    <row r="3" spans="1:7" x14ac:dyDescent="0.2">
      <c r="A3" s="3">
        <v>400</v>
      </c>
      <c r="C3" s="1">
        <v>2</v>
      </c>
      <c r="D3" s="1" t="str">
        <f>IF(E3&gt;0,"donne","recois")</f>
        <v>recois</v>
      </c>
      <c r="E3" s="4">
        <f>IF(MAX($A$2:$A$5)=A3,$B$7-A3,$B$7-A3)</f>
        <v>-141.25</v>
      </c>
      <c r="G3" s="4">
        <f>A3+E3</f>
        <v>258.75</v>
      </c>
    </row>
    <row r="4" spans="1:7" x14ac:dyDescent="0.2">
      <c r="A4" s="3">
        <v>100</v>
      </c>
      <c r="C4" s="1">
        <v>3</v>
      </c>
      <c r="D4" s="1" t="str">
        <f>IF(E4&gt;0,"donne","recois")</f>
        <v>donne</v>
      </c>
      <c r="E4" s="4">
        <f>IF(MAX($A$2:$A$5)=A4,$B$7-A4,$B$7-A4)</f>
        <v>158.75</v>
      </c>
      <c r="G4" s="4">
        <f>A4+E4</f>
        <v>258.75</v>
      </c>
    </row>
    <row r="5" spans="1:7" x14ac:dyDescent="0.2">
      <c r="A5" s="3">
        <v>252</v>
      </c>
      <c r="C5" s="1">
        <v>4</v>
      </c>
      <c r="D5" s="1" t="str">
        <f>IF(E5&gt;0,"donne","recois")</f>
        <v>donne</v>
      </c>
      <c r="E5" s="4">
        <f>IF(MAX($A$2:$A$5)=A5,$B$7-A5,$B$7-A5)</f>
        <v>6.75</v>
      </c>
      <c r="G5" s="4">
        <f>A5+E5</f>
        <v>258.75</v>
      </c>
    </row>
    <row r="6" spans="1:7" x14ac:dyDescent="0.2">
      <c r="A6" s="3"/>
    </row>
    <row r="7" spans="1:7" x14ac:dyDescent="0.2">
      <c r="A7" s="5">
        <f>SUM(A2:A5)</f>
        <v>1035</v>
      </c>
      <c r="B7" s="4">
        <f>AVERAGE(A2:A5)</f>
        <v>258.75</v>
      </c>
      <c r="C7" s="3" t="s">
        <v>0</v>
      </c>
      <c r="D7" s="3">
        <f>A7/COUNTA(A2:A5)</f>
        <v>258.75</v>
      </c>
    </row>
    <row r="11" spans="1:7" x14ac:dyDescent="0.2">
      <c r="G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2019-03-18T19:17:24Z</dcterms:created>
  <dcterms:modified xsi:type="dcterms:W3CDTF">2019-03-18T20:01:19Z</dcterms:modified>
</cp:coreProperties>
</file>