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A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P9" i="1"/>
  <c r="P10" i="1"/>
  <c r="P11" i="1"/>
  <c r="P12" i="1"/>
  <c r="P3" i="1"/>
  <c r="O4" i="1"/>
  <c r="O5" i="1"/>
  <c r="O6" i="1"/>
  <c r="O7" i="1"/>
  <c r="O8" i="1"/>
  <c r="O9" i="1"/>
  <c r="O10" i="1"/>
  <c r="O11" i="1"/>
  <c r="O12" i="1"/>
  <c r="O3" i="1"/>
  <c r="N4" i="1"/>
  <c r="R4" i="1" s="1"/>
  <c r="N5" i="1"/>
  <c r="N6" i="1"/>
  <c r="N7" i="1"/>
  <c r="N8" i="1"/>
  <c r="N9" i="1"/>
  <c r="N10" i="1"/>
  <c r="N11" i="1"/>
  <c r="N12" i="1"/>
  <c r="R12" i="1" s="1"/>
  <c r="N3" i="1"/>
  <c r="R8" i="1" l="1"/>
  <c r="R5" i="1"/>
  <c r="R10" i="1"/>
  <c r="R9" i="1"/>
  <c r="R11" i="1"/>
  <c r="R7" i="1"/>
  <c r="R6" i="1"/>
  <c r="R3" i="1"/>
</calcChain>
</file>

<file path=xl/sharedStrings.xml><?xml version="1.0" encoding="utf-8"?>
<sst xmlns="http://schemas.openxmlformats.org/spreadsheetml/2006/main" count="25" uniqueCount="17">
  <si>
    <t>Col 1</t>
  </si>
  <si>
    <t>Col 2</t>
  </si>
  <si>
    <r>
      <t xml:space="preserve">Pelouse </t>
    </r>
    <r>
      <rPr>
        <b/>
        <sz val="9"/>
        <color theme="1"/>
        <rFont val="Calibri"/>
        <family val="2"/>
        <scheme val="minor"/>
      </rPr>
      <t>Code : E1.5</t>
    </r>
  </si>
  <si>
    <r>
      <t xml:space="preserve">Bois </t>
    </r>
    <r>
      <rPr>
        <b/>
        <sz val="9"/>
        <color theme="1"/>
        <rFont val="Calibri"/>
        <family val="2"/>
        <scheme val="minor"/>
      </rPr>
      <t>Code : B2.47</t>
    </r>
  </si>
  <si>
    <r>
      <t xml:space="preserve">Bassin </t>
    </r>
    <r>
      <rPr>
        <b/>
        <sz val="9"/>
        <color theme="1"/>
        <rFont val="Calibri"/>
        <family val="2"/>
        <scheme val="minor"/>
      </rPr>
      <t>Code : AX</t>
    </r>
  </si>
  <si>
    <r>
      <t xml:space="preserve">Chemin </t>
    </r>
    <r>
      <rPr>
        <b/>
        <sz val="9"/>
        <color theme="1"/>
        <rFont val="Calibri"/>
        <family val="2"/>
        <scheme val="minor"/>
      </rPr>
      <t>Code : X0.1</t>
    </r>
  </si>
  <si>
    <r>
      <t xml:space="preserve">Haie </t>
    </r>
    <r>
      <rPr>
        <b/>
        <sz val="9"/>
        <color theme="1"/>
        <rFont val="Calibri"/>
        <family val="2"/>
        <scheme val="minor"/>
      </rPr>
      <t>Code : FA.2</t>
    </r>
  </si>
  <si>
    <r>
      <t xml:space="preserve">Culture </t>
    </r>
    <r>
      <rPr>
        <b/>
        <sz val="9"/>
        <color theme="1"/>
        <rFont val="Calibri"/>
        <family val="2"/>
        <scheme val="minor"/>
      </rPr>
      <t>Code : -</t>
    </r>
  </si>
  <si>
    <r>
      <t xml:space="preserve">Bâtiments </t>
    </r>
    <r>
      <rPr>
        <b/>
        <sz val="9"/>
        <color theme="1"/>
        <rFont val="Calibri"/>
        <family val="2"/>
        <scheme val="minor"/>
      </rPr>
      <t>Code : -</t>
    </r>
  </si>
  <si>
    <r>
      <t xml:space="preserve">Eboulis </t>
    </r>
    <r>
      <rPr>
        <b/>
        <sz val="9"/>
        <color theme="1"/>
        <rFont val="Calibri"/>
        <family val="2"/>
        <scheme val="minor"/>
      </rPr>
      <t>Code : D2.516</t>
    </r>
  </si>
  <si>
    <r>
      <t xml:space="preserve">Friche </t>
    </r>
    <r>
      <rPr>
        <b/>
        <sz val="9"/>
        <color theme="1"/>
        <rFont val="Calibri"/>
        <family val="2"/>
        <scheme val="minor"/>
      </rPr>
      <t>Code : G1.2554</t>
    </r>
  </si>
  <si>
    <r>
      <t xml:space="preserve">Ruisseau </t>
    </r>
    <r>
      <rPr>
        <b/>
        <sz val="9"/>
        <color theme="1"/>
        <rFont val="Calibri"/>
        <family val="2"/>
        <scheme val="minor"/>
      </rPr>
      <t>Code : C</t>
    </r>
  </si>
  <si>
    <r>
      <t>Bâtiment</t>
    </r>
    <r>
      <rPr>
        <b/>
        <sz val="9"/>
        <color theme="1"/>
        <rFont val="Calibri"/>
        <family val="2"/>
        <scheme val="minor"/>
      </rPr>
      <t>s Code : -</t>
    </r>
  </si>
  <si>
    <r>
      <t>Ruisseau</t>
    </r>
    <r>
      <rPr>
        <b/>
        <sz val="9"/>
        <color theme="1"/>
        <rFont val="Calibri"/>
        <family val="2"/>
        <scheme val="minor"/>
      </rPr>
      <t xml:space="preserve"> Code : C</t>
    </r>
  </si>
  <si>
    <t>test</t>
  </si>
  <si>
    <r>
      <t xml:space="preserve">Eboulis </t>
    </r>
    <r>
      <rPr>
        <b/>
        <sz val="9"/>
        <color theme="1"/>
        <rFont val="Calibri"/>
        <family val="2"/>
        <scheme val="minor"/>
      </rPr>
      <t>Code : D2.5</t>
    </r>
    <r>
      <rPr>
        <sz val="9"/>
        <color theme="1"/>
        <rFont val="Calibri"/>
        <family val="2"/>
        <scheme val="minor"/>
      </rPr>
      <t>16</t>
    </r>
  </si>
  <si>
    <r>
      <t xml:space="preserve">Friche </t>
    </r>
    <r>
      <rPr>
        <b/>
        <sz val="9"/>
        <color theme="1"/>
        <rFont val="Calibri"/>
        <family val="2"/>
        <scheme val="minor"/>
      </rPr>
      <t>Code : G1.25</t>
    </r>
    <r>
      <rPr>
        <sz val="9"/>
        <color theme="1"/>
        <rFont val="Calibri"/>
        <family val="2"/>
        <scheme val="minor"/>
      </rPr>
      <t>54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</si>
</sst>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3" borderId="0" xfId="0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5</xdr:row>
      <xdr:rowOff>219075</xdr:rowOff>
    </xdr:from>
    <xdr:to>
      <xdr:col>4</xdr:col>
      <xdr:colOff>171450</xdr:colOff>
      <xdr:row>7</xdr:row>
      <xdr:rowOff>76200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xmlns="" id="{0C1DD346-CC71-4FBD-8016-93C6AF449EFB}"/>
            </a:ext>
          </a:extLst>
        </xdr:cNvPr>
        <xdr:cNvSpPr/>
      </xdr:nvSpPr>
      <xdr:spPr>
        <a:xfrm>
          <a:off x="2057400" y="1514475"/>
          <a:ext cx="1057275" cy="466725"/>
        </a:xfrm>
        <a:prstGeom prst="rightArrow">
          <a:avLst/>
        </a:prstGeom>
        <a:solidFill>
          <a:srgbClr val="92D050"/>
        </a:solidFill>
        <a:ln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0</xdr:row>
          <xdr:rowOff>47625</xdr:rowOff>
        </xdr:from>
        <xdr:to>
          <xdr:col>4</xdr:col>
          <xdr:colOff>390525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R12"/>
  <sheetViews>
    <sheetView tabSelected="1" workbookViewId="0">
      <selection activeCell="P3" sqref="P3:P12"/>
    </sheetView>
  </sheetViews>
  <sheetFormatPr baseColWidth="10" defaultColWidth="9.140625" defaultRowHeight="15" x14ac:dyDescent="0.25"/>
  <cols>
    <col min="1" max="1" width="19.5703125" customWidth="1"/>
    <col min="6" max="7" width="17.7109375" customWidth="1"/>
    <col min="18" max="18" width="23" customWidth="1"/>
  </cols>
  <sheetData>
    <row r="2" spans="1:18" x14ac:dyDescent="0.25">
      <c r="A2" s="1" t="s">
        <v>0</v>
      </c>
      <c r="B2" s="1" t="s">
        <v>1</v>
      </c>
      <c r="F2" s="1" t="s">
        <v>0</v>
      </c>
      <c r="G2" s="1" t="s">
        <v>1</v>
      </c>
      <c r="N2" s="4" t="s">
        <v>14</v>
      </c>
      <c r="O2" s="3"/>
      <c r="P2" s="3"/>
      <c r="Q2" s="3"/>
      <c r="R2" s="3"/>
    </row>
    <row r="3" spans="1:18" x14ac:dyDescent="0.25">
      <c r="A3" s="2" t="s">
        <v>2</v>
      </c>
      <c r="F3" s="2" t="s">
        <v>2</v>
      </c>
      <c r="N3" s="3">
        <f>LEN(A3)</f>
        <v>19</v>
      </c>
      <c r="O3" s="3">
        <f>FIND(":",A3)-5</f>
        <v>9</v>
      </c>
      <c r="P3" s="3">
        <f>N3-O3+1</f>
        <v>11</v>
      </c>
      <c r="Q3" s="3"/>
      <c r="R3" s="3" t="str">
        <f>MID(A3,O3,P3)</f>
        <v>Code : E1.5</v>
      </c>
    </row>
    <row r="4" spans="1:18" x14ac:dyDescent="0.25">
      <c r="A4" s="2" t="s">
        <v>3</v>
      </c>
      <c r="F4" s="2" t="s">
        <v>3</v>
      </c>
      <c r="N4" s="3">
        <f>LEN(A4)</f>
        <v>17</v>
      </c>
      <c r="O4" s="3">
        <f>FIND(":",A4)-5</f>
        <v>6</v>
      </c>
      <c r="P4" s="3">
        <f t="shared" ref="P4:P12" si="0">N4-O4+1</f>
        <v>12</v>
      </c>
      <c r="Q4" s="3"/>
      <c r="R4" s="3" t="str">
        <f>MID(A4,O4,P4)</f>
        <v>Code : B2.47</v>
      </c>
    </row>
    <row r="5" spans="1:18" x14ac:dyDescent="0.25">
      <c r="A5" s="2" t="s">
        <v>4</v>
      </c>
      <c r="F5" s="2" t="s">
        <v>4</v>
      </c>
      <c r="N5" s="3">
        <f>LEN(A5)</f>
        <v>16</v>
      </c>
      <c r="O5" s="3">
        <f>FIND(":",A5)-5</f>
        <v>8</v>
      </c>
      <c r="P5" s="3">
        <f t="shared" si="0"/>
        <v>9</v>
      </c>
      <c r="Q5" s="3"/>
      <c r="R5" s="3" t="str">
        <f>MID(A5,O5,P5)</f>
        <v>Code : AX</v>
      </c>
    </row>
    <row r="6" spans="1:18" x14ac:dyDescent="0.25">
      <c r="A6" s="2" t="s">
        <v>5</v>
      </c>
      <c r="F6" s="2" t="s">
        <v>5</v>
      </c>
      <c r="N6" s="3">
        <f>LEN(A6)</f>
        <v>18</v>
      </c>
      <c r="O6" s="3">
        <f>FIND(":",A6)-5</f>
        <v>8</v>
      </c>
      <c r="P6" s="3">
        <f t="shared" si="0"/>
        <v>11</v>
      </c>
      <c r="Q6" s="3"/>
      <c r="R6" s="3" t="str">
        <f>MID(A6,O6,P6)</f>
        <v>Code : X0.1</v>
      </c>
    </row>
    <row r="7" spans="1:18" x14ac:dyDescent="0.25">
      <c r="A7" s="2" t="s">
        <v>6</v>
      </c>
      <c r="F7" s="2" t="s">
        <v>6</v>
      </c>
      <c r="N7" s="3">
        <f>LEN(A7)</f>
        <v>16</v>
      </c>
      <c r="O7" s="3">
        <f>FIND(":",A7)-5</f>
        <v>6</v>
      </c>
      <c r="P7" s="3">
        <f t="shared" si="0"/>
        <v>11</v>
      </c>
      <c r="Q7" s="3"/>
      <c r="R7" s="3" t="str">
        <f>MID(A7,O7,P7)</f>
        <v>Code : FA.2</v>
      </c>
    </row>
    <row r="8" spans="1:18" x14ac:dyDescent="0.25">
      <c r="A8" s="2" t="s">
        <v>12</v>
      </c>
      <c r="F8" s="2" t="s">
        <v>8</v>
      </c>
      <c r="N8" s="3">
        <f>LEN(A8)</f>
        <v>18</v>
      </c>
      <c r="O8" s="3">
        <f>FIND(":",A8)-5</f>
        <v>11</v>
      </c>
      <c r="P8" s="3">
        <f t="shared" si="0"/>
        <v>8</v>
      </c>
      <c r="Q8" s="3"/>
      <c r="R8" s="3" t="str">
        <f>MID(A8,O8,P8)</f>
        <v>Code : -</v>
      </c>
    </row>
    <row r="9" spans="1:18" x14ac:dyDescent="0.25">
      <c r="A9" s="2" t="s">
        <v>7</v>
      </c>
      <c r="F9" s="2" t="s">
        <v>7</v>
      </c>
      <c r="N9" s="3">
        <f>LEN(A9)</f>
        <v>16</v>
      </c>
      <c r="O9" s="3">
        <f>FIND(":",A9)-5</f>
        <v>9</v>
      </c>
      <c r="P9" s="3">
        <f t="shared" si="0"/>
        <v>8</v>
      </c>
      <c r="Q9" s="3"/>
      <c r="R9" s="3" t="str">
        <f>MID(A9,O9,P9)</f>
        <v>Code : -</v>
      </c>
    </row>
    <row r="10" spans="1:18" x14ac:dyDescent="0.25">
      <c r="A10" s="2" t="s">
        <v>15</v>
      </c>
      <c r="F10" s="2" t="s">
        <v>9</v>
      </c>
      <c r="N10" s="3">
        <f>LEN(A10)</f>
        <v>21</v>
      </c>
      <c r="O10" s="3">
        <f>FIND(":",A10)-5</f>
        <v>9</v>
      </c>
      <c r="P10" s="3">
        <f t="shared" si="0"/>
        <v>13</v>
      </c>
      <c r="Q10" s="3"/>
      <c r="R10" s="3" t="str">
        <f>MID(A10,O10,P10)</f>
        <v>Code : D2.516</v>
      </c>
    </row>
    <row r="11" spans="1:18" x14ac:dyDescent="0.25">
      <c r="A11" s="2" t="s">
        <v>16</v>
      </c>
      <c r="F11" s="2" t="s">
        <v>10</v>
      </c>
      <c r="N11" s="3">
        <f>LEN(A11)</f>
        <v>21</v>
      </c>
      <c r="O11" s="3">
        <f>FIND(":",A11)-5</f>
        <v>8</v>
      </c>
      <c r="P11" s="3">
        <f t="shared" si="0"/>
        <v>14</v>
      </c>
      <c r="Q11" s="3"/>
      <c r="R11" s="3" t="str">
        <f>MID(A11,O11,P11)</f>
        <v>Code : G1.2554</v>
      </c>
    </row>
    <row r="12" spans="1:18" x14ac:dyDescent="0.25">
      <c r="A12" s="2" t="s">
        <v>13</v>
      </c>
      <c r="F12" s="2" t="s">
        <v>11</v>
      </c>
      <c r="N12" s="3">
        <f>LEN(A12)</f>
        <v>17</v>
      </c>
      <c r="O12" s="3">
        <f>FIND(":",A12)-5</f>
        <v>10</v>
      </c>
      <c r="P12" s="3">
        <f t="shared" si="0"/>
        <v>8</v>
      </c>
      <c r="Q12" s="3"/>
      <c r="R12" s="3" t="str">
        <f>MID(A12,O12,P12)</f>
        <v>Code : C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28575</xdr:colOff>
                <xdr:row>0</xdr:row>
                <xdr:rowOff>47625</xdr:rowOff>
              </from>
              <to>
                <xdr:col>4</xdr:col>
                <xdr:colOff>390525</xdr:colOff>
                <xdr:row>2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2019-01-23T19:58:41Z</dcterms:modified>
</cp:coreProperties>
</file>