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0" yWindow="60" windowWidth="17970" windowHeight="6075"/>
  </bookViews>
  <sheets>
    <sheet name="base" sheetId="58" r:id="rId1"/>
    <sheet name="format print" sheetId="60" state="hidden" r:id="rId2"/>
    <sheet name="print" sheetId="57" r:id="rId3"/>
  </sheets>
  <definedNames>
    <definedName name="Liste">OFFSET(#REF!,0,0,COUNTA(#REF!),1)</definedName>
    <definedName name="Z_8ABEBC42_8D2A_4A93_B02F_95C2CAF5D140_.wvu.PrintArea" localSheetId="1" hidden="1">'format print'!#REF!</definedName>
    <definedName name="Z_8ABEBC42_8D2A_4A93_B02F_95C2CAF5D140_.wvu.PrintArea" localSheetId="2" hidden="1">print!#REF!</definedName>
    <definedName name="_xlnm.Print_Area" localSheetId="1">'format print'!$A$1:$H$12</definedName>
    <definedName name="_xlnm.Print_Area" localSheetId="2">print!$A$1:$Q$52</definedName>
  </definedNames>
  <calcPr calcId="145621" calcOnSave="0"/>
  <customWorkbookViews>
    <customWorkbookView name="Larcher Thierry - Affichage personnalisé" guid="{8ABEBC42-8D2A-4A93-B02F-95C2CAF5D140}" mergeInterval="0" personalView="1" maximized="1" windowWidth="1020" windowHeight="549" activeSheetId="7"/>
  </customWorkbookViews>
</workbook>
</file>

<file path=xl/calcChain.xml><?xml version="1.0" encoding="utf-8"?>
<calcChain xmlns="http://schemas.openxmlformats.org/spreadsheetml/2006/main">
  <c r="A1" i="58" l="1"/>
  <c r="F3" i="58"/>
  <c r="F4" i="58"/>
  <c r="F5" i="58"/>
  <c r="F6" i="58"/>
  <c r="F7" i="58"/>
  <c r="F8" i="58"/>
  <c r="F9" i="58"/>
  <c r="F10" i="58"/>
  <c r="F11" i="58"/>
  <c r="F12" i="58"/>
  <c r="F2" i="58"/>
  <c r="I3" i="58"/>
  <c r="I4" i="58"/>
  <c r="I5" i="58"/>
  <c r="I6" i="58"/>
  <c r="I7" i="58"/>
  <c r="I8" i="58"/>
  <c r="I9" i="58"/>
  <c r="I10" i="58"/>
  <c r="I11" i="58"/>
  <c r="I12" i="58"/>
  <c r="I2" i="58"/>
</calcChain>
</file>

<file path=xl/sharedStrings.xml><?xml version="1.0" encoding="utf-8"?>
<sst xmlns="http://schemas.openxmlformats.org/spreadsheetml/2006/main" count="132" uniqueCount="45">
  <si>
    <t>Amandes décortiquées Bio</t>
  </si>
  <si>
    <t>Peut contenir des traces d’arachides, fruits à coques, graines de sésame, soja, lait et gluten.</t>
  </si>
  <si>
    <t xml:space="preserve">A consommer de préférence avant le </t>
  </si>
  <si>
    <r>
      <t xml:space="preserve">Ingrédients </t>
    </r>
    <r>
      <rPr>
        <sz val="11"/>
        <rFont val="Arial"/>
        <family val="2"/>
      </rPr>
      <t xml:space="preserve">: </t>
    </r>
  </si>
  <si>
    <t>date de conditionnement</t>
  </si>
  <si>
    <t>Prix au kg</t>
  </si>
  <si>
    <t>Poids</t>
  </si>
  <si>
    <t>€</t>
  </si>
  <si>
    <t>Kg</t>
  </si>
  <si>
    <t>Prix</t>
  </si>
  <si>
    <t xml:space="preserve">INDIQUER L'ORIGINE </t>
  </si>
  <si>
    <t>AMANDES*</t>
  </si>
  <si>
    <t>*Produits issus de l’agriculture biologique .</t>
  </si>
  <si>
    <t>certifié par FR-BIO -10</t>
  </si>
  <si>
    <t>Cerneaux de noix Bio</t>
  </si>
  <si>
    <t>Peut contenir des traces d’arachides, fruits à coques, graines de sésame,</t>
  </si>
  <si>
    <t>CERNEAUX DE NOIX*</t>
  </si>
  <si>
    <t>Peut contenir des traces d’arachides, fruits à coques, graines de sésame,soja, lait et gluten.</t>
  </si>
  <si>
    <t>pistaches grillées salées bio</t>
  </si>
  <si>
    <t>PISTACHE* SEL (2%)</t>
  </si>
  <si>
    <t>NOIX DE CAJOU CRUES BIO</t>
  </si>
  <si>
    <t>NOIX DE CAJOU*</t>
  </si>
  <si>
    <t>NOIX DE PECAN*</t>
  </si>
  <si>
    <t>NOIX DE PECAN BIO</t>
  </si>
  <si>
    <t>NOISETTES DECORTIQUEES BIO</t>
  </si>
  <si>
    <t>NOISETTES*</t>
  </si>
  <si>
    <t>Peut contenir des traces d’arachides, fruits à coques, graines de sésame,soja, lait et gluten</t>
  </si>
  <si>
    <t>NOIX DU BRESIL BIO</t>
  </si>
  <si>
    <t>NOIX DU BRESIL*</t>
  </si>
  <si>
    <t>AMANDES EMONDEES</t>
  </si>
  <si>
    <t>AMANDES EMONDEES*</t>
  </si>
  <si>
    <t>Mélange tonus bio</t>
  </si>
  <si>
    <t>Gingembre Confit</t>
  </si>
  <si>
    <t>GINGEMBRE, SUCRE*</t>
  </si>
  <si>
    <t>RAISINS SECS</t>
  </si>
  <si>
    <t>RAISINS SECS* (99,5%), 
HUILE DE TOURNESOL*</t>
  </si>
  <si>
    <t>Monoprix St cloud 65 rue de la République 92210 Saint Cloud</t>
  </si>
  <si>
    <t>RAISINS SEC*, SUCRE*, 
HUILE DE TOURNESO*L,
AMANDES*,NOIX DE CAJOU*, NOISETTES*</t>
  </si>
  <si>
    <t>Nom</t>
  </si>
  <si>
    <t>Ingrédients</t>
  </si>
  <si>
    <t>Conditionnement</t>
  </si>
  <si>
    <t xml:space="preserve"> Avant</t>
  </si>
  <si>
    <t>Prix Au Kg</t>
  </si>
  <si>
    <t>Avertissement</t>
  </si>
  <si>
    <t>durée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</si>
</sst>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7" formatCode="#,##0.00\ &quot;€&quot;;[Red]\-#,##0.00\ &quot;€&quot;"/>
    <numFmt numFmtId="170" formatCode="_-* #,##0.00\ &quot;€&quot;_-;\-* #,##0.00\ &quot;€&quot;_-;_-* &quot;-&quot;??\ &quot;€&quot;_-;_-@_-"/>
    <numFmt numFmtId="177" formatCode="0.000"/>
    <numFmt numFmtId="182" formatCode="#,##0.00_ ;[Red]\-#,##0.00\ "/>
  </numFmts>
  <fonts count="19" x14ac:knownFonts="1">
    <font>
      <sz val="10"/>
      <color rgb="FF000000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sz val="14"/>
      <color indexed="8"/>
      <name val="Arial"/>
      <family val="2"/>
    </font>
    <font>
      <sz val="18"/>
      <color indexed="8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u/>
      <sz val="11"/>
      <name val="Arial"/>
      <family val="2"/>
    </font>
    <font>
      <b/>
      <sz val="16"/>
      <name val="Arial"/>
      <family val="2"/>
    </font>
    <font>
      <sz val="9"/>
      <name val="Calibri"/>
      <family val="2"/>
    </font>
    <font>
      <b/>
      <i/>
      <sz val="11"/>
      <color indexed="8"/>
      <name val="Arial"/>
      <family val="2"/>
    </font>
    <font>
      <b/>
      <sz val="14"/>
      <name val="Arial"/>
      <family val="2"/>
    </font>
    <font>
      <b/>
      <sz val="8"/>
      <color indexed="8"/>
      <name val="Arial"/>
      <family val="2"/>
    </font>
    <font>
      <sz val="11"/>
      <color rgb="FF000000"/>
      <name val="Arial"/>
      <family val="2"/>
    </font>
    <font>
      <b/>
      <sz val="18"/>
      <color rgb="FF000000"/>
      <name val="Arial"/>
      <family val="2"/>
    </font>
    <font>
      <b/>
      <sz val="10"/>
      <color rgb="FF000000"/>
      <name val="Arial"/>
      <family val="2"/>
    </font>
    <font>
      <b/>
      <sz val="12"/>
      <color rgb="FF000000"/>
      <name val="Arial"/>
      <family val="2"/>
    </font>
    <font>
      <sz val="8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170" fontId="2" fillId="0" borderId="0" applyFont="0" applyFill="0" applyBorder="0" applyAlignment="0" applyProtection="0"/>
  </cellStyleXfs>
  <cellXfs count="88">
    <xf numFmtId="0" fontId="0" fillId="0" borderId="0" xfId="0"/>
    <xf numFmtId="0" fontId="0" fillId="0" borderId="0" xfId="0" applyBorder="1"/>
    <xf numFmtId="0" fontId="3" fillId="0" borderId="0" xfId="0" applyFont="1" applyAlignment="1">
      <alignment horizontal="right"/>
    </xf>
    <xf numFmtId="0" fontId="4" fillId="0" borderId="0" xfId="0" applyFont="1"/>
    <xf numFmtId="0" fontId="5" fillId="0" borderId="0" xfId="0" applyFont="1" applyBorder="1"/>
    <xf numFmtId="0" fontId="5" fillId="0" borderId="0" xfId="0" applyFont="1"/>
    <xf numFmtId="0" fontId="3" fillId="0" borderId="0" xfId="0" applyFont="1" applyBorder="1" applyAlignment="1">
      <alignment horizontal="right"/>
    </xf>
    <xf numFmtId="0" fontId="8" fillId="2" borderId="1" xfId="0" applyFont="1" applyFill="1" applyBorder="1" applyAlignment="1">
      <alignment horizontal="left" vertical="center" readingOrder="1"/>
    </xf>
    <xf numFmtId="0" fontId="4" fillId="0" borderId="0" xfId="0" applyFont="1" applyBorder="1"/>
    <xf numFmtId="0" fontId="3" fillId="0" borderId="2" xfId="0" applyFont="1" applyBorder="1" applyAlignment="1">
      <alignment horizontal="right"/>
    </xf>
    <xf numFmtId="0" fontId="5" fillId="0" borderId="2" xfId="0" applyFont="1" applyBorder="1"/>
    <xf numFmtId="0" fontId="4" fillId="0" borderId="2" xfId="0" applyFont="1" applyBorder="1"/>
    <xf numFmtId="0" fontId="14" fillId="0" borderId="0" xfId="0" applyFont="1" applyBorder="1"/>
    <xf numFmtId="0" fontId="3" fillId="0" borderId="1" xfId="0" applyFont="1" applyBorder="1" applyAlignment="1">
      <alignment horizontal="right"/>
    </xf>
    <xf numFmtId="0" fontId="0" fillId="0" borderId="0" xfId="0" applyFont="1" applyBorder="1"/>
    <xf numFmtId="0" fontId="0" fillId="0" borderId="2" xfId="0" applyFont="1" applyBorder="1"/>
    <xf numFmtId="0" fontId="0" fillId="0" borderId="1" xfId="0" applyFont="1" applyBorder="1"/>
    <xf numFmtId="0" fontId="0" fillId="0" borderId="1" xfId="0" applyNumberFormat="1" applyFont="1" applyBorder="1"/>
    <xf numFmtId="182" fontId="0" fillId="0" borderId="0" xfId="0" applyNumberFormat="1" applyFont="1" applyBorder="1"/>
    <xf numFmtId="177" fontId="0" fillId="0" borderId="0" xfId="0" applyNumberFormat="1" applyFont="1" applyBorder="1"/>
    <xf numFmtId="14" fontId="0" fillId="0" borderId="0" xfId="0" applyNumberFormat="1" applyFont="1" applyBorder="1"/>
    <xf numFmtId="14" fontId="0" fillId="0" borderId="3" xfId="0" applyNumberFormat="1" applyFont="1" applyBorder="1"/>
    <xf numFmtId="0" fontId="0" fillId="0" borderId="3" xfId="0" applyFont="1" applyBorder="1"/>
    <xf numFmtId="0" fontId="0" fillId="0" borderId="4" xfId="0" applyFont="1" applyBorder="1"/>
    <xf numFmtId="0" fontId="10" fillId="0" borderId="5" xfId="0" applyFont="1" applyBorder="1" applyAlignment="1">
      <alignment horizontal="center"/>
    </xf>
    <xf numFmtId="0" fontId="10" fillId="0" borderId="3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7" fillId="2" borderId="1" xfId="0" applyFont="1" applyFill="1" applyBorder="1" applyAlignment="1">
      <alignment horizontal="center" vertical="center" readingOrder="1"/>
    </xf>
    <xf numFmtId="0" fontId="7" fillId="2" borderId="0" xfId="0" applyFont="1" applyFill="1" applyBorder="1" applyAlignment="1">
      <alignment horizontal="center" vertical="center" readingOrder="1"/>
    </xf>
    <xf numFmtId="0" fontId="6" fillId="2" borderId="1" xfId="0" applyFont="1" applyFill="1" applyBorder="1" applyAlignment="1">
      <alignment horizontal="center" vertical="center" wrapText="1" readingOrder="1"/>
    </xf>
    <xf numFmtId="0" fontId="6" fillId="2" borderId="0" xfId="0" applyFont="1" applyFill="1" applyBorder="1" applyAlignment="1">
      <alignment horizontal="center" vertical="center" wrapText="1" readingOrder="1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167" fontId="15" fillId="0" borderId="6" xfId="0" applyNumberFormat="1" applyFont="1" applyBorder="1" applyAlignment="1">
      <alignment horizontal="center"/>
    </xf>
    <xf numFmtId="0" fontId="15" fillId="0" borderId="8" xfId="0" applyFont="1" applyBorder="1" applyAlignment="1">
      <alignment horizontal="center"/>
    </xf>
    <xf numFmtId="0" fontId="15" fillId="0" borderId="5" xfId="0" applyFont="1" applyBorder="1" applyAlignment="1">
      <alignment horizontal="center"/>
    </xf>
    <xf numFmtId="0" fontId="15" fillId="0" borderId="4" xfId="0" applyFont="1" applyBorder="1" applyAlignment="1">
      <alignment horizontal="center"/>
    </xf>
    <xf numFmtId="0" fontId="12" fillId="2" borderId="1" xfId="0" applyFont="1" applyFill="1" applyBorder="1" applyAlignment="1">
      <alignment horizontal="center" vertical="center" readingOrder="1"/>
    </xf>
    <xf numFmtId="0" fontId="12" fillId="2" borderId="0" xfId="0" applyFont="1" applyFill="1" applyBorder="1" applyAlignment="1">
      <alignment horizontal="center" vertical="center" readingOrder="1"/>
    </xf>
    <xf numFmtId="0" fontId="0" fillId="0" borderId="1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 applyFont="1" applyFill="1" applyBorder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8" fillId="2" borderId="0" xfId="0" applyFont="1" applyFill="1" applyBorder="1" applyAlignment="1">
      <alignment horizontal="left" vertical="center" readingOrder="1"/>
    </xf>
    <xf numFmtId="0" fontId="10" fillId="0" borderId="0" xfId="0" applyFont="1" applyBorder="1" applyAlignment="1">
      <alignment horizontal="center"/>
    </xf>
    <xf numFmtId="167" fontId="15" fillId="0" borderId="0" xfId="0" applyNumberFormat="1" applyFont="1" applyBorder="1" applyAlignment="1">
      <alignment horizontal="center"/>
    </xf>
    <xf numFmtId="0" fontId="15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0" xfId="0" applyNumberFormat="1" applyFont="1" applyBorder="1"/>
    <xf numFmtId="0" fontId="16" fillId="3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0" xfId="0" applyFont="1" applyFill="1" applyBorder="1" applyAlignment="1">
      <alignment horizontal="center"/>
    </xf>
    <xf numFmtId="0" fontId="0" fillId="0" borderId="0" xfId="0" applyFill="1" applyBorder="1"/>
    <xf numFmtId="0" fontId="11" fillId="0" borderId="0" xfId="0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 vertical="center" readingOrder="1"/>
    </xf>
    <xf numFmtId="0" fontId="9" fillId="0" borderId="0" xfId="0" applyFont="1" applyFill="1" applyBorder="1" applyAlignment="1">
      <alignment horizontal="center" vertical="center" readingOrder="1"/>
    </xf>
    <xf numFmtId="0" fontId="8" fillId="0" borderId="0" xfId="0" applyFont="1" applyFill="1" applyBorder="1" applyAlignment="1">
      <alignment horizontal="left" vertical="center" readingOrder="1"/>
    </xf>
    <xf numFmtId="167" fontId="13" fillId="0" borderId="0" xfId="0" applyNumberFormat="1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right"/>
    </xf>
    <xf numFmtId="0" fontId="3" fillId="0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 vertical="center" readingOrder="1"/>
    </xf>
    <xf numFmtId="0" fontId="6" fillId="0" borderId="0" xfId="0" applyFont="1" applyFill="1" applyBorder="1" applyAlignment="1">
      <alignment horizontal="center" vertical="center" wrapText="1" readingOrder="1"/>
    </xf>
    <xf numFmtId="0" fontId="5" fillId="0" borderId="0" xfId="0" applyFont="1" applyFill="1" applyBorder="1"/>
    <xf numFmtId="0" fontId="4" fillId="0" borderId="0" xfId="0" applyFont="1" applyFill="1" applyBorder="1"/>
    <xf numFmtId="0" fontId="0" fillId="0" borderId="0" xfId="0" applyNumberFormat="1" applyFont="1" applyFill="1" applyBorder="1"/>
    <xf numFmtId="182" fontId="0" fillId="0" borderId="0" xfId="0" applyNumberFormat="1" applyFont="1" applyFill="1" applyBorder="1"/>
    <xf numFmtId="0" fontId="14" fillId="0" borderId="0" xfId="0" applyFont="1" applyFill="1" applyBorder="1"/>
    <xf numFmtId="0" fontId="0" fillId="0" borderId="0" xfId="0" applyFont="1" applyFill="1" applyBorder="1" applyAlignment="1">
      <alignment horizontal="right"/>
    </xf>
    <xf numFmtId="0" fontId="0" fillId="0" borderId="0" xfId="0" applyNumberFormat="1" applyFill="1" applyBorder="1"/>
    <xf numFmtId="182" fontId="0" fillId="0" borderId="0" xfId="0" applyNumberFormat="1" applyFill="1" applyBorder="1"/>
    <xf numFmtId="0" fontId="0" fillId="0" borderId="0" xfId="0" applyFill="1" applyBorder="1" applyAlignment="1">
      <alignment horizontal="right"/>
    </xf>
    <xf numFmtId="177" fontId="0" fillId="0" borderId="0" xfId="0" applyNumberFormat="1" applyFont="1" applyFill="1" applyBorder="1"/>
    <xf numFmtId="177" fontId="0" fillId="0" borderId="0" xfId="0" applyNumberFormat="1" applyFill="1" applyBorder="1"/>
    <xf numFmtId="0" fontId="0" fillId="0" borderId="0" xfId="0" applyFont="1" applyFill="1" applyBorder="1" applyAlignment="1">
      <alignment horizontal="center"/>
    </xf>
    <xf numFmtId="14" fontId="0" fillId="0" borderId="0" xfId="0" applyNumberFormat="1" applyFont="1" applyFill="1" applyBorder="1"/>
    <xf numFmtId="0" fontId="0" fillId="0" borderId="0" xfId="0" applyFill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167" fontId="15" fillId="0" borderId="0" xfId="0" applyNumberFormat="1" applyFont="1" applyFill="1" applyBorder="1" applyAlignment="1">
      <alignment horizontal="center"/>
    </xf>
    <xf numFmtId="0" fontId="15" fillId="0" borderId="0" xfId="0" applyFont="1" applyFill="1" applyBorder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Font="1" applyBorder="1" applyAlignment="1">
      <alignment horizontal="right" indent="1"/>
    </xf>
    <xf numFmtId="0" fontId="17" fillId="3" borderId="0" xfId="0" applyFont="1" applyFill="1" applyAlignment="1">
      <alignment horizontal="center" vertical="center" wrapText="1"/>
    </xf>
    <xf numFmtId="167" fontId="13" fillId="0" borderId="0" xfId="0" applyNumberFormat="1" applyFont="1" applyBorder="1" applyAlignment="1">
      <alignment vertical="center" wrapText="1"/>
    </xf>
    <xf numFmtId="167" fontId="13" fillId="0" borderId="0" xfId="0" applyNumberFormat="1" applyFont="1" applyBorder="1" applyAlignment="1">
      <alignment vertical="center"/>
    </xf>
    <xf numFmtId="0" fontId="18" fillId="0" borderId="0" xfId="0" applyFont="1" applyAlignment="1">
      <alignment vertical="center"/>
    </xf>
    <xf numFmtId="0" fontId="18" fillId="0" borderId="0" xfId="0" applyFont="1" applyBorder="1" applyAlignment="1">
      <alignment vertical="center"/>
    </xf>
  </cellXfs>
  <cellStyles count="2">
    <cellStyle name="Euro" xfId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emf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85724</xdr:colOff>
      <xdr:row>0</xdr:row>
      <xdr:rowOff>104774</xdr:rowOff>
    </xdr:from>
    <xdr:to>
      <xdr:col>1</xdr:col>
      <xdr:colOff>752475</xdr:colOff>
      <xdr:row>0</xdr:row>
      <xdr:rowOff>380999</xdr:rowOff>
    </xdr:to>
    <xdr:sp macro="[0]!Créé_Étiquette" textlink="">
      <xdr:nvSpPr>
        <xdr:cNvPr id="3" name="Rectangle à coins arrondis 2"/>
        <xdr:cNvSpPr/>
      </xdr:nvSpPr>
      <xdr:spPr>
        <a:xfrm>
          <a:off x="638174" y="104774"/>
          <a:ext cx="666751" cy="276225"/>
        </a:xfrm>
        <a:prstGeom prst="roundRect">
          <a:avLst/>
        </a:prstGeom>
        <a:gradFill>
          <a:gsLst>
            <a:gs pos="0">
              <a:srgbClr val="8488C4"/>
            </a:gs>
            <a:gs pos="53000">
              <a:srgbClr val="D4DEFF"/>
            </a:gs>
            <a:gs pos="83000">
              <a:srgbClr val="D4DEFF"/>
            </a:gs>
            <a:gs pos="100000">
              <a:srgbClr val="96AB94"/>
            </a:gs>
          </a:gsLst>
          <a:lin ang="162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>
              <a:solidFill>
                <a:sysClr val="windowText" lastClr="000000"/>
              </a:solidFill>
            </a:rPr>
            <a:t>Print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752475</xdr:colOff>
      <xdr:row>1</xdr:row>
      <xdr:rowOff>0</xdr:rowOff>
    </xdr:from>
    <xdr:to>
      <xdr:col>5</xdr:col>
      <xdr:colOff>9525</xdr:colOff>
      <xdr:row>4</xdr:row>
      <xdr:rowOff>95250</xdr:rowOff>
    </xdr:to>
    <xdr:pic>
      <xdr:nvPicPr>
        <xdr:cNvPr id="53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" y="247650"/>
          <a:ext cx="638175" cy="838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47625</xdr:colOff>
      <xdr:row>1</xdr:row>
      <xdr:rowOff>19050</xdr:rowOff>
    </xdr:from>
    <xdr:to>
      <xdr:col>6</xdr:col>
      <xdr:colOff>561975</xdr:colOff>
      <xdr:row>4</xdr:row>
      <xdr:rowOff>57150</xdr:rowOff>
    </xdr:to>
    <xdr:pic>
      <xdr:nvPicPr>
        <xdr:cNvPr id="54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t="-2" r="3838" b="15199"/>
        <a:stretch>
          <a:fillRect/>
        </a:stretch>
      </xdr:blipFill>
      <xdr:spPr bwMode="auto">
        <a:xfrm>
          <a:off x="3371850" y="266700"/>
          <a:ext cx="1123950" cy="781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752475</xdr:colOff>
      <xdr:row>1</xdr:row>
      <xdr:rowOff>0</xdr:rowOff>
    </xdr:from>
    <xdr:to>
      <xdr:col>5</xdr:col>
      <xdr:colOff>9525</xdr:colOff>
      <xdr:row>4</xdr:row>
      <xdr:rowOff>133350</xdr:rowOff>
    </xdr:to>
    <xdr:pic>
      <xdr:nvPicPr>
        <xdr:cNvPr id="55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" y="247650"/>
          <a:ext cx="638175" cy="876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47625</xdr:colOff>
      <xdr:row>1</xdr:row>
      <xdr:rowOff>19050</xdr:rowOff>
    </xdr:from>
    <xdr:to>
      <xdr:col>6</xdr:col>
      <xdr:colOff>561975</xdr:colOff>
      <xdr:row>4</xdr:row>
      <xdr:rowOff>95250</xdr:rowOff>
    </xdr:to>
    <xdr:pic>
      <xdr:nvPicPr>
        <xdr:cNvPr id="56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t="-2" r="3838" b="15199"/>
        <a:stretch>
          <a:fillRect/>
        </a:stretch>
      </xdr:blipFill>
      <xdr:spPr bwMode="auto">
        <a:xfrm>
          <a:off x="3371850" y="266700"/>
          <a:ext cx="1123950" cy="819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114300</xdr:colOff>
      <xdr:row>2</xdr:row>
      <xdr:rowOff>85725</xdr:rowOff>
    </xdr:from>
    <xdr:to>
      <xdr:col>7</xdr:col>
      <xdr:colOff>742950</xdr:colOff>
      <xdr:row>9</xdr:row>
      <xdr:rowOff>9525</xdr:rowOff>
    </xdr:to>
    <xdr:pic>
      <xdr:nvPicPr>
        <xdr:cNvPr id="57" name="Image 38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-5400000">
          <a:off x="4129087" y="1109663"/>
          <a:ext cx="1685925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742950</xdr:colOff>
      <xdr:row>1</xdr:row>
      <xdr:rowOff>38100</xdr:rowOff>
    </xdr:from>
    <xdr:to>
      <xdr:col>5</xdr:col>
      <xdr:colOff>0</xdr:colOff>
      <xdr:row>4</xdr:row>
      <xdr:rowOff>114300</xdr:rowOff>
    </xdr:to>
    <xdr:pic>
      <xdr:nvPicPr>
        <xdr:cNvPr id="58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85750"/>
          <a:ext cx="638175" cy="819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38100</xdr:colOff>
      <xdr:row>1</xdr:row>
      <xdr:rowOff>76200</xdr:rowOff>
    </xdr:from>
    <xdr:to>
      <xdr:col>6</xdr:col>
      <xdr:colOff>542925</xdr:colOff>
      <xdr:row>4</xdr:row>
      <xdr:rowOff>85725</xdr:rowOff>
    </xdr:to>
    <xdr:pic>
      <xdr:nvPicPr>
        <xdr:cNvPr id="59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t="-2" r="3838" b="15199"/>
        <a:stretch>
          <a:fillRect/>
        </a:stretch>
      </xdr:blipFill>
      <xdr:spPr bwMode="auto">
        <a:xfrm>
          <a:off x="3362325" y="323850"/>
          <a:ext cx="1114425" cy="752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95250</xdr:colOff>
      <xdr:row>1</xdr:row>
      <xdr:rowOff>152400</xdr:rowOff>
    </xdr:from>
    <xdr:to>
      <xdr:col>7</xdr:col>
      <xdr:colOff>714375</xdr:colOff>
      <xdr:row>9</xdr:row>
      <xdr:rowOff>66675</xdr:rowOff>
    </xdr:to>
    <xdr:pic>
      <xdr:nvPicPr>
        <xdr:cNvPr id="60" name="Image 34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-5400000">
          <a:off x="3986213" y="1052512"/>
          <a:ext cx="1924050" cy="619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752475</xdr:colOff>
      <xdr:row>1</xdr:row>
      <xdr:rowOff>0</xdr:rowOff>
    </xdr:from>
    <xdr:to>
      <xdr:col>5</xdr:col>
      <xdr:colOff>9525</xdr:colOff>
      <xdr:row>4</xdr:row>
      <xdr:rowOff>95250</xdr:rowOff>
    </xdr:to>
    <xdr:pic>
      <xdr:nvPicPr>
        <xdr:cNvPr id="1415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" y="247650"/>
          <a:ext cx="638175" cy="838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47625</xdr:colOff>
      <xdr:row>1</xdr:row>
      <xdr:rowOff>19050</xdr:rowOff>
    </xdr:from>
    <xdr:to>
      <xdr:col>6</xdr:col>
      <xdr:colOff>561975</xdr:colOff>
      <xdr:row>4</xdr:row>
      <xdr:rowOff>57150</xdr:rowOff>
    </xdr:to>
    <xdr:pic>
      <xdr:nvPicPr>
        <xdr:cNvPr id="1416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t="-2" r="3838" b="15199"/>
        <a:stretch>
          <a:fillRect/>
        </a:stretch>
      </xdr:blipFill>
      <xdr:spPr bwMode="auto">
        <a:xfrm>
          <a:off x="3371850" y="266700"/>
          <a:ext cx="1123950" cy="781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752475</xdr:colOff>
      <xdr:row>1</xdr:row>
      <xdr:rowOff>0</xdr:rowOff>
    </xdr:from>
    <xdr:to>
      <xdr:col>5</xdr:col>
      <xdr:colOff>9525</xdr:colOff>
      <xdr:row>4</xdr:row>
      <xdr:rowOff>133350</xdr:rowOff>
    </xdr:to>
    <xdr:pic>
      <xdr:nvPicPr>
        <xdr:cNvPr id="1417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" y="247650"/>
          <a:ext cx="638175" cy="876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47625</xdr:colOff>
      <xdr:row>1</xdr:row>
      <xdr:rowOff>19050</xdr:rowOff>
    </xdr:from>
    <xdr:to>
      <xdr:col>6</xdr:col>
      <xdr:colOff>561975</xdr:colOff>
      <xdr:row>4</xdr:row>
      <xdr:rowOff>95250</xdr:rowOff>
    </xdr:to>
    <xdr:pic>
      <xdr:nvPicPr>
        <xdr:cNvPr id="1418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t="-2" r="3838" b="15199"/>
        <a:stretch>
          <a:fillRect/>
        </a:stretch>
      </xdr:blipFill>
      <xdr:spPr bwMode="auto">
        <a:xfrm>
          <a:off x="3371850" y="266700"/>
          <a:ext cx="1123950" cy="819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114300</xdr:colOff>
      <xdr:row>2</xdr:row>
      <xdr:rowOff>85725</xdr:rowOff>
    </xdr:from>
    <xdr:to>
      <xdr:col>7</xdr:col>
      <xdr:colOff>742950</xdr:colOff>
      <xdr:row>9</xdr:row>
      <xdr:rowOff>9525</xdr:rowOff>
    </xdr:to>
    <xdr:pic>
      <xdr:nvPicPr>
        <xdr:cNvPr id="1419" name="Image 38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-5400000">
          <a:off x="4129087" y="1109663"/>
          <a:ext cx="1685925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742950</xdr:colOff>
      <xdr:row>1</xdr:row>
      <xdr:rowOff>38100</xdr:rowOff>
    </xdr:from>
    <xdr:to>
      <xdr:col>5</xdr:col>
      <xdr:colOff>0</xdr:colOff>
      <xdr:row>4</xdr:row>
      <xdr:rowOff>114300</xdr:rowOff>
    </xdr:to>
    <xdr:pic>
      <xdr:nvPicPr>
        <xdr:cNvPr id="1420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85750"/>
          <a:ext cx="638175" cy="819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38100</xdr:colOff>
      <xdr:row>1</xdr:row>
      <xdr:rowOff>76200</xdr:rowOff>
    </xdr:from>
    <xdr:to>
      <xdr:col>6</xdr:col>
      <xdr:colOff>542925</xdr:colOff>
      <xdr:row>4</xdr:row>
      <xdr:rowOff>85725</xdr:rowOff>
    </xdr:to>
    <xdr:pic>
      <xdr:nvPicPr>
        <xdr:cNvPr id="1421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t="-2" r="3838" b="15199"/>
        <a:stretch>
          <a:fillRect/>
        </a:stretch>
      </xdr:blipFill>
      <xdr:spPr bwMode="auto">
        <a:xfrm>
          <a:off x="3362325" y="323850"/>
          <a:ext cx="1114425" cy="752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95250</xdr:colOff>
      <xdr:row>1</xdr:row>
      <xdr:rowOff>152400</xdr:rowOff>
    </xdr:from>
    <xdr:to>
      <xdr:col>7</xdr:col>
      <xdr:colOff>714375</xdr:colOff>
      <xdr:row>9</xdr:row>
      <xdr:rowOff>66675</xdr:rowOff>
    </xdr:to>
    <xdr:pic>
      <xdr:nvPicPr>
        <xdr:cNvPr id="1422" name="Image 34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-5400000">
          <a:off x="3986213" y="1052512"/>
          <a:ext cx="1924050" cy="619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752475</xdr:colOff>
      <xdr:row>1</xdr:row>
      <xdr:rowOff>0</xdr:rowOff>
    </xdr:from>
    <xdr:to>
      <xdr:col>14</xdr:col>
      <xdr:colOff>9525</xdr:colOff>
      <xdr:row>4</xdr:row>
      <xdr:rowOff>95250</xdr:rowOff>
    </xdr:to>
    <xdr:pic>
      <xdr:nvPicPr>
        <xdr:cNvPr id="1423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" y="247650"/>
          <a:ext cx="638175" cy="838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47625</xdr:colOff>
      <xdr:row>1</xdr:row>
      <xdr:rowOff>19050</xdr:rowOff>
    </xdr:from>
    <xdr:to>
      <xdr:col>15</xdr:col>
      <xdr:colOff>561975</xdr:colOff>
      <xdr:row>4</xdr:row>
      <xdr:rowOff>57150</xdr:rowOff>
    </xdr:to>
    <xdr:pic>
      <xdr:nvPicPr>
        <xdr:cNvPr id="1424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t="-2" r="3838" b="15199"/>
        <a:stretch>
          <a:fillRect/>
        </a:stretch>
      </xdr:blipFill>
      <xdr:spPr bwMode="auto">
        <a:xfrm>
          <a:off x="3371850" y="266700"/>
          <a:ext cx="1123950" cy="781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752475</xdr:colOff>
      <xdr:row>1</xdr:row>
      <xdr:rowOff>0</xdr:rowOff>
    </xdr:from>
    <xdr:to>
      <xdr:col>14</xdr:col>
      <xdr:colOff>9525</xdr:colOff>
      <xdr:row>4</xdr:row>
      <xdr:rowOff>133350</xdr:rowOff>
    </xdr:to>
    <xdr:pic>
      <xdr:nvPicPr>
        <xdr:cNvPr id="1425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" y="247650"/>
          <a:ext cx="638175" cy="876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47625</xdr:colOff>
      <xdr:row>1</xdr:row>
      <xdr:rowOff>19050</xdr:rowOff>
    </xdr:from>
    <xdr:to>
      <xdr:col>15</xdr:col>
      <xdr:colOff>561975</xdr:colOff>
      <xdr:row>4</xdr:row>
      <xdr:rowOff>95250</xdr:rowOff>
    </xdr:to>
    <xdr:pic>
      <xdr:nvPicPr>
        <xdr:cNvPr id="1426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t="-2" r="3838" b="15199"/>
        <a:stretch>
          <a:fillRect/>
        </a:stretch>
      </xdr:blipFill>
      <xdr:spPr bwMode="auto">
        <a:xfrm>
          <a:off x="3371850" y="266700"/>
          <a:ext cx="1123950" cy="819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114300</xdr:colOff>
      <xdr:row>2</xdr:row>
      <xdr:rowOff>85725</xdr:rowOff>
    </xdr:from>
    <xdr:to>
      <xdr:col>16</xdr:col>
      <xdr:colOff>742950</xdr:colOff>
      <xdr:row>9</xdr:row>
      <xdr:rowOff>9525</xdr:rowOff>
    </xdr:to>
    <xdr:pic>
      <xdr:nvPicPr>
        <xdr:cNvPr id="1427" name="Image 38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-5400000">
          <a:off x="4129087" y="1109663"/>
          <a:ext cx="1685925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742950</xdr:colOff>
      <xdr:row>1</xdr:row>
      <xdr:rowOff>38100</xdr:rowOff>
    </xdr:from>
    <xdr:to>
      <xdr:col>14</xdr:col>
      <xdr:colOff>0</xdr:colOff>
      <xdr:row>4</xdr:row>
      <xdr:rowOff>114300</xdr:rowOff>
    </xdr:to>
    <xdr:pic>
      <xdr:nvPicPr>
        <xdr:cNvPr id="1428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85750"/>
          <a:ext cx="638175" cy="819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38100</xdr:colOff>
      <xdr:row>1</xdr:row>
      <xdr:rowOff>76200</xdr:rowOff>
    </xdr:from>
    <xdr:to>
      <xdr:col>15</xdr:col>
      <xdr:colOff>542925</xdr:colOff>
      <xdr:row>4</xdr:row>
      <xdr:rowOff>85725</xdr:rowOff>
    </xdr:to>
    <xdr:pic>
      <xdr:nvPicPr>
        <xdr:cNvPr id="1429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t="-2" r="3838" b="15199"/>
        <a:stretch>
          <a:fillRect/>
        </a:stretch>
      </xdr:blipFill>
      <xdr:spPr bwMode="auto">
        <a:xfrm>
          <a:off x="3362325" y="323850"/>
          <a:ext cx="1114425" cy="752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95250</xdr:colOff>
      <xdr:row>1</xdr:row>
      <xdr:rowOff>152400</xdr:rowOff>
    </xdr:from>
    <xdr:to>
      <xdr:col>16</xdr:col>
      <xdr:colOff>714375</xdr:colOff>
      <xdr:row>9</xdr:row>
      <xdr:rowOff>66675</xdr:rowOff>
    </xdr:to>
    <xdr:pic>
      <xdr:nvPicPr>
        <xdr:cNvPr id="1430" name="Image 34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-5400000">
          <a:off x="3986213" y="1052512"/>
          <a:ext cx="1924050" cy="619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752475</xdr:colOff>
      <xdr:row>14</xdr:row>
      <xdr:rowOff>0</xdr:rowOff>
    </xdr:from>
    <xdr:to>
      <xdr:col>5</xdr:col>
      <xdr:colOff>9525</xdr:colOff>
      <xdr:row>17</xdr:row>
      <xdr:rowOff>95250</xdr:rowOff>
    </xdr:to>
    <xdr:pic>
      <xdr:nvPicPr>
        <xdr:cNvPr id="1431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" y="247650"/>
          <a:ext cx="638175" cy="838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47625</xdr:colOff>
      <xdr:row>14</xdr:row>
      <xdr:rowOff>19050</xdr:rowOff>
    </xdr:from>
    <xdr:to>
      <xdr:col>6</xdr:col>
      <xdr:colOff>561975</xdr:colOff>
      <xdr:row>17</xdr:row>
      <xdr:rowOff>57150</xdr:rowOff>
    </xdr:to>
    <xdr:pic>
      <xdr:nvPicPr>
        <xdr:cNvPr id="1432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t="-2" r="3838" b="15199"/>
        <a:stretch>
          <a:fillRect/>
        </a:stretch>
      </xdr:blipFill>
      <xdr:spPr bwMode="auto">
        <a:xfrm>
          <a:off x="3371850" y="266700"/>
          <a:ext cx="1123950" cy="781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752475</xdr:colOff>
      <xdr:row>14</xdr:row>
      <xdr:rowOff>0</xdr:rowOff>
    </xdr:from>
    <xdr:to>
      <xdr:col>5</xdr:col>
      <xdr:colOff>9525</xdr:colOff>
      <xdr:row>17</xdr:row>
      <xdr:rowOff>133350</xdr:rowOff>
    </xdr:to>
    <xdr:pic>
      <xdr:nvPicPr>
        <xdr:cNvPr id="1433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" y="247650"/>
          <a:ext cx="638175" cy="876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47625</xdr:colOff>
      <xdr:row>14</xdr:row>
      <xdr:rowOff>19050</xdr:rowOff>
    </xdr:from>
    <xdr:to>
      <xdr:col>6</xdr:col>
      <xdr:colOff>561975</xdr:colOff>
      <xdr:row>17</xdr:row>
      <xdr:rowOff>95250</xdr:rowOff>
    </xdr:to>
    <xdr:pic>
      <xdr:nvPicPr>
        <xdr:cNvPr id="1434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t="-2" r="3838" b="15199"/>
        <a:stretch>
          <a:fillRect/>
        </a:stretch>
      </xdr:blipFill>
      <xdr:spPr bwMode="auto">
        <a:xfrm>
          <a:off x="3371850" y="266700"/>
          <a:ext cx="1123950" cy="819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114300</xdr:colOff>
      <xdr:row>15</xdr:row>
      <xdr:rowOff>85725</xdr:rowOff>
    </xdr:from>
    <xdr:to>
      <xdr:col>7</xdr:col>
      <xdr:colOff>742950</xdr:colOff>
      <xdr:row>22</xdr:row>
      <xdr:rowOff>38100</xdr:rowOff>
    </xdr:to>
    <xdr:pic>
      <xdr:nvPicPr>
        <xdr:cNvPr id="1435" name="Image 38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-5400000">
          <a:off x="4129087" y="1109663"/>
          <a:ext cx="1685925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742950</xdr:colOff>
      <xdr:row>14</xdr:row>
      <xdr:rowOff>38100</xdr:rowOff>
    </xdr:from>
    <xdr:to>
      <xdr:col>5</xdr:col>
      <xdr:colOff>0</xdr:colOff>
      <xdr:row>17</xdr:row>
      <xdr:rowOff>114300</xdr:rowOff>
    </xdr:to>
    <xdr:pic>
      <xdr:nvPicPr>
        <xdr:cNvPr id="1436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85750"/>
          <a:ext cx="638175" cy="819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38100</xdr:colOff>
      <xdr:row>14</xdr:row>
      <xdr:rowOff>76200</xdr:rowOff>
    </xdr:from>
    <xdr:to>
      <xdr:col>6</xdr:col>
      <xdr:colOff>542925</xdr:colOff>
      <xdr:row>17</xdr:row>
      <xdr:rowOff>85725</xdr:rowOff>
    </xdr:to>
    <xdr:pic>
      <xdr:nvPicPr>
        <xdr:cNvPr id="1437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t="-2" r="3838" b="15199"/>
        <a:stretch>
          <a:fillRect/>
        </a:stretch>
      </xdr:blipFill>
      <xdr:spPr bwMode="auto">
        <a:xfrm>
          <a:off x="3362325" y="323850"/>
          <a:ext cx="1114425" cy="752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95250</xdr:colOff>
      <xdr:row>14</xdr:row>
      <xdr:rowOff>152400</xdr:rowOff>
    </xdr:from>
    <xdr:to>
      <xdr:col>7</xdr:col>
      <xdr:colOff>714375</xdr:colOff>
      <xdr:row>22</xdr:row>
      <xdr:rowOff>95250</xdr:rowOff>
    </xdr:to>
    <xdr:pic>
      <xdr:nvPicPr>
        <xdr:cNvPr id="1438" name="Image 34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-5400000">
          <a:off x="3986213" y="1052512"/>
          <a:ext cx="1924050" cy="619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752475</xdr:colOff>
      <xdr:row>14</xdr:row>
      <xdr:rowOff>0</xdr:rowOff>
    </xdr:from>
    <xdr:to>
      <xdr:col>14</xdr:col>
      <xdr:colOff>9525</xdr:colOff>
      <xdr:row>17</xdr:row>
      <xdr:rowOff>95250</xdr:rowOff>
    </xdr:to>
    <xdr:pic>
      <xdr:nvPicPr>
        <xdr:cNvPr id="1439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" y="247650"/>
          <a:ext cx="638175" cy="838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47625</xdr:colOff>
      <xdr:row>14</xdr:row>
      <xdr:rowOff>19050</xdr:rowOff>
    </xdr:from>
    <xdr:to>
      <xdr:col>15</xdr:col>
      <xdr:colOff>561975</xdr:colOff>
      <xdr:row>17</xdr:row>
      <xdr:rowOff>57150</xdr:rowOff>
    </xdr:to>
    <xdr:pic>
      <xdr:nvPicPr>
        <xdr:cNvPr id="1440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t="-2" r="3838" b="15199"/>
        <a:stretch>
          <a:fillRect/>
        </a:stretch>
      </xdr:blipFill>
      <xdr:spPr bwMode="auto">
        <a:xfrm>
          <a:off x="3371850" y="266700"/>
          <a:ext cx="1123950" cy="781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752475</xdr:colOff>
      <xdr:row>14</xdr:row>
      <xdr:rowOff>0</xdr:rowOff>
    </xdr:from>
    <xdr:to>
      <xdr:col>14</xdr:col>
      <xdr:colOff>9525</xdr:colOff>
      <xdr:row>17</xdr:row>
      <xdr:rowOff>133350</xdr:rowOff>
    </xdr:to>
    <xdr:pic>
      <xdr:nvPicPr>
        <xdr:cNvPr id="1441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" y="247650"/>
          <a:ext cx="638175" cy="876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47625</xdr:colOff>
      <xdr:row>14</xdr:row>
      <xdr:rowOff>19050</xdr:rowOff>
    </xdr:from>
    <xdr:to>
      <xdr:col>15</xdr:col>
      <xdr:colOff>561975</xdr:colOff>
      <xdr:row>17</xdr:row>
      <xdr:rowOff>95250</xdr:rowOff>
    </xdr:to>
    <xdr:pic>
      <xdr:nvPicPr>
        <xdr:cNvPr id="1442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t="-2" r="3838" b="15199"/>
        <a:stretch>
          <a:fillRect/>
        </a:stretch>
      </xdr:blipFill>
      <xdr:spPr bwMode="auto">
        <a:xfrm>
          <a:off x="3371850" y="266700"/>
          <a:ext cx="1123950" cy="819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114300</xdr:colOff>
      <xdr:row>15</xdr:row>
      <xdr:rowOff>85725</xdr:rowOff>
    </xdr:from>
    <xdr:to>
      <xdr:col>16</xdr:col>
      <xdr:colOff>742950</xdr:colOff>
      <xdr:row>22</xdr:row>
      <xdr:rowOff>38100</xdr:rowOff>
    </xdr:to>
    <xdr:pic>
      <xdr:nvPicPr>
        <xdr:cNvPr id="1443" name="Image 38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-5400000">
          <a:off x="4129087" y="1109663"/>
          <a:ext cx="1685925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742950</xdr:colOff>
      <xdr:row>14</xdr:row>
      <xdr:rowOff>38100</xdr:rowOff>
    </xdr:from>
    <xdr:to>
      <xdr:col>14</xdr:col>
      <xdr:colOff>0</xdr:colOff>
      <xdr:row>17</xdr:row>
      <xdr:rowOff>114300</xdr:rowOff>
    </xdr:to>
    <xdr:pic>
      <xdr:nvPicPr>
        <xdr:cNvPr id="1444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85750"/>
          <a:ext cx="638175" cy="819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38100</xdr:colOff>
      <xdr:row>14</xdr:row>
      <xdr:rowOff>76200</xdr:rowOff>
    </xdr:from>
    <xdr:to>
      <xdr:col>15</xdr:col>
      <xdr:colOff>542925</xdr:colOff>
      <xdr:row>17</xdr:row>
      <xdr:rowOff>85725</xdr:rowOff>
    </xdr:to>
    <xdr:pic>
      <xdr:nvPicPr>
        <xdr:cNvPr id="1445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t="-2" r="3838" b="15199"/>
        <a:stretch>
          <a:fillRect/>
        </a:stretch>
      </xdr:blipFill>
      <xdr:spPr bwMode="auto">
        <a:xfrm>
          <a:off x="3362325" y="323850"/>
          <a:ext cx="1114425" cy="752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95250</xdr:colOff>
      <xdr:row>14</xdr:row>
      <xdr:rowOff>152400</xdr:rowOff>
    </xdr:from>
    <xdr:to>
      <xdr:col>16</xdr:col>
      <xdr:colOff>714375</xdr:colOff>
      <xdr:row>22</xdr:row>
      <xdr:rowOff>95250</xdr:rowOff>
    </xdr:to>
    <xdr:pic>
      <xdr:nvPicPr>
        <xdr:cNvPr id="1446" name="Image 34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-5400000">
          <a:off x="3986213" y="1052512"/>
          <a:ext cx="1924050" cy="619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752475</xdr:colOff>
      <xdr:row>27</xdr:row>
      <xdr:rowOff>0</xdr:rowOff>
    </xdr:from>
    <xdr:to>
      <xdr:col>5</xdr:col>
      <xdr:colOff>9525</xdr:colOff>
      <xdr:row>30</xdr:row>
      <xdr:rowOff>95250</xdr:rowOff>
    </xdr:to>
    <xdr:pic>
      <xdr:nvPicPr>
        <xdr:cNvPr id="1447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" y="247650"/>
          <a:ext cx="638175" cy="838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47625</xdr:colOff>
      <xdr:row>27</xdr:row>
      <xdr:rowOff>19050</xdr:rowOff>
    </xdr:from>
    <xdr:to>
      <xdr:col>6</xdr:col>
      <xdr:colOff>561975</xdr:colOff>
      <xdr:row>30</xdr:row>
      <xdr:rowOff>57150</xdr:rowOff>
    </xdr:to>
    <xdr:pic>
      <xdr:nvPicPr>
        <xdr:cNvPr id="1448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t="-2" r="3838" b="15199"/>
        <a:stretch>
          <a:fillRect/>
        </a:stretch>
      </xdr:blipFill>
      <xdr:spPr bwMode="auto">
        <a:xfrm>
          <a:off x="3371850" y="266700"/>
          <a:ext cx="1123950" cy="781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752475</xdr:colOff>
      <xdr:row>27</xdr:row>
      <xdr:rowOff>0</xdr:rowOff>
    </xdr:from>
    <xdr:to>
      <xdr:col>5</xdr:col>
      <xdr:colOff>9525</xdr:colOff>
      <xdr:row>30</xdr:row>
      <xdr:rowOff>133350</xdr:rowOff>
    </xdr:to>
    <xdr:pic>
      <xdr:nvPicPr>
        <xdr:cNvPr id="1449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" y="247650"/>
          <a:ext cx="638175" cy="876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47625</xdr:colOff>
      <xdr:row>27</xdr:row>
      <xdr:rowOff>19050</xdr:rowOff>
    </xdr:from>
    <xdr:to>
      <xdr:col>6</xdr:col>
      <xdr:colOff>561975</xdr:colOff>
      <xdr:row>30</xdr:row>
      <xdr:rowOff>95250</xdr:rowOff>
    </xdr:to>
    <xdr:pic>
      <xdr:nvPicPr>
        <xdr:cNvPr id="1450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t="-2" r="3838" b="15199"/>
        <a:stretch>
          <a:fillRect/>
        </a:stretch>
      </xdr:blipFill>
      <xdr:spPr bwMode="auto">
        <a:xfrm>
          <a:off x="3371850" y="266700"/>
          <a:ext cx="1123950" cy="819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114300</xdr:colOff>
      <xdr:row>28</xdr:row>
      <xdr:rowOff>85725</xdr:rowOff>
    </xdr:from>
    <xdr:to>
      <xdr:col>7</xdr:col>
      <xdr:colOff>742950</xdr:colOff>
      <xdr:row>35</xdr:row>
      <xdr:rowOff>38100</xdr:rowOff>
    </xdr:to>
    <xdr:pic>
      <xdr:nvPicPr>
        <xdr:cNvPr id="1451" name="Image 38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-5400000">
          <a:off x="4129087" y="1109663"/>
          <a:ext cx="1685925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742950</xdr:colOff>
      <xdr:row>27</xdr:row>
      <xdr:rowOff>38100</xdr:rowOff>
    </xdr:from>
    <xdr:to>
      <xdr:col>5</xdr:col>
      <xdr:colOff>0</xdr:colOff>
      <xdr:row>30</xdr:row>
      <xdr:rowOff>114300</xdr:rowOff>
    </xdr:to>
    <xdr:pic>
      <xdr:nvPicPr>
        <xdr:cNvPr id="145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85750"/>
          <a:ext cx="638175" cy="819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38100</xdr:colOff>
      <xdr:row>27</xdr:row>
      <xdr:rowOff>76200</xdr:rowOff>
    </xdr:from>
    <xdr:to>
      <xdr:col>6</xdr:col>
      <xdr:colOff>542925</xdr:colOff>
      <xdr:row>30</xdr:row>
      <xdr:rowOff>85725</xdr:rowOff>
    </xdr:to>
    <xdr:pic>
      <xdr:nvPicPr>
        <xdr:cNvPr id="1453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t="-2" r="3838" b="15199"/>
        <a:stretch>
          <a:fillRect/>
        </a:stretch>
      </xdr:blipFill>
      <xdr:spPr bwMode="auto">
        <a:xfrm>
          <a:off x="3362325" y="323850"/>
          <a:ext cx="1114425" cy="752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95250</xdr:colOff>
      <xdr:row>27</xdr:row>
      <xdr:rowOff>152400</xdr:rowOff>
    </xdr:from>
    <xdr:to>
      <xdr:col>7</xdr:col>
      <xdr:colOff>714375</xdr:colOff>
      <xdr:row>35</xdr:row>
      <xdr:rowOff>95250</xdr:rowOff>
    </xdr:to>
    <xdr:pic>
      <xdr:nvPicPr>
        <xdr:cNvPr id="1454" name="Image 34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-5400000">
          <a:off x="3986213" y="1052512"/>
          <a:ext cx="1924050" cy="619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J12"/>
  <sheetViews>
    <sheetView tabSelected="1" workbookViewId="0">
      <selection activeCell="A10" sqref="A10"/>
    </sheetView>
  </sheetViews>
  <sheetFormatPr baseColWidth="10" defaultRowHeight="12.75" x14ac:dyDescent="0.2"/>
  <cols>
    <col min="1" max="1" width="8.28515625" style="44" customWidth="1"/>
    <col min="2" max="2" width="31" style="43" customWidth="1"/>
    <col min="3" max="3" width="78.7109375" style="43" customWidth="1"/>
    <col min="4" max="4" width="82.7109375" style="43" customWidth="1"/>
    <col min="5" max="5" width="13.5703125" style="44" customWidth="1"/>
    <col min="6" max="6" width="11.28515625" style="44" customWidth="1"/>
    <col min="7" max="7" width="5.7109375" style="43" customWidth="1"/>
    <col min="8" max="8" width="7.7109375" style="44" customWidth="1"/>
    <col min="9" max="9" width="11.42578125" style="43"/>
    <col min="10" max="10" width="8" style="44" customWidth="1"/>
    <col min="11" max="16384" width="11.42578125" style="43"/>
  </cols>
  <sheetData>
    <row r="1" spans="1:10" s="52" customFormat="1" ht="40.5" customHeight="1" x14ac:dyDescent="0.2">
      <c r="A1" s="83" t="str">
        <f>" Qte = "&amp;SUM(A2:A97)</f>
        <v xml:space="preserve"> Qte = 8</v>
      </c>
      <c r="B1" s="51" t="s">
        <v>38</v>
      </c>
      <c r="C1" s="51" t="s">
        <v>43</v>
      </c>
      <c r="D1" s="51" t="s">
        <v>39</v>
      </c>
      <c r="E1" s="51" t="s">
        <v>40</v>
      </c>
      <c r="F1" s="51" t="s">
        <v>41</v>
      </c>
      <c r="G1" s="51" t="s">
        <v>6</v>
      </c>
      <c r="H1" s="51" t="s">
        <v>9</v>
      </c>
      <c r="I1" s="51" t="s">
        <v>42</v>
      </c>
      <c r="J1" s="51" t="s">
        <v>44</v>
      </c>
    </row>
    <row r="2" spans="1:10" x14ac:dyDescent="0.2">
      <c r="B2" s="43" t="s">
        <v>14</v>
      </c>
      <c r="C2" s="43" t="s">
        <v>17</v>
      </c>
      <c r="D2" s="43" t="s">
        <v>16</v>
      </c>
      <c r="E2" s="81">
        <v>42853</v>
      </c>
      <c r="F2" s="81">
        <f>E2+J2</f>
        <v>42913</v>
      </c>
      <c r="G2" s="43">
        <v>0.15</v>
      </c>
      <c r="H2" s="44">
        <v>3.3</v>
      </c>
      <c r="I2" s="43">
        <f>H2/G2</f>
        <v>22</v>
      </c>
      <c r="J2" s="44">
        <v>60</v>
      </c>
    </row>
    <row r="3" spans="1:10" x14ac:dyDescent="0.2">
      <c r="B3" s="43" t="s">
        <v>18</v>
      </c>
      <c r="C3" s="43" t="s">
        <v>1</v>
      </c>
      <c r="D3" s="43" t="s">
        <v>19</v>
      </c>
      <c r="E3" s="81">
        <v>42853</v>
      </c>
      <c r="F3" s="81">
        <f>E3+J3</f>
        <v>42913</v>
      </c>
      <c r="G3" s="43">
        <v>0.15</v>
      </c>
      <c r="H3" s="44">
        <v>4.28</v>
      </c>
      <c r="I3" s="43">
        <f>H3/G3</f>
        <v>28.533333333333335</v>
      </c>
      <c r="J3" s="44">
        <v>60</v>
      </c>
    </row>
    <row r="4" spans="1:10" x14ac:dyDescent="0.2">
      <c r="A4" s="44">
        <v>3</v>
      </c>
      <c r="B4" s="43" t="s">
        <v>31</v>
      </c>
      <c r="C4" s="43" t="s">
        <v>1</v>
      </c>
      <c r="D4" s="43" t="s">
        <v>37</v>
      </c>
      <c r="E4" s="81">
        <v>42853</v>
      </c>
      <c r="F4" s="81">
        <f>E4+J4</f>
        <v>42913</v>
      </c>
      <c r="G4" s="43">
        <v>0.15</v>
      </c>
      <c r="H4" s="44">
        <v>2.63</v>
      </c>
      <c r="I4" s="43">
        <f>H4/G4</f>
        <v>17.533333333333335</v>
      </c>
      <c r="J4" s="44">
        <v>60</v>
      </c>
    </row>
    <row r="5" spans="1:10" x14ac:dyDescent="0.2">
      <c r="B5" s="43" t="s">
        <v>32</v>
      </c>
      <c r="C5" s="43" t="s">
        <v>1</v>
      </c>
      <c r="D5" s="43" t="s">
        <v>33</v>
      </c>
      <c r="E5" s="81">
        <v>42853</v>
      </c>
      <c r="F5" s="81">
        <f>E5+J5</f>
        <v>42913</v>
      </c>
      <c r="G5" s="43">
        <v>0.15</v>
      </c>
      <c r="H5" s="44">
        <v>2.4</v>
      </c>
      <c r="I5" s="43">
        <f>H5/G5</f>
        <v>16</v>
      </c>
      <c r="J5" s="44">
        <v>60</v>
      </c>
    </row>
    <row r="6" spans="1:10" x14ac:dyDescent="0.2">
      <c r="A6" s="44">
        <v>1</v>
      </c>
      <c r="B6" s="43" t="s">
        <v>20</v>
      </c>
      <c r="C6" s="43" t="s">
        <v>1</v>
      </c>
      <c r="D6" s="43" t="s">
        <v>21</v>
      </c>
      <c r="E6" s="81">
        <v>42853</v>
      </c>
      <c r="F6" s="81">
        <f>E6+J6</f>
        <v>42913</v>
      </c>
      <c r="G6" s="43">
        <v>0.15</v>
      </c>
      <c r="H6" s="44">
        <v>3.53</v>
      </c>
      <c r="I6" s="43">
        <f>H6/G6</f>
        <v>23.533333333333331</v>
      </c>
      <c r="J6" s="44">
        <v>60</v>
      </c>
    </row>
    <row r="7" spans="1:10" x14ac:dyDescent="0.2">
      <c r="B7" s="43" t="s">
        <v>23</v>
      </c>
      <c r="C7" s="43" t="s">
        <v>15</v>
      </c>
      <c r="D7" s="43" t="s">
        <v>22</v>
      </c>
      <c r="E7" s="81">
        <v>42853</v>
      </c>
      <c r="F7" s="81">
        <f>E7+J7</f>
        <v>42913</v>
      </c>
      <c r="G7" s="43">
        <v>0.15</v>
      </c>
      <c r="H7" s="44">
        <v>6.9</v>
      </c>
      <c r="I7" s="43">
        <f>H7/G7</f>
        <v>46.000000000000007</v>
      </c>
      <c r="J7" s="44">
        <v>60</v>
      </c>
    </row>
    <row r="8" spans="1:10" x14ac:dyDescent="0.2">
      <c r="B8" s="43" t="s">
        <v>24</v>
      </c>
      <c r="C8" s="43" t="s">
        <v>26</v>
      </c>
      <c r="D8" s="43" t="s">
        <v>25</v>
      </c>
      <c r="E8" s="81">
        <v>42853</v>
      </c>
      <c r="F8" s="81">
        <f>E8+J8</f>
        <v>42913</v>
      </c>
      <c r="G8" s="43">
        <v>0.15</v>
      </c>
      <c r="H8" s="44">
        <v>4.3499999999999996</v>
      </c>
      <c r="I8" s="43">
        <f>H8/G8</f>
        <v>29</v>
      </c>
      <c r="J8" s="44">
        <v>60</v>
      </c>
    </row>
    <row r="9" spans="1:10" x14ac:dyDescent="0.2">
      <c r="B9" s="43" t="s">
        <v>27</v>
      </c>
      <c r="C9" s="43" t="s">
        <v>26</v>
      </c>
      <c r="D9" s="43" t="s">
        <v>28</v>
      </c>
      <c r="E9" s="81">
        <v>42853</v>
      </c>
      <c r="F9" s="81">
        <f>E9+J9</f>
        <v>42913</v>
      </c>
      <c r="G9" s="43">
        <v>0.15</v>
      </c>
      <c r="H9" s="44">
        <v>3.77</v>
      </c>
      <c r="I9" s="43">
        <f>H9/G9</f>
        <v>25.133333333333333</v>
      </c>
      <c r="J9" s="44">
        <v>60</v>
      </c>
    </row>
    <row r="10" spans="1:10" x14ac:dyDescent="0.2">
      <c r="A10" s="44">
        <v>3</v>
      </c>
      <c r="B10" s="43" t="s">
        <v>0</v>
      </c>
      <c r="C10" s="43" t="s">
        <v>1</v>
      </c>
      <c r="D10" s="43" t="s">
        <v>11</v>
      </c>
      <c r="E10" s="81">
        <v>42853</v>
      </c>
      <c r="F10" s="81">
        <f>E10+J10</f>
        <v>42913</v>
      </c>
      <c r="G10" s="43">
        <v>0.15</v>
      </c>
      <c r="H10" s="44">
        <v>4.05</v>
      </c>
      <c r="I10" s="43">
        <f>H10/G10</f>
        <v>27</v>
      </c>
      <c r="J10" s="44">
        <v>60</v>
      </c>
    </row>
    <row r="11" spans="1:10" x14ac:dyDescent="0.2">
      <c r="A11" s="44">
        <v>1</v>
      </c>
      <c r="B11" s="43" t="s">
        <v>29</v>
      </c>
      <c r="C11" s="43" t="s">
        <v>26</v>
      </c>
      <c r="D11" s="43" t="s">
        <v>30</v>
      </c>
      <c r="E11" s="81">
        <v>42853</v>
      </c>
      <c r="F11" s="81">
        <f>E11+J11</f>
        <v>42913</v>
      </c>
      <c r="G11" s="43">
        <v>0.15</v>
      </c>
      <c r="H11" s="44">
        <v>4.05</v>
      </c>
      <c r="I11" s="43">
        <f>H11/G11</f>
        <v>27</v>
      </c>
      <c r="J11" s="44">
        <v>60</v>
      </c>
    </row>
    <row r="12" spans="1:10" x14ac:dyDescent="0.2">
      <c r="B12" s="43" t="s">
        <v>34</v>
      </c>
      <c r="C12" s="43" t="s">
        <v>26</v>
      </c>
      <c r="D12" s="43" t="s">
        <v>35</v>
      </c>
      <c r="E12" s="81">
        <v>42853</v>
      </c>
      <c r="F12" s="81">
        <f>E12+J12</f>
        <v>42913</v>
      </c>
      <c r="G12" s="43">
        <v>0.15</v>
      </c>
      <c r="H12" s="44">
        <v>1.1299999999999999</v>
      </c>
      <c r="I12" s="43">
        <f>H12/G12</f>
        <v>7.5333333333333332</v>
      </c>
      <c r="J12" s="44">
        <v>60</v>
      </c>
    </row>
  </sheetData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pageSetUpPr fitToPage="1"/>
  </sheetPr>
  <dimension ref="A1:H12"/>
  <sheetViews>
    <sheetView showZeros="0" zoomScale="75" zoomScaleNormal="75" workbookViewId="0">
      <selection activeCell="D30" sqref="D30"/>
    </sheetView>
  </sheetViews>
  <sheetFormatPr baseColWidth="10" defaultColWidth="9.140625" defaultRowHeight="12.75" x14ac:dyDescent="0.2"/>
  <cols>
    <col min="1" max="1" width="10.85546875" bestFit="1" customWidth="1"/>
    <col min="2" max="2" width="9.140625" customWidth="1"/>
    <col min="4" max="4" width="11.5703125" customWidth="1"/>
    <col min="8" max="8" width="12.7109375" customWidth="1"/>
  </cols>
  <sheetData>
    <row r="1" spans="1:8" ht="19.5" customHeight="1" x14ac:dyDescent="0.2">
      <c r="A1" s="31" t="s">
        <v>36</v>
      </c>
      <c r="B1" s="32"/>
      <c r="C1" s="32"/>
      <c r="D1" s="32"/>
      <c r="E1" s="32"/>
      <c r="F1" s="32"/>
      <c r="G1" s="32"/>
      <c r="H1" s="33"/>
    </row>
    <row r="2" spans="1:8" ht="19.5" customHeight="1" x14ac:dyDescent="0.2">
      <c r="A2" s="38" t="s">
        <v>29</v>
      </c>
      <c r="B2" s="39"/>
      <c r="C2" s="39"/>
      <c r="D2" s="39"/>
      <c r="E2" s="14"/>
      <c r="F2" s="14"/>
      <c r="G2" s="14"/>
      <c r="H2" s="15"/>
    </row>
    <row r="3" spans="1:8" ht="19.5" customHeight="1" x14ac:dyDescent="0.2">
      <c r="A3" s="16"/>
      <c r="B3" s="14"/>
      <c r="C3" s="14"/>
      <c r="D3" s="14"/>
      <c r="E3" s="14"/>
      <c r="F3" s="14"/>
      <c r="G3" s="14"/>
      <c r="H3" s="15"/>
    </row>
    <row r="4" spans="1:8" ht="19.5" customHeight="1" x14ac:dyDescent="0.2">
      <c r="A4" s="7" t="s">
        <v>3</v>
      </c>
      <c r="B4" s="84" t="s">
        <v>30</v>
      </c>
      <c r="C4" s="85"/>
      <c r="D4" s="85"/>
      <c r="E4" s="14"/>
      <c r="F4" s="14"/>
      <c r="G4" s="14"/>
      <c r="H4" s="15"/>
    </row>
    <row r="5" spans="1:8" s="2" customFormat="1" ht="27" customHeight="1" x14ac:dyDescent="0.2">
      <c r="A5" s="13"/>
      <c r="B5" s="86"/>
      <c r="C5" s="86"/>
      <c r="D5" s="86"/>
      <c r="E5" s="26" t="s">
        <v>13</v>
      </c>
      <c r="F5" s="26"/>
      <c r="G5" s="26"/>
      <c r="H5" s="9"/>
    </row>
    <row r="6" spans="1:8" ht="19.5" customHeight="1" x14ac:dyDescent="0.2">
      <c r="A6" s="27" t="s">
        <v>12</v>
      </c>
      <c r="B6" s="28"/>
      <c r="C6" s="28"/>
      <c r="D6" s="28"/>
      <c r="E6" s="28" t="s">
        <v>10</v>
      </c>
      <c r="F6" s="28"/>
      <c r="G6" s="28"/>
      <c r="H6" s="15"/>
    </row>
    <row r="7" spans="1:8" s="5" customFormat="1" ht="19.5" customHeight="1" x14ac:dyDescent="0.35">
      <c r="A7" s="29" t="s">
        <v>26</v>
      </c>
      <c r="B7" s="30"/>
      <c r="C7" s="30"/>
      <c r="D7" s="30"/>
      <c r="E7" s="30"/>
      <c r="F7" s="30"/>
      <c r="G7" s="4"/>
      <c r="H7" s="10"/>
    </row>
    <row r="8" spans="1:8" s="3" customFormat="1" ht="14.25" customHeight="1" thickBot="1" x14ac:dyDescent="0.3">
      <c r="A8" s="29"/>
      <c r="B8" s="30"/>
      <c r="C8" s="30"/>
      <c r="D8" s="30"/>
      <c r="E8" s="30"/>
      <c r="F8" s="30"/>
      <c r="G8" s="8"/>
      <c r="H8" s="11"/>
    </row>
    <row r="9" spans="1:8" ht="19.5" customHeight="1" x14ac:dyDescent="0.2">
      <c r="A9" s="17" t="s">
        <v>5</v>
      </c>
      <c r="B9" s="18">
        <v>28.5</v>
      </c>
      <c r="C9" s="12" t="s">
        <v>7</v>
      </c>
      <c r="D9" s="82" t="s">
        <v>9</v>
      </c>
      <c r="E9" s="34">
        <v>4.05</v>
      </c>
      <c r="F9" s="35"/>
      <c r="G9" s="14"/>
      <c r="H9" s="15"/>
    </row>
    <row r="10" spans="1:8" ht="19.5" customHeight="1" thickBot="1" x14ac:dyDescent="0.25">
      <c r="A10" s="16" t="s">
        <v>6</v>
      </c>
      <c r="B10" s="19">
        <v>0.15</v>
      </c>
      <c r="C10" s="14" t="s">
        <v>8</v>
      </c>
      <c r="D10" s="14"/>
      <c r="E10" s="36"/>
      <c r="F10" s="37"/>
      <c r="G10" s="14"/>
      <c r="H10" s="15"/>
    </row>
    <row r="11" spans="1:8" ht="19.5" customHeight="1" x14ac:dyDescent="0.2">
      <c r="A11" s="40" t="s">
        <v>4</v>
      </c>
      <c r="B11" s="41"/>
      <c r="C11" s="41"/>
      <c r="D11" s="20">
        <v>42853</v>
      </c>
      <c r="E11" s="14"/>
      <c r="F11" s="14"/>
      <c r="G11" s="14"/>
      <c r="H11" s="15"/>
    </row>
    <row r="12" spans="1:8" ht="19.5" customHeight="1" thickBot="1" x14ac:dyDescent="0.25">
      <c r="A12" s="24" t="s">
        <v>2</v>
      </c>
      <c r="B12" s="25"/>
      <c r="C12" s="25"/>
      <c r="D12" s="21">
        <v>42913</v>
      </c>
      <c r="E12" s="22"/>
      <c r="F12" s="22"/>
      <c r="G12" s="22"/>
      <c r="H12" s="23"/>
    </row>
  </sheetData>
  <mergeCells count="10">
    <mergeCell ref="B4:D5"/>
    <mergeCell ref="E9:F10"/>
    <mergeCell ref="A11:C11"/>
    <mergeCell ref="A12:C12"/>
    <mergeCell ref="A6:D6"/>
    <mergeCell ref="E6:G6"/>
    <mergeCell ref="A7:F8"/>
    <mergeCell ref="A1:H1"/>
    <mergeCell ref="A2:D2"/>
    <mergeCell ref="E5:G5"/>
  </mergeCells>
  <pageMargins left="0.19685039370078741" right="0.19685039370078741" top="0.39370078740157483" bottom="0.19685039370078741" header="0.31496062992125984" footer="0.31496062992125984"/>
  <pageSetup paperSize="9" orientation="portrait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Q72"/>
  <sheetViews>
    <sheetView showZeros="0" zoomScale="75" zoomScaleNormal="75" workbookViewId="0">
      <selection activeCell="S1" sqref="S1"/>
    </sheetView>
  </sheetViews>
  <sheetFormatPr baseColWidth="10" defaultColWidth="9.140625" defaultRowHeight="12.75" x14ac:dyDescent="0.2"/>
  <cols>
    <col min="1" max="1" width="10.85546875" style="54" bestFit="1" customWidth="1"/>
    <col min="2" max="2" width="9.140625" style="54" customWidth="1"/>
    <col min="3" max="3" width="9.140625" style="54"/>
    <col min="4" max="4" width="11.5703125" style="54" customWidth="1"/>
    <col min="5" max="7" width="9.140625" style="54"/>
    <col min="8" max="8" width="12.7109375" style="54" customWidth="1"/>
    <col min="9" max="9" width="9.140625" style="54"/>
    <col min="10" max="10" width="10.85546875" style="54" bestFit="1" customWidth="1"/>
    <col min="11" max="11" width="9.140625" style="54" customWidth="1"/>
    <col min="12" max="12" width="9.140625" style="54"/>
    <col min="13" max="13" width="11.5703125" style="54" customWidth="1"/>
    <col min="14" max="16" width="9.140625" style="54"/>
    <col min="17" max="17" width="12.7109375" style="54" customWidth="1"/>
    <col min="18" max="16384" width="9.140625" style="1"/>
  </cols>
  <sheetData>
    <row r="1" spans="1:17" ht="19.5" customHeight="1" x14ac:dyDescent="0.2">
      <c r="A1" s="31" t="s">
        <v>36</v>
      </c>
      <c r="B1" s="32"/>
      <c r="C1" s="32"/>
      <c r="D1" s="32"/>
      <c r="E1" s="32"/>
      <c r="F1" s="32"/>
      <c r="G1" s="32"/>
      <c r="H1" s="33"/>
      <c r="J1" s="31" t="s">
        <v>36</v>
      </c>
      <c r="K1" s="32"/>
      <c r="L1" s="32"/>
      <c r="M1" s="32"/>
      <c r="N1" s="32"/>
      <c r="O1" s="32"/>
      <c r="P1" s="32"/>
      <c r="Q1" s="33"/>
    </row>
    <row r="2" spans="1:17" ht="19.5" customHeight="1" x14ac:dyDescent="0.2">
      <c r="A2" s="38" t="s">
        <v>31</v>
      </c>
      <c r="B2" s="39"/>
      <c r="C2" s="39"/>
      <c r="D2" s="39"/>
      <c r="E2" s="14"/>
      <c r="F2" s="14"/>
      <c r="G2" s="14"/>
      <c r="H2" s="15"/>
      <c r="J2" s="38" t="s">
        <v>31</v>
      </c>
      <c r="K2" s="39"/>
      <c r="L2" s="39"/>
      <c r="M2" s="39"/>
      <c r="N2" s="14"/>
      <c r="O2" s="14"/>
      <c r="P2" s="14"/>
      <c r="Q2" s="15"/>
    </row>
    <row r="3" spans="1:17" ht="19.5" customHeight="1" x14ac:dyDescent="0.2">
      <c r="A3" s="16"/>
      <c r="B3" s="14"/>
      <c r="C3" s="14"/>
      <c r="D3" s="14"/>
      <c r="E3" s="14"/>
      <c r="F3" s="14"/>
      <c r="G3" s="14"/>
      <c r="H3" s="15"/>
      <c r="J3" s="16"/>
      <c r="K3" s="14"/>
      <c r="L3" s="14"/>
      <c r="M3" s="14"/>
      <c r="N3" s="14"/>
      <c r="O3" s="14"/>
      <c r="P3" s="14"/>
      <c r="Q3" s="15"/>
    </row>
    <row r="4" spans="1:17" ht="19.5" customHeight="1" x14ac:dyDescent="0.2">
      <c r="A4" s="7" t="s">
        <v>3</v>
      </c>
      <c r="B4" s="84" t="s">
        <v>37</v>
      </c>
      <c r="C4" s="85"/>
      <c r="D4" s="85"/>
      <c r="E4" s="14"/>
      <c r="F4" s="14"/>
      <c r="G4" s="14"/>
      <c r="H4" s="15"/>
      <c r="J4" s="7" t="s">
        <v>3</v>
      </c>
      <c r="K4" s="84" t="s">
        <v>37</v>
      </c>
      <c r="L4" s="85"/>
      <c r="M4" s="85"/>
      <c r="N4" s="14"/>
      <c r="O4" s="14"/>
      <c r="P4" s="14"/>
      <c r="Q4" s="15"/>
    </row>
    <row r="5" spans="1:17" s="6" customFormat="1" ht="27" customHeight="1" x14ac:dyDescent="0.2">
      <c r="A5" s="13"/>
      <c r="B5" s="86"/>
      <c r="C5" s="86"/>
      <c r="D5" s="86"/>
      <c r="E5" s="26" t="s">
        <v>13</v>
      </c>
      <c r="F5" s="26"/>
      <c r="G5" s="26"/>
      <c r="H5" s="9"/>
      <c r="I5" s="60"/>
      <c r="J5" s="13"/>
      <c r="K5" s="86"/>
      <c r="L5" s="86"/>
      <c r="M5" s="86"/>
      <c r="N5" s="26" t="s">
        <v>13</v>
      </c>
      <c r="O5" s="26"/>
      <c r="P5" s="26"/>
      <c r="Q5" s="9"/>
    </row>
    <row r="6" spans="1:17" ht="19.5" customHeight="1" x14ac:dyDescent="0.2">
      <c r="A6" s="27" t="s">
        <v>12</v>
      </c>
      <c r="B6" s="28"/>
      <c r="C6" s="28"/>
      <c r="D6" s="28"/>
      <c r="E6" s="28" t="s">
        <v>10</v>
      </c>
      <c r="F6" s="28"/>
      <c r="G6" s="28"/>
      <c r="H6" s="15"/>
      <c r="J6" s="27" t="s">
        <v>12</v>
      </c>
      <c r="K6" s="28"/>
      <c r="L6" s="28"/>
      <c r="M6" s="28"/>
      <c r="N6" s="28" t="s">
        <v>10</v>
      </c>
      <c r="O6" s="28"/>
      <c r="P6" s="28"/>
      <c r="Q6" s="15"/>
    </row>
    <row r="7" spans="1:17" s="4" customFormat="1" ht="19.5" customHeight="1" x14ac:dyDescent="0.35">
      <c r="A7" s="29" t="s">
        <v>1</v>
      </c>
      <c r="B7" s="30"/>
      <c r="C7" s="30"/>
      <c r="D7" s="30"/>
      <c r="E7" s="30"/>
      <c r="F7" s="30"/>
      <c r="H7" s="10"/>
      <c r="I7" s="64"/>
      <c r="J7" s="29" t="s">
        <v>1</v>
      </c>
      <c r="K7" s="30"/>
      <c r="L7" s="30"/>
      <c r="M7" s="30"/>
      <c r="N7" s="30"/>
      <c r="O7" s="30"/>
      <c r="Q7" s="10"/>
    </row>
    <row r="8" spans="1:17" s="8" customFormat="1" ht="14.25" customHeight="1" thickBot="1" x14ac:dyDescent="0.3">
      <c r="A8" s="29"/>
      <c r="B8" s="30"/>
      <c r="C8" s="30"/>
      <c r="D8" s="30"/>
      <c r="E8" s="30"/>
      <c r="F8" s="30"/>
      <c r="H8" s="11"/>
      <c r="I8" s="65"/>
      <c r="J8" s="29"/>
      <c r="K8" s="30"/>
      <c r="L8" s="30"/>
      <c r="M8" s="30"/>
      <c r="N8" s="30"/>
      <c r="O8" s="30"/>
      <c r="Q8" s="11"/>
    </row>
    <row r="9" spans="1:17" ht="19.5" customHeight="1" x14ac:dyDescent="0.2">
      <c r="A9" s="17" t="s">
        <v>5</v>
      </c>
      <c r="B9" s="18">
        <v>28.5</v>
      </c>
      <c r="C9" s="12" t="s">
        <v>7</v>
      </c>
      <c r="D9" s="82" t="s">
        <v>9</v>
      </c>
      <c r="E9" s="34">
        <v>2.63</v>
      </c>
      <c r="F9" s="35"/>
      <c r="G9" s="14"/>
      <c r="H9" s="15"/>
      <c r="J9" s="17" t="s">
        <v>5</v>
      </c>
      <c r="K9" s="18">
        <v>28.5</v>
      </c>
      <c r="L9" s="12" t="s">
        <v>7</v>
      </c>
      <c r="M9" s="82" t="s">
        <v>9</v>
      </c>
      <c r="N9" s="34">
        <v>2.63</v>
      </c>
      <c r="O9" s="35"/>
      <c r="P9" s="14"/>
      <c r="Q9" s="15"/>
    </row>
    <row r="10" spans="1:17" ht="19.5" customHeight="1" thickBot="1" x14ac:dyDescent="0.25">
      <c r="A10" s="16" t="s">
        <v>6</v>
      </c>
      <c r="B10" s="19">
        <v>0.15</v>
      </c>
      <c r="C10" s="14" t="s">
        <v>8</v>
      </c>
      <c r="D10" s="14"/>
      <c r="E10" s="36"/>
      <c r="F10" s="37"/>
      <c r="G10" s="14"/>
      <c r="H10" s="15"/>
      <c r="J10" s="16" t="s">
        <v>6</v>
      </c>
      <c r="K10" s="19">
        <v>0.15</v>
      </c>
      <c r="L10" s="14" t="s">
        <v>8</v>
      </c>
      <c r="M10" s="14"/>
      <c r="N10" s="36"/>
      <c r="O10" s="37"/>
      <c r="P10" s="14"/>
      <c r="Q10" s="15"/>
    </row>
    <row r="11" spans="1:17" ht="19.5" customHeight="1" x14ac:dyDescent="0.2">
      <c r="A11" s="40" t="s">
        <v>4</v>
      </c>
      <c r="B11" s="41"/>
      <c r="C11" s="41"/>
      <c r="D11" s="20">
        <v>42853</v>
      </c>
      <c r="E11" s="14"/>
      <c r="F11" s="14"/>
      <c r="G11" s="14"/>
      <c r="H11" s="15"/>
      <c r="J11" s="40" t="s">
        <v>4</v>
      </c>
      <c r="K11" s="41"/>
      <c r="L11" s="41"/>
      <c r="M11" s="20">
        <v>42853</v>
      </c>
      <c r="N11" s="14"/>
      <c r="O11" s="14"/>
      <c r="P11" s="14"/>
      <c r="Q11" s="15"/>
    </row>
    <row r="12" spans="1:17" ht="19.5" customHeight="1" thickBot="1" x14ac:dyDescent="0.25">
      <c r="A12" s="24" t="s">
        <v>2</v>
      </c>
      <c r="B12" s="25"/>
      <c r="C12" s="25"/>
      <c r="D12" s="21">
        <v>42913</v>
      </c>
      <c r="E12" s="22"/>
      <c r="F12" s="22"/>
      <c r="G12" s="22"/>
      <c r="H12" s="23"/>
      <c r="J12" s="24" t="s">
        <v>2</v>
      </c>
      <c r="K12" s="25"/>
      <c r="L12" s="25"/>
      <c r="M12" s="21">
        <v>42913</v>
      </c>
      <c r="N12" s="22"/>
      <c r="O12" s="22"/>
      <c r="P12" s="22"/>
      <c r="Q12" s="23"/>
    </row>
    <row r="13" spans="1:17" ht="62.25" customHeight="1" thickBot="1" x14ac:dyDescent="0.25">
      <c r="A13" s="46"/>
      <c r="B13" s="46"/>
      <c r="C13" s="46"/>
      <c r="D13" s="20"/>
      <c r="E13" s="14"/>
      <c r="F13" s="14"/>
      <c r="G13" s="14"/>
      <c r="H13" s="14"/>
    </row>
    <row r="14" spans="1:17" ht="19.5" customHeight="1" x14ac:dyDescent="0.2">
      <c r="A14" s="31" t="s">
        <v>36</v>
      </c>
      <c r="B14" s="32"/>
      <c r="C14" s="32"/>
      <c r="D14" s="32"/>
      <c r="E14" s="32"/>
      <c r="F14" s="32"/>
      <c r="G14" s="32"/>
      <c r="H14" s="33"/>
      <c r="J14" s="31" t="s">
        <v>36</v>
      </c>
      <c r="K14" s="32"/>
      <c r="L14" s="32"/>
      <c r="M14" s="32"/>
      <c r="N14" s="32"/>
      <c r="O14" s="32"/>
      <c r="P14" s="32"/>
      <c r="Q14" s="33"/>
    </row>
    <row r="15" spans="1:17" ht="19.5" customHeight="1" x14ac:dyDescent="0.2">
      <c r="A15" s="38" t="s">
        <v>31</v>
      </c>
      <c r="B15" s="39"/>
      <c r="C15" s="39"/>
      <c r="D15" s="39"/>
      <c r="E15" s="14"/>
      <c r="F15" s="14"/>
      <c r="G15" s="14"/>
      <c r="H15" s="15"/>
      <c r="J15" s="38" t="s">
        <v>20</v>
      </c>
      <c r="K15" s="39"/>
      <c r="L15" s="39"/>
      <c r="M15" s="39"/>
      <c r="N15" s="14"/>
      <c r="O15" s="14"/>
      <c r="P15" s="14"/>
      <c r="Q15" s="15"/>
    </row>
    <row r="16" spans="1:17" ht="19.5" customHeight="1" x14ac:dyDescent="0.2">
      <c r="A16" s="16"/>
      <c r="B16" s="14"/>
      <c r="C16" s="14"/>
      <c r="D16" s="14"/>
      <c r="E16" s="14"/>
      <c r="F16" s="14"/>
      <c r="G16" s="14"/>
      <c r="H16" s="15"/>
      <c r="J16" s="16"/>
      <c r="K16" s="14"/>
      <c r="L16" s="14"/>
      <c r="M16" s="14"/>
      <c r="N16" s="14"/>
      <c r="O16" s="14"/>
      <c r="P16" s="14"/>
      <c r="Q16" s="15"/>
    </row>
    <row r="17" spans="1:17" ht="19.5" customHeight="1" x14ac:dyDescent="0.2">
      <c r="A17" s="7" t="s">
        <v>3</v>
      </c>
      <c r="B17" s="84" t="s">
        <v>37</v>
      </c>
      <c r="C17" s="85"/>
      <c r="D17" s="85"/>
      <c r="E17" s="14"/>
      <c r="F17" s="14"/>
      <c r="G17" s="14"/>
      <c r="H17" s="15"/>
      <c r="J17" s="7" t="s">
        <v>3</v>
      </c>
      <c r="K17" s="84" t="s">
        <v>21</v>
      </c>
      <c r="L17" s="85"/>
      <c r="M17" s="85"/>
      <c r="N17" s="14"/>
      <c r="O17" s="14"/>
      <c r="P17" s="14"/>
      <c r="Q17" s="15"/>
    </row>
    <row r="18" spans="1:17" s="6" customFormat="1" ht="19.5" customHeight="1" x14ac:dyDescent="0.2">
      <c r="A18" s="13"/>
      <c r="B18" s="86"/>
      <c r="C18" s="86"/>
      <c r="D18" s="86"/>
      <c r="E18" s="26" t="s">
        <v>13</v>
      </c>
      <c r="F18" s="26"/>
      <c r="G18" s="26"/>
      <c r="H18" s="9"/>
      <c r="I18" s="60"/>
      <c r="J18" s="13"/>
      <c r="K18" s="86"/>
      <c r="L18" s="86"/>
      <c r="M18" s="86"/>
      <c r="N18" s="26" t="s">
        <v>13</v>
      </c>
      <c r="O18" s="26"/>
      <c r="P18" s="26"/>
      <c r="Q18" s="9"/>
    </row>
    <row r="19" spans="1:17" ht="19.5" customHeight="1" x14ac:dyDescent="0.2">
      <c r="A19" s="27" t="s">
        <v>12</v>
      </c>
      <c r="B19" s="28"/>
      <c r="C19" s="28"/>
      <c r="D19" s="28"/>
      <c r="E19" s="28" t="s">
        <v>10</v>
      </c>
      <c r="F19" s="28"/>
      <c r="G19" s="28"/>
      <c r="H19" s="15"/>
      <c r="J19" s="27" t="s">
        <v>12</v>
      </c>
      <c r="K19" s="28"/>
      <c r="L19" s="28"/>
      <c r="M19" s="28"/>
      <c r="N19" s="28" t="s">
        <v>10</v>
      </c>
      <c r="O19" s="28"/>
      <c r="P19" s="28"/>
      <c r="Q19" s="15"/>
    </row>
    <row r="20" spans="1:17" s="4" customFormat="1" ht="19.5" customHeight="1" x14ac:dyDescent="0.35">
      <c r="A20" s="29" t="s">
        <v>1</v>
      </c>
      <c r="B20" s="30"/>
      <c r="C20" s="30"/>
      <c r="D20" s="30"/>
      <c r="E20" s="30"/>
      <c r="F20" s="30"/>
      <c r="H20" s="10"/>
      <c r="I20" s="64"/>
      <c r="J20" s="29" t="s">
        <v>1</v>
      </c>
      <c r="K20" s="30"/>
      <c r="L20" s="30"/>
      <c r="M20" s="30"/>
      <c r="N20" s="30"/>
      <c r="O20" s="30"/>
      <c r="Q20" s="10"/>
    </row>
    <row r="21" spans="1:17" s="8" customFormat="1" ht="19.5" customHeight="1" thickBot="1" x14ac:dyDescent="0.3">
      <c r="A21" s="29"/>
      <c r="B21" s="30"/>
      <c r="C21" s="30"/>
      <c r="D21" s="30"/>
      <c r="E21" s="30"/>
      <c r="F21" s="30"/>
      <c r="H21" s="11"/>
      <c r="I21" s="65"/>
      <c r="J21" s="29"/>
      <c r="K21" s="30"/>
      <c r="L21" s="30"/>
      <c r="M21" s="30"/>
      <c r="N21" s="30"/>
      <c r="O21" s="30"/>
      <c r="Q21" s="11"/>
    </row>
    <row r="22" spans="1:17" ht="19.5" customHeight="1" x14ac:dyDescent="0.2">
      <c r="A22" s="17" t="s">
        <v>5</v>
      </c>
      <c r="B22" s="18">
        <v>28.5</v>
      </c>
      <c r="C22" s="12" t="s">
        <v>7</v>
      </c>
      <c r="D22" s="82" t="s">
        <v>9</v>
      </c>
      <c r="E22" s="34">
        <v>2.63</v>
      </c>
      <c r="F22" s="35"/>
      <c r="G22" s="14"/>
      <c r="H22" s="15"/>
      <c r="J22" s="17" t="s">
        <v>5</v>
      </c>
      <c r="K22" s="18">
        <v>28.5</v>
      </c>
      <c r="L22" s="12" t="s">
        <v>7</v>
      </c>
      <c r="M22" s="82" t="s">
        <v>9</v>
      </c>
      <c r="N22" s="34">
        <v>3.53</v>
      </c>
      <c r="O22" s="35"/>
      <c r="P22" s="14"/>
      <c r="Q22" s="15"/>
    </row>
    <row r="23" spans="1:17" ht="19.5" customHeight="1" thickBot="1" x14ac:dyDescent="0.25">
      <c r="A23" s="16" t="s">
        <v>6</v>
      </c>
      <c r="B23" s="19">
        <v>0.15</v>
      </c>
      <c r="C23" s="14" t="s">
        <v>8</v>
      </c>
      <c r="D23" s="14"/>
      <c r="E23" s="36"/>
      <c r="F23" s="37"/>
      <c r="G23" s="14"/>
      <c r="H23" s="15"/>
      <c r="J23" s="16" t="s">
        <v>6</v>
      </c>
      <c r="K23" s="19">
        <v>0.15</v>
      </c>
      <c r="L23" s="14" t="s">
        <v>8</v>
      </c>
      <c r="M23" s="14"/>
      <c r="N23" s="36"/>
      <c r="O23" s="37"/>
      <c r="P23" s="14"/>
      <c r="Q23" s="15"/>
    </row>
    <row r="24" spans="1:17" ht="19.5" customHeight="1" x14ac:dyDescent="0.2">
      <c r="A24" s="40" t="s">
        <v>4</v>
      </c>
      <c r="B24" s="41"/>
      <c r="C24" s="41"/>
      <c r="D24" s="20">
        <v>42853</v>
      </c>
      <c r="E24" s="14"/>
      <c r="F24" s="14"/>
      <c r="G24" s="14"/>
      <c r="H24" s="15"/>
      <c r="J24" s="40" t="s">
        <v>4</v>
      </c>
      <c r="K24" s="41"/>
      <c r="L24" s="41"/>
      <c r="M24" s="20">
        <v>42853</v>
      </c>
      <c r="N24" s="14"/>
      <c r="O24" s="14"/>
      <c r="P24" s="14"/>
      <c r="Q24" s="15"/>
    </row>
    <row r="25" spans="1:17" ht="19.5" customHeight="1" thickBot="1" x14ac:dyDescent="0.25">
      <c r="A25" s="24" t="s">
        <v>2</v>
      </c>
      <c r="B25" s="25"/>
      <c r="C25" s="25"/>
      <c r="D25" s="21">
        <v>42913</v>
      </c>
      <c r="E25" s="22"/>
      <c r="F25" s="22"/>
      <c r="G25" s="22"/>
      <c r="H25" s="23"/>
      <c r="J25" s="24" t="s">
        <v>2</v>
      </c>
      <c r="K25" s="25"/>
      <c r="L25" s="25"/>
      <c r="M25" s="21">
        <v>42913</v>
      </c>
      <c r="N25" s="22"/>
      <c r="O25" s="22"/>
      <c r="P25" s="22"/>
      <c r="Q25" s="23"/>
    </row>
    <row r="26" spans="1:17" ht="62.25" customHeight="1" thickBot="1" x14ac:dyDescent="0.25"/>
    <row r="27" spans="1:17" ht="19.5" customHeight="1" x14ac:dyDescent="0.2">
      <c r="A27" s="31" t="s">
        <v>36</v>
      </c>
      <c r="B27" s="32"/>
      <c r="C27" s="32"/>
      <c r="D27" s="32"/>
      <c r="E27" s="32"/>
      <c r="F27" s="32"/>
      <c r="G27" s="32"/>
      <c r="H27" s="33"/>
      <c r="J27" s="49"/>
      <c r="K27" s="49"/>
      <c r="L27" s="49"/>
      <c r="M27" s="49"/>
      <c r="N27" s="49"/>
      <c r="O27" s="49"/>
      <c r="P27" s="49"/>
      <c r="Q27" s="49"/>
    </row>
    <row r="28" spans="1:17" ht="19.5" customHeight="1" x14ac:dyDescent="0.2">
      <c r="A28" s="38" t="s">
        <v>29</v>
      </c>
      <c r="B28" s="39"/>
      <c r="C28" s="39"/>
      <c r="D28" s="39"/>
      <c r="E28" s="14"/>
      <c r="F28" s="14"/>
      <c r="G28" s="14"/>
      <c r="H28" s="15"/>
      <c r="J28" s="39"/>
      <c r="K28" s="39"/>
      <c r="L28" s="39"/>
      <c r="M28" s="39"/>
      <c r="N28" s="14"/>
      <c r="O28" s="14"/>
      <c r="P28" s="14"/>
      <c r="Q28" s="14"/>
    </row>
    <row r="29" spans="1:17" ht="19.5" customHeight="1" x14ac:dyDescent="0.2">
      <c r="A29" s="16"/>
      <c r="B29" s="14"/>
      <c r="C29" s="14"/>
      <c r="D29" s="14"/>
      <c r="E29" s="14"/>
      <c r="F29" s="14"/>
      <c r="G29" s="14"/>
      <c r="H29" s="15"/>
      <c r="J29" s="14"/>
      <c r="K29" s="14"/>
      <c r="L29" s="14"/>
      <c r="M29" s="14"/>
      <c r="N29" s="14"/>
      <c r="O29" s="14"/>
      <c r="P29" s="14"/>
      <c r="Q29" s="14"/>
    </row>
    <row r="30" spans="1:17" ht="19.5" customHeight="1" x14ac:dyDescent="0.2">
      <c r="A30" s="7" t="s">
        <v>3</v>
      </c>
      <c r="B30" s="84" t="s">
        <v>30</v>
      </c>
      <c r="C30" s="85"/>
      <c r="D30" s="85"/>
      <c r="E30" s="14"/>
      <c r="F30" s="14"/>
      <c r="G30" s="14"/>
      <c r="H30" s="15"/>
      <c r="J30" s="45"/>
      <c r="K30" s="84"/>
      <c r="L30" s="85"/>
      <c r="M30" s="85"/>
      <c r="N30" s="14"/>
      <c r="O30" s="14"/>
      <c r="P30" s="14"/>
      <c r="Q30" s="14"/>
    </row>
    <row r="31" spans="1:17" s="6" customFormat="1" ht="19.5" customHeight="1" x14ac:dyDescent="0.2">
      <c r="A31" s="13"/>
      <c r="B31" s="86"/>
      <c r="C31" s="86"/>
      <c r="D31" s="86"/>
      <c r="E31" s="26" t="s">
        <v>13</v>
      </c>
      <c r="F31" s="26"/>
      <c r="G31" s="26"/>
      <c r="H31" s="9"/>
      <c r="I31" s="60"/>
      <c r="K31" s="87"/>
      <c r="L31" s="87"/>
      <c r="M31" s="87"/>
      <c r="N31" s="26"/>
      <c r="O31" s="26"/>
      <c r="P31" s="26"/>
    </row>
    <row r="32" spans="1:17" ht="19.5" customHeight="1" x14ac:dyDescent="0.2">
      <c r="A32" s="27" t="s">
        <v>12</v>
      </c>
      <c r="B32" s="28"/>
      <c r="C32" s="28"/>
      <c r="D32" s="28"/>
      <c r="E32" s="28" t="s">
        <v>10</v>
      </c>
      <c r="F32" s="28"/>
      <c r="G32" s="28"/>
      <c r="H32" s="15"/>
      <c r="J32" s="28"/>
      <c r="K32" s="28"/>
      <c r="L32" s="28"/>
      <c r="M32" s="28"/>
      <c r="N32" s="28"/>
      <c r="O32" s="28"/>
      <c r="P32" s="28"/>
      <c r="Q32" s="14"/>
    </row>
    <row r="33" spans="1:17" s="4" customFormat="1" ht="19.5" customHeight="1" x14ac:dyDescent="0.35">
      <c r="A33" s="29" t="s">
        <v>26</v>
      </c>
      <c r="B33" s="30"/>
      <c r="C33" s="30"/>
      <c r="D33" s="30"/>
      <c r="E33" s="30"/>
      <c r="F33" s="30"/>
      <c r="H33" s="10"/>
      <c r="I33" s="64"/>
      <c r="J33" s="30"/>
      <c r="K33" s="30"/>
      <c r="L33" s="30"/>
      <c r="M33" s="30"/>
      <c r="N33" s="30"/>
      <c r="O33" s="30"/>
    </row>
    <row r="34" spans="1:17" s="8" customFormat="1" ht="19.5" customHeight="1" thickBot="1" x14ac:dyDescent="0.3">
      <c r="A34" s="29"/>
      <c r="B34" s="30"/>
      <c r="C34" s="30"/>
      <c r="D34" s="30"/>
      <c r="E34" s="30"/>
      <c r="F34" s="30"/>
      <c r="H34" s="11"/>
      <c r="I34" s="65"/>
      <c r="J34" s="30"/>
      <c r="K34" s="30"/>
      <c r="L34" s="30"/>
      <c r="M34" s="30"/>
      <c r="N34" s="30"/>
      <c r="O34" s="30"/>
    </row>
    <row r="35" spans="1:17" ht="19.5" customHeight="1" x14ac:dyDescent="0.2">
      <c r="A35" s="17" t="s">
        <v>5</v>
      </c>
      <c r="B35" s="18">
        <v>28.5</v>
      </c>
      <c r="C35" s="12" t="s">
        <v>7</v>
      </c>
      <c r="D35" s="82" t="s">
        <v>9</v>
      </c>
      <c r="E35" s="34">
        <v>4.05</v>
      </c>
      <c r="F35" s="35"/>
      <c r="G35" s="14"/>
      <c r="H35" s="15"/>
      <c r="J35" s="50"/>
      <c r="K35" s="18"/>
      <c r="L35" s="12"/>
      <c r="M35" s="82"/>
      <c r="N35" s="47"/>
      <c r="O35" s="48"/>
      <c r="P35" s="14"/>
      <c r="Q35" s="14"/>
    </row>
    <row r="36" spans="1:17" ht="19.5" customHeight="1" thickBot="1" x14ac:dyDescent="0.25">
      <c r="A36" s="16" t="s">
        <v>6</v>
      </c>
      <c r="B36" s="19">
        <v>0.15</v>
      </c>
      <c r="C36" s="14" t="s">
        <v>8</v>
      </c>
      <c r="D36" s="14"/>
      <c r="E36" s="36"/>
      <c r="F36" s="37"/>
      <c r="G36" s="14"/>
      <c r="H36" s="15"/>
      <c r="J36" s="14"/>
      <c r="K36" s="19"/>
      <c r="L36" s="14"/>
      <c r="M36" s="14"/>
      <c r="N36" s="48"/>
      <c r="O36" s="48"/>
      <c r="P36" s="14"/>
      <c r="Q36" s="14"/>
    </row>
    <row r="37" spans="1:17" ht="19.5" customHeight="1" x14ac:dyDescent="0.2">
      <c r="A37" s="40" t="s">
        <v>4</v>
      </c>
      <c r="B37" s="41"/>
      <c r="C37" s="41"/>
      <c r="D37" s="20">
        <v>42853</v>
      </c>
      <c r="E37" s="14"/>
      <c r="F37" s="14"/>
      <c r="G37" s="14"/>
      <c r="H37" s="15"/>
      <c r="J37" s="41"/>
      <c r="K37" s="41"/>
      <c r="L37" s="41"/>
      <c r="M37" s="20"/>
      <c r="N37" s="14"/>
      <c r="O37" s="14"/>
      <c r="P37" s="14"/>
      <c r="Q37" s="14"/>
    </row>
    <row r="38" spans="1:17" ht="19.5" customHeight="1" thickBot="1" x14ac:dyDescent="0.25">
      <c r="A38" s="24" t="s">
        <v>2</v>
      </c>
      <c r="B38" s="25"/>
      <c r="C38" s="25"/>
      <c r="D38" s="21">
        <v>42913</v>
      </c>
      <c r="E38" s="22"/>
      <c r="F38" s="22"/>
      <c r="G38" s="22"/>
      <c r="H38" s="23"/>
      <c r="J38" s="46"/>
      <c r="K38" s="46"/>
      <c r="L38" s="46"/>
      <c r="M38" s="20"/>
      <c r="N38" s="14"/>
      <c r="O38" s="14"/>
      <c r="P38" s="14"/>
      <c r="Q38" s="14"/>
    </row>
    <row r="39" spans="1:17" ht="61.5" customHeight="1" x14ac:dyDescent="0.2"/>
    <row r="40" spans="1:17" ht="19.5" customHeight="1" x14ac:dyDescent="0.2">
      <c r="A40" s="49"/>
      <c r="B40" s="49"/>
      <c r="C40" s="49"/>
      <c r="D40" s="49"/>
      <c r="E40" s="49"/>
      <c r="F40" s="49"/>
      <c r="G40" s="49"/>
      <c r="H40" s="49"/>
      <c r="J40" s="49"/>
      <c r="K40" s="49"/>
      <c r="L40" s="49"/>
      <c r="M40" s="49"/>
      <c r="N40" s="49"/>
      <c r="O40" s="49"/>
      <c r="P40" s="49"/>
      <c r="Q40" s="49"/>
    </row>
    <row r="41" spans="1:17" ht="19.5" customHeight="1" x14ac:dyDescent="0.2">
      <c r="A41" s="39"/>
      <c r="B41" s="39"/>
      <c r="C41" s="39"/>
      <c r="D41" s="39"/>
      <c r="E41" s="14"/>
      <c r="F41" s="14"/>
      <c r="G41" s="14"/>
      <c r="H41" s="14"/>
      <c r="J41" s="39"/>
      <c r="K41" s="39"/>
      <c r="L41" s="39"/>
      <c r="M41" s="39"/>
      <c r="N41" s="14"/>
      <c r="O41" s="14"/>
      <c r="P41" s="14"/>
      <c r="Q41" s="14"/>
    </row>
    <row r="42" spans="1:17" ht="19.5" customHeight="1" x14ac:dyDescent="0.2">
      <c r="A42" s="14"/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14"/>
      <c r="O42" s="14"/>
      <c r="P42" s="14"/>
      <c r="Q42" s="14"/>
    </row>
    <row r="43" spans="1:17" ht="19.5" customHeight="1" x14ac:dyDescent="0.2">
      <c r="A43" s="45"/>
      <c r="B43" s="84"/>
      <c r="C43" s="85"/>
      <c r="D43" s="85"/>
      <c r="E43" s="14"/>
      <c r="F43" s="14"/>
      <c r="G43" s="14"/>
      <c r="H43" s="14"/>
      <c r="J43" s="45"/>
      <c r="K43" s="84"/>
      <c r="L43" s="85"/>
      <c r="M43" s="85"/>
      <c r="N43" s="14"/>
      <c r="O43" s="14"/>
      <c r="P43" s="14"/>
      <c r="Q43" s="14"/>
    </row>
    <row r="44" spans="1:17" s="6" customFormat="1" ht="19.5" customHeight="1" x14ac:dyDescent="0.2">
      <c r="B44" s="87"/>
      <c r="C44" s="87"/>
      <c r="D44" s="87"/>
      <c r="E44" s="26"/>
      <c r="F44" s="26"/>
      <c r="G44" s="26"/>
      <c r="I44" s="60"/>
      <c r="K44" s="87"/>
      <c r="L44" s="87"/>
      <c r="M44" s="87"/>
      <c r="N44" s="26"/>
      <c r="O44" s="26"/>
      <c r="P44" s="26"/>
    </row>
    <row r="45" spans="1:17" ht="19.5" customHeight="1" x14ac:dyDescent="0.2">
      <c r="A45" s="28"/>
      <c r="B45" s="28"/>
      <c r="C45" s="28"/>
      <c r="D45" s="28"/>
      <c r="E45" s="28"/>
      <c r="F45" s="28"/>
      <c r="G45" s="28"/>
      <c r="H45" s="14"/>
      <c r="J45" s="28"/>
      <c r="K45" s="28"/>
      <c r="L45" s="28"/>
      <c r="M45" s="28"/>
      <c r="N45" s="28"/>
      <c r="O45" s="28"/>
      <c r="P45" s="28"/>
      <c r="Q45" s="14"/>
    </row>
    <row r="46" spans="1:17" s="4" customFormat="1" ht="19.5" customHeight="1" x14ac:dyDescent="0.35">
      <c r="A46" s="30"/>
      <c r="B46" s="30"/>
      <c r="C46" s="30"/>
      <c r="D46" s="30"/>
      <c r="E46" s="30"/>
      <c r="F46" s="30"/>
      <c r="I46" s="64"/>
      <c r="J46" s="30"/>
      <c r="K46" s="30"/>
      <c r="L46" s="30"/>
      <c r="M46" s="30"/>
      <c r="N46" s="30"/>
      <c r="O46" s="30"/>
    </row>
    <row r="47" spans="1:17" s="8" customFormat="1" ht="19.5" customHeight="1" x14ac:dyDescent="0.25">
      <c r="A47" s="30"/>
      <c r="B47" s="30"/>
      <c r="C47" s="30"/>
      <c r="D47" s="30"/>
      <c r="E47" s="30"/>
      <c r="F47" s="30"/>
      <c r="I47" s="65"/>
      <c r="J47" s="30"/>
      <c r="K47" s="30"/>
      <c r="L47" s="30"/>
      <c r="M47" s="30"/>
      <c r="N47" s="30"/>
      <c r="O47" s="30"/>
    </row>
    <row r="48" spans="1:17" ht="19.5" customHeight="1" x14ac:dyDescent="0.2">
      <c r="A48" s="50"/>
      <c r="B48" s="18"/>
      <c r="C48" s="12"/>
      <c r="D48" s="82"/>
      <c r="E48" s="47"/>
      <c r="F48" s="48"/>
      <c r="G48" s="14"/>
      <c r="H48" s="14"/>
      <c r="J48" s="50"/>
      <c r="K48" s="18"/>
      <c r="L48" s="12"/>
      <c r="M48" s="82"/>
      <c r="N48" s="47"/>
      <c r="O48" s="48"/>
      <c r="P48" s="14"/>
      <c r="Q48" s="14"/>
    </row>
    <row r="49" spans="1:17" ht="19.5" customHeight="1" x14ac:dyDescent="0.2">
      <c r="A49" s="14"/>
      <c r="B49" s="19"/>
      <c r="C49" s="14"/>
      <c r="D49" s="14"/>
      <c r="E49" s="48"/>
      <c r="F49" s="48"/>
      <c r="G49" s="14"/>
      <c r="H49" s="14"/>
      <c r="J49" s="14"/>
      <c r="K49" s="19"/>
      <c r="L49" s="14"/>
      <c r="M49" s="14"/>
      <c r="N49" s="48"/>
      <c r="O49" s="48"/>
      <c r="P49" s="14"/>
      <c r="Q49" s="14"/>
    </row>
    <row r="50" spans="1:17" ht="19.5" customHeight="1" x14ac:dyDescent="0.2">
      <c r="A50" s="41"/>
      <c r="B50" s="41"/>
      <c r="C50" s="41"/>
      <c r="D50" s="20"/>
      <c r="E50" s="14"/>
      <c r="F50" s="14"/>
      <c r="G50" s="14"/>
      <c r="H50" s="14"/>
      <c r="J50" s="41"/>
      <c r="K50" s="41"/>
      <c r="L50" s="41"/>
      <c r="M50" s="20"/>
      <c r="N50" s="14"/>
      <c r="O50" s="14"/>
      <c r="P50" s="14"/>
      <c r="Q50" s="14"/>
    </row>
    <row r="51" spans="1:17" ht="19.5" customHeight="1" x14ac:dyDescent="0.2">
      <c r="A51" s="46"/>
      <c r="B51" s="46"/>
      <c r="C51" s="46"/>
      <c r="D51" s="20"/>
      <c r="E51" s="14"/>
      <c r="F51" s="14"/>
      <c r="G51" s="14"/>
      <c r="H51" s="14"/>
      <c r="J51" s="46"/>
      <c r="K51" s="46"/>
      <c r="L51" s="46"/>
      <c r="M51" s="20"/>
      <c r="N51" s="14"/>
      <c r="O51" s="14"/>
      <c r="P51" s="14"/>
      <c r="Q51" s="14"/>
    </row>
    <row r="52" spans="1:17" ht="61.5" customHeight="1" x14ac:dyDescent="0.2"/>
    <row r="53" spans="1:17" ht="19.5" customHeight="1" x14ac:dyDescent="0.2">
      <c r="A53" s="53"/>
      <c r="B53" s="53"/>
      <c r="C53" s="53"/>
      <c r="D53" s="53"/>
      <c r="E53" s="53"/>
      <c r="F53" s="53"/>
      <c r="G53" s="53"/>
      <c r="H53" s="53"/>
      <c r="J53" s="55"/>
      <c r="K53" s="55"/>
      <c r="L53" s="55"/>
      <c r="M53" s="55"/>
      <c r="N53" s="55"/>
      <c r="O53" s="55"/>
      <c r="P53" s="55"/>
      <c r="Q53" s="55"/>
    </row>
    <row r="54" spans="1:17" ht="19.5" customHeight="1" x14ac:dyDescent="0.2">
      <c r="A54" s="56"/>
      <c r="B54" s="56"/>
      <c r="C54" s="56"/>
      <c r="D54" s="56"/>
      <c r="E54" s="42"/>
      <c r="F54" s="42"/>
      <c r="G54" s="42"/>
      <c r="H54" s="42"/>
      <c r="J54" s="57"/>
      <c r="K54" s="57"/>
      <c r="L54" s="57"/>
      <c r="M54" s="57"/>
    </row>
    <row r="55" spans="1:17" ht="19.5" customHeight="1" x14ac:dyDescent="0.2">
      <c r="A55" s="42"/>
      <c r="B55" s="42"/>
      <c r="C55" s="42"/>
      <c r="D55" s="42"/>
      <c r="E55" s="42"/>
      <c r="F55" s="42"/>
      <c r="G55" s="42"/>
      <c r="H55" s="42"/>
    </row>
    <row r="56" spans="1:17" ht="19.5" customHeight="1" x14ac:dyDescent="0.2">
      <c r="A56" s="58"/>
      <c r="B56" s="59"/>
      <c r="C56" s="59"/>
      <c r="D56" s="59"/>
      <c r="E56" s="42"/>
      <c r="F56" s="42"/>
      <c r="G56" s="42"/>
      <c r="H56" s="42"/>
      <c r="J56" s="58"/>
      <c r="K56" s="59"/>
      <c r="L56" s="59"/>
      <c r="M56" s="59"/>
    </row>
    <row r="57" spans="1:17" s="6" customFormat="1" ht="19.5" customHeight="1" x14ac:dyDescent="0.2">
      <c r="A57" s="60"/>
      <c r="B57" s="59"/>
      <c r="C57" s="59"/>
      <c r="D57" s="59"/>
      <c r="E57" s="61"/>
      <c r="F57" s="61"/>
      <c r="G57" s="61"/>
      <c r="H57" s="60"/>
      <c r="I57" s="60"/>
      <c r="J57" s="60"/>
      <c r="K57" s="59"/>
      <c r="L57" s="59"/>
      <c r="M57" s="59"/>
      <c r="N57" s="61"/>
      <c r="O57" s="61"/>
      <c r="P57" s="61"/>
      <c r="Q57" s="60"/>
    </row>
    <row r="58" spans="1:17" ht="19.5" customHeight="1" x14ac:dyDescent="0.2">
      <c r="A58" s="62"/>
      <c r="B58" s="62"/>
      <c r="C58" s="62"/>
      <c r="D58" s="62"/>
      <c r="E58" s="62"/>
      <c r="F58" s="62"/>
      <c r="G58" s="62"/>
      <c r="H58" s="42"/>
      <c r="J58" s="62"/>
      <c r="K58" s="62"/>
      <c r="L58" s="62"/>
      <c r="M58" s="62"/>
      <c r="N58" s="62"/>
      <c r="O58" s="62"/>
      <c r="P58" s="62"/>
    </row>
    <row r="59" spans="1:17" s="4" customFormat="1" ht="19.5" customHeight="1" x14ac:dyDescent="0.35">
      <c r="A59" s="63"/>
      <c r="B59" s="63"/>
      <c r="C59" s="63"/>
      <c r="D59" s="63"/>
      <c r="E59" s="63"/>
      <c r="F59" s="63"/>
      <c r="G59" s="64"/>
      <c r="H59" s="64"/>
      <c r="I59" s="64"/>
      <c r="J59" s="63"/>
      <c r="K59" s="63"/>
      <c r="L59" s="63"/>
      <c r="M59" s="63"/>
      <c r="N59" s="63"/>
      <c r="O59" s="63"/>
      <c r="P59" s="64"/>
      <c r="Q59" s="64"/>
    </row>
    <row r="60" spans="1:17" s="8" customFormat="1" ht="19.5" customHeight="1" x14ac:dyDescent="0.25">
      <c r="A60" s="63"/>
      <c r="B60" s="63"/>
      <c r="C60" s="63"/>
      <c r="D60" s="63"/>
      <c r="E60" s="63"/>
      <c r="F60" s="63"/>
      <c r="G60" s="65"/>
      <c r="H60" s="65"/>
      <c r="I60" s="65"/>
      <c r="J60" s="63"/>
      <c r="K60" s="63"/>
      <c r="L60" s="63"/>
      <c r="M60" s="63"/>
      <c r="N60" s="63"/>
      <c r="O60" s="63"/>
      <c r="P60" s="65"/>
      <c r="Q60" s="65"/>
    </row>
    <row r="61" spans="1:17" ht="19.5" customHeight="1" x14ac:dyDescent="0.2">
      <c r="A61" s="66"/>
      <c r="B61" s="67"/>
      <c r="C61" s="68"/>
      <c r="D61" s="69"/>
      <c r="E61" s="79"/>
      <c r="F61" s="80"/>
      <c r="G61" s="42"/>
      <c r="H61" s="42"/>
      <c r="J61" s="70"/>
      <c r="K61" s="71"/>
      <c r="L61" s="68"/>
      <c r="M61" s="72"/>
      <c r="N61" s="79"/>
      <c r="O61" s="80"/>
    </row>
    <row r="62" spans="1:17" ht="19.5" customHeight="1" x14ac:dyDescent="0.2">
      <c r="A62" s="42"/>
      <c r="B62" s="73"/>
      <c r="C62" s="42"/>
      <c r="D62" s="42"/>
      <c r="E62" s="80"/>
      <c r="F62" s="80"/>
      <c r="G62" s="42"/>
      <c r="H62" s="42"/>
      <c r="K62" s="74"/>
      <c r="N62" s="80"/>
      <c r="O62" s="80"/>
    </row>
    <row r="63" spans="1:17" ht="19.5" customHeight="1" x14ac:dyDescent="0.2">
      <c r="A63" s="75"/>
      <c r="B63" s="75"/>
      <c r="C63" s="75"/>
      <c r="D63" s="76"/>
      <c r="E63" s="42"/>
      <c r="F63" s="42"/>
      <c r="G63" s="42"/>
      <c r="H63" s="42"/>
      <c r="J63" s="77"/>
      <c r="K63" s="77"/>
      <c r="L63" s="77"/>
      <c r="M63" s="76"/>
    </row>
    <row r="64" spans="1:17" ht="19.5" customHeight="1" x14ac:dyDescent="0.2">
      <c r="A64" s="78"/>
      <c r="B64" s="78"/>
      <c r="C64" s="78"/>
      <c r="D64" s="76"/>
      <c r="E64" s="42"/>
      <c r="F64" s="42"/>
      <c r="G64" s="42"/>
      <c r="H64" s="42"/>
      <c r="J64" s="78"/>
      <c r="K64" s="78"/>
      <c r="L64" s="78"/>
      <c r="M64" s="76"/>
    </row>
    <row r="72" spans="10:15" x14ac:dyDescent="0.2">
      <c r="J72" s="77"/>
      <c r="K72" s="77"/>
      <c r="L72" s="77"/>
      <c r="M72" s="77"/>
      <c r="N72" s="77"/>
      <c r="O72" s="77"/>
    </row>
  </sheetData>
  <mergeCells count="102">
    <mergeCell ref="A64:C64"/>
    <mergeCell ref="J64:L64"/>
    <mergeCell ref="J72:O72"/>
    <mergeCell ref="A28:D28"/>
    <mergeCell ref="A2:D2"/>
    <mergeCell ref="E5:G5"/>
    <mergeCell ref="A6:D6"/>
    <mergeCell ref="A7:F8"/>
    <mergeCell ref="A59:F60"/>
    <mergeCell ref="J59:O60"/>
    <mergeCell ref="E61:F62"/>
    <mergeCell ref="N61:O62"/>
    <mergeCell ref="A63:C63"/>
    <mergeCell ref="J63:L63"/>
    <mergeCell ref="E57:G57"/>
    <mergeCell ref="N57:P57"/>
    <mergeCell ref="A58:D58"/>
    <mergeCell ref="E58:G58"/>
    <mergeCell ref="J58:M58"/>
    <mergeCell ref="N58:P58"/>
    <mergeCell ref="B56:D57"/>
    <mergeCell ref="K56:M57"/>
    <mergeCell ref="A51:C51"/>
    <mergeCell ref="J51:L51"/>
    <mergeCell ref="A53:H53"/>
    <mergeCell ref="J53:Q53"/>
    <mergeCell ref="A54:D54"/>
    <mergeCell ref="J54:M54"/>
    <mergeCell ref="A46:F47"/>
    <mergeCell ref="J46:O47"/>
    <mergeCell ref="E48:F49"/>
    <mergeCell ref="N48:O49"/>
    <mergeCell ref="A50:C50"/>
    <mergeCell ref="J50:L50"/>
    <mergeCell ref="E44:G44"/>
    <mergeCell ref="N44:P44"/>
    <mergeCell ref="A45:D45"/>
    <mergeCell ref="E45:G45"/>
    <mergeCell ref="J45:M45"/>
    <mergeCell ref="N45:P45"/>
    <mergeCell ref="B43:D44"/>
    <mergeCell ref="K43:M44"/>
    <mergeCell ref="A38:C38"/>
    <mergeCell ref="J38:L38"/>
    <mergeCell ref="A40:H40"/>
    <mergeCell ref="J40:Q40"/>
    <mergeCell ref="A41:D41"/>
    <mergeCell ref="J41:M41"/>
    <mergeCell ref="A33:F34"/>
    <mergeCell ref="J33:O34"/>
    <mergeCell ref="E35:F36"/>
    <mergeCell ref="N35:O36"/>
    <mergeCell ref="A37:C37"/>
    <mergeCell ref="J37:L37"/>
    <mergeCell ref="E31:G31"/>
    <mergeCell ref="N31:P31"/>
    <mergeCell ref="A32:D32"/>
    <mergeCell ref="E32:G32"/>
    <mergeCell ref="J32:M32"/>
    <mergeCell ref="N32:P32"/>
    <mergeCell ref="B30:D31"/>
    <mergeCell ref="K30:M31"/>
    <mergeCell ref="A25:C25"/>
    <mergeCell ref="J25:L25"/>
    <mergeCell ref="A27:H27"/>
    <mergeCell ref="J27:Q27"/>
    <mergeCell ref="J28:M28"/>
    <mergeCell ref="B4:D5"/>
    <mergeCell ref="K4:M5"/>
    <mergeCell ref="B17:D18"/>
    <mergeCell ref="K17:M18"/>
    <mergeCell ref="A20:F21"/>
    <mergeCell ref="J20:O21"/>
    <mergeCell ref="E22:F23"/>
    <mergeCell ref="N22:O23"/>
    <mergeCell ref="A24:C24"/>
    <mergeCell ref="J24:L24"/>
    <mergeCell ref="E18:G18"/>
    <mergeCell ref="N18:P18"/>
    <mergeCell ref="A19:D19"/>
    <mergeCell ref="E19:G19"/>
    <mergeCell ref="J19:M19"/>
    <mergeCell ref="N19:P19"/>
    <mergeCell ref="A12:C12"/>
    <mergeCell ref="J12:L12"/>
    <mergeCell ref="A14:H14"/>
    <mergeCell ref="J14:Q14"/>
    <mergeCell ref="A15:D15"/>
    <mergeCell ref="J15:M15"/>
    <mergeCell ref="A13:C13"/>
    <mergeCell ref="J7:O8"/>
    <mergeCell ref="N9:O10"/>
    <mergeCell ref="J11:L11"/>
    <mergeCell ref="E9:F10"/>
    <mergeCell ref="A11:C11"/>
    <mergeCell ref="N5:P5"/>
    <mergeCell ref="E6:G6"/>
    <mergeCell ref="J6:M6"/>
    <mergeCell ref="N6:P6"/>
    <mergeCell ref="A1:H1"/>
    <mergeCell ref="J1:Q1"/>
    <mergeCell ref="J2:M2"/>
  </mergeCells>
  <pageMargins left="0.19685039370078741" right="0.19685039370078741" top="0.39370078740157483" bottom="0.19685039370078741" header="0.31496062992125984" footer="0.31496062992125984"/>
  <pageSetup paperSize="9" scale="5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base</vt:lpstr>
      <vt:lpstr>format print</vt:lpstr>
      <vt:lpstr>print</vt:lpstr>
      <vt:lpstr>'format print'!Zone_d_impression</vt:lpstr>
      <vt:lpstr>print!Zone_d_impression</vt:lpstr>
    </vt:vector>
  </TitlesOfParts>
  <Company>INFRAWARE, Inc.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isabelle</cp:lastModifiedBy>
  <cp:lastPrinted>2017-04-29T07:42:50Z</cp:lastPrinted>
  <dcterms:created xsi:type="dcterms:W3CDTF">2010-06-21T07:17:39Z</dcterms:created>
  <dcterms:modified xsi:type="dcterms:W3CDTF">2017-04-29T07:43:20Z</dcterms:modified>
</cp:coreProperties>
</file>