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2250" yWindow="0" windowWidth="26550" windowHeight="13020"/>
  </bookViews>
  <sheets>
    <sheet name="MOIS_RETRAITÉ" sheetId="1" r:id="rId1"/>
    <sheet name="DELAIS_LIV_CLIENTS" sheetId="2" r:id="rId2"/>
  </sheets>
  <externalReferences>
    <externalReference r:id="rId3"/>
  </externalReferences>
  <definedNames>
    <definedName name="_xlnm._FilterDatabase" localSheetId="0" hidden="1">MOIS_RETRAITÉ!$A$1:$AD$15</definedName>
    <definedName name="Z_47C868E0_BD37_4E8C_89F5_4AE801A40DCE_.wvu.FilterData" localSheetId="0" hidden="1">MOIS_RETRAITÉ!$A$1:$AD$15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V14" i="1" l="1"/>
  <c r="AV13" i="1"/>
  <c r="AV12" i="1"/>
  <c r="AV11" i="1"/>
  <c r="AV10" i="1"/>
  <c r="AV9" i="1"/>
  <c r="AV8" i="1"/>
  <c r="AV7" i="1"/>
  <c r="AV6" i="1"/>
  <c r="AV5" i="1"/>
  <c r="AV4" i="1"/>
  <c r="AV3" i="1"/>
  <c r="AV2" i="1"/>
</calcChain>
</file>

<file path=xl/sharedStrings.xml><?xml version="1.0" encoding="utf-8"?>
<sst xmlns="http://schemas.openxmlformats.org/spreadsheetml/2006/main" count="156" uniqueCount="78">
  <si>
    <t>Cust. Code</t>
  </si>
  <si>
    <t>Customer</t>
  </si>
  <si>
    <t>Syst code</t>
  </si>
  <si>
    <t>2nd code</t>
  </si>
  <si>
    <t>Description</t>
  </si>
  <si>
    <t>Mag</t>
  </si>
  <si>
    <t>stock / cde</t>
  </si>
  <si>
    <t>Code formule</t>
  </si>
  <si>
    <t>Code planif.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</si>
  <si>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</si>
  <si>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</si>
  <si>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</si>
  <si>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</si>
  <si>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</si>
  <si>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</si>
  <si>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</si>
  <si>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</si>
  <si>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</si>
  <si>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</si>
  <si>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</si>
  <si>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</si>
  <si>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</si>
  <si>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</si>
  <si>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</si>
  <si>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</si>
  <si>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</si>
  <si>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</si>
  <si>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</si>
  <si>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</si>
  <si>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</si>
  <si>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</si>
  <si>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</si>
  <si>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</si>
  <si>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</si>
  <si>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</si>
  <si>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</si>
  <si>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</si>
  <si>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</si>
  <si>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</si>
  <si>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</si>
  <si>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</si>
  <si>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</si>
  <si>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2021-10</t>
  </si>
  <si>
    <t>2021-11</t>
  </si>
  <si>
    <t>2021-12</t>
  </si>
  <si>
    <t>Modifications causes</t>
  </si>
  <si>
    <t>Comments</t>
  </si>
  <si>
    <t>Contrôle</t>
  </si>
  <si>
    <t xml:space="preserve">2nd code </t>
  </si>
  <si>
    <t>Transport en mois</t>
  </si>
  <si>
    <t>Bill</t>
  </si>
  <si>
    <t>John 1</t>
  </si>
  <si>
    <t>100</t>
  </si>
  <si>
    <t>200</t>
  </si>
  <si>
    <t>300</t>
  </si>
  <si>
    <t>400</t>
  </si>
  <si>
    <t>500</t>
  </si>
  <si>
    <t>600</t>
  </si>
  <si>
    <t>700</t>
  </si>
  <si>
    <t>800</t>
  </si>
  <si>
    <t>900</t>
  </si>
  <si>
    <t>1000</t>
  </si>
  <si>
    <t>1100</t>
  </si>
  <si>
    <t>1200</t>
  </si>
  <si>
    <t>1300</t>
  </si>
  <si>
    <t>John 2</t>
  </si>
  <si>
    <t>John 3</t>
  </si>
  <si>
    <t>John 4</t>
  </si>
  <si>
    <t>John 5</t>
  </si>
  <si>
    <t>John 6</t>
  </si>
  <si>
    <t>John 7</t>
  </si>
  <si>
    <t>John 8</t>
  </si>
  <si>
    <t>John 9</t>
  </si>
  <si>
    <t>John 10</t>
  </si>
  <si>
    <t>John 11</t>
  </si>
  <si>
    <t>John 12</t>
  </si>
  <si>
    <t>John 13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</si>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</sst>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family val="2"/>
    </font>
    <font>
      <b/>
      <sz val="11"/>
      <color theme="1"/>
      <name val="Arial"/>
      <family val="2"/>
    </font>
    <font>
      <sz val="12"/>
      <color theme="3" tint="-0.499984740745262"/>
      <name val="Arial"/>
      <family val="2"/>
    </font>
    <font>
      <sz val="11"/>
      <color theme="3" tint="-0.499984740745262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6"/>
      <color indexed="8"/>
      <name val="Arial"/>
      <family val="2"/>
    </font>
    <font>
      <b/>
      <sz val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theme="0" tint="-0.34998626667073579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theme="0" tint="-4.9989318521683403E-2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left" vertical="center"/>
    </xf>
    <xf numFmtId="1" fontId="3" fillId="6" borderId="1" xfId="0" applyNumberFormat="1" applyFont="1" applyFill="1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Protection="1">
      <protection locked="0"/>
    </xf>
    <xf numFmtId="0" fontId="3" fillId="7" borderId="1" xfId="0" applyFont="1" applyFill="1" applyBorder="1" applyAlignment="1">
      <alignment horizontal="center" vertical="center"/>
    </xf>
    <xf numFmtId="49" fontId="3" fillId="7" borderId="1" xfId="0" applyNumberFormat="1" applyFont="1" applyFill="1" applyBorder="1" applyAlignment="1">
      <alignment horizontal="left" vertical="center"/>
    </xf>
    <xf numFmtId="49" fontId="3" fillId="7" borderId="1" xfId="0" applyNumberFormat="1" applyFont="1" applyFill="1" applyBorder="1" applyAlignment="1">
      <alignment horizontal="center" vertical="center"/>
    </xf>
    <xf numFmtId="0" fontId="0" fillId="8" borderId="1" xfId="0" applyFill="1" applyBorder="1" applyAlignment="1" applyProtection="1">
      <alignment horizontal="center"/>
      <protection locked="0"/>
    </xf>
    <xf numFmtId="0" fontId="7" fillId="0" borderId="1" xfId="0" applyFont="1" applyBorder="1" applyAlignment="1">
      <alignment horizontal="center"/>
    </xf>
    <xf numFmtId="0" fontId="4" fillId="9" borderId="1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ont>
        <b/>
        <i val="0"/>
        <strike val="0"/>
        <color rgb="FFFF0000"/>
      </font>
      <fill>
        <patternFill>
          <bgColor theme="5" tint="0.59996337778862885"/>
        </patternFill>
      </fill>
    </dxf>
    <dxf>
      <font>
        <b/>
        <i val="0"/>
        <strike val="0"/>
        <color rgb="FFFF0000"/>
      </font>
      <fill>
        <patternFill>
          <bgColor theme="5" tint="0.5999633777886288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1126191</xdr:colOff>
      <xdr:row>0</xdr:row>
      <xdr:rowOff>160804</xdr:rowOff>
    </xdr:from>
    <xdr:to>
      <xdr:col>4</xdr:col>
      <xdr:colOff>2031066</xdr:colOff>
      <xdr:row>0</xdr:row>
      <xdr:rowOff>427504</xdr:rowOff>
    </xdr:to>
    <xdr:sp macro="[0]!Affiche_UserForm" textlink="">
      <xdr:nvSpPr>
        <xdr:cNvPr id="3" name="Rectangle à coins arrondis 2"/>
        <xdr:cNvSpPr/>
      </xdr:nvSpPr>
      <xdr:spPr>
        <a:xfrm>
          <a:off x="4050926" y="160804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PREVISIONS_FILIALES\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IS_DE_TRAITEMENT"/>
      <sheetName val="Liste_déroulante"/>
      <sheetName val="MOIS_RETRAITÉ"/>
      <sheetName val="DELAIS_LIV_CLIENTS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V15"/>
  <sheetViews>
    <sheetView tabSelected="1" zoomScale="85" zoomScaleNormal="85" workbookViewId="0"/>
  </sheetViews>
  <sheetFormatPr baseColWidth="10" defaultRowHeight="12.75" x14ac:dyDescent="0.2"/>
  <cols>
    <col min="1" max="1" width="10.5703125" style="13" customWidth="1"/>
    <col min="2" max="2" width="12.28515625" style="14" customWidth="1"/>
    <col min="3" max="3" width="9.7109375" style="13" customWidth="1"/>
    <col min="4" max="4" width="11.28515625" style="14" customWidth="1"/>
    <col min="5" max="5" width="34.140625" style="14" customWidth="1"/>
    <col min="6" max="6" width="10" style="13" customWidth="1"/>
    <col min="7" max="7" width="9.7109375" style="13" customWidth="1"/>
    <col min="8" max="8" width="10.5703125" style="13" customWidth="1"/>
    <col min="9" max="9" width="12.140625" style="13" customWidth="1"/>
    <col min="10" max="30" width="11.28515625" style="13" customWidth="1"/>
    <col min="31" max="45" width="11.28515625" style="14" customWidth="1"/>
    <col min="46" max="46" width="29.85546875" style="14" customWidth="1"/>
    <col min="47" max="47" width="33.85546875" style="14" customWidth="1"/>
    <col min="48" max="48" width="11.42578125" style="13" bestFit="1" customWidth="1"/>
    <col min="49" max="16384" width="11.42578125" style="14"/>
  </cols>
  <sheetData>
    <row r="1" spans="1:48" s="5" customFormat="1" ht="48.75" customHeight="1" x14ac:dyDescent="0.2">
      <c r="A1" s="1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3" t="s">
        <v>45</v>
      </c>
      <c r="AU1" s="3" t="s">
        <v>46</v>
      </c>
      <c r="AV1" s="4" t="s">
        <v>47</v>
      </c>
    </row>
    <row r="2" spans="1:48" s="12" customFormat="1" ht="24" customHeight="1" x14ac:dyDescent="0.2">
      <c r="A2" s="16">
        <v>5106</v>
      </c>
      <c r="B2" s="7" t="s">
        <v>50</v>
      </c>
      <c r="C2" s="8">
        <v>1</v>
      </c>
      <c r="D2" s="17" t="s">
        <v>52</v>
      </c>
      <c r="E2" s="7" t="s">
        <v>51</v>
      </c>
      <c r="F2" s="9" t="s">
        <v>77</v>
      </c>
      <c r="G2" s="9" t="s">
        <v>77</v>
      </c>
      <c r="H2" s="9" t="s">
        <v>77</v>
      </c>
      <c r="I2" s="9" t="s">
        <v>77</v>
      </c>
      <c r="J2" s="21">
        <v>1</v>
      </c>
      <c r="K2" s="21">
        <v>1</v>
      </c>
      <c r="L2" s="21">
        <v>1</v>
      </c>
      <c r="M2" s="21">
        <v>1</v>
      </c>
      <c r="N2" s="21">
        <v>1</v>
      </c>
      <c r="O2" s="21">
        <v>1</v>
      </c>
      <c r="P2" s="21">
        <v>1</v>
      </c>
      <c r="Q2" s="21">
        <v>1</v>
      </c>
      <c r="R2" s="21">
        <v>1</v>
      </c>
      <c r="S2" s="21">
        <v>1</v>
      </c>
      <c r="T2" s="21">
        <v>1</v>
      </c>
      <c r="U2" s="21">
        <v>1</v>
      </c>
      <c r="V2" s="21">
        <v>1</v>
      </c>
      <c r="W2" s="21">
        <v>1</v>
      </c>
      <c r="X2" s="21">
        <v>1</v>
      </c>
      <c r="Y2" s="21">
        <v>1</v>
      </c>
      <c r="Z2" s="21">
        <v>1</v>
      </c>
      <c r="AA2" s="21">
        <v>1</v>
      </c>
      <c r="AB2" s="21">
        <v>1</v>
      </c>
      <c r="AC2" s="21">
        <v>1</v>
      </c>
      <c r="AD2" s="21">
        <v>1</v>
      </c>
      <c r="AE2" s="21">
        <v>1</v>
      </c>
      <c r="AF2" s="21">
        <v>1</v>
      </c>
      <c r="AG2" s="21">
        <v>1</v>
      </c>
      <c r="AH2" s="21">
        <v>1</v>
      </c>
      <c r="AI2" s="21">
        <v>1</v>
      </c>
      <c r="AJ2" s="21">
        <v>1</v>
      </c>
      <c r="AK2" s="21"/>
      <c r="AL2" s="21"/>
      <c r="AM2" s="21"/>
      <c r="AN2" s="21"/>
      <c r="AO2" s="21"/>
      <c r="AP2" s="21"/>
      <c r="AQ2" s="21"/>
      <c r="AR2" s="21"/>
      <c r="AS2" s="21"/>
      <c r="AT2" s="10"/>
      <c r="AU2" s="10"/>
      <c r="AV2" s="11">
        <f>SUM(AG2:AS2)</f>
        <v>4</v>
      </c>
    </row>
    <row r="3" spans="1:48" s="12" customFormat="1" ht="24" customHeight="1" x14ac:dyDescent="0.2">
      <c r="A3" s="16">
        <v>5106</v>
      </c>
      <c r="B3" s="7" t="s">
        <v>50</v>
      </c>
      <c r="C3" s="8">
        <v>2</v>
      </c>
      <c r="D3" s="17" t="s">
        <v>53</v>
      </c>
      <c r="E3" s="7" t="s">
        <v>65</v>
      </c>
      <c r="F3" s="9" t="s">
        <v>77</v>
      </c>
      <c r="G3" s="9" t="s">
        <v>77</v>
      </c>
      <c r="H3" s="9" t="s">
        <v>77</v>
      </c>
      <c r="I3" s="9" t="s">
        <v>77</v>
      </c>
      <c r="J3" s="21">
        <v>1</v>
      </c>
      <c r="K3" s="21">
        <v>1</v>
      </c>
      <c r="L3" s="21">
        <v>1</v>
      </c>
      <c r="M3" s="21">
        <v>1</v>
      </c>
      <c r="N3" s="21">
        <v>1</v>
      </c>
      <c r="O3" s="21">
        <v>1</v>
      </c>
      <c r="P3" s="21">
        <v>1</v>
      </c>
      <c r="Q3" s="21">
        <v>1</v>
      </c>
      <c r="R3" s="21">
        <v>1</v>
      </c>
      <c r="S3" s="21">
        <v>1</v>
      </c>
      <c r="T3" s="21">
        <v>1</v>
      </c>
      <c r="U3" s="21">
        <v>1</v>
      </c>
      <c r="V3" s="21">
        <v>1</v>
      </c>
      <c r="W3" s="21">
        <v>1</v>
      </c>
      <c r="X3" s="21">
        <v>1</v>
      </c>
      <c r="Y3" s="21">
        <v>1</v>
      </c>
      <c r="Z3" s="21">
        <v>1</v>
      </c>
      <c r="AA3" s="21">
        <v>1</v>
      </c>
      <c r="AB3" s="21">
        <v>1</v>
      </c>
      <c r="AC3" s="21">
        <v>1</v>
      </c>
      <c r="AD3" s="21">
        <v>1</v>
      </c>
      <c r="AE3" s="21">
        <v>1</v>
      </c>
      <c r="AF3" s="21">
        <v>1</v>
      </c>
      <c r="AG3" s="21">
        <v>1</v>
      </c>
      <c r="AH3" s="21">
        <v>1</v>
      </c>
      <c r="AI3" s="21">
        <v>1</v>
      </c>
      <c r="AJ3" s="21">
        <v>1</v>
      </c>
      <c r="AK3" s="21"/>
      <c r="AL3" s="21"/>
      <c r="AM3" s="21"/>
      <c r="AN3" s="21"/>
      <c r="AO3" s="21"/>
      <c r="AP3" s="21"/>
      <c r="AQ3" s="21"/>
      <c r="AR3" s="21"/>
      <c r="AS3" s="21"/>
      <c r="AT3" s="10"/>
      <c r="AU3" s="10"/>
      <c r="AV3" s="11">
        <f>SUM(AB3:AS3)</f>
        <v>9</v>
      </c>
    </row>
    <row r="4" spans="1:48" s="12" customFormat="1" ht="24" customHeight="1" x14ac:dyDescent="0.2">
      <c r="A4" s="16">
        <v>5106</v>
      </c>
      <c r="B4" s="7" t="s">
        <v>50</v>
      </c>
      <c r="C4" s="8">
        <v>3</v>
      </c>
      <c r="D4" s="17" t="s">
        <v>54</v>
      </c>
      <c r="E4" s="7" t="s">
        <v>66</v>
      </c>
      <c r="F4" s="9" t="s">
        <v>77</v>
      </c>
      <c r="G4" s="9" t="s">
        <v>77</v>
      </c>
      <c r="H4" s="9" t="s">
        <v>77</v>
      </c>
      <c r="I4" s="9" t="s">
        <v>77</v>
      </c>
      <c r="J4" s="21">
        <v>1</v>
      </c>
      <c r="K4" s="21">
        <v>1</v>
      </c>
      <c r="L4" s="21">
        <v>1</v>
      </c>
      <c r="M4" s="21">
        <v>1</v>
      </c>
      <c r="N4" s="21">
        <v>1</v>
      </c>
      <c r="O4" s="21">
        <v>1</v>
      </c>
      <c r="P4" s="21">
        <v>1</v>
      </c>
      <c r="Q4" s="21">
        <v>1</v>
      </c>
      <c r="R4" s="21">
        <v>1</v>
      </c>
      <c r="S4" s="21">
        <v>1</v>
      </c>
      <c r="T4" s="21">
        <v>1</v>
      </c>
      <c r="U4" s="21">
        <v>1</v>
      </c>
      <c r="V4" s="21">
        <v>1</v>
      </c>
      <c r="W4" s="21">
        <v>1</v>
      </c>
      <c r="X4" s="21">
        <v>1</v>
      </c>
      <c r="Y4" s="21">
        <v>1</v>
      </c>
      <c r="Z4" s="21">
        <v>1</v>
      </c>
      <c r="AA4" s="21">
        <v>1</v>
      </c>
      <c r="AB4" s="21">
        <v>1</v>
      </c>
      <c r="AC4" s="21">
        <v>1</v>
      </c>
      <c r="AD4" s="21">
        <v>1</v>
      </c>
      <c r="AE4" s="21">
        <v>1</v>
      </c>
      <c r="AF4" s="21">
        <v>1</v>
      </c>
      <c r="AG4" s="21">
        <v>1</v>
      </c>
      <c r="AH4" s="21">
        <v>1</v>
      </c>
      <c r="AI4" s="21">
        <v>1</v>
      </c>
      <c r="AJ4" s="21">
        <v>1</v>
      </c>
      <c r="AK4" s="21"/>
      <c r="AL4" s="21"/>
      <c r="AM4" s="21"/>
      <c r="AN4" s="21"/>
      <c r="AO4" s="21"/>
      <c r="AP4" s="21"/>
      <c r="AQ4" s="21"/>
      <c r="AR4" s="21"/>
      <c r="AS4" s="21"/>
      <c r="AT4" s="10"/>
      <c r="AU4" s="10"/>
      <c r="AV4" s="11">
        <f>SUM(AA4:AS4)</f>
        <v>10</v>
      </c>
    </row>
    <row r="5" spans="1:48" s="12" customFormat="1" ht="24" customHeight="1" x14ac:dyDescent="0.2">
      <c r="A5" s="16">
        <v>5106</v>
      </c>
      <c r="B5" s="7" t="s">
        <v>50</v>
      </c>
      <c r="C5" s="8">
        <v>4</v>
      </c>
      <c r="D5" s="17" t="s">
        <v>55</v>
      </c>
      <c r="E5" s="7" t="s">
        <v>67</v>
      </c>
      <c r="F5" s="9" t="s">
        <v>77</v>
      </c>
      <c r="G5" s="9" t="s">
        <v>77</v>
      </c>
      <c r="H5" s="9" t="s">
        <v>77</v>
      </c>
      <c r="I5" s="9" t="s">
        <v>77</v>
      </c>
      <c r="J5" s="21">
        <v>1</v>
      </c>
      <c r="K5" s="21">
        <v>1</v>
      </c>
      <c r="L5" s="21">
        <v>1</v>
      </c>
      <c r="M5" s="21">
        <v>1</v>
      </c>
      <c r="N5" s="21">
        <v>1</v>
      </c>
      <c r="O5" s="21">
        <v>1</v>
      </c>
      <c r="P5" s="21">
        <v>1</v>
      </c>
      <c r="Q5" s="21">
        <v>1</v>
      </c>
      <c r="R5" s="21">
        <v>1</v>
      </c>
      <c r="S5" s="21">
        <v>1</v>
      </c>
      <c r="T5" s="21">
        <v>1</v>
      </c>
      <c r="U5" s="21">
        <v>1</v>
      </c>
      <c r="V5" s="21">
        <v>1</v>
      </c>
      <c r="W5" s="21">
        <v>1</v>
      </c>
      <c r="X5" s="21">
        <v>1</v>
      </c>
      <c r="Y5" s="21">
        <v>1</v>
      </c>
      <c r="Z5" s="21">
        <v>1</v>
      </c>
      <c r="AA5" s="21">
        <v>1</v>
      </c>
      <c r="AB5" s="21">
        <v>1</v>
      </c>
      <c r="AC5" s="21">
        <v>1</v>
      </c>
      <c r="AD5" s="21">
        <v>1</v>
      </c>
      <c r="AE5" s="21">
        <v>1</v>
      </c>
      <c r="AF5" s="21">
        <v>1</v>
      </c>
      <c r="AG5" s="21">
        <v>1</v>
      </c>
      <c r="AH5" s="21">
        <v>1</v>
      </c>
      <c r="AI5" s="21">
        <v>1</v>
      </c>
      <c r="AJ5" s="21">
        <v>1</v>
      </c>
      <c r="AK5" s="21"/>
      <c r="AL5" s="21"/>
      <c r="AM5" s="21"/>
      <c r="AN5" s="21"/>
      <c r="AO5" s="21"/>
      <c r="AP5" s="21"/>
      <c r="AQ5" s="21"/>
      <c r="AR5" s="21"/>
      <c r="AS5" s="21"/>
      <c r="AT5" s="10"/>
      <c r="AU5" s="10"/>
      <c r="AV5" s="11">
        <f t="shared" ref="AV5:AV14" si="0">SUM(J5:AS5)</f>
        <v>27</v>
      </c>
    </row>
    <row r="6" spans="1:48" s="12" customFormat="1" ht="24" customHeight="1" x14ac:dyDescent="0.2">
      <c r="A6" s="16">
        <v>5106</v>
      </c>
      <c r="B6" s="7" t="s">
        <v>50</v>
      </c>
      <c r="C6" s="8">
        <v>5</v>
      </c>
      <c r="D6" s="17" t="s">
        <v>56</v>
      </c>
      <c r="E6" s="7" t="s">
        <v>68</v>
      </c>
      <c r="F6" s="9" t="s">
        <v>77</v>
      </c>
      <c r="G6" s="9" t="s">
        <v>77</v>
      </c>
      <c r="H6" s="9" t="s">
        <v>77</v>
      </c>
      <c r="I6" s="9" t="s">
        <v>77</v>
      </c>
      <c r="J6" s="21">
        <v>1</v>
      </c>
      <c r="K6" s="21">
        <v>1</v>
      </c>
      <c r="L6" s="21">
        <v>1</v>
      </c>
      <c r="M6" s="21">
        <v>1</v>
      </c>
      <c r="N6" s="21">
        <v>1</v>
      </c>
      <c r="O6" s="21">
        <v>1</v>
      </c>
      <c r="P6" s="21">
        <v>1</v>
      </c>
      <c r="Q6" s="21">
        <v>1</v>
      </c>
      <c r="R6" s="21">
        <v>1</v>
      </c>
      <c r="S6" s="21">
        <v>1</v>
      </c>
      <c r="T6" s="21">
        <v>1</v>
      </c>
      <c r="U6" s="21">
        <v>1</v>
      </c>
      <c r="V6" s="21">
        <v>1</v>
      </c>
      <c r="W6" s="21">
        <v>1</v>
      </c>
      <c r="X6" s="21">
        <v>1</v>
      </c>
      <c r="Y6" s="21">
        <v>1</v>
      </c>
      <c r="Z6" s="21">
        <v>1</v>
      </c>
      <c r="AA6" s="21">
        <v>1</v>
      </c>
      <c r="AB6" s="21">
        <v>1</v>
      </c>
      <c r="AC6" s="21">
        <v>1</v>
      </c>
      <c r="AD6" s="21">
        <v>1</v>
      </c>
      <c r="AE6" s="21">
        <v>1</v>
      </c>
      <c r="AF6" s="21">
        <v>1</v>
      </c>
      <c r="AG6" s="21">
        <v>1</v>
      </c>
      <c r="AH6" s="21">
        <v>1</v>
      </c>
      <c r="AI6" s="21">
        <v>1</v>
      </c>
      <c r="AJ6" s="21">
        <v>1</v>
      </c>
      <c r="AK6" s="21"/>
      <c r="AL6" s="21"/>
      <c r="AM6" s="21"/>
      <c r="AN6" s="21"/>
      <c r="AO6" s="21"/>
      <c r="AP6" s="21"/>
      <c r="AQ6" s="21"/>
      <c r="AR6" s="21"/>
      <c r="AS6" s="21"/>
      <c r="AT6" s="10"/>
      <c r="AU6" s="10"/>
      <c r="AV6" s="11">
        <f>SUM(J6:AS6)</f>
        <v>27</v>
      </c>
    </row>
    <row r="7" spans="1:48" s="12" customFormat="1" ht="24" customHeight="1" x14ac:dyDescent="0.2">
      <c r="A7" s="16">
        <v>5106</v>
      </c>
      <c r="B7" s="7" t="s">
        <v>50</v>
      </c>
      <c r="C7" s="8">
        <v>6</v>
      </c>
      <c r="D7" s="17" t="s">
        <v>57</v>
      </c>
      <c r="E7" s="7" t="s">
        <v>69</v>
      </c>
      <c r="F7" s="9" t="s">
        <v>77</v>
      </c>
      <c r="G7" s="9" t="s">
        <v>77</v>
      </c>
      <c r="H7" s="9" t="s">
        <v>77</v>
      </c>
      <c r="I7" s="9" t="s">
        <v>77</v>
      </c>
      <c r="J7" s="21">
        <v>1</v>
      </c>
      <c r="K7" s="21">
        <v>1</v>
      </c>
      <c r="L7" s="21">
        <v>1</v>
      </c>
      <c r="M7" s="21">
        <v>1</v>
      </c>
      <c r="N7" s="21">
        <v>1</v>
      </c>
      <c r="O7" s="21">
        <v>1</v>
      </c>
      <c r="P7" s="21">
        <v>1</v>
      </c>
      <c r="Q7" s="21">
        <v>1</v>
      </c>
      <c r="R7" s="21">
        <v>1</v>
      </c>
      <c r="S7" s="21">
        <v>1</v>
      </c>
      <c r="T7" s="21">
        <v>1</v>
      </c>
      <c r="U7" s="21">
        <v>1</v>
      </c>
      <c r="V7" s="21">
        <v>1</v>
      </c>
      <c r="W7" s="21">
        <v>1</v>
      </c>
      <c r="X7" s="21">
        <v>1</v>
      </c>
      <c r="Y7" s="21">
        <v>1</v>
      </c>
      <c r="Z7" s="21">
        <v>1</v>
      </c>
      <c r="AA7" s="21">
        <v>1</v>
      </c>
      <c r="AB7" s="21">
        <v>1</v>
      </c>
      <c r="AC7" s="21">
        <v>1</v>
      </c>
      <c r="AD7" s="21">
        <v>1</v>
      </c>
      <c r="AE7" s="21">
        <v>1</v>
      </c>
      <c r="AF7" s="21">
        <v>1</v>
      </c>
      <c r="AG7" s="21">
        <v>1</v>
      </c>
      <c r="AH7" s="21">
        <v>1</v>
      </c>
      <c r="AI7" s="21">
        <v>1</v>
      </c>
      <c r="AJ7" s="21">
        <v>1</v>
      </c>
      <c r="AK7" s="21"/>
      <c r="AL7" s="21"/>
      <c r="AM7" s="21"/>
      <c r="AN7" s="21"/>
      <c r="AO7" s="21"/>
      <c r="AP7" s="21"/>
      <c r="AQ7" s="21"/>
      <c r="AR7" s="21"/>
      <c r="AS7" s="21"/>
      <c r="AT7" s="10"/>
      <c r="AU7" s="10"/>
      <c r="AV7" s="11">
        <f t="shared" si="0"/>
        <v>27</v>
      </c>
    </row>
    <row r="8" spans="1:48" s="12" customFormat="1" ht="24" customHeight="1" x14ac:dyDescent="0.2">
      <c r="A8" s="16">
        <v>5106</v>
      </c>
      <c r="B8" s="7" t="s">
        <v>50</v>
      </c>
      <c r="C8" s="8">
        <v>7</v>
      </c>
      <c r="D8" s="17" t="s">
        <v>58</v>
      </c>
      <c r="E8" s="7" t="s">
        <v>70</v>
      </c>
      <c r="F8" s="9" t="s">
        <v>77</v>
      </c>
      <c r="G8" s="9" t="s">
        <v>77</v>
      </c>
      <c r="H8" s="9" t="s">
        <v>77</v>
      </c>
      <c r="I8" s="9" t="s">
        <v>77</v>
      </c>
      <c r="J8" s="21">
        <v>1</v>
      </c>
      <c r="K8" s="21">
        <v>1</v>
      </c>
      <c r="L8" s="21">
        <v>1</v>
      </c>
      <c r="M8" s="21">
        <v>1</v>
      </c>
      <c r="N8" s="21">
        <v>1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21">
        <v>1</v>
      </c>
      <c r="V8" s="21">
        <v>1</v>
      </c>
      <c r="W8" s="21">
        <v>1</v>
      </c>
      <c r="X8" s="21">
        <v>1</v>
      </c>
      <c r="Y8" s="21">
        <v>1</v>
      </c>
      <c r="Z8" s="21">
        <v>1</v>
      </c>
      <c r="AA8" s="21">
        <v>1</v>
      </c>
      <c r="AB8" s="21">
        <v>1</v>
      </c>
      <c r="AC8" s="21">
        <v>1</v>
      </c>
      <c r="AD8" s="21">
        <v>1</v>
      </c>
      <c r="AE8" s="21">
        <v>1</v>
      </c>
      <c r="AF8" s="21">
        <v>1</v>
      </c>
      <c r="AG8" s="21">
        <v>1</v>
      </c>
      <c r="AH8" s="21">
        <v>1</v>
      </c>
      <c r="AI8" s="21">
        <v>1</v>
      </c>
      <c r="AJ8" s="21">
        <v>1</v>
      </c>
      <c r="AK8" s="21"/>
      <c r="AL8" s="21"/>
      <c r="AM8" s="21"/>
      <c r="AN8" s="21"/>
      <c r="AO8" s="21"/>
      <c r="AP8" s="21"/>
      <c r="AQ8" s="21"/>
      <c r="AR8" s="21"/>
      <c r="AS8" s="21"/>
      <c r="AT8" s="10"/>
      <c r="AU8" s="10"/>
      <c r="AV8" s="11">
        <f>SUM(J8:AS8)</f>
        <v>27</v>
      </c>
    </row>
    <row r="9" spans="1:48" s="12" customFormat="1" ht="24" customHeight="1" x14ac:dyDescent="0.2">
      <c r="A9" s="16">
        <v>5106</v>
      </c>
      <c r="B9" s="7" t="s">
        <v>50</v>
      </c>
      <c r="C9" s="8">
        <v>8</v>
      </c>
      <c r="D9" s="17" t="s">
        <v>59</v>
      </c>
      <c r="E9" s="7" t="s">
        <v>71</v>
      </c>
      <c r="F9" s="9" t="s">
        <v>77</v>
      </c>
      <c r="G9" s="9" t="s">
        <v>77</v>
      </c>
      <c r="H9" s="9" t="s">
        <v>77</v>
      </c>
      <c r="I9" s="9" t="s">
        <v>77</v>
      </c>
      <c r="J9" s="21">
        <v>1</v>
      </c>
      <c r="K9" s="21">
        <v>1</v>
      </c>
      <c r="L9" s="21">
        <v>1</v>
      </c>
      <c r="M9" s="21">
        <v>1</v>
      </c>
      <c r="N9" s="21">
        <v>1</v>
      </c>
      <c r="O9" s="21">
        <v>1</v>
      </c>
      <c r="P9" s="21">
        <v>1</v>
      </c>
      <c r="Q9" s="21">
        <v>1</v>
      </c>
      <c r="R9" s="21">
        <v>1</v>
      </c>
      <c r="S9" s="21">
        <v>1</v>
      </c>
      <c r="T9" s="21">
        <v>1</v>
      </c>
      <c r="U9" s="21">
        <v>1</v>
      </c>
      <c r="V9" s="21">
        <v>1</v>
      </c>
      <c r="W9" s="21">
        <v>1</v>
      </c>
      <c r="X9" s="21">
        <v>1</v>
      </c>
      <c r="Y9" s="21">
        <v>1</v>
      </c>
      <c r="Z9" s="21">
        <v>1</v>
      </c>
      <c r="AA9" s="21">
        <v>1</v>
      </c>
      <c r="AB9" s="21">
        <v>1</v>
      </c>
      <c r="AC9" s="21">
        <v>1</v>
      </c>
      <c r="AD9" s="21">
        <v>1</v>
      </c>
      <c r="AE9" s="21">
        <v>1</v>
      </c>
      <c r="AF9" s="21">
        <v>1</v>
      </c>
      <c r="AG9" s="21">
        <v>1</v>
      </c>
      <c r="AH9" s="21">
        <v>1</v>
      </c>
      <c r="AI9" s="21">
        <v>1</v>
      </c>
      <c r="AJ9" s="21">
        <v>1</v>
      </c>
      <c r="AK9" s="21"/>
      <c r="AL9" s="21"/>
      <c r="AM9" s="21"/>
      <c r="AN9" s="21"/>
      <c r="AO9" s="21"/>
      <c r="AP9" s="21"/>
      <c r="AQ9" s="21"/>
      <c r="AR9" s="21"/>
      <c r="AS9" s="21"/>
      <c r="AT9" s="10"/>
      <c r="AU9" s="10"/>
      <c r="AV9" s="11">
        <f t="shared" si="0"/>
        <v>27</v>
      </c>
    </row>
    <row r="10" spans="1:48" s="12" customFormat="1" ht="24" customHeight="1" x14ac:dyDescent="0.2">
      <c r="A10" s="16">
        <v>5106</v>
      </c>
      <c r="B10" s="7" t="s">
        <v>50</v>
      </c>
      <c r="C10" s="8">
        <v>9</v>
      </c>
      <c r="D10" s="17" t="s">
        <v>60</v>
      </c>
      <c r="E10" s="7" t="s">
        <v>72</v>
      </c>
      <c r="F10" s="9" t="s">
        <v>77</v>
      </c>
      <c r="G10" s="9" t="s">
        <v>77</v>
      </c>
      <c r="H10" s="9" t="s">
        <v>77</v>
      </c>
      <c r="I10" s="9" t="s">
        <v>77</v>
      </c>
      <c r="J10" s="21">
        <v>1</v>
      </c>
      <c r="K10" s="21">
        <v>1</v>
      </c>
      <c r="L10" s="21">
        <v>1</v>
      </c>
      <c r="M10" s="21">
        <v>1</v>
      </c>
      <c r="N10" s="21">
        <v>1</v>
      </c>
      <c r="O10" s="21">
        <v>1</v>
      </c>
      <c r="P10" s="21">
        <v>1</v>
      </c>
      <c r="Q10" s="21">
        <v>1</v>
      </c>
      <c r="R10" s="21">
        <v>1</v>
      </c>
      <c r="S10" s="21">
        <v>1</v>
      </c>
      <c r="T10" s="21">
        <v>1</v>
      </c>
      <c r="U10" s="21">
        <v>1</v>
      </c>
      <c r="V10" s="21">
        <v>1</v>
      </c>
      <c r="W10" s="21">
        <v>1</v>
      </c>
      <c r="X10" s="21">
        <v>1</v>
      </c>
      <c r="Y10" s="21">
        <v>1</v>
      </c>
      <c r="Z10" s="21">
        <v>1</v>
      </c>
      <c r="AA10" s="21">
        <v>1</v>
      </c>
      <c r="AB10" s="21">
        <v>1</v>
      </c>
      <c r="AC10" s="21">
        <v>1</v>
      </c>
      <c r="AD10" s="21">
        <v>1</v>
      </c>
      <c r="AE10" s="21">
        <v>1</v>
      </c>
      <c r="AF10" s="21">
        <v>1</v>
      </c>
      <c r="AG10" s="21">
        <v>1</v>
      </c>
      <c r="AH10" s="21">
        <v>1</v>
      </c>
      <c r="AI10" s="21">
        <v>1</v>
      </c>
      <c r="AJ10" s="21">
        <v>1</v>
      </c>
      <c r="AK10" s="21"/>
      <c r="AL10" s="21"/>
      <c r="AM10" s="21"/>
      <c r="AN10" s="21"/>
      <c r="AO10" s="21"/>
      <c r="AP10" s="21"/>
      <c r="AQ10" s="21"/>
      <c r="AR10" s="21"/>
      <c r="AS10" s="21"/>
      <c r="AT10" s="10"/>
      <c r="AU10" s="10"/>
      <c r="AV10" s="11">
        <f>SUM(J10:AS10)</f>
        <v>27</v>
      </c>
    </row>
    <row r="11" spans="1:48" s="12" customFormat="1" ht="24" customHeight="1" x14ac:dyDescent="0.2">
      <c r="A11" s="16">
        <v>5106</v>
      </c>
      <c r="B11" s="7" t="s">
        <v>50</v>
      </c>
      <c r="C11" s="8">
        <v>10</v>
      </c>
      <c r="D11" s="17" t="s">
        <v>61</v>
      </c>
      <c r="E11" s="7" t="s">
        <v>73</v>
      </c>
      <c r="F11" s="9" t="s">
        <v>77</v>
      </c>
      <c r="G11" s="9" t="s">
        <v>77</v>
      </c>
      <c r="H11" s="9" t="s">
        <v>77</v>
      </c>
      <c r="I11" s="9" t="s">
        <v>77</v>
      </c>
      <c r="J11" s="21">
        <v>1</v>
      </c>
      <c r="K11" s="21">
        <v>1</v>
      </c>
      <c r="L11" s="21">
        <v>1</v>
      </c>
      <c r="M11" s="21">
        <v>1</v>
      </c>
      <c r="N11" s="21">
        <v>1</v>
      </c>
      <c r="O11" s="21">
        <v>1</v>
      </c>
      <c r="P11" s="21">
        <v>1</v>
      </c>
      <c r="Q11" s="21">
        <v>1</v>
      </c>
      <c r="R11" s="21">
        <v>1</v>
      </c>
      <c r="S11" s="21">
        <v>1</v>
      </c>
      <c r="T11" s="21">
        <v>1</v>
      </c>
      <c r="U11" s="21">
        <v>1</v>
      </c>
      <c r="V11" s="21">
        <v>1</v>
      </c>
      <c r="W11" s="21">
        <v>1</v>
      </c>
      <c r="X11" s="21">
        <v>1</v>
      </c>
      <c r="Y11" s="21">
        <v>1</v>
      </c>
      <c r="Z11" s="21">
        <v>1</v>
      </c>
      <c r="AA11" s="21">
        <v>1</v>
      </c>
      <c r="AB11" s="21">
        <v>1</v>
      </c>
      <c r="AC11" s="21">
        <v>1</v>
      </c>
      <c r="AD11" s="21">
        <v>1</v>
      </c>
      <c r="AE11" s="21">
        <v>1</v>
      </c>
      <c r="AF11" s="21">
        <v>1</v>
      </c>
      <c r="AG11" s="21">
        <v>1</v>
      </c>
      <c r="AH11" s="21">
        <v>1</v>
      </c>
      <c r="AI11" s="21">
        <v>1</v>
      </c>
      <c r="AJ11" s="21">
        <v>1</v>
      </c>
      <c r="AK11" s="21"/>
      <c r="AL11" s="21"/>
      <c r="AM11" s="21"/>
      <c r="AN11" s="21"/>
      <c r="AO11" s="21"/>
      <c r="AP11" s="21"/>
      <c r="AQ11" s="21"/>
      <c r="AR11" s="21"/>
      <c r="AS11" s="21"/>
      <c r="AT11" s="10"/>
      <c r="AU11" s="10"/>
      <c r="AV11" s="11">
        <f t="shared" si="0"/>
        <v>27</v>
      </c>
    </row>
    <row r="12" spans="1:48" s="12" customFormat="1" ht="24" customHeight="1" x14ac:dyDescent="0.2">
      <c r="A12" s="16">
        <v>5106</v>
      </c>
      <c r="B12" s="7" t="s">
        <v>50</v>
      </c>
      <c r="C12" s="8">
        <v>11</v>
      </c>
      <c r="D12" s="17" t="s">
        <v>62</v>
      </c>
      <c r="E12" s="7" t="s">
        <v>74</v>
      </c>
      <c r="F12" s="9" t="s">
        <v>77</v>
      </c>
      <c r="G12" s="9" t="s">
        <v>77</v>
      </c>
      <c r="H12" s="9" t="s">
        <v>77</v>
      </c>
      <c r="I12" s="9" t="s">
        <v>77</v>
      </c>
      <c r="J12" s="21">
        <v>1</v>
      </c>
      <c r="K12" s="21">
        <v>1</v>
      </c>
      <c r="L12" s="21">
        <v>1</v>
      </c>
      <c r="M12" s="21">
        <v>1</v>
      </c>
      <c r="N12" s="21">
        <v>1</v>
      </c>
      <c r="O12" s="21">
        <v>1</v>
      </c>
      <c r="P12" s="21">
        <v>1</v>
      </c>
      <c r="Q12" s="21">
        <v>1</v>
      </c>
      <c r="R12" s="21">
        <v>1</v>
      </c>
      <c r="S12" s="21">
        <v>1</v>
      </c>
      <c r="T12" s="21">
        <v>1</v>
      </c>
      <c r="U12" s="21">
        <v>1</v>
      </c>
      <c r="V12" s="21">
        <v>1</v>
      </c>
      <c r="W12" s="21">
        <v>1</v>
      </c>
      <c r="X12" s="21">
        <v>1</v>
      </c>
      <c r="Y12" s="21">
        <v>1</v>
      </c>
      <c r="Z12" s="21">
        <v>1</v>
      </c>
      <c r="AA12" s="21">
        <v>1</v>
      </c>
      <c r="AB12" s="21">
        <v>1</v>
      </c>
      <c r="AC12" s="21">
        <v>1</v>
      </c>
      <c r="AD12" s="21">
        <v>1</v>
      </c>
      <c r="AE12" s="21">
        <v>1</v>
      </c>
      <c r="AF12" s="21">
        <v>1</v>
      </c>
      <c r="AG12" s="21">
        <v>1</v>
      </c>
      <c r="AH12" s="21">
        <v>1</v>
      </c>
      <c r="AI12" s="21">
        <v>1</v>
      </c>
      <c r="AJ12" s="21">
        <v>1</v>
      </c>
      <c r="AK12" s="21"/>
      <c r="AL12" s="21"/>
      <c r="AM12" s="21"/>
      <c r="AN12" s="21"/>
      <c r="AO12" s="21"/>
      <c r="AP12" s="21"/>
      <c r="AQ12" s="21"/>
      <c r="AR12" s="21"/>
      <c r="AS12" s="21"/>
      <c r="AT12" s="10"/>
      <c r="AU12" s="10"/>
      <c r="AV12" s="11">
        <f t="shared" si="0"/>
        <v>27</v>
      </c>
    </row>
    <row r="13" spans="1:48" s="12" customFormat="1" ht="24" customHeight="1" x14ac:dyDescent="0.2">
      <c r="A13" s="16">
        <v>5106</v>
      </c>
      <c r="B13" s="7" t="s">
        <v>50</v>
      </c>
      <c r="C13" s="8">
        <v>12</v>
      </c>
      <c r="D13" s="17" t="s">
        <v>63</v>
      </c>
      <c r="E13" s="7" t="s">
        <v>75</v>
      </c>
      <c r="F13" s="9" t="s">
        <v>77</v>
      </c>
      <c r="G13" s="9" t="s">
        <v>77</v>
      </c>
      <c r="H13" s="9" t="s">
        <v>77</v>
      </c>
      <c r="I13" s="9" t="s">
        <v>77</v>
      </c>
      <c r="J13" s="21">
        <v>1</v>
      </c>
      <c r="K13" s="21">
        <v>1</v>
      </c>
      <c r="L13" s="21">
        <v>1</v>
      </c>
      <c r="M13" s="21">
        <v>1</v>
      </c>
      <c r="N13" s="21">
        <v>1</v>
      </c>
      <c r="O13" s="21">
        <v>1</v>
      </c>
      <c r="P13" s="21">
        <v>1</v>
      </c>
      <c r="Q13" s="21">
        <v>1</v>
      </c>
      <c r="R13" s="21">
        <v>1</v>
      </c>
      <c r="S13" s="21">
        <v>1</v>
      </c>
      <c r="T13" s="21">
        <v>1</v>
      </c>
      <c r="U13" s="21">
        <v>1</v>
      </c>
      <c r="V13" s="21">
        <v>1</v>
      </c>
      <c r="W13" s="21">
        <v>1</v>
      </c>
      <c r="X13" s="21">
        <v>1</v>
      </c>
      <c r="Y13" s="21">
        <v>1</v>
      </c>
      <c r="Z13" s="21">
        <v>1</v>
      </c>
      <c r="AA13" s="21">
        <v>1</v>
      </c>
      <c r="AB13" s="21">
        <v>1</v>
      </c>
      <c r="AC13" s="21">
        <v>1</v>
      </c>
      <c r="AD13" s="21">
        <v>1</v>
      </c>
      <c r="AE13" s="21">
        <v>1</v>
      </c>
      <c r="AF13" s="21">
        <v>1</v>
      </c>
      <c r="AG13" s="21">
        <v>1</v>
      </c>
      <c r="AH13" s="21">
        <v>1</v>
      </c>
      <c r="AI13" s="21">
        <v>1</v>
      </c>
      <c r="AJ13" s="21">
        <v>1</v>
      </c>
      <c r="AK13" s="21"/>
      <c r="AL13" s="21"/>
      <c r="AM13" s="21"/>
      <c r="AN13" s="21"/>
      <c r="AO13" s="21"/>
      <c r="AP13" s="21"/>
      <c r="AQ13" s="21"/>
      <c r="AR13" s="21"/>
      <c r="AS13" s="21"/>
      <c r="AT13" s="10"/>
      <c r="AU13" s="10"/>
      <c r="AV13" s="11">
        <f t="shared" si="0"/>
        <v>27</v>
      </c>
    </row>
    <row r="14" spans="1:48" s="12" customFormat="1" ht="24" customHeight="1" x14ac:dyDescent="0.2">
      <c r="A14" s="16">
        <v>5106</v>
      </c>
      <c r="B14" s="7" t="s">
        <v>50</v>
      </c>
      <c r="C14" s="8">
        <v>13</v>
      </c>
      <c r="D14" s="17" t="s">
        <v>64</v>
      </c>
      <c r="E14" s="7" t="s">
        <v>76</v>
      </c>
      <c r="F14" s="9" t="s">
        <v>77</v>
      </c>
      <c r="G14" s="9" t="s">
        <v>77</v>
      </c>
      <c r="H14" s="9" t="s">
        <v>77</v>
      </c>
      <c r="I14" s="9" t="s">
        <v>77</v>
      </c>
      <c r="J14" s="21">
        <v>1</v>
      </c>
      <c r="K14" s="21">
        <v>1</v>
      </c>
      <c r="L14" s="21">
        <v>1</v>
      </c>
      <c r="M14" s="21">
        <v>1</v>
      </c>
      <c r="N14" s="21">
        <v>1</v>
      </c>
      <c r="O14" s="21">
        <v>1</v>
      </c>
      <c r="P14" s="21">
        <v>1</v>
      </c>
      <c r="Q14" s="21">
        <v>1</v>
      </c>
      <c r="R14" s="21">
        <v>1</v>
      </c>
      <c r="S14" s="21">
        <v>1</v>
      </c>
      <c r="T14" s="21">
        <v>1</v>
      </c>
      <c r="U14" s="21">
        <v>1</v>
      </c>
      <c r="V14" s="21">
        <v>1</v>
      </c>
      <c r="W14" s="21">
        <v>1</v>
      </c>
      <c r="X14" s="21">
        <v>1</v>
      </c>
      <c r="Y14" s="21">
        <v>1</v>
      </c>
      <c r="Z14" s="21">
        <v>1</v>
      </c>
      <c r="AA14" s="21">
        <v>1</v>
      </c>
      <c r="AB14" s="21">
        <v>1</v>
      </c>
      <c r="AC14" s="21">
        <v>1</v>
      </c>
      <c r="AD14" s="21">
        <v>1</v>
      </c>
      <c r="AE14" s="21">
        <v>1</v>
      </c>
      <c r="AF14" s="21">
        <v>1</v>
      </c>
      <c r="AG14" s="21">
        <v>1</v>
      </c>
      <c r="AH14" s="21">
        <v>1</v>
      </c>
      <c r="AI14" s="21">
        <v>1</v>
      </c>
      <c r="AJ14" s="21">
        <v>1</v>
      </c>
      <c r="AK14" s="21"/>
      <c r="AL14" s="21"/>
      <c r="AM14" s="21"/>
      <c r="AN14" s="21"/>
      <c r="AO14" s="21"/>
      <c r="AP14" s="21"/>
      <c r="AQ14" s="21"/>
      <c r="AR14" s="21"/>
      <c r="AS14" s="21"/>
      <c r="AT14" s="10"/>
      <c r="AU14" s="10"/>
      <c r="AV14" s="11">
        <f t="shared" si="0"/>
        <v>27</v>
      </c>
    </row>
    <row r="15" spans="1:48" s="12" customFormat="1" ht="24" customHeight="1" x14ac:dyDescent="0.2">
      <c r="A15" s="6"/>
      <c r="B15" s="7"/>
      <c r="C15" s="8"/>
      <c r="D15" s="7"/>
      <c r="E15" s="7"/>
      <c r="F15" s="9"/>
      <c r="G15" s="9"/>
      <c r="H15" s="9"/>
      <c r="I15" s="8"/>
      <c r="J15" s="21">
        <v>1</v>
      </c>
      <c r="K15" s="21">
        <v>1</v>
      </c>
      <c r="L15" s="21">
        <v>1</v>
      </c>
      <c r="M15" s="21">
        <v>1</v>
      </c>
      <c r="N15" s="21">
        <v>1</v>
      </c>
      <c r="O15" s="21">
        <v>1</v>
      </c>
      <c r="P15" s="21">
        <v>1</v>
      </c>
      <c r="Q15" s="21">
        <v>1</v>
      </c>
      <c r="R15" s="21">
        <v>1</v>
      </c>
      <c r="S15" s="21">
        <v>1</v>
      </c>
      <c r="T15" s="21">
        <v>1</v>
      </c>
      <c r="U15" s="21">
        <v>1</v>
      </c>
      <c r="V15" s="21">
        <v>1</v>
      </c>
      <c r="W15" s="21">
        <v>1</v>
      </c>
      <c r="X15" s="21">
        <v>1</v>
      </c>
      <c r="Y15" s="21">
        <v>1</v>
      </c>
      <c r="Z15" s="21">
        <v>1</v>
      </c>
      <c r="AA15" s="21">
        <v>1</v>
      </c>
      <c r="AB15" s="21">
        <v>1</v>
      </c>
      <c r="AC15" s="21">
        <v>1</v>
      </c>
      <c r="AD15" s="21">
        <v>1</v>
      </c>
      <c r="AE15" s="21">
        <v>1</v>
      </c>
      <c r="AF15" s="21">
        <v>1</v>
      </c>
      <c r="AG15" s="21">
        <v>1</v>
      </c>
      <c r="AH15" s="21">
        <v>1</v>
      </c>
      <c r="AI15" s="21">
        <v>1</v>
      </c>
      <c r="AJ15" s="21">
        <v>1</v>
      </c>
      <c r="AK15" s="21"/>
      <c r="AL15" s="21"/>
      <c r="AM15" s="21"/>
      <c r="AN15" s="21"/>
      <c r="AO15" s="21"/>
      <c r="AP15" s="21"/>
      <c r="AQ15" s="21"/>
      <c r="AR15" s="21"/>
      <c r="AS15" s="21"/>
      <c r="AT15" s="10"/>
      <c r="AU15" s="10"/>
      <c r="AV15" s="11"/>
    </row>
  </sheetData>
  <pageMargins left="0.78431372549019618" right="0.78431372549019618" top="0.98039215686274517" bottom="0.98039215686274517" header="0.50980392156862753" footer="0.50980392156862753"/>
  <pageSetup paperSize="9" orientation="portrait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notEqual" id="{5986E61C-3FD9-4A54-A39F-4F329C3DF3B6}">
            <xm:f>'V:\PREVISIONS_FILIALES\[Test.xlsx]MOIS_DE_TRAITEMENT'!#REF!</xm:f>
            <x14:dxf>
              <fill>
                <patternFill>
                  <bgColor rgb="FFFF0000"/>
                </patternFill>
              </fill>
            </x14:dxf>
          </x14:cfRule>
          <xm:sqref>AV2:AV15</xm:sqref>
        </x14:conditionalFormatting>
        <x14:conditionalFormatting xmlns:xm="http://schemas.microsoft.com/office/excel/2006/main">
          <x14:cfRule type="cellIs" priority="1" operator="notEqual" id="{8564B973-127B-41CA-AB05-0528FCE27793}">
            <xm:f>'V:\PREVISIONS_FILIALES\[Test.xlsx]MOIS_DE_TRAITEMENT'!#REF!</xm:f>
            <x14:dxf>
              <font>
                <b/>
                <i val="0"/>
                <strike val="0"/>
                <color rgb="FFFF0000"/>
              </font>
              <fill>
                <patternFill>
                  <bgColor theme="5" tint="0.59996337778862885"/>
                </patternFill>
              </fill>
            </x14:dxf>
          </x14:cfRule>
          <xm:sqref>J2:AS15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[1]Liste_déroulante!#REF!</xm:f>
          </x14:formula1>
          <xm:sqref>AT2:AT15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4"/>
  <sheetViews>
    <sheetView workbookViewId="0">
      <selection activeCell="E5" sqref="E5"/>
    </sheetView>
  </sheetViews>
  <sheetFormatPr baseColWidth="10" defaultRowHeight="12.75" x14ac:dyDescent="0.2"/>
  <cols>
    <col min="1" max="1" width="11.85546875" customWidth="1"/>
    <col min="2" max="2" width="17.42578125" bestFit="1" customWidth="1"/>
    <col min="3" max="3" width="18" bestFit="1" customWidth="1"/>
    <col min="4" max="4" width="29.7109375" bestFit="1" customWidth="1"/>
    <col min="5" max="5" width="29.28515625" customWidth="1"/>
  </cols>
  <sheetData>
    <row r="1" spans="1:5" ht="33" customHeight="1" x14ac:dyDescent="0.2">
      <c r="A1" s="2"/>
      <c r="B1" s="1" t="s">
        <v>0</v>
      </c>
      <c r="C1" s="1" t="s">
        <v>48</v>
      </c>
      <c r="D1" s="1" t="s">
        <v>4</v>
      </c>
      <c r="E1" s="1" t="s">
        <v>49</v>
      </c>
    </row>
    <row r="2" spans="1:5" ht="15.75" x14ac:dyDescent="0.25">
      <c r="A2" s="14"/>
      <c r="B2" s="19">
        <v>5106</v>
      </c>
      <c r="C2" s="18" t="s">
        <v>52</v>
      </c>
      <c r="D2" s="15"/>
      <c r="E2" s="20">
        <v>3</v>
      </c>
    </row>
    <row r="3" spans="1:5" ht="15.75" x14ac:dyDescent="0.25">
      <c r="A3" s="14"/>
      <c r="B3" s="19">
        <v>5106</v>
      </c>
      <c r="C3" s="18" t="s">
        <v>53</v>
      </c>
      <c r="D3" s="15"/>
      <c r="E3" s="20">
        <v>2</v>
      </c>
    </row>
    <row r="4" spans="1:5" ht="15.75" x14ac:dyDescent="0.25">
      <c r="A4" s="14"/>
      <c r="B4" s="19">
        <v>5106</v>
      </c>
      <c r="C4" s="18" t="s">
        <v>54</v>
      </c>
      <c r="D4" s="15"/>
      <c r="E4" s="20">
        <v>1</v>
      </c>
    </row>
    <row r="5" spans="1:5" ht="15.75" x14ac:dyDescent="0.25">
      <c r="A5" s="14"/>
      <c r="B5" s="19">
        <v>5106</v>
      </c>
      <c r="C5" s="18" t="s">
        <v>55</v>
      </c>
      <c r="D5" s="15"/>
      <c r="E5" s="20">
        <v>0</v>
      </c>
    </row>
    <row r="6" spans="1:5" ht="15.75" x14ac:dyDescent="0.25">
      <c r="A6" s="14"/>
      <c r="B6" s="19">
        <v>5106</v>
      </c>
      <c r="C6" s="18" t="s">
        <v>56</v>
      </c>
      <c r="D6" s="15"/>
      <c r="E6" s="20">
        <v>0</v>
      </c>
    </row>
    <row r="7" spans="1:5" ht="15.75" x14ac:dyDescent="0.25">
      <c r="A7" s="14"/>
      <c r="B7" s="19">
        <v>5106</v>
      </c>
      <c r="C7" s="18" t="s">
        <v>57</v>
      </c>
      <c r="D7" s="15"/>
      <c r="E7" s="20">
        <v>0</v>
      </c>
    </row>
    <row r="8" spans="1:5" ht="15.75" x14ac:dyDescent="0.25">
      <c r="A8" s="14"/>
      <c r="B8" s="19">
        <v>5106</v>
      </c>
      <c r="C8" s="18" t="s">
        <v>58</v>
      </c>
      <c r="D8" s="15"/>
      <c r="E8" s="20">
        <v>0</v>
      </c>
    </row>
    <row r="9" spans="1:5" ht="15.75" x14ac:dyDescent="0.25">
      <c r="A9" s="14"/>
      <c r="B9" s="19">
        <v>5106</v>
      </c>
      <c r="C9" s="18" t="s">
        <v>59</v>
      </c>
      <c r="D9" s="15"/>
      <c r="E9" s="20">
        <v>0</v>
      </c>
    </row>
    <row r="10" spans="1:5" ht="15.75" x14ac:dyDescent="0.25">
      <c r="A10" s="14"/>
      <c r="B10" s="19">
        <v>5106</v>
      </c>
      <c r="C10" s="18" t="s">
        <v>60</v>
      </c>
      <c r="D10" s="15"/>
      <c r="E10" s="20">
        <v>0</v>
      </c>
    </row>
    <row r="11" spans="1:5" ht="15.75" x14ac:dyDescent="0.25">
      <c r="A11" s="14"/>
      <c r="B11" s="19">
        <v>5106</v>
      </c>
      <c r="C11" s="18" t="s">
        <v>61</v>
      </c>
      <c r="D11" s="15"/>
      <c r="E11" s="20">
        <v>0</v>
      </c>
    </row>
    <row r="12" spans="1:5" ht="15.75" x14ac:dyDescent="0.25">
      <c r="A12" s="14"/>
      <c r="B12" s="19">
        <v>5106</v>
      </c>
      <c r="C12" s="18" t="s">
        <v>62</v>
      </c>
      <c r="D12" s="15"/>
      <c r="E12" s="20">
        <v>0</v>
      </c>
    </row>
    <row r="13" spans="1:5" ht="15.75" x14ac:dyDescent="0.25">
      <c r="A13" s="14"/>
      <c r="B13" s="19">
        <v>5106</v>
      </c>
      <c r="C13" s="18" t="s">
        <v>63</v>
      </c>
      <c r="D13" s="15"/>
      <c r="E13" s="20">
        <v>0</v>
      </c>
    </row>
    <row r="14" spans="1:5" ht="15.75" x14ac:dyDescent="0.25">
      <c r="A14" s="14"/>
      <c r="B14" s="19">
        <v>5106</v>
      </c>
      <c r="C14" s="18" t="s">
        <v>64</v>
      </c>
      <c r="D14" s="15"/>
      <c r="E14" s="2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MOIS_RETRAITÉ</vt:lpstr>
      <vt:lpstr>DELAIS_LIV_CLIENTS</vt:lpstr>
    </vt:vector>
  </TitlesOfParts>
  <Company>VETOQUINOL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CLAVEQUIN Geoffrey</dc:creator>
  <cp:lastModifiedBy>isabelle</cp:lastModifiedBy>
  <dcterms:created xsi:type="dcterms:W3CDTF">2019-04-17T09:40:21Z</dcterms:created>
  <dcterms:modified xsi:type="dcterms:W3CDTF">2019-04-23T13:22:51Z</dcterms:modified>
</cp:coreProperties>
</file>