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490" windowHeight="6945"/>
  </bookViews>
  <sheets>
    <sheet name="Feuil1" sheetId="1" r:id="rId1"/>
    <sheet name="Feuil7" sheetId="7" r:id="rId2"/>
    <sheet name="Fno" sheetId="6" r:id="rId3"/>
    <sheet name="Fne" sheetId="3" r:id="rId4"/>
    <sheet name="Fso" sheetId="4" r:id="rId5"/>
    <sheet name="Fse" sheetId="5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5" i="1" l="1"/>
  <c r="D4" i="1"/>
  <c r="D3" i="1"/>
</calcChain>
</file>

<file path=xl/sharedStrings.xml><?xml version="1.0" encoding="utf-8"?>
<sst xmlns="http://schemas.openxmlformats.org/spreadsheetml/2006/main" count="82" uniqueCount="19">
  <si>
    <t>Orientation/Inclinaison</t>
  </si>
  <si>
    <t>0°</t>
  </si>
  <si>
    <t>30°</t>
  </si>
  <si>
    <t>60°</t>
  </si>
  <si>
    <t>90°</t>
  </si>
  <si>
    <t>Est</t>
  </si>
  <si>
    <t>Sud-Est</t>
  </si>
  <si>
    <t>Sud-Ouest</t>
  </si>
  <si>
    <t>Ouest</t>
  </si>
  <si>
    <t>NORD-EST (1)</t>
  </si>
  <si>
    <t>NORD-OUEST</t>
  </si>
  <si>
    <t>SUD-EST</t>
  </si>
  <si>
    <t>SUD-OUEST</t>
  </si>
  <si>
    <t>localisation</t>
  </si>
  <si>
    <t>NO</t>
  </si>
  <si>
    <t>Orientation</t>
  </si>
  <si>
    <t>Inclinaison</t>
  </si>
  <si>
    <t>SO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</si>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</sst>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8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</cellStyleXfs>
  <cellXfs count="11">
    <xf numFmtId="0" fontId="0" fillId="0" borderId="0" xfId="0"/>
    <xf numFmtId="0" fontId="2" fillId="2" borderId="1" xfId="1" applyBorder="1" applyAlignment="1">
      <alignment horizontal="center" vertical="center" wrapText="1"/>
    </xf>
    <xf numFmtId="0" fontId="1" fillId="3" borderId="1" xfId="2" applyBorder="1" applyAlignment="1">
      <alignment horizontal="center" vertical="center" wrapText="1"/>
    </xf>
    <xf numFmtId="0" fontId="1" fillId="3" borderId="1" xfId="2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20 % - Accent5" xfId="2" builtinId="46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I10"/>
  <sheetViews>
    <sheetView tabSelected="1" workbookViewId="0">
      <selection activeCell="D7" sqref="D7"/>
    </sheetView>
  </sheetViews>
  <sheetFormatPr baseColWidth="10" defaultRowHeight="15" x14ac:dyDescent="0.25"/>
  <sheetData>
    <row r="3" spans="2:9" x14ac:dyDescent="0.25">
      <c r="B3" t="s">
        <v>13</v>
      </c>
      <c r="C3" t="s">
        <v>14</v>
      </c>
      <c r="D3" s="10" t="str">
        <f>IF(C3="NO","Fno",IF(C3="NE","Fne",IF(C3="SO","Fso",IF(C3="SE","Fse",0))))</f>
        <v>Fno</v>
      </c>
    </row>
    <row r="4" spans="2:9" x14ac:dyDescent="0.25">
      <c r="B4" t="s">
        <v>15</v>
      </c>
      <c r="C4" t="s">
        <v>17</v>
      </c>
      <c r="D4" s="10">
        <f>IF(C4="E",2,IF(C4="SE",3,IF(C4="SO",4,IF(C4="O",5,0))))</f>
        <v>4</v>
      </c>
    </row>
    <row r="5" spans="2:9" x14ac:dyDescent="0.25">
      <c r="B5" t="s">
        <v>16</v>
      </c>
      <c r="C5" t="s">
        <v>18</v>
      </c>
      <c r="D5" s="10" t="str">
        <f>IF(C5="a","B",IF(C5="b","C",IF(C5="c","D",IF(C5="d","E",0))))</f>
        <v>B</v>
      </c>
    </row>
    <row r="7" spans="2:9" x14ac:dyDescent="0.25">
      <c r="D7">
        <f ca="1">INDIRECT("'"&amp;D3&amp;"'!"&amp;ADDRESS(D4,COLUMN(INDIRECT(D5&amp;"1"))))</f>
        <v>976.5</v>
      </c>
    </row>
    <row r="10" spans="2:9" x14ac:dyDescent="0.25">
      <c r="I10" s="7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6"/>
  <sheetViews>
    <sheetView workbookViewId="0">
      <selection activeCell="P1" sqref="P1:T6"/>
    </sheetView>
  </sheetViews>
  <sheetFormatPr baseColWidth="10" defaultRowHeight="15" x14ac:dyDescent="0.25"/>
  <sheetData>
    <row r="1" spans="1:20" x14ac:dyDescent="0.25">
      <c r="A1" s="8" t="s">
        <v>9</v>
      </c>
      <c r="B1" s="8"/>
      <c r="C1" s="8"/>
      <c r="D1" s="8"/>
      <c r="E1" s="8"/>
      <c r="F1" s="9" t="s">
        <v>10</v>
      </c>
      <c r="G1" s="9"/>
      <c r="H1" s="9"/>
      <c r="I1" s="9"/>
      <c r="J1" s="9"/>
      <c r="K1" s="9" t="s">
        <v>11</v>
      </c>
      <c r="L1" s="9"/>
      <c r="M1" s="9"/>
      <c r="N1" s="9"/>
      <c r="O1" s="9"/>
      <c r="P1" s="9" t="s">
        <v>12</v>
      </c>
      <c r="Q1" s="9"/>
      <c r="R1" s="9"/>
      <c r="S1" s="9"/>
      <c r="T1" s="9"/>
    </row>
    <row r="2" spans="1:20" ht="3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4</v>
      </c>
      <c r="K2" s="1" t="s">
        <v>0</v>
      </c>
      <c r="L2" s="1" t="s">
        <v>1</v>
      </c>
      <c r="M2" s="1" t="s">
        <v>2</v>
      </c>
      <c r="N2" s="1" t="s">
        <v>3</v>
      </c>
      <c r="O2" s="1" t="s">
        <v>4</v>
      </c>
      <c r="P2" s="1" t="s">
        <v>0</v>
      </c>
      <c r="Q2" s="1" t="s">
        <v>1</v>
      </c>
      <c r="R2" s="1" t="s">
        <v>2</v>
      </c>
      <c r="S2" s="1" t="s">
        <v>3</v>
      </c>
      <c r="T2" s="1" t="s">
        <v>4</v>
      </c>
    </row>
    <row r="3" spans="1:20" x14ac:dyDescent="0.25">
      <c r="A3" s="2" t="s">
        <v>5</v>
      </c>
      <c r="B3" s="3">
        <v>837</v>
      </c>
      <c r="C3" s="3">
        <v>810</v>
      </c>
      <c r="D3" s="3">
        <v>702</v>
      </c>
      <c r="E3" s="3">
        <v>495</v>
      </c>
      <c r="F3" s="2" t="s">
        <v>5</v>
      </c>
      <c r="G3" s="3">
        <v>976.5</v>
      </c>
      <c r="H3" s="3">
        <v>945</v>
      </c>
      <c r="I3" s="3">
        <v>819</v>
      </c>
      <c r="J3" s="3">
        <v>577.5</v>
      </c>
      <c r="K3" s="2" t="s">
        <v>5</v>
      </c>
      <c r="L3" s="3">
        <v>1302</v>
      </c>
      <c r="M3" s="3">
        <v>1260</v>
      </c>
      <c r="N3" s="3">
        <v>1092</v>
      </c>
      <c r="O3" s="3">
        <v>770</v>
      </c>
      <c r="P3" s="2" t="s">
        <v>5</v>
      </c>
      <c r="Q3" s="5">
        <v>1069.5</v>
      </c>
      <c r="R3" s="5">
        <v>1035</v>
      </c>
      <c r="S3" s="5">
        <v>897</v>
      </c>
      <c r="T3" s="5">
        <v>632.5</v>
      </c>
    </row>
    <row r="4" spans="1:20" x14ac:dyDescent="0.25">
      <c r="A4" s="4" t="s">
        <v>6</v>
      </c>
      <c r="B4" s="3">
        <v>837</v>
      </c>
      <c r="C4" s="5">
        <v>864</v>
      </c>
      <c r="D4" s="5">
        <v>792</v>
      </c>
      <c r="E4" s="5">
        <v>594</v>
      </c>
      <c r="F4" s="4" t="s">
        <v>6</v>
      </c>
      <c r="G4" s="3">
        <v>976.5</v>
      </c>
      <c r="H4" s="5">
        <v>1008</v>
      </c>
      <c r="I4" s="5">
        <v>924</v>
      </c>
      <c r="J4" s="5">
        <v>693</v>
      </c>
      <c r="K4" s="4" t="s">
        <v>6</v>
      </c>
      <c r="L4" s="3">
        <v>1302</v>
      </c>
      <c r="M4" s="5">
        <v>1344</v>
      </c>
      <c r="N4" s="5">
        <v>1232</v>
      </c>
      <c r="O4" s="5">
        <v>924</v>
      </c>
      <c r="P4" s="4" t="s">
        <v>6</v>
      </c>
      <c r="Q4" s="5">
        <v>1069.5</v>
      </c>
      <c r="R4" s="3">
        <v>1104</v>
      </c>
      <c r="S4" s="3">
        <v>1012</v>
      </c>
      <c r="T4" s="3">
        <v>759</v>
      </c>
    </row>
    <row r="5" spans="1:20" x14ac:dyDescent="0.25">
      <c r="A5" s="2" t="s">
        <v>7</v>
      </c>
      <c r="B5" s="3">
        <v>837</v>
      </c>
      <c r="C5" s="3">
        <v>864</v>
      </c>
      <c r="D5" s="3">
        <v>792</v>
      </c>
      <c r="E5" s="3">
        <v>594</v>
      </c>
      <c r="F5" s="2" t="s">
        <v>7</v>
      </c>
      <c r="G5" s="3">
        <v>976.5</v>
      </c>
      <c r="H5" s="3">
        <v>1008</v>
      </c>
      <c r="I5" s="3">
        <v>924</v>
      </c>
      <c r="J5" s="3">
        <v>696</v>
      </c>
      <c r="K5" s="2" t="s">
        <v>7</v>
      </c>
      <c r="L5" s="3">
        <v>1302</v>
      </c>
      <c r="M5" s="3">
        <v>1344</v>
      </c>
      <c r="N5" s="3">
        <v>1232</v>
      </c>
      <c r="O5" s="3">
        <v>924</v>
      </c>
      <c r="P5" s="2" t="s">
        <v>7</v>
      </c>
      <c r="Q5" s="5">
        <v>1069.5</v>
      </c>
      <c r="R5" s="5">
        <v>1104</v>
      </c>
      <c r="S5" s="5">
        <v>1012</v>
      </c>
      <c r="T5" s="5">
        <v>759</v>
      </c>
    </row>
    <row r="6" spans="1:20" x14ac:dyDescent="0.25">
      <c r="A6" s="6" t="s">
        <v>8</v>
      </c>
      <c r="B6" s="3">
        <v>837</v>
      </c>
      <c r="C6" s="5">
        <v>810</v>
      </c>
      <c r="D6" s="5">
        <v>702</v>
      </c>
      <c r="E6" s="5">
        <v>495</v>
      </c>
      <c r="F6" s="6" t="s">
        <v>8</v>
      </c>
      <c r="G6" s="3">
        <v>976.5</v>
      </c>
      <c r="H6" s="5">
        <v>945</v>
      </c>
      <c r="I6" s="5">
        <v>819</v>
      </c>
      <c r="J6" s="5">
        <v>577.5</v>
      </c>
      <c r="K6" s="6" t="s">
        <v>8</v>
      </c>
      <c r="L6" s="3">
        <v>1302</v>
      </c>
      <c r="M6" s="5">
        <v>1260</v>
      </c>
      <c r="N6" s="5">
        <v>1092</v>
      </c>
      <c r="O6" s="5">
        <v>770</v>
      </c>
      <c r="P6" s="6" t="s">
        <v>8</v>
      </c>
      <c r="Q6" s="5">
        <v>1069.5</v>
      </c>
      <c r="R6" s="3">
        <v>1035</v>
      </c>
      <c r="S6" s="3">
        <v>897</v>
      </c>
      <c r="T6" s="3">
        <v>632.5</v>
      </c>
    </row>
  </sheetData>
  <mergeCells count="4">
    <mergeCell ref="A1:E1"/>
    <mergeCell ref="F1:J1"/>
    <mergeCell ref="K1:O1"/>
    <mergeCell ref="P1:T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"/>
  <sheetViews>
    <sheetView workbookViewId="0">
      <selection sqref="A1:E5"/>
    </sheetView>
  </sheetViews>
  <sheetFormatPr baseColWidth="10" defaultRowHeight="15" x14ac:dyDescent="0.25"/>
  <sheetData>
    <row r="1" spans="1:5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3">
        <v>976.5</v>
      </c>
      <c r="C2" s="3">
        <v>945</v>
      </c>
      <c r="D2" s="3">
        <v>819</v>
      </c>
      <c r="E2" s="3">
        <v>577.5</v>
      </c>
    </row>
    <row r="3" spans="1:5" x14ac:dyDescent="0.25">
      <c r="A3" s="4" t="s">
        <v>6</v>
      </c>
      <c r="B3" s="3">
        <v>976.5</v>
      </c>
      <c r="C3" s="5">
        <v>1008</v>
      </c>
      <c r="D3" s="5">
        <v>924</v>
      </c>
      <c r="E3" s="5">
        <v>693</v>
      </c>
    </row>
    <row r="4" spans="1:5" x14ac:dyDescent="0.25">
      <c r="A4" s="2" t="s">
        <v>7</v>
      </c>
      <c r="B4" s="3">
        <v>976.5</v>
      </c>
      <c r="C4" s="3">
        <v>1008</v>
      </c>
      <c r="D4" s="3">
        <v>924</v>
      </c>
      <c r="E4" s="3">
        <v>696</v>
      </c>
    </row>
    <row r="5" spans="1:5" x14ac:dyDescent="0.25">
      <c r="A5" s="6" t="s">
        <v>8</v>
      </c>
      <c r="B5" s="3">
        <v>976.5</v>
      </c>
      <c r="C5" s="5">
        <v>945</v>
      </c>
      <c r="D5" s="5">
        <v>819</v>
      </c>
      <c r="E5" s="5">
        <v>577.5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"/>
  <sheetViews>
    <sheetView workbookViewId="0">
      <selection sqref="A1:E5"/>
    </sheetView>
  </sheetViews>
  <sheetFormatPr baseColWidth="10" defaultRowHeight="15" x14ac:dyDescent="0.25"/>
  <sheetData>
    <row r="1" spans="1:5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3">
        <v>837</v>
      </c>
      <c r="C2" s="3">
        <v>810</v>
      </c>
      <c r="D2" s="3">
        <v>702</v>
      </c>
      <c r="E2" s="3">
        <v>495</v>
      </c>
    </row>
    <row r="3" spans="1:5" x14ac:dyDescent="0.25">
      <c r="A3" s="4" t="s">
        <v>6</v>
      </c>
      <c r="B3" s="3">
        <v>837</v>
      </c>
      <c r="C3" s="5">
        <v>864</v>
      </c>
      <c r="D3" s="5">
        <v>792</v>
      </c>
      <c r="E3" s="5">
        <v>594</v>
      </c>
    </row>
    <row r="4" spans="1:5" x14ac:dyDescent="0.25">
      <c r="A4" s="2" t="s">
        <v>7</v>
      </c>
      <c r="B4" s="3">
        <v>837</v>
      </c>
      <c r="C4" s="3">
        <v>864</v>
      </c>
      <c r="D4" s="3">
        <v>792</v>
      </c>
      <c r="E4" s="3">
        <v>594</v>
      </c>
    </row>
    <row r="5" spans="1:5" x14ac:dyDescent="0.25">
      <c r="A5" s="6" t="s">
        <v>8</v>
      </c>
      <c r="B5" s="3">
        <v>837</v>
      </c>
      <c r="C5" s="5">
        <v>810</v>
      </c>
      <c r="D5" s="5">
        <v>702</v>
      </c>
      <c r="E5" s="5">
        <v>495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5"/>
  <sheetViews>
    <sheetView workbookViewId="0">
      <selection sqref="A1:E5"/>
    </sheetView>
  </sheetViews>
  <sheetFormatPr baseColWidth="10" defaultRowHeight="15" x14ac:dyDescent="0.25"/>
  <sheetData>
    <row r="1" spans="1:5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5">
        <v>1069.5</v>
      </c>
      <c r="C2" s="5">
        <v>1035</v>
      </c>
      <c r="D2" s="5">
        <v>897</v>
      </c>
      <c r="E2" s="5">
        <v>632.5</v>
      </c>
    </row>
    <row r="3" spans="1:5" x14ac:dyDescent="0.25">
      <c r="A3" s="4" t="s">
        <v>6</v>
      </c>
      <c r="B3" s="5">
        <v>1069.5</v>
      </c>
      <c r="C3" s="3">
        <v>1104</v>
      </c>
      <c r="D3" s="3">
        <v>1012</v>
      </c>
      <c r="E3" s="3">
        <v>759</v>
      </c>
    </row>
    <row r="4" spans="1:5" x14ac:dyDescent="0.25">
      <c r="A4" s="2" t="s">
        <v>7</v>
      </c>
      <c r="B4" s="5">
        <v>1069.5</v>
      </c>
      <c r="C4" s="5">
        <v>1104</v>
      </c>
      <c r="D4" s="5">
        <v>1012</v>
      </c>
      <c r="E4" s="5">
        <v>759</v>
      </c>
    </row>
    <row r="5" spans="1:5" x14ac:dyDescent="0.25">
      <c r="A5" s="6" t="s">
        <v>8</v>
      </c>
      <c r="B5" s="5">
        <v>1069.5</v>
      </c>
      <c r="C5" s="3">
        <v>1035</v>
      </c>
      <c r="D5" s="3">
        <v>897</v>
      </c>
      <c r="E5" s="3">
        <v>632.5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5"/>
  <sheetViews>
    <sheetView workbookViewId="0">
      <selection sqref="A1:E5"/>
    </sheetView>
  </sheetViews>
  <sheetFormatPr baseColWidth="10" defaultRowHeight="15" x14ac:dyDescent="0.25"/>
  <sheetData>
    <row r="1" spans="1:5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3">
        <v>1302</v>
      </c>
      <c r="C2" s="3">
        <v>1260</v>
      </c>
      <c r="D2" s="3">
        <v>1092</v>
      </c>
      <c r="E2" s="3">
        <v>770</v>
      </c>
    </row>
    <row r="3" spans="1:5" x14ac:dyDescent="0.25">
      <c r="A3" s="4" t="s">
        <v>6</v>
      </c>
      <c r="B3" s="3">
        <v>1302</v>
      </c>
      <c r="C3" s="5">
        <v>1344</v>
      </c>
      <c r="D3" s="5">
        <v>1232</v>
      </c>
      <c r="E3" s="5">
        <v>924</v>
      </c>
    </row>
    <row r="4" spans="1:5" x14ac:dyDescent="0.25">
      <c r="A4" s="2" t="s">
        <v>7</v>
      </c>
      <c r="B4" s="3">
        <v>1302</v>
      </c>
      <c r="C4" s="3">
        <v>1344</v>
      </c>
      <c r="D4" s="3">
        <v>1232</v>
      </c>
      <c r="E4" s="3">
        <v>924</v>
      </c>
    </row>
    <row r="5" spans="1:5" x14ac:dyDescent="0.25">
      <c r="A5" s="6" t="s">
        <v>8</v>
      </c>
      <c r="B5" s="3">
        <v>1302</v>
      </c>
      <c r="C5" s="5">
        <v>1260</v>
      </c>
      <c r="D5" s="5">
        <v>1092</v>
      </c>
      <c r="E5" s="5">
        <v>770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Feuil7</vt:lpstr>
      <vt:lpstr>Fno</vt:lpstr>
      <vt:lpstr>Fne</vt:lpstr>
      <vt:lpstr>Fso</vt:lpstr>
      <vt:lpstr>Fse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soso</dc:creator>
  <cp:lastModifiedBy>isabelle</cp:lastModifiedBy>
  <dcterms:created xsi:type="dcterms:W3CDTF">2018-12-05T17:10:22Z</dcterms:created>
  <dcterms:modified xsi:type="dcterms:W3CDTF">2018-12-05T19:17:03Z</dcterms:modified>
</cp:coreProperties>
</file>