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29040" windowHeight="1638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3" i="2" l="1"/>
  <c r="R22" i="2"/>
  <c r="R17" i="2"/>
  <c r="R16" i="2"/>
  <c r="X11" i="2"/>
  <c r="Y11" i="2" s="1"/>
  <c r="X12" i="2"/>
  <c r="Y12" i="2" s="1"/>
  <c r="X13" i="2"/>
  <c r="X14" i="2"/>
  <c r="Y14" i="2" s="1"/>
  <c r="X15" i="2"/>
  <c r="Y15" i="2" s="1"/>
  <c r="X16" i="2"/>
  <c r="Y16" i="2" s="1"/>
  <c r="X17" i="2"/>
  <c r="Y17" i="2" s="1"/>
  <c r="X18" i="2"/>
  <c r="Y18" i="2" s="1"/>
  <c r="X19" i="2"/>
  <c r="X20" i="2"/>
  <c r="X21" i="2"/>
  <c r="X22" i="2"/>
  <c r="Y22" i="2" s="1"/>
  <c r="X23" i="2"/>
  <c r="Y23" i="2" s="1"/>
  <c r="X10" i="2"/>
  <c r="Y10" i="2" s="1"/>
  <c r="Y13" i="2"/>
  <c r="Y19" i="2"/>
  <c r="Y20" i="2"/>
  <c r="Y21" i="2"/>
  <c r="T10" i="2"/>
  <c r="S23" i="2"/>
  <c r="S22" i="2"/>
  <c r="S17" i="2"/>
  <c r="S16" i="2"/>
  <c r="S11" i="2"/>
  <c r="S10" i="2"/>
  <c r="R10" i="2"/>
  <c r="Q10" i="2"/>
  <c r="T23" i="2" l="1"/>
  <c r="T22" i="2"/>
  <c r="T17" i="2"/>
  <c r="T16" i="2"/>
  <c r="T11" i="2"/>
  <c r="R11" i="2"/>
  <c r="Q23" i="2"/>
  <c r="Q22" i="2"/>
  <c r="Q17" i="2"/>
  <c r="Q16" i="2"/>
  <c r="Q11" i="2"/>
  <c r="U10" i="2"/>
  <c r="U23" i="2"/>
  <c r="U22" i="2"/>
  <c r="U17" i="2"/>
  <c r="U16" i="2"/>
  <c r="U11" i="2"/>
  <c r="J11" i="2"/>
  <c r="J17" i="2"/>
  <c r="K23" i="2"/>
  <c r="L10" i="2"/>
  <c r="L22" i="2"/>
  <c r="K11" i="2"/>
  <c r="L17" i="2"/>
  <c r="L16" i="2"/>
  <c r="J23" i="2"/>
  <c r="K17" i="2"/>
  <c r="K22" i="2"/>
  <c r="J16" i="2"/>
  <c r="J10" i="2"/>
  <c r="K16" i="2"/>
  <c r="K10" i="2"/>
  <c r="J22" i="2"/>
  <c r="L11" i="2" l="1"/>
  <c r="L23" i="2"/>
</calcChain>
</file>

<file path=xl/sharedStrings.xml><?xml version="1.0" encoding="utf-8"?>
<sst xmlns="http://schemas.openxmlformats.org/spreadsheetml/2006/main" count="13" uniqueCount="13">
  <si>
    <t>Copier en Feuil2 en L10 la valeur de la cellule E13 de la Feuil1 et ainsi de suite</t>
  </si>
  <si>
    <t>Copier en Feuil2 en L16 la valeur de la cellule E38 de la Feuil1 et ainsi de suite</t>
  </si>
  <si>
    <t>Copier en Feuil2 en L22 la cellule E63 de la Feuil1 et ainsi de suite</t>
  </si>
  <si>
    <t>Les tests</t>
  </si>
  <si>
    <t xml:space="preserve"> Le pas d’incrémentation</t>
  </si>
  <si>
    <t>résultat après 1er corr.</t>
  </si>
  <si>
    <t>résultat après 2èm corr.</t>
  </si>
  <si>
    <t>pas de 6</t>
  </si>
  <si>
    <t>début à la 10èm ligne</t>
  </si>
  <si>
    <t>on soustrait 9</t>
  </si>
  <si>
    <t>division par 6 pour le pas</t>
  </si>
  <si>
    <t>on peut changer 0.002 par 0.0002</t>
  </si>
  <si>
    <t>3 - 1 - 6 - 25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</si>
</sst>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0" xfId="0" applyFill="1"/>
    <xf numFmtId="0" fontId="0" fillId="0" borderId="0" xfId="0" applyFill="1" applyBorder="1"/>
    <xf numFmtId="14" fontId="0" fillId="0" borderId="0" xfId="0" quotePrefix="1" applyNumberFormat="1" applyFill="1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left"/>
    </xf>
    <xf numFmtId="0" fontId="2" fillId="3" borderId="9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2" xfId="0" applyFont="1" applyBorder="1" applyAlignment="1">
      <alignment horizontal="center" wrapText="1"/>
    </xf>
    <xf numFmtId="0" fontId="1" fillId="0" borderId="12" xfId="0" applyFont="1" applyBorder="1" applyAlignment="1">
      <alignment horizontal="center" wrapText="1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438150</xdr:colOff>
      <xdr:row>0</xdr:row>
      <xdr:rowOff>114299</xdr:rowOff>
    </xdr:from>
    <xdr:to>
      <xdr:col>17</xdr:col>
      <xdr:colOff>295275</xdr:colOff>
      <xdr:row>7</xdr:row>
      <xdr:rowOff>9524</xdr:rowOff>
    </xdr:to>
    <xdr:sp macro="" textlink="">
      <xdr:nvSpPr>
        <xdr:cNvPr id="2" name="Bulle ronde 1"/>
        <xdr:cNvSpPr/>
      </xdr:nvSpPr>
      <xdr:spPr>
        <a:xfrm>
          <a:off x="11106150" y="114299"/>
          <a:ext cx="3743325" cy="1228725"/>
        </a:xfrm>
        <a:prstGeom prst="wedgeEllipseCallout">
          <a:avLst>
            <a:gd name="adj1" fmla="val 31858"/>
            <a:gd name="adj2" fmla="val 120902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900">
              <a:solidFill>
                <a:sysClr val="windowText" lastClr="000000"/>
              </a:solidFill>
            </a:rPr>
            <a:t>=(LIGNE(A1)*3)+LIGNE()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pour calculer le pas de 3,</a:t>
          </a:r>
          <a:r>
            <a:rPr lang="fr-CA" sz="9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on vois qu'il y aura  une correction à faire pour la 2èm ligne.</a:t>
          </a:r>
          <a:r>
            <a:rPr lang="fr-CA" sz="900" b="1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et une autre correction (ligne 1 et 2) pour les bloc suivant</a:t>
          </a:r>
        </a:p>
      </xdr:txBody>
    </xdr:sp>
    <xdr:clientData/>
  </xdr:twoCellAnchor>
  <xdr:twoCellAnchor>
    <xdr:from>
      <xdr:col>17</xdr:col>
      <xdr:colOff>342901</xdr:colOff>
      <xdr:row>0</xdr:row>
      <xdr:rowOff>123824</xdr:rowOff>
    </xdr:from>
    <xdr:to>
      <xdr:col>21</xdr:col>
      <xdr:colOff>371475</xdr:colOff>
      <xdr:row>6</xdr:row>
      <xdr:rowOff>85725</xdr:rowOff>
    </xdr:to>
    <xdr:sp macro="" textlink="">
      <xdr:nvSpPr>
        <xdr:cNvPr id="3" name="Bulle ronde 2"/>
        <xdr:cNvSpPr/>
      </xdr:nvSpPr>
      <xdr:spPr>
        <a:xfrm>
          <a:off x="14897101" y="123824"/>
          <a:ext cx="3076574" cy="1104901"/>
        </a:xfrm>
        <a:prstGeom prst="wedgeEllipseCallout">
          <a:avLst>
            <a:gd name="adj1" fmla="val -14060"/>
            <a:gd name="adj2" fmla="val 129760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900">
              <a:solidFill>
                <a:sysClr val="windowText" lastClr="000000"/>
              </a:solidFill>
            </a:rPr>
            <a:t>1er correction à faire pour la 2èm ligne.</a:t>
          </a:r>
          <a:r>
            <a:rPr lang="fr-CA" sz="900" b="1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additionner 0 pour la première ligne et -3 pour la 2èm ligne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+SI(EST.PAIR(LIGNE());0;-3)</a:t>
          </a:r>
        </a:p>
      </xdr:txBody>
    </xdr:sp>
    <xdr:clientData/>
  </xdr:twoCellAnchor>
  <xdr:twoCellAnchor>
    <xdr:from>
      <xdr:col>15</xdr:col>
      <xdr:colOff>590550</xdr:colOff>
      <xdr:row>26</xdr:row>
      <xdr:rowOff>57149</xdr:rowOff>
    </xdr:from>
    <xdr:to>
      <xdr:col>21</xdr:col>
      <xdr:colOff>742950</xdr:colOff>
      <xdr:row>31</xdr:row>
      <xdr:rowOff>123825</xdr:rowOff>
    </xdr:to>
    <xdr:sp macro="" textlink="">
      <xdr:nvSpPr>
        <xdr:cNvPr id="4" name="Bulle ronde 3"/>
        <xdr:cNvSpPr/>
      </xdr:nvSpPr>
      <xdr:spPr>
        <a:xfrm>
          <a:off x="9172575" y="5610224"/>
          <a:ext cx="4800600" cy="1019176"/>
        </a:xfrm>
        <a:prstGeom prst="wedgeEllipseCallout">
          <a:avLst>
            <a:gd name="adj1" fmla="val 12225"/>
            <a:gd name="adj2" fmla="val -113270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900">
              <a:solidFill>
                <a:sysClr val="windowText" lastClr="000000"/>
              </a:solidFill>
            </a:rPr>
            <a:t>2èm correction à faire pour la  1er et 2èm ligne.</a:t>
          </a:r>
          <a:r>
            <a:rPr lang="fr-CA" sz="900" b="1" i="0" u="none" strike="noStrike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des bloc suivant.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additionner 0 pour le premier bloc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puis addition 1 puis 2, etc</a:t>
          </a:r>
        </a:p>
        <a:p>
          <a:pPr algn="l"/>
          <a:r>
            <a:rPr lang="fr-CA" sz="900">
              <a:solidFill>
                <a:sysClr val="windowText" lastClr="000000"/>
              </a:solidFill>
            </a:rPr>
            <a:t>+ENT((ENT((LIGNE()-LIGNE(A1)*0.002))-9)/6)</a:t>
          </a:r>
        </a:p>
      </xdr:txBody>
    </xdr:sp>
    <xdr:clientData/>
  </xdr:twoCellAnchor>
  <xdr:twoCellAnchor>
    <xdr:from>
      <xdr:col>20</xdr:col>
      <xdr:colOff>361950</xdr:colOff>
      <xdr:row>9</xdr:row>
      <xdr:rowOff>9525</xdr:rowOff>
    </xdr:from>
    <xdr:to>
      <xdr:col>21</xdr:col>
      <xdr:colOff>628650</xdr:colOff>
      <xdr:row>15</xdr:row>
      <xdr:rowOff>0</xdr:rowOff>
    </xdr:to>
    <xdr:sp macro="" textlink="">
      <xdr:nvSpPr>
        <xdr:cNvPr id="6" name="Accolade fermante 5"/>
        <xdr:cNvSpPr/>
      </xdr:nvSpPr>
      <xdr:spPr>
        <a:xfrm>
          <a:off x="17202150" y="2124075"/>
          <a:ext cx="1028700" cy="11334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21</xdr:col>
      <xdr:colOff>1171575</xdr:colOff>
      <xdr:row>0</xdr:row>
      <xdr:rowOff>19049</xdr:rowOff>
    </xdr:from>
    <xdr:to>
      <xdr:col>23</xdr:col>
      <xdr:colOff>171450</xdr:colOff>
      <xdr:row>9</xdr:row>
      <xdr:rowOff>19049</xdr:rowOff>
    </xdr:to>
    <xdr:sp macro="" textlink="">
      <xdr:nvSpPr>
        <xdr:cNvPr id="7" name="Accolade fermante 6"/>
        <xdr:cNvSpPr/>
      </xdr:nvSpPr>
      <xdr:spPr>
        <a:xfrm rot="10800000">
          <a:off x="18773775" y="19049"/>
          <a:ext cx="1028700" cy="2305050"/>
        </a:xfrm>
        <a:prstGeom prst="rightBrace">
          <a:avLst>
            <a:gd name="adj1" fmla="val 8333"/>
            <a:gd name="adj2" fmla="val 3648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647700</xdr:colOff>
      <xdr:row>10</xdr:row>
      <xdr:rowOff>161926</xdr:rowOff>
    </xdr:from>
    <xdr:to>
      <xdr:col>22</xdr:col>
      <xdr:colOff>714375</xdr:colOff>
      <xdr:row>26</xdr:row>
      <xdr:rowOff>152400</xdr:rowOff>
    </xdr:to>
    <xdr:cxnSp macro="">
      <xdr:nvCxnSpPr>
        <xdr:cNvPr id="8" name="Connecteur droit avec flèche 7"/>
        <xdr:cNvCxnSpPr/>
      </xdr:nvCxnSpPr>
      <xdr:spPr>
        <a:xfrm flipV="1">
          <a:off x="13115925" y="2657476"/>
          <a:ext cx="2095500" cy="3047999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miter lim="800000"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3:G64"/>
  <sheetViews>
    <sheetView workbookViewId="0">
      <selection activeCell="E13" sqref="E13:E37"/>
    </sheetView>
  </sheetViews>
  <sheetFormatPr baseColWidth="10" defaultRowHeight="15" x14ac:dyDescent="0.25"/>
  <sheetData>
    <row r="13" spans="5:7" x14ac:dyDescent="0.25">
      <c r="E13" s="2">
        <v>45</v>
      </c>
      <c r="F13" s="2">
        <v>12</v>
      </c>
      <c r="G13" s="2">
        <v>15</v>
      </c>
    </row>
    <row r="14" spans="5:7" x14ac:dyDescent="0.25">
      <c r="E14" s="2">
        <v>25</v>
      </c>
      <c r="F14" s="2">
        <v>13</v>
      </c>
      <c r="G14" s="2">
        <v>13</v>
      </c>
    </row>
    <row r="38" spans="5:7" x14ac:dyDescent="0.25">
      <c r="E38" s="2">
        <v>25</v>
      </c>
      <c r="F38" s="2">
        <v>10</v>
      </c>
      <c r="G38" s="2">
        <v>10</v>
      </c>
    </row>
    <row r="39" spans="5:7" x14ac:dyDescent="0.25">
      <c r="E39" s="2">
        <v>2</v>
      </c>
      <c r="F39" s="2">
        <v>0</v>
      </c>
      <c r="G39" s="2">
        <v>4</v>
      </c>
    </row>
    <row r="63" spans="5:7" x14ac:dyDescent="0.25">
      <c r="E63" s="2">
        <v>54</v>
      </c>
      <c r="F63" s="2">
        <v>0</v>
      </c>
      <c r="G63" s="2">
        <v>9</v>
      </c>
    </row>
    <row r="64" spans="5:7" x14ac:dyDescent="0.25">
      <c r="E64" s="2">
        <v>13</v>
      </c>
      <c r="F64" s="2">
        <v>25</v>
      </c>
      <c r="G64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6:Y41"/>
  <sheetViews>
    <sheetView tabSelected="1" workbookViewId="0">
      <selection activeCell="Q9" sqref="Q9"/>
    </sheetView>
  </sheetViews>
  <sheetFormatPr baseColWidth="10" defaultRowHeight="15" x14ac:dyDescent="0.25"/>
  <cols>
    <col min="1" max="4" width="2.7109375" customWidth="1"/>
    <col min="5" max="5" width="3.5703125" customWidth="1"/>
    <col min="13" max="13" width="11.42578125" style="3"/>
    <col min="14" max="15" width="11.42578125" style="11"/>
    <col min="16" max="16" width="17.28515625" customWidth="1"/>
    <col min="17" max="17" width="6.7109375" style="7" customWidth="1"/>
    <col min="18" max="21" width="11.42578125" style="7"/>
    <col min="22" max="22" width="19" customWidth="1"/>
  </cols>
  <sheetData>
    <row r="6" spans="6:25" x14ac:dyDescent="0.25">
      <c r="W6" t="s">
        <v>8</v>
      </c>
    </row>
    <row r="7" spans="6:25" x14ac:dyDescent="0.25">
      <c r="W7" t="s">
        <v>9</v>
      </c>
    </row>
    <row r="8" spans="6:25" ht="15.75" thickBot="1" x14ac:dyDescent="0.3">
      <c r="N8" s="12" t="s">
        <v>4</v>
      </c>
    </row>
    <row r="9" spans="6:25" ht="60.75" thickBot="1" x14ac:dyDescent="0.3">
      <c r="N9" s="5" t="s">
        <v>12</v>
      </c>
      <c r="Q9" s="10" t="s">
        <v>3</v>
      </c>
      <c r="R9" s="8"/>
      <c r="S9" s="9" t="s">
        <v>5</v>
      </c>
      <c r="T9" s="8"/>
      <c r="U9" s="9" t="s">
        <v>6</v>
      </c>
      <c r="X9" s="26" t="s">
        <v>11</v>
      </c>
      <c r="Y9" s="27" t="s">
        <v>10</v>
      </c>
    </row>
    <row r="10" spans="6:25" ht="15" customHeight="1" x14ac:dyDescent="0.25">
      <c r="F10" s="6" t="s">
        <v>0</v>
      </c>
      <c r="G10" s="6"/>
      <c r="H10" s="6"/>
      <c r="I10" s="6"/>
      <c r="J10" s="1">
        <f ca="1">INDIRECT("Feuil1!"&amp;ADDRESS((ROW(A1)*3)+ROW()+IF(ISEVEN(ROW()),0,-3)+INT((INT((ROW()-ROW(A1)*0.002))-9)/6),COLUMN()-7))</f>
        <v>0</v>
      </c>
      <c r="K10" s="1">
        <f ca="1">INDIRECT("Feuil1!"&amp;ADDRESS((ROW(B1)*3)+ROW()+IF(ISEVEN(ROW()),0,-3)+INT((INT((ROW()-ROW(B1)*0.002))-9)/6),COLUMN()-7))</f>
        <v>0</v>
      </c>
      <c r="L10" s="1">
        <f ca="1">INDIRECT("Feuil1!"&amp;ADDRESS((ROW(C1)*3)+ROW()+IF(ISEVEN(ROW()),0,-3)+INT((INT((ROW()-ROW(C1)*0.002))-9)/6),COLUMN()-7))</f>
        <v>45</v>
      </c>
      <c r="M10" s="4"/>
      <c r="N10" s="13">
        <v>13</v>
      </c>
      <c r="O10" s="14">
        <v>10</v>
      </c>
      <c r="Q10" s="28">
        <f>(ROW(A1)*3)+ROW()</f>
        <v>13</v>
      </c>
      <c r="R10" s="23">
        <f>IF(ISEVEN(ROW()),0,1)</f>
        <v>0</v>
      </c>
      <c r="S10" s="31">
        <f>(ROW(A1)*3)+ROW()+IF(ISEVEN(ROW()),0,-3)</f>
        <v>13</v>
      </c>
      <c r="T10" s="23">
        <f>INT((INT((ROW()-ROW(A1)*0.002))-9)/6)</f>
        <v>0</v>
      </c>
      <c r="U10" s="24">
        <f>(ROW(A1)*3)+ROW()+IF(ISEVEN(ROW()),0,-3)+INT((INT((ROW()-ROW(A1)*0.002))-9)/6)</f>
        <v>13</v>
      </c>
      <c r="X10">
        <f>INT(ROW()-(ROW(A1)*0.002)-9)</f>
        <v>0</v>
      </c>
      <c r="Y10">
        <f>INT(X10/6)</f>
        <v>0</v>
      </c>
    </row>
    <row r="11" spans="6:25" x14ac:dyDescent="0.25">
      <c r="F11" s="6"/>
      <c r="G11" s="6"/>
      <c r="H11" s="6"/>
      <c r="I11" s="6"/>
      <c r="J11" s="1">
        <f ca="1">INDIRECT("Feuil1!"&amp;ADDRESS((ROW(A2)*3)+ROW()+IF(ISEVEN(ROW()),0,-3)+INT((INT((ROW()-ROW(A2)*0.002))-9)/6),COLUMN()-7))</f>
        <v>0</v>
      </c>
      <c r="K11" s="1">
        <f ca="1">INDIRECT("Feuil1!"&amp;ADDRESS((ROW(B2)*3)+ROW()+IF(ISEVEN(ROW()),0,-3)+INT((INT((ROW()-ROW(B2)*0.002))-9)/6),COLUMN()-7))</f>
        <v>0</v>
      </c>
      <c r="L11" s="1">
        <f ca="1">INDIRECT("Feuil1!"&amp;ADDRESS((ROW(C2)*3)+ROW()+IF(ISEVEN(ROW()),0,-3)+INT((INT((ROW()-ROW(C2)*0.002))-9)/6),COLUMN()-7))</f>
        <v>25</v>
      </c>
      <c r="M11" s="4"/>
      <c r="N11" s="15">
        <v>14</v>
      </c>
      <c r="O11" s="16">
        <v>11</v>
      </c>
      <c r="Q11" s="29">
        <f>(ROW(A2)*3)+ROW()</f>
        <v>17</v>
      </c>
      <c r="R11" s="19">
        <f>IF(ISEVEN(ROW()),0,-3)</f>
        <v>-3</v>
      </c>
      <c r="S11" s="32">
        <f>(ROW(A2)*3)+ROW()+IF(ISEVEN(ROW()),0,-3)</f>
        <v>14</v>
      </c>
      <c r="T11" s="19">
        <f>INT((INT((ROW()-ROW(A2)*0.002))-9)/6)</f>
        <v>0</v>
      </c>
      <c r="U11" s="20">
        <f>(ROW(A2)*3)+ROW()+IF(ISEVEN(ROW()),0,-3)+INT((INT((ROW()-ROW(A2)*0.002))-9)/6)</f>
        <v>14</v>
      </c>
      <c r="X11">
        <f>INT(ROW()-(ROW(A2)*0.002)-9)</f>
        <v>1</v>
      </c>
      <c r="Y11">
        <f t="shared" ref="Y11:Y23" si="0">INT(X11/6)</f>
        <v>0</v>
      </c>
    </row>
    <row r="12" spans="6:25" x14ac:dyDescent="0.25">
      <c r="N12" s="15"/>
      <c r="O12" s="16"/>
      <c r="Q12" s="29"/>
      <c r="R12" s="19"/>
      <c r="S12" s="32"/>
      <c r="T12" s="19"/>
      <c r="U12" s="20"/>
      <c r="V12" s="25" t="s">
        <v>7</v>
      </c>
      <c r="X12">
        <f>INT(ROW()-(ROW(A3)*0.002)-9)</f>
        <v>2</v>
      </c>
      <c r="Y12">
        <f t="shared" si="0"/>
        <v>0</v>
      </c>
    </row>
    <row r="13" spans="6:25" x14ac:dyDescent="0.25">
      <c r="N13" s="15"/>
      <c r="O13" s="16"/>
      <c r="Q13" s="29"/>
      <c r="R13" s="19"/>
      <c r="S13" s="32"/>
      <c r="T13" s="19"/>
      <c r="U13" s="20"/>
      <c r="X13">
        <f>INT(ROW()-(ROW(A4)*0.002)-9)</f>
        <v>3</v>
      </c>
      <c r="Y13">
        <f t="shared" si="0"/>
        <v>0</v>
      </c>
    </row>
    <row r="14" spans="6:25" x14ac:dyDescent="0.25">
      <c r="N14" s="15"/>
      <c r="O14" s="16"/>
      <c r="Q14" s="29"/>
      <c r="R14" s="19"/>
      <c r="S14" s="32"/>
      <c r="T14" s="19"/>
      <c r="U14" s="20"/>
      <c r="X14">
        <f>INT(ROW()-(ROW(A5)*0.002)-9)</f>
        <v>4</v>
      </c>
      <c r="Y14">
        <f t="shared" si="0"/>
        <v>0</v>
      </c>
    </row>
    <row r="15" spans="6:25" x14ac:dyDescent="0.25">
      <c r="N15" s="15"/>
      <c r="O15" s="16"/>
      <c r="Q15" s="29"/>
      <c r="R15" s="19"/>
      <c r="S15" s="32"/>
      <c r="T15" s="19"/>
      <c r="U15" s="20"/>
      <c r="X15">
        <f>INT(ROW()-(ROW(A6)*0.002)-9)</f>
        <v>5</v>
      </c>
      <c r="Y15">
        <f t="shared" si="0"/>
        <v>0</v>
      </c>
    </row>
    <row r="16" spans="6:25" ht="15" customHeight="1" x14ac:dyDescent="0.25">
      <c r="F16" s="6" t="s">
        <v>1</v>
      </c>
      <c r="G16" s="6"/>
      <c r="H16" s="6"/>
      <c r="I16" s="6"/>
      <c r="J16" s="1">
        <f ca="1">INDIRECT("Feuil1!"&amp;ADDRESS((ROW(A7)*3)+ROW()+IF(ISEVEN(ROW()),0,-3)+INT((INT((ROW()-ROW(A7)*0.002))-9)/6),COLUMN()-7))</f>
        <v>0</v>
      </c>
      <c r="K16" s="1">
        <f ca="1">INDIRECT("Feuil1!"&amp;ADDRESS((ROW(B7)*3)+ROW()+IF(ISEVEN(ROW()),0,-3)+INT((INT((ROW()-ROW(B7)*0.002))-9)/6),COLUMN()-7))</f>
        <v>0</v>
      </c>
      <c r="L16" s="1">
        <f ca="1">INDIRECT("Feuil1!"&amp;ADDRESS((ROW(C7)*3)+ROW()+IF(ISEVEN(ROW()),0,-3)+INT((INT((ROW()-ROW(C7)*0.002))-9)/6),COLUMN()-7))</f>
        <v>25</v>
      </c>
      <c r="M16" s="4"/>
      <c r="N16" s="15">
        <v>38</v>
      </c>
      <c r="O16" s="16">
        <v>16</v>
      </c>
      <c r="Q16" s="29">
        <f>(ROW(A7)*3)+ROW()</f>
        <v>37</v>
      </c>
      <c r="R16" s="19">
        <f>IF(ISEVEN(ROW()),0,1)</f>
        <v>0</v>
      </c>
      <c r="S16" s="32">
        <f>(ROW(A7)*3)+ROW()+IF(ISEVEN(ROW()),0,-3)</f>
        <v>37</v>
      </c>
      <c r="T16" s="19">
        <f>INT((INT((ROW()-ROW(A7)*0.002))-9)/6)</f>
        <v>1</v>
      </c>
      <c r="U16" s="20">
        <f>(ROW(A7)*3)+ROW()+IF(ISEVEN(ROW()),0,-3)+INT((INT((ROW()-ROW(A7)*0.002))-9)/6)</f>
        <v>38</v>
      </c>
      <c r="X16">
        <f>INT(ROW()-(ROW(A7)*0.002)-9)</f>
        <v>6</v>
      </c>
      <c r="Y16">
        <f t="shared" si="0"/>
        <v>1</v>
      </c>
    </row>
    <row r="17" spans="6:25" x14ac:dyDescent="0.25">
      <c r="F17" s="6"/>
      <c r="G17" s="6"/>
      <c r="H17" s="6"/>
      <c r="I17" s="6"/>
      <c r="J17" s="1">
        <f ca="1">INDIRECT("Feuil1!"&amp;ADDRESS((ROW(A8)*3)+ROW()+IF(ISEVEN(ROW()),0,-3)+INT((INT((ROW()-ROW(A8)*0.002))-9)/6),COLUMN()-7))</f>
        <v>0</v>
      </c>
      <c r="K17" s="1">
        <f ca="1">INDIRECT("Feuil1!"&amp;ADDRESS((ROW(B8)*3)+ROW()+IF(ISEVEN(ROW()),0,-3)+INT((INT((ROW()-ROW(B8)*0.002))-9)/6),COLUMN()-7))</f>
        <v>0</v>
      </c>
      <c r="L17" s="1">
        <f ca="1">INDIRECT("Feuil1!"&amp;ADDRESS((ROW(C8)*3)+ROW()+IF(ISEVEN(ROW()),0,-3)+INT((INT((ROW()-ROW(C8)*0.002))-9)/6),COLUMN()-7))</f>
        <v>2</v>
      </c>
      <c r="M17" s="4"/>
      <c r="N17" s="15">
        <v>39</v>
      </c>
      <c r="O17" s="16">
        <v>17</v>
      </c>
      <c r="Q17" s="29">
        <f>(ROW(A8)*3)+ROW()</f>
        <v>41</v>
      </c>
      <c r="R17" s="19">
        <f>IF(ISEVEN(ROW()),0,-3)</f>
        <v>-3</v>
      </c>
      <c r="S17" s="32">
        <f>(ROW(A8)*3)+ROW()+IF(ISEVEN(ROW()),0,-3)</f>
        <v>38</v>
      </c>
      <c r="T17" s="19">
        <f>INT((INT((ROW()-ROW(A8)*0.002))-9)/6)</f>
        <v>1</v>
      </c>
      <c r="U17" s="20">
        <f>(ROW(A8)*3)+ROW()+IF(ISEVEN(ROW()),0,-3)+INT((INT((ROW()-ROW(A8)*0.002))-9)/6)</f>
        <v>39</v>
      </c>
      <c r="X17">
        <f>INT(ROW()-(ROW(A8)*0.002)-9)</f>
        <v>7</v>
      </c>
      <c r="Y17">
        <f t="shared" si="0"/>
        <v>1</v>
      </c>
    </row>
    <row r="18" spans="6:25" x14ac:dyDescent="0.25">
      <c r="N18" s="15"/>
      <c r="O18" s="16"/>
      <c r="Q18" s="29"/>
      <c r="R18" s="19"/>
      <c r="S18" s="32"/>
      <c r="T18" s="19"/>
      <c r="U18" s="20"/>
      <c r="X18">
        <f>INT(ROW()-(ROW(A9)*0.002)-9)</f>
        <v>8</v>
      </c>
      <c r="Y18">
        <f t="shared" si="0"/>
        <v>1</v>
      </c>
    </row>
    <row r="19" spans="6:25" x14ac:dyDescent="0.25">
      <c r="N19" s="15"/>
      <c r="O19" s="16"/>
      <c r="Q19" s="29"/>
      <c r="R19" s="19"/>
      <c r="S19" s="32"/>
      <c r="T19" s="19"/>
      <c r="U19" s="20"/>
      <c r="X19">
        <f>INT(ROW()-(ROW(A10)*0.002)-9)</f>
        <v>9</v>
      </c>
      <c r="Y19">
        <f t="shared" si="0"/>
        <v>1</v>
      </c>
    </row>
    <row r="20" spans="6:25" x14ac:dyDescent="0.25">
      <c r="N20" s="15"/>
      <c r="O20" s="16"/>
      <c r="Q20" s="29"/>
      <c r="R20" s="19"/>
      <c r="S20" s="32"/>
      <c r="T20" s="19"/>
      <c r="U20" s="20"/>
      <c r="X20">
        <f>INT(ROW()-(ROW(A11)*0.002)-9)</f>
        <v>10</v>
      </c>
      <c r="Y20">
        <f t="shared" si="0"/>
        <v>1</v>
      </c>
    </row>
    <row r="21" spans="6:25" x14ac:dyDescent="0.25">
      <c r="N21" s="15"/>
      <c r="O21" s="16"/>
      <c r="Q21" s="29"/>
      <c r="R21" s="19"/>
      <c r="S21" s="32"/>
      <c r="T21" s="19"/>
      <c r="U21" s="20"/>
      <c r="X21">
        <f>INT(ROW()-(ROW(A12)*0.002)-9)</f>
        <v>11</v>
      </c>
      <c r="Y21">
        <f t="shared" si="0"/>
        <v>1</v>
      </c>
    </row>
    <row r="22" spans="6:25" ht="15" customHeight="1" x14ac:dyDescent="0.25">
      <c r="F22" s="6" t="s">
        <v>2</v>
      </c>
      <c r="G22" s="6"/>
      <c r="H22" s="6"/>
      <c r="I22" s="6"/>
      <c r="J22" s="1">
        <f ca="1">INDIRECT("Feuil1!"&amp;ADDRESS((ROW(A13)*3)+ROW()+IF(ISEVEN(ROW()),0,-3)+INT((INT((ROW()-ROW(A13)*0.002))-9)/6),COLUMN()-7))</f>
        <v>0</v>
      </c>
      <c r="K22" s="1">
        <f ca="1">INDIRECT("Feuil1!"&amp;ADDRESS((ROW(B13)*3)+ROW()+IF(ISEVEN(ROW()),0,-3)+INT((INT((ROW()-ROW(B13)*0.002))-9)/6),COLUMN()-7))</f>
        <v>0</v>
      </c>
      <c r="L22" s="1">
        <f ca="1">INDIRECT("Feuil1!"&amp;ADDRESS((ROW(C13)*3)+ROW()+IF(ISEVEN(ROW()),0,-3)+INT((INT((ROW()-ROW(C13)*0.002))-9)/6),COLUMN()-7))</f>
        <v>54</v>
      </c>
      <c r="M22" s="4"/>
      <c r="N22" s="15">
        <v>63</v>
      </c>
      <c r="O22" s="16">
        <v>22</v>
      </c>
      <c r="Q22" s="29">
        <f>(ROW(A13)*3)+ROW()</f>
        <v>61</v>
      </c>
      <c r="R22" s="19">
        <f>IF(ISEVEN(ROW()),0,1)</f>
        <v>0</v>
      </c>
      <c r="S22" s="32">
        <f>(ROW(A13)*3)+ROW()+IF(ISEVEN(ROW()),0,-3)</f>
        <v>61</v>
      </c>
      <c r="T22" s="19">
        <f>INT((INT((ROW()-ROW(A13)*0.002))-9)/6)</f>
        <v>2</v>
      </c>
      <c r="U22" s="20">
        <f>(ROW(A13)*3)+ROW()+IF(ISEVEN(ROW()),0,-3)+INT((INT((ROW()-ROW(A13)*0.002))-9)/6)</f>
        <v>63</v>
      </c>
      <c r="X22">
        <f>INT(ROW()-(ROW(A13)*0.002)-9)</f>
        <v>12</v>
      </c>
      <c r="Y22">
        <f t="shared" si="0"/>
        <v>2</v>
      </c>
    </row>
    <row r="23" spans="6:25" ht="15.75" thickBot="1" x14ac:dyDescent="0.3">
      <c r="F23" s="6"/>
      <c r="G23" s="6"/>
      <c r="H23" s="6"/>
      <c r="I23" s="6"/>
      <c r="J23" s="1">
        <f ca="1">INDIRECT("Feuil1!"&amp;ADDRESS((ROW(A14)*3)+ROW()+IF(ISEVEN(ROW()),0,-3)+INT((INT((ROW()-ROW(A14)*0.002))-9)/6),COLUMN()-7))</f>
        <v>0</v>
      </c>
      <c r="K23" s="1">
        <f ca="1">INDIRECT("Feuil1!"&amp;ADDRESS((ROW(B14)*3)+ROW()+IF(ISEVEN(ROW()),0,-3)+INT((INT((ROW()-ROW(B14)*0.002))-9)/6),COLUMN()-7))</f>
        <v>0</v>
      </c>
      <c r="L23" s="1">
        <f ca="1">INDIRECT("Feuil1!"&amp;ADDRESS((ROW(C14)*3)+ROW()+IF(ISEVEN(ROW()),0,-3)+INT((INT((ROW()-ROW(C14)*0.002))-9)/6),COLUMN()-7))</f>
        <v>13</v>
      </c>
      <c r="M23" s="4"/>
      <c r="N23" s="17">
        <v>64</v>
      </c>
      <c r="O23" s="18">
        <v>23</v>
      </c>
      <c r="Q23" s="30">
        <f>(ROW(A14)*3)+ROW()</f>
        <v>65</v>
      </c>
      <c r="R23" s="21">
        <f>IF(ISEVEN(ROW()),0,-3)</f>
        <v>-3</v>
      </c>
      <c r="S23" s="33">
        <f>(ROW(A14)*3)+ROW()+IF(ISEVEN(ROW()),0,-3)</f>
        <v>62</v>
      </c>
      <c r="T23" s="21">
        <f>INT((INT((ROW()-ROW(A14)*0.002))-9)/6)</f>
        <v>2</v>
      </c>
      <c r="U23" s="22">
        <f>(ROW(A14)*3)+ROW()+IF(ISEVEN(ROW()),0,-3)+INT((INT((ROW()-ROW(A14)*0.002))-9)/6)</f>
        <v>64</v>
      </c>
      <c r="X23">
        <f>INT(ROW()-(ROW(A14)*0.002)-9)</f>
        <v>13</v>
      </c>
      <c r="Y23">
        <f t="shared" si="0"/>
        <v>2</v>
      </c>
    </row>
    <row r="28" spans="6:25" x14ac:dyDescent="0.25">
      <c r="J28" s="1"/>
      <c r="K28" s="1"/>
      <c r="L28" s="1"/>
    </row>
    <row r="29" spans="6:25" x14ac:dyDescent="0.25">
      <c r="J29" s="1"/>
      <c r="K29" s="1"/>
      <c r="L29" s="1"/>
    </row>
    <row r="34" spans="10:12" x14ac:dyDescent="0.25">
      <c r="J34" s="1"/>
      <c r="K34" s="1"/>
      <c r="L34" s="1"/>
    </row>
    <row r="35" spans="10:12" x14ac:dyDescent="0.25">
      <c r="J35" s="1"/>
      <c r="K35" s="1"/>
      <c r="L35" s="1"/>
    </row>
    <row r="40" spans="10:12" x14ac:dyDescent="0.25">
      <c r="J40" s="1"/>
      <c r="K40" s="1"/>
      <c r="L40" s="1"/>
    </row>
    <row r="41" spans="10:12" x14ac:dyDescent="0.25">
      <c r="J41" s="1"/>
      <c r="K41" s="1"/>
      <c r="L41" s="1"/>
    </row>
  </sheetData>
  <mergeCells count="3">
    <mergeCell ref="F10:I11"/>
    <mergeCell ref="F16:I17"/>
    <mergeCell ref="F22:I2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isabelle</cp:lastModifiedBy>
  <dcterms:created xsi:type="dcterms:W3CDTF">2018-11-14T18:39:45Z</dcterms:created>
  <dcterms:modified xsi:type="dcterms:W3CDTF">2018-11-15T19:36:46Z</dcterms:modified>
</cp:coreProperties>
</file>