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7870" windowHeight="12015"/>
  </bookViews>
  <sheets>
    <sheet name="Sheet1" sheetId="1" r:id="rId1"/>
    <sheet name="Download" sheetId="36" r:id="rId2"/>
  </sheets>
  <calcPr calcId="145621" calcOnSave="0"/>
</workbook>
</file>

<file path=xl/calcChain.xml><?xml version="1.0" encoding="utf-8"?>
<calcChain xmlns="http://schemas.openxmlformats.org/spreadsheetml/2006/main">
  <c r="A2" i="36" l="1"/>
  <c r="A3" i="36"/>
  <c r="A4" i="36"/>
  <c r="A5" i="36"/>
  <c r="A6" i="36"/>
  <c r="A7" i="36"/>
  <c r="A8" i="36"/>
  <c r="A9" i="36"/>
  <c r="A10" i="36"/>
  <c r="A11" i="36"/>
  <c r="A12" i="36"/>
  <c r="A13" i="36"/>
  <c r="A14" i="36"/>
  <c r="A15" i="36"/>
  <c r="A16" i="36"/>
  <c r="A17" i="36"/>
  <c r="A18" i="36"/>
  <c r="A19" i="36"/>
  <c r="A20" i="36"/>
  <c r="A21" i="36"/>
  <c r="A22" i="36"/>
  <c r="A23" i="36"/>
  <c r="A24" i="36"/>
  <c r="A25" i="36"/>
  <c r="A26" i="36"/>
  <c r="A27" i="36"/>
  <c r="A28" i="36"/>
  <c r="A29" i="36"/>
  <c r="A30" i="36"/>
  <c r="A31" i="36"/>
  <c r="A32" i="36"/>
  <c r="A33" i="36"/>
  <c r="A34" i="36"/>
  <c r="A35" i="36"/>
  <c r="A36" i="36"/>
</calcChain>
</file>

<file path=xl/sharedStrings.xml><?xml version="1.0" encoding="utf-8"?>
<sst xmlns="http://schemas.openxmlformats.org/spreadsheetml/2006/main" count="342" uniqueCount="185">
  <si>
    <t>Cabin</t>
  </si>
  <si>
    <t>ResCode</t>
  </si>
  <si>
    <t>Guest 2</t>
  </si>
  <si>
    <t>Guest 3</t>
  </si>
  <si>
    <t>Guest 4</t>
  </si>
  <si>
    <t>Guest 5</t>
  </si>
  <si>
    <t>Guest 6</t>
  </si>
  <si>
    <t>0003</t>
  </si>
  <si>
    <t>BRONZE</t>
  </si>
  <si>
    <t>0035</t>
  </si>
  <si>
    <t>0057</t>
  </si>
  <si>
    <t>0120</t>
  </si>
  <si>
    <t>0201</t>
  </si>
  <si>
    <t>0212</t>
  </si>
  <si>
    <t>0008</t>
  </si>
  <si>
    <t>SILVER</t>
  </si>
  <si>
    <t>0036</t>
  </si>
  <si>
    <t>0059</t>
  </si>
  <si>
    <t>0122</t>
  </si>
  <si>
    <t>0009</t>
  </si>
  <si>
    <t>GOLD</t>
  </si>
  <si>
    <t>0041</t>
  </si>
  <si>
    <t>0065</t>
  </si>
  <si>
    <t>0124</t>
  </si>
  <si>
    <t>0005</t>
  </si>
  <si>
    <t>PLATIN</t>
  </si>
  <si>
    <t>0039</t>
  </si>
  <si>
    <t>0066</t>
  </si>
  <si>
    <t>0206</t>
  </si>
  <si>
    <t>0011</t>
  </si>
  <si>
    <t>PLPLUS</t>
  </si>
  <si>
    <t>0047</t>
  </si>
  <si>
    <t>0110</t>
  </si>
  <si>
    <t>0034</t>
  </si>
  <si>
    <t>AMBASS</t>
  </si>
  <si>
    <t>0050</t>
  </si>
  <si>
    <t>Title</t>
  </si>
  <si>
    <t>GuestName</t>
  </si>
  <si>
    <t>LatitudeNo</t>
  </si>
  <si>
    <t>BoughtCode</t>
  </si>
  <si>
    <t>Excel -VBA, Modification d'une Macro.</t>
  </si>
  <si>
    <t>MR</t>
  </si>
  <si>
    <t>ESTEVE, JOHAN</t>
  </si>
  <si>
    <t>231877923</t>
  </si>
  <si>
    <t>MRS</t>
  </si>
  <si>
    <t>203935100</t>
  </si>
  <si>
    <t>PELAEZ, CHRISTIAN</t>
  </si>
  <si>
    <t>235623947</t>
  </si>
  <si>
    <t xml:space="preserve">PELAEZ, CHRISTINA </t>
  </si>
  <si>
    <t>235623948</t>
  </si>
  <si>
    <t>ESTEVE SOPHIE</t>
  </si>
  <si>
    <t>215229402</t>
  </si>
  <si>
    <t>ESTEVE PAULINE</t>
  </si>
  <si>
    <t>215229401</t>
  </si>
  <si>
    <t>MACDONALD, MARILYN ELIZABETH</t>
  </si>
  <si>
    <t>206277167</t>
  </si>
  <si>
    <t>MACDONALD, NEIL</t>
  </si>
  <si>
    <t>206277168</t>
  </si>
  <si>
    <t>CAILLE, BENJAMIN</t>
  </si>
  <si>
    <t>218468898</t>
  </si>
  <si>
    <t>CAILLE, ROMAIN</t>
  </si>
  <si>
    <t>218468899</t>
  </si>
  <si>
    <t>REYNAUD, ALAIN</t>
  </si>
  <si>
    <t>221215748</t>
  </si>
  <si>
    <t>REYNAUD, NICOLE</t>
  </si>
  <si>
    <t>225269095</t>
  </si>
  <si>
    <t>LOBERG SAUR, CHARLENE MARIE</t>
  </si>
  <si>
    <t>236779193</t>
  </si>
  <si>
    <t>SAUR, JOHN MYRON</t>
  </si>
  <si>
    <t>225343135</t>
  </si>
  <si>
    <t>MS</t>
  </si>
  <si>
    <t>WRIGHT, MARCIA AILEEN</t>
  </si>
  <si>
    <t>226099696</t>
  </si>
  <si>
    <t>MATZKE SR, GERALD EDWARD</t>
  </si>
  <si>
    <t>209399919</t>
  </si>
  <si>
    <t>LECLERC, RAYMONDE</t>
  </si>
  <si>
    <t>158997890</t>
  </si>
  <si>
    <t>JAEGER, MANFRED</t>
  </si>
  <si>
    <t>225664595</t>
  </si>
  <si>
    <t>SCHULKEN, CHRISTIANE</t>
  </si>
  <si>
    <t>220569079</t>
  </si>
  <si>
    <t>SCHULKEN, FRERICH HERMANN</t>
  </si>
  <si>
    <t>220569086</t>
  </si>
  <si>
    <t>TIMOSHENKO, TATIANA V</t>
  </si>
  <si>
    <t>236754183</t>
  </si>
  <si>
    <t>TIMOSHENKO, DMITRY</t>
  </si>
  <si>
    <t>236754182</t>
  </si>
  <si>
    <t>FRANKLIN, WILLIAM</t>
  </si>
  <si>
    <t>210645531</t>
  </si>
  <si>
    <t>FRANKLIN, LISA</t>
  </si>
  <si>
    <t>210645557</t>
  </si>
  <si>
    <t>EMMERSON, BONNIE ROSE</t>
  </si>
  <si>
    <t>235068499</t>
  </si>
  <si>
    <t>EMMERSON, GARY</t>
  </si>
  <si>
    <t>214281784</t>
  </si>
  <si>
    <t>JAMIESON, CHERYL M</t>
  </si>
  <si>
    <t>236669061</t>
  </si>
  <si>
    <t>DR</t>
  </si>
  <si>
    <t>JAMIESON, RONALD EDWARD</t>
  </si>
  <si>
    <t>226523243</t>
  </si>
  <si>
    <t>MACHNER, JULIANE CHARLOTTE MARGARETE</t>
  </si>
  <si>
    <t>232537469</t>
  </si>
  <si>
    <t>MACHNER, KURT HARTMUT</t>
  </si>
  <si>
    <t>232537467</t>
  </si>
  <si>
    <t>KELLER, MONIKA</t>
  </si>
  <si>
    <t>222988285</t>
  </si>
  <si>
    <t>KELLER, WIELAND</t>
  </si>
  <si>
    <t>222988289</t>
  </si>
  <si>
    <t>WHETSTINE, CHARLES JAY</t>
  </si>
  <si>
    <t>235864140</t>
  </si>
  <si>
    <t>WHETSTINE, SUSAN ANN</t>
  </si>
  <si>
    <t>235864145</t>
  </si>
  <si>
    <t>KRESSNER, BRIGITTE BARBARA</t>
  </si>
  <si>
    <t>223887683</t>
  </si>
  <si>
    <t>KRESSNER, ROLF HANS</t>
  </si>
  <si>
    <t>223887682</t>
  </si>
  <si>
    <t>OBERSON, GAIL</t>
  </si>
  <si>
    <t>206600587</t>
  </si>
  <si>
    <t>OBERSON, WLODZIMIERZ</t>
  </si>
  <si>
    <t>206600584</t>
  </si>
  <si>
    <t>OBERSON, JOCELYNE</t>
  </si>
  <si>
    <t>205341602</t>
  </si>
  <si>
    <t>GRETEMAN, CATHERINE MARY</t>
  </si>
  <si>
    <t>234665750</t>
  </si>
  <si>
    <t>BRUGGER, ROLAND FRANZ</t>
  </si>
  <si>
    <t>218539544</t>
  </si>
  <si>
    <t>HOFKIRCHNER, GABRIELA</t>
  </si>
  <si>
    <t>228558325</t>
  </si>
  <si>
    <t>Mr Johan Esteve</t>
  </si>
  <si>
    <t>Mrs Christian Pelaez</t>
  </si>
  <si>
    <t>Mr Christina  Pelaez</t>
  </si>
  <si>
    <t>Mrs Sophie Esteve</t>
  </si>
  <si>
    <t>Mr Pauline Esteve</t>
  </si>
  <si>
    <t>Mrs Marilyn Elizabeth Macdonald</t>
  </si>
  <si>
    <t>Mr Neil Macdonald</t>
  </si>
  <si>
    <t>Mr Benjamin Caille</t>
  </si>
  <si>
    <t>Mr Romain Caille</t>
  </si>
  <si>
    <t>Mr Alain Reynaud</t>
  </si>
  <si>
    <t>Mr Nicole Reynaud</t>
  </si>
  <si>
    <t>Mrs Charlene Marie Loberg Saur</t>
  </si>
  <si>
    <t>Mr John Myron Saur</t>
  </si>
  <si>
    <t>Ms Marcia Aileen Wright</t>
  </si>
  <si>
    <t>Mr Gerald Edward Matzke Sr</t>
  </si>
  <si>
    <t>Mrs Raymonde Leclerc</t>
  </si>
  <si>
    <t>Mr Manfred Jaeger</t>
  </si>
  <si>
    <t>Mrs Christiane Schulken</t>
  </si>
  <si>
    <t>Mr Frerich Hermann Schulken</t>
  </si>
  <si>
    <t>Mrs Tatiana V Timoshenko</t>
  </si>
  <si>
    <t>Mr Dmitry Timoshenko</t>
  </si>
  <si>
    <t>Mr William Franklin</t>
  </si>
  <si>
    <t>Ms Lisa Franklin</t>
  </si>
  <si>
    <t>Ms Bonnie Rose Emmerson</t>
  </si>
  <si>
    <t>Mr Gary Emmerson</t>
  </si>
  <si>
    <t>Ms Cheryl M Jamieson</t>
  </si>
  <si>
    <t>Dr Ronald Edward Jamieson</t>
  </si>
  <si>
    <t>Dr Juliane Charlotte Margarete Machner</t>
  </si>
  <si>
    <t>Dr Kurt Hartmut Machner</t>
  </si>
  <si>
    <t>Mrs Monika Keller</t>
  </si>
  <si>
    <t>Mr Wieland Keller</t>
  </si>
  <si>
    <t>Mr Charles Jay Whetstine</t>
  </si>
  <si>
    <t>Mrs Susan Ann Whetstine</t>
  </si>
  <si>
    <t>Mrs Brigitte Barbara Kressner</t>
  </si>
  <si>
    <t>Mr Rolf Hans Kressner</t>
  </si>
  <si>
    <t>Ms Gail Oberson</t>
  </si>
  <si>
    <t>Mr Wlodzimierz Oberson</t>
  </si>
  <si>
    <t>Mrs Jocelyne Oberson</t>
  </si>
  <si>
    <t>Mrs Catherine Mary Greteman</t>
  </si>
  <si>
    <t>Mr Roland Franz Brugger</t>
  </si>
  <si>
    <t>Mrs Gabriela Hofkirchner</t>
  </si>
  <si>
    <t>Level 3</t>
  </si>
  <si>
    <t>Level 5</t>
  </si>
  <si>
    <t>Level 2</t>
  </si>
  <si>
    <t>Level 4</t>
  </si>
  <si>
    <t>Level 6</t>
  </si>
  <si>
    <t>ESTEVE,PALOMA 1</t>
  </si>
  <si>
    <t>ESTEVE,PALOMA 2</t>
  </si>
  <si>
    <t>ESTEVE,PALOMA 3</t>
  </si>
  <si>
    <t>ESTEVE,PALOMA 4</t>
  </si>
  <si>
    <t>ESTEVE,PALOMA 5</t>
  </si>
  <si>
    <t>Mrs Paloma 1 Esteve</t>
  </si>
  <si>
    <t>Mrs Paloma 2 Esteve</t>
  </si>
  <si>
    <t>Mrs Paloma 3 Esteve</t>
  </si>
  <si>
    <t>Mrs Paloma 4 Esteve</t>
  </si>
  <si>
    <t>Mrs Paloma 5 Esteve</t>
  </si>
  <si>
    <t>la macro supprime l'onglet "Download" et le refait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</si>
</sst>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5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0"/>
      <color indexed="8"/>
      <name val="Arial"/>
      <family val="2"/>
    </font>
    <font>
      <sz val="8"/>
      <color rgb="FF000000"/>
      <name val="Calibri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1" fillId="0" borderId="0" xfId="0" applyFont="1" applyAlignment="1">
      <alignment vertical="center"/>
    </xf>
    <xf numFmtId="164" fontId="0" fillId="0" borderId="0" xfId="0" applyNumberFormat="1" applyAlignment="1">
      <alignment horizontal="center"/>
    </xf>
    <xf numFmtId="0" fontId="4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0</xdr:row>
          <xdr:rowOff>28575</xdr:rowOff>
        </xdr:from>
        <xdr:to>
          <xdr:col>9</xdr:col>
          <xdr:colOff>333375</xdr:colOff>
          <xdr:row>0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Calibri"/>
                </a:rPr>
                <a:t>TEST-Download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50"/>
  <sheetViews>
    <sheetView tabSelected="1" workbookViewId="0">
      <selection activeCell="K1" sqref="K1"/>
    </sheetView>
  </sheetViews>
  <sheetFormatPr baseColWidth="10" defaultRowHeight="11.25" x14ac:dyDescent="0.2"/>
  <cols>
    <col min="1" max="1" width="6.83203125" customWidth="1"/>
    <col min="2" max="2" width="6.33203125" customWidth="1"/>
    <col min="3" max="3" width="39.5" customWidth="1"/>
  </cols>
  <sheetData>
    <row r="1" spans="1:18" ht="25.5" customHeight="1" x14ac:dyDescent="0.25">
      <c r="A1" s="3" t="s">
        <v>0</v>
      </c>
      <c r="B1" s="3" t="s">
        <v>36</v>
      </c>
      <c r="C1" s="3" t="s">
        <v>37</v>
      </c>
      <c r="D1" s="3" t="s">
        <v>1</v>
      </c>
      <c r="E1" s="3" t="s">
        <v>38</v>
      </c>
      <c r="F1" s="3" t="s">
        <v>39</v>
      </c>
      <c r="K1" s="5" t="s">
        <v>184</v>
      </c>
      <c r="M1" s="1"/>
      <c r="N1" s="1"/>
      <c r="O1" s="1"/>
      <c r="R1" t="s">
        <v>40</v>
      </c>
    </row>
    <row r="2" spans="1:18" x14ac:dyDescent="0.2">
      <c r="A2" s="2" t="s">
        <v>7</v>
      </c>
      <c r="B2" s="2" t="s">
        <v>41</v>
      </c>
      <c r="C2" s="2" t="s">
        <v>42</v>
      </c>
      <c r="D2" s="2" t="s">
        <v>8</v>
      </c>
      <c r="E2" s="2" t="s">
        <v>43</v>
      </c>
      <c r="F2" s="2"/>
      <c r="M2" s="1"/>
      <c r="N2" s="1"/>
      <c r="O2" s="1"/>
    </row>
    <row r="3" spans="1:18" x14ac:dyDescent="0.2">
      <c r="A3" s="2" t="s">
        <v>7</v>
      </c>
      <c r="B3" s="2" t="s">
        <v>44</v>
      </c>
      <c r="C3" s="2" t="s">
        <v>174</v>
      </c>
      <c r="D3" s="2" t="s">
        <v>8</v>
      </c>
      <c r="E3" s="2" t="s">
        <v>45</v>
      </c>
      <c r="F3" s="2"/>
      <c r="M3" s="1"/>
      <c r="N3" s="1"/>
      <c r="O3" s="1"/>
    </row>
    <row r="4" spans="1:18" x14ac:dyDescent="0.2">
      <c r="A4" s="2" t="s">
        <v>7</v>
      </c>
      <c r="B4" s="2" t="s">
        <v>44</v>
      </c>
      <c r="C4" s="2" t="s">
        <v>175</v>
      </c>
      <c r="D4" s="2" t="s">
        <v>8</v>
      </c>
      <c r="E4" s="2" t="s">
        <v>45</v>
      </c>
      <c r="F4" s="2"/>
      <c r="M4" s="1"/>
      <c r="N4" s="1"/>
      <c r="O4" s="1"/>
    </row>
    <row r="5" spans="1:18" x14ac:dyDescent="0.2">
      <c r="A5" s="2" t="s">
        <v>7</v>
      </c>
      <c r="B5" s="2" t="s">
        <v>44</v>
      </c>
      <c r="C5" s="2" t="s">
        <v>176</v>
      </c>
      <c r="D5" s="2" t="s">
        <v>8</v>
      </c>
      <c r="E5" s="2" t="s">
        <v>45</v>
      </c>
      <c r="F5" s="2"/>
      <c r="M5" s="1"/>
      <c r="N5" s="1"/>
      <c r="O5" s="1"/>
    </row>
    <row r="6" spans="1:18" x14ac:dyDescent="0.2">
      <c r="A6" s="2" t="s">
        <v>7</v>
      </c>
      <c r="B6" s="2" t="s">
        <v>44</v>
      </c>
      <c r="C6" s="2" t="s">
        <v>177</v>
      </c>
      <c r="D6" s="2" t="s">
        <v>8</v>
      </c>
      <c r="E6" s="2" t="s">
        <v>45</v>
      </c>
      <c r="F6" s="2"/>
      <c r="M6" s="1"/>
      <c r="N6" s="1"/>
      <c r="O6" s="1"/>
    </row>
    <row r="7" spans="1:18" x14ac:dyDescent="0.2">
      <c r="A7" s="2" t="s">
        <v>7</v>
      </c>
      <c r="B7" s="2" t="s">
        <v>44</v>
      </c>
      <c r="C7" s="2" t="s">
        <v>178</v>
      </c>
      <c r="D7" s="2" t="s">
        <v>8</v>
      </c>
      <c r="E7" s="2" t="s">
        <v>45</v>
      </c>
      <c r="F7" s="2"/>
      <c r="M7" s="1"/>
      <c r="N7" s="1"/>
      <c r="O7" s="1"/>
    </row>
    <row r="8" spans="1:18" x14ac:dyDescent="0.2">
      <c r="A8" s="2" t="s">
        <v>24</v>
      </c>
      <c r="B8" s="2" t="s">
        <v>44</v>
      </c>
      <c r="C8" s="2" t="s">
        <v>46</v>
      </c>
      <c r="D8" s="2" t="s">
        <v>25</v>
      </c>
      <c r="E8" s="2" t="s">
        <v>47</v>
      </c>
      <c r="F8" s="2"/>
      <c r="M8" s="1"/>
      <c r="N8" s="1"/>
      <c r="O8" s="1"/>
    </row>
    <row r="9" spans="1:18" x14ac:dyDescent="0.2">
      <c r="A9" s="2" t="s">
        <v>24</v>
      </c>
      <c r="B9" s="2" t="s">
        <v>41</v>
      </c>
      <c r="C9" s="2" t="s">
        <v>48</v>
      </c>
      <c r="D9" s="2" t="s">
        <v>25</v>
      </c>
      <c r="E9" s="2" t="s">
        <v>49</v>
      </c>
      <c r="F9" s="2"/>
      <c r="M9" s="1"/>
      <c r="N9" s="1"/>
      <c r="O9" s="1"/>
    </row>
    <row r="10" spans="1:18" x14ac:dyDescent="0.2">
      <c r="A10" s="2" t="s">
        <v>14</v>
      </c>
      <c r="B10" s="2" t="s">
        <v>44</v>
      </c>
      <c r="C10" s="2" t="s">
        <v>50</v>
      </c>
      <c r="D10" s="2" t="s">
        <v>15</v>
      </c>
      <c r="E10" s="2" t="s">
        <v>51</v>
      </c>
      <c r="F10" s="2"/>
      <c r="M10" s="1"/>
      <c r="N10" s="1"/>
      <c r="O10" s="1"/>
    </row>
    <row r="11" spans="1:18" x14ac:dyDescent="0.2">
      <c r="A11" s="2" t="s">
        <v>14</v>
      </c>
      <c r="B11" s="2" t="s">
        <v>41</v>
      </c>
      <c r="C11" s="2" t="s">
        <v>52</v>
      </c>
      <c r="D11" s="2" t="s">
        <v>15</v>
      </c>
      <c r="E11" s="2" t="s">
        <v>53</v>
      </c>
      <c r="F11" s="2"/>
      <c r="M11" s="1"/>
      <c r="N11" s="1"/>
      <c r="O11" s="1"/>
    </row>
    <row r="12" spans="1:18" x14ac:dyDescent="0.2">
      <c r="A12" s="2" t="s">
        <v>19</v>
      </c>
      <c r="B12" s="2" t="s">
        <v>44</v>
      </c>
      <c r="C12" s="2" t="s">
        <v>54</v>
      </c>
      <c r="D12" s="2" t="s">
        <v>20</v>
      </c>
      <c r="E12" s="2" t="s">
        <v>55</v>
      </c>
      <c r="F12" s="2"/>
      <c r="M12" s="1"/>
      <c r="N12" s="1"/>
      <c r="O12" s="1"/>
    </row>
    <row r="13" spans="1:18" x14ac:dyDescent="0.2">
      <c r="A13" s="2" t="s">
        <v>19</v>
      </c>
      <c r="B13" s="2" t="s">
        <v>41</v>
      </c>
      <c r="C13" s="2" t="s">
        <v>56</v>
      </c>
      <c r="D13" s="2" t="s">
        <v>20</v>
      </c>
      <c r="E13" s="2" t="s">
        <v>57</v>
      </c>
      <c r="F13" s="2"/>
      <c r="M13" s="1"/>
      <c r="N13" s="1"/>
      <c r="O13" s="1"/>
    </row>
    <row r="14" spans="1:18" x14ac:dyDescent="0.2">
      <c r="A14" s="2" t="s">
        <v>29</v>
      </c>
      <c r="B14" s="2" t="s">
        <v>41</v>
      </c>
      <c r="C14" s="2" t="s">
        <v>58</v>
      </c>
      <c r="D14" s="2" t="s">
        <v>30</v>
      </c>
      <c r="E14" s="2" t="s">
        <v>59</v>
      </c>
      <c r="F14" s="2"/>
      <c r="M14" s="1"/>
      <c r="N14" s="1"/>
      <c r="O14" s="1"/>
    </row>
    <row r="15" spans="1:18" x14ac:dyDescent="0.2">
      <c r="A15" s="2" t="s">
        <v>29</v>
      </c>
      <c r="B15" s="2" t="s">
        <v>41</v>
      </c>
      <c r="C15" s="2" t="s">
        <v>60</v>
      </c>
      <c r="D15" s="2" t="s">
        <v>30</v>
      </c>
      <c r="E15" s="2" t="s">
        <v>61</v>
      </c>
      <c r="F15" s="2"/>
      <c r="M15" s="1"/>
      <c r="N15" s="1"/>
      <c r="O15" s="1"/>
    </row>
    <row r="16" spans="1:18" x14ac:dyDescent="0.2">
      <c r="A16" s="2" t="s">
        <v>33</v>
      </c>
      <c r="B16" s="2" t="s">
        <v>41</v>
      </c>
      <c r="C16" s="2" t="s">
        <v>62</v>
      </c>
      <c r="D16" s="2" t="s">
        <v>34</v>
      </c>
      <c r="E16" s="2" t="s">
        <v>63</v>
      </c>
      <c r="F16" s="2"/>
      <c r="M16" s="1"/>
      <c r="N16" s="1"/>
      <c r="O16" s="1"/>
    </row>
    <row r="17" spans="1:15" x14ac:dyDescent="0.2">
      <c r="A17" s="2" t="s">
        <v>33</v>
      </c>
      <c r="B17" s="2" t="s">
        <v>41</v>
      </c>
      <c r="C17" s="2" t="s">
        <v>64</v>
      </c>
      <c r="D17" s="2" t="s">
        <v>34</v>
      </c>
      <c r="E17" s="2" t="s">
        <v>65</v>
      </c>
      <c r="F17" s="2"/>
      <c r="M17" s="1"/>
      <c r="N17" s="1"/>
      <c r="O17" s="1"/>
    </row>
    <row r="18" spans="1:15" x14ac:dyDescent="0.2">
      <c r="A18" t="s">
        <v>9</v>
      </c>
      <c r="B18" t="s">
        <v>44</v>
      </c>
      <c r="C18" t="s">
        <v>66</v>
      </c>
      <c r="D18" t="s">
        <v>8</v>
      </c>
      <c r="E18" t="s">
        <v>67</v>
      </c>
      <c r="M18" s="1"/>
      <c r="N18" s="1"/>
      <c r="O18" s="1"/>
    </row>
    <row r="19" spans="1:15" x14ac:dyDescent="0.2">
      <c r="A19" t="s">
        <v>16</v>
      </c>
      <c r="B19" t="s">
        <v>41</v>
      </c>
      <c r="C19" t="s">
        <v>68</v>
      </c>
      <c r="D19" t="s">
        <v>15</v>
      </c>
      <c r="E19" t="s">
        <v>69</v>
      </c>
      <c r="M19" s="1"/>
      <c r="N19" s="1"/>
      <c r="O19" s="1"/>
    </row>
    <row r="20" spans="1:15" x14ac:dyDescent="0.2">
      <c r="A20" t="s">
        <v>26</v>
      </c>
      <c r="B20" t="s">
        <v>70</v>
      </c>
      <c r="C20" t="s">
        <v>71</v>
      </c>
      <c r="D20" t="s">
        <v>25</v>
      </c>
      <c r="E20" t="s">
        <v>72</v>
      </c>
      <c r="M20" s="1"/>
      <c r="N20" s="1"/>
      <c r="O20" s="1"/>
    </row>
    <row r="21" spans="1:15" x14ac:dyDescent="0.2">
      <c r="A21" t="s">
        <v>21</v>
      </c>
      <c r="B21" t="s">
        <v>41</v>
      </c>
      <c r="C21" t="s">
        <v>73</v>
      </c>
      <c r="D21" t="s">
        <v>20</v>
      </c>
      <c r="E21" t="s">
        <v>74</v>
      </c>
      <c r="M21" s="1"/>
      <c r="N21" s="1"/>
      <c r="O21" s="1"/>
    </row>
    <row r="22" spans="1:15" x14ac:dyDescent="0.2">
      <c r="A22" t="s">
        <v>31</v>
      </c>
      <c r="B22" t="s">
        <v>44</v>
      </c>
      <c r="C22" t="s">
        <v>75</v>
      </c>
      <c r="D22" t="s">
        <v>30</v>
      </c>
      <c r="E22" t="s">
        <v>76</v>
      </c>
      <c r="M22" s="1"/>
      <c r="N22" s="1"/>
      <c r="O22" s="1"/>
    </row>
    <row r="23" spans="1:15" x14ac:dyDescent="0.2">
      <c r="A23" t="s">
        <v>35</v>
      </c>
      <c r="B23" t="s">
        <v>41</v>
      </c>
      <c r="C23" t="s">
        <v>77</v>
      </c>
      <c r="D23" t="s">
        <v>34</v>
      </c>
      <c r="E23" t="s">
        <v>78</v>
      </c>
      <c r="M23" s="1"/>
      <c r="N23" s="1"/>
      <c r="O23" s="1"/>
    </row>
    <row r="24" spans="1:15" x14ac:dyDescent="0.2">
      <c r="A24" t="s">
        <v>10</v>
      </c>
      <c r="B24" t="s">
        <v>44</v>
      </c>
      <c r="C24" t="s">
        <v>79</v>
      </c>
      <c r="D24" t="s">
        <v>8</v>
      </c>
      <c r="E24" t="s">
        <v>80</v>
      </c>
      <c r="M24" s="1"/>
      <c r="N24" s="1"/>
      <c r="O24" s="1"/>
    </row>
    <row r="25" spans="1:15" x14ac:dyDescent="0.2">
      <c r="A25" t="s">
        <v>10</v>
      </c>
      <c r="B25" t="s">
        <v>41</v>
      </c>
      <c r="C25" t="s">
        <v>81</v>
      </c>
      <c r="D25" t="s">
        <v>15</v>
      </c>
      <c r="E25" t="s">
        <v>82</v>
      </c>
      <c r="M25" s="1"/>
      <c r="N25" s="1"/>
      <c r="O25" s="1"/>
    </row>
    <row r="26" spans="1:15" x14ac:dyDescent="0.2">
      <c r="A26" t="s">
        <v>17</v>
      </c>
      <c r="B26" t="s">
        <v>44</v>
      </c>
      <c r="C26" t="s">
        <v>83</v>
      </c>
      <c r="D26" t="s">
        <v>15</v>
      </c>
      <c r="E26" t="s">
        <v>84</v>
      </c>
      <c r="M26" s="1"/>
      <c r="N26" s="1"/>
      <c r="O26" s="1"/>
    </row>
    <row r="27" spans="1:15" x14ac:dyDescent="0.2">
      <c r="A27" t="s">
        <v>17</v>
      </c>
      <c r="B27" t="s">
        <v>41</v>
      </c>
      <c r="C27" t="s">
        <v>85</v>
      </c>
      <c r="D27" t="s">
        <v>20</v>
      </c>
      <c r="E27" t="s">
        <v>86</v>
      </c>
      <c r="M27" s="1"/>
      <c r="N27" s="1"/>
      <c r="O27" s="1"/>
    </row>
    <row r="28" spans="1:15" x14ac:dyDescent="0.2">
      <c r="A28" t="s">
        <v>22</v>
      </c>
      <c r="B28" t="s">
        <v>41</v>
      </c>
      <c r="C28" t="s">
        <v>87</v>
      </c>
      <c r="D28" t="s">
        <v>20</v>
      </c>
      <c r="E28" t="s">
        <v>88</v>
      </c>
      <c r="M28" s="1"/>
      <c r="N28" s="1"/>
      <c r="O28" s="1"/>
    </row>
    <row r="29" spans="1:15" x14ac:dyDescent="0.2">
      <c r="A29" t="s">
        <v>22</v>
      </c>
      <c r="B29" t="s">
        <v>70</v>
      </c>
      <c r="C29" t="s">
        <v>89</v>
      </c>
      <c r="D29" t="s">
        <v>25</v>
      </c>
      <c r="E29" t="s">
        <v>90</v>
      </c>
      <c r="M29" s="1"/>
      <c r="N29" s="1"/>
      <c r="O29" s="1"/>
    </row>
    <row r="30" spans="1:15" x14ac:dyDescent="0.2">
      <c r="A30" t="s">
        <v>27</v>
      </c>
      <c r="B30" t="s">
        <v>70</v>
      </c>
      <c r="C30" t="s">
        <v>91</v>
      </c>
      <c r="D30" t="s">
        <v>25</v>
      </c>
      <c r="E30" t="s">
        <v>92</v>
      </c>
      <c r="M30" s="1"/>
      <c r="N30" s="1"/>
      <c r="O30" s="1"/>
    </row>
    <row r="31" spans="1:15" x14ac:dyDescent="0.2">
      <c r="A31" t="s">
        <v>27</v>
      </c>
      <c r="B31" t="s">
        <v>41</v>
      </c>
      <c r="C31" t="s">
        <v>93</v>
      </c>
      <c r="D31" t="s">
        <v>30</v>
      </c>
      <c r="E31" t="s">
        <v>94</v>
      </c>
      <c r="M31" s="1"/>
      <c r="N31" s="1"/>
      <c r="O31" s="1"/>
    </row>
    <row r="32" spans="1:15" x14ac:dyDescent="0.2">
      <c r="A32" t="s">
        <v>32</v>
      </c>
      <c r="B32" t="s">
        <v>70</v>
      </c>
      <c r="C32" t="s">
        <v>95</v>
      </c>
      <c r="D32" t="s">
        <v>30</v>
      </c>
      <c r="E32" t="s">
        <v>96</v>
      </c>
      <c r="M32" s="1"/>
      <c r="N32" s="1"/>
      <c r="O32" s="1"/>
    </row>
    <row r="33" spans="1:15" x14ac:dyDescent="0.2">
      <c r="A33" t="s">
        <v>32</v>
      </c>
      <c r="B33" t="s">
        <v>97</v>
      </c>
      <c r="C33" t="s">
        <v>98</v>
      </c>
      <c r="D33" t="s">
        <v>34</v>
      </c>
      <c r="E33" t="s">
        <v>99</v>
      </c>
      <c r="M33" s="1"/>
      <c r="N33" s="1"/>
      <c r="O33" s="1"/>
    </row>
    <row r="34" spans="1:15" x14ac:dyDescent="0.2">
      <c r="A34" t="s">
        <v>11</v>
      </c>
      <c r="B34" t="s">
        <v>97</v>
      </c>
      <c r="C34" t="s">
        <v>100</v>
      </c>
      <c r="D34" t="s">
        <v>8</v>
      </c>
      <c r="E34" t="s">
        <v>101</v>
      </c>
      <c r="M34" s="1"/>
      <c r="N34" s="1"/>
      <c r="O34" s="1"/>
    </row>
    <row r="35" spans="1:15" x14ac:dyDescent="0.2">
      <c r="A35" t="s">
        <v>11</v>
      </c>
      <c r="B35" t="s">
        <v>97</v>
      </c>
      <c r="C35" t="s">
        <v>102</v>
      </c>
      <c r="D35" t="s">
        <v>20</v>
      </c>
      <c r="E35" t="s">
        <v>103</v>
      </c>
      <c r="M35" s="1"/>
      <c r="N35" s="1"/>
      <c r="O35" s="1"/>
    </row>
    <row r="36" spans="1:15" x14ac:dyDescent="0.2">
      <c r="A36" t="s">
        <v>18</v>
      </c>
      <c r="B36" t="s">
        <v>44</v>
      </c>
      <c r="C36" t="s">
        <v>104</v>
      </c>
      <c r="D36" t="s">
        <v>15</v>
      </c>
      <c r="E36" t="s">
        <v>105</v>
      </c>
      <c r="M36" s="1"/>
      <c r="N36" s="1"/>
      <c r="O36" s="1"/>
    </row>
    <row r="37" spans="1:15" x14ac:dyDescent="0.2">
      <c r="A37" t="s">
        <v>18</v>
      </c>
      <c r="B37" t="s">
        <v>41</v>
      </c>
      <c r="C37" t="s">
        <v>106</v>
      </c>
      <c r="D37" t="s">
        <v>25</v>
      </c>
      <c r="E37" t="s">
        <v>107</v>
      </c>
      <c r="M37" s="1"/>
      <c r="N37" s="1"/>
      <c r="O37" s="1"/>
    </row>
    <row r="38" spans="1:15" x14ac:dyDescent="0.2">
      <c r="A38" t="s">
        <v>23</v>
      </c>
      <c r="B38" t="s">
        <v>41</v>
      </c>
      <c r="C38" t="s">
        <v>108</v>
      </c>
      <c r="D38" t="s">
        <v>20</v>
      </c>
      <c r="E38" t="s">
        <v>109</v>
      </c>
      <c r="M38" s="1"/>
      <c r="N38" s="1"/>
      <c r="O38" s="1"/>
    </row>
    <row r="39" spans="1:15" x14ac:dyDescent="0.2">
      <c r="A39" t="s">
        <v>23</v>
      </c>
      <c r="B39" t="s">
        <v>44</v>
      </c>
      <c r="C39" t="s">
        <v>110</v>
      </c>
      <c r="D39" t="s">
        <v>30</v>
      </c>
      <c r="E39" t="s">
        <v>111</v>
      </c>
      <c r="M39" s="1"/>
      <c r="N39" s="1"/>
      <c r="O39" s="1"/>
    </row>
    <row r="40" spans="1:15" x14ac:dyDescent="0.2">
      <c r="A40" t="s">
        <v>12</v>
      </c>
      <c r="B40" t="s">
        <v>44</v>
      </c>
      <c r="C40" t="s">
        <v>112</v>
      </c>
      <c r="D40" t="s">
        <v>8</v>
      </c>
      <c r="E40" t="s">
        <v>113</v>
      </c>
      <c r="M40" s="1"/>
      <c r="N40" s="1"/>
      <c r="O40" s="1"/>
    </row>
    <row r="41" spans="1:15" x14ac:dyDescent="0.2">
      <c r="A41" t="s">
        <v>12</v>
      </c>
      <c r="B41" t="s">
        <v>41</v>
      </c>
      <c r="C41" t="s">
        <v>114</v>
      </c>
      <c r="D41" t="s">
        <v>34</v>
      </c>
      <c r="E41" t="s">
        <v>115</v>
      </c>
      <c r="M41" s="1"/>
      <c r="N41" s="1"/>
      <c r="O41" s="1"/>
    </row>
    <row r="42" spans="1:15" x14ac:dyDescent="0.2">
      <c r="A42" t="s">
        <v>28</v>
      </c>
      <c r="B42" t="s">
        <v>70</v>
      </c>
      <c r="C42" t="s">
        <v>116</v>
      </c>
      <c r="D42" t="s">
        <v>25</v>
      </c>
      <c r="E42" t="s">
        <v>117</v>
      </c>
      <c r="M42" s="1"/>
      <c r="N42" s="1"/>
      <c r="O42" s="1"/>
    </row>
    <row r="43" spans="1:15" x14ac:dyDescent="0.2">
      <c r="A43" t="s">
        <v>28</v>
      </c>
      <c r="B43" t="s">
        <v>41</v>
      </c>
      <c r="C43" t="s">
        <v>118</v>
      </c>
      <c r="D43" t="s">
        <v>30</v>
      </c>
      <c r="E43" t="s">
        <v>119</v>
      </c>
      <c r="M43" s="1"/>
      <c r="N43" s="1"/>
      <c r="O43" s="1"/>
    </row>
    <row r="44" spans="1:15" x14ac:dyDescent="0.2">
      <c r="A44" t="s">
        <v>28</v>
      </c>
      <c r="B44" t="s">
        <v>44</v>
      </c>
      <c r="C44" t="s">
        <v>120</v>
      </c>
      <c r="D44" t="s">
        <v>34</v>
      </c>
      <c r="E44" t="s">
        <v>121</v>
      </c>
      <c r="M44" s="1"/>
      <c r="N44" s="1"/>
      <c r="O44" s="1"/>
    </row>
    <row r="45" spans="1:15" x14ac:dyDescent="0.2">
      <c r="A45" t="s">
        <v>13</v>
      </c>
      <c r="B45" t="s">
        <v>44</v>
      </c>
      <c r="C45" t="s">
        <v>122</v>
      </c>
      <c r="D45" t="s">
        <v>25</v>
      </c>
      <c r="E45" t="s">
        <v>123</v>
      </c>
      <c r="M45" s="1"/>
      <c r="N45" s="1"/>
      <c r="O45" s="1"/>
    </row>
    <row r="46" spans="1:15" x14ac:dyDescent="0.2">
      <c r="A46" t="s">
        <v>13</v>
      </c>
      <c r="B46" t="s">
        <v>41</v>
      </c>
      <c r="C46" t="s">
        <v>124</v>
      </c>
      <c r="D46" t="s">
        <v>20</v>
      </c>
      <c r="E46" t="s">
        <v>125</v>
      </c>
      <c r="M46" s="1"/>
      <c r="N46" s="1"/>
      <c r="O46" s="1"/>
    </row>
    <row r="47" spans="1:15" x14ac:dyDescent="0.2">
      <c r="A47" t="s">
        <v>13</v>
      </c>
      <c r="B47" t="s">
        <v>44</v>
      </c>
      <c r="C47" t="s">
        <v>126</v>
      </c>
      <c r="D47" t="s">
        <v>20</v>
      </c>
      <c r="E47" t="s">
        <v>127</v>
      </c>
      <c r="M47" s="1"/>
      <c r="N47" s="1"/>
      <c r="O47" s="1"/>
    </row>
    <row r="48" spans="1:15" x14ac:dyDescent="0.2">
      <c r="M48" s="1"/>
      <c r="N48" s="1"/>
      <c r="O48" s="1"/>
    </row>
    <row r="49" spans="13:15" x14ac:dyDescent="0.2">
      <c r="M49" s="1"/>
      <c r="N49" s="1"/>
      <c r="O49" s="1"/>
    </row>
    <row r="50" spans="13:15" x14ac:dyDescent="0.2">
      <c r="M50" s="1"/>
      <c r="N50" s="1"/>
      <c r="O50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8</xdr:col>
                    <xdr:colOff>47625</xdr:colOff>
                    <xdr:row>0</xdr:row>
                    <xdr:rowOff>28575</xdr:rowOff>
                  </from>
                  <to>
                    <xdr:col>9</xdr:col>
                    <xdr:colOff>333375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N36"/>
  <sheetViews>
    <sheetView workbookViewId="0">
      <selection activeCell="B2" sqref="B2:D47"/>
    </sheetView>
  </sheetViews>
  <sheetFormatPr baseColWidth="10" defaultRowHeight="11.25" x14ac:dyDescent="0.2"/>
  <cols>
    <col min="2" max="2" width="5.6640625" bestFit="1" customWidth="1"/>
    <col min="3" max="3" width="33.5" bestFit="1" customWidth="1"/>
    <col min="4" max="4" width="8" bestFit="1" customWidth="1"/>
  </cols>
  <sheetData>
    <row r="1" spans="1:14" x14ac:dyDescent="0.2">
      <c r="B1" s="4" t="s">
        <v>0</v>
      </c>
      <c r="D1" t="s">
        <v>1</v>
      </c>
      <c r="E1" t="s">
        <v>2</v>
      </c>
      <c r="F1" t="s">
        <v>171</v>
      </c>
      <c r="G1" t="s">
        <v>3</v>
      </c>
      <c r="H1" t="s">
        <v>169</v>
      </c>
      <c r="I1" t="s">
        <v>4</v>
      </c>
      <c r="J1" t="s">
        <v>172</v>
      </c>
      <c r="K1" t="s">
        <v>5</v>
      </c>
      <c r="L1" t="s">
        <v>170</v>
      </c>
      <c r="M1" t="s">
        <v>6</v>
      </c>
      <c r="N1" t="s">
        <v>173</v>
      </c>
    </row>
    <row r="2" spans="1:14" x14ac:dyDescent="0.2">
      <c r="A2">
        <f>SUMPRODUCT(--($B$2:$B$36=B2)*($D$2:$D$36=D2))</f>
        <v>1</v>
      </c>
      <c r="B2" s="4">
        <v>212</v>
      </c>
      <c r="C2" t="s">
        <v>166</v>
      </c>
      <c r="D2" t="s">
        <v>25</v>
      </c>
      <c r="E2" t="s">
        <v>168</v>
      </c>
      <c r="F2" t="s">
        <v>20</v>
      </c>
    </row>
    <row r="3" spans="1:14" x14ac:dyDescent="0.2">
      <c r="A3">
        <f>SUMPRODUCT(--($B$2:$B$36=B3)*($D$2:$D$36=D3))</f>
        <v>1</v>
      </c>
      <c r="B3" s="4">
        <v>212</v>
      </c>
      <c r="C3" t="s">
        <v>167</v>
      </c>
      <c r="D3" t="s">
        <v>20</v>
      </c>
    </row>
    <row r="4" spans="1:14" x14ac:dyDescent="0.2">
      <c r="A4">
        <f>SUMPRODUCT(--($B$2:$B$36=B4)*($D$2:$D$36=D4))</f>
        <v>1</v>
      </c>
      <c r="B4" s="4">
        <v>206</v>
      </c>
      <c r="C4" t="s">
        <v>163</v>
      </c>
      <c r="D4" t="s">
        <v>25</v>
      </c>
    </row>
    <row r="5" spans="1:14" x14ac:dyDescent="0.2">
      <c r="A5">
        <f>SUMPRODUCT(--($B$2:$B$36=B5)*($D$2:$D$36=D5))</f>
        <v>1</v>
      </c>
      <c r="B5" s="4">
        <v>206</v>
      </c>
      <c r="C5" t="s">
        <v>164</v>
      </c>
      <c r="D5" t="s">
        <v>30</v>
      </c>
    </row>
    <row r="6" spans="1:14" x14ac:dyDescent="0.2">
      <c r="A6">
        <f>SUMPRODUCT(--($B$2:$B$36=B6)*($D$2:$D$36=D6))</f>
        <v>1</v>
      </c>
      <c r="B6" s="4">
        <v>206</v>
      </c>
      <c r="C6" t="s">
        <v>165</v>
      </c>
      <c r="D6" t="s">
        <v>34</v>
      </c>
    </row>
    <row r="7" spans="1:14" x14ac:dyDescent="0.2">
      <c r="A7">
        <f>SUMPRODUCT(--($B$2:$B$36=B7)*($D$2:$D$36=D7))</f>
        <v>1</v>
      </c>
      <c r="B7" s="4">
        <v>201</v>
      </c>
      <c r="C7" t="s">
        <v>161</v>
      </c>
      <c r="D7" t="s">
        <v>8</v>
      </c>
    </row>
    <row r="8" spans="1:14" x14ac:dyDescent="0.2">
      <c r="A8">
        <f>SUMPRODUCT(--($B$2:$B$36=B8)*($D$2:$D$36=D8))</f>
        <v>1</v>
      </c>
      <c r="B8" s="4">
        <v>201</v>
      </c>
      <c r="C8" t="s">
        <v>162</v>
      </c>
      <c r="D8" t="s">
        <v>34</v>
      </c>
    </row>
    <row r="9" spans="1:14" x14ac:dyDescent="0.2">
      <c r="A9">
        <f>SUMPRODUCT(--($B$2:$B$36=B9)*($D$2:$D$36=D9))</f>
        <v>1</v>
      </c>
      <c r="B9" s="4">
        <v>124</v>
      </c>
      <c r="C9" t="s">
        <v>159</v>
      </c>
      <c r="D9" t="s">
        <v>20</v>
      </c>
    </row>
    <row r="10" spans="1:14" x14ac:dyDescent="0.2">
      <c r="A10">
        <f>SUMPRODUCT(--($B$2:$B$36=B10)*($D$2:$D$36=D10))</f>
        <v>1</v>
      </c>
      <c r="B10" s="4">
        <v>124</v>
      </c>
      <c r="C10" t="s">
        <v>160</v>
      </c>
      <c r="D10" t="s">
        <v>30</v>
      </c>
    </row>
    <row r="11" spans="1:14" x14ac:dyDescent="0.2">
      <c r="A11">
        <f>SUMPRODUCT(--($B$2:$B$36=B11)*($D$2:$D$36=D11))</f>
        <v>1</v>
      </c>
      <c r="B11" s="4">
        <v>122</v>
      </c>
      <c r="C11" t="s">
        <v>157</v>
      </c>
      <c r="D11" t="s">
        <v>15</v>
      </c>
    </row>
    <row r="12" spans="1:14" x14ac:dyDescent="0.2">
      <c r="A12">
        <f>SUMPRODUCT(--($B$2:$B$36=B12)*($D$2:$D$36=D12))</f>
        <v>1</v>
      </c>
      <c r="B12" s="4">
        <v>122</v>
      </c>
      <c r="C12" t="s">
        <v>158</v>
      </c>
      <c r="D12" t="s">
        <v>25</v>
      </c>
    </row>
    <row r="13" spans="1:14" x14ac:dyDescent="0.2">
      <c r="A13">
        <f>SUMPRODUCT(--($B$2:$B$36=B13)*($D$2:$D$36=D13))</f>
        <v>1</v>
      </c>
      <c r="B13" s="4">
        <v>120</v>
      </c>
      <c r="C13" t="s">
        <v>155</v>
      </c>
      <c r="D13" t="s">
        <v>8</v>
      </c>
    </row>
    <row r="14" spans="1:14" x14ac:dyDescent="0.2">
      <c r="A14">
        <f>SUMPRODUCT(--($B$2:$B$36=B14)*($D$2:$D$36=D14))</f>
        <v>1</v>
      </c>
      <c r="B14" s="4">
        <v>120</v>
      </c>
      <c r="C14" t="s">
        <v>156</v>
      </c>
      <c r="D14" t="s">
        <v>20</v>
      </c>
    </row>
    <row r="15" spans="1:14" x14ac:dyDescent="0.2">
      <c r="A15">
        <f>SUMPRODUCT(--($B$2:$B$36=B15)*($D$2:$D$36=D15))</f>
        <v>1</v>
      </c>
      <c r="B15" s="4">
        <v>110</v>
      </c>
      <c r="C15" t="s">
        <v>153</v>
      </c>
      <c r="D15" t="s">
        <v>30</v>
      </c>
    </row>
    <row r="16" spans="1:14" x14ac:dyDescent="0.2">
      <c r="A16">
        <f>SUMPRODUCT(--($B$2:$B$36=B16)*($D$2:$D$36=D16))</f>
        <v>1</v>
      </c>
      <c r="B16" s="4">
        <v>110</v>
      </c>
      <c r="C16" t="s">
        <v>154</v>
      </c>
      <c r="D16" t="s">
        <v>34</v>
      </c>
    </row>
    <row r="17" spans="1:6" x14ac:dyDescent="0.2">
      <c r="A17">
        <f>SUMPRODUCT(--($B$2:$B$36=B17)*($D$2:$D$36=D17))</f>
        <v>1</v>
      </c>
      <c r="B17" s="4">
        <v>66</v>
      </c>
      <c r="C17" t="s">
        <v>151</v>
      </c>
      <c r="D17" t="s">
        <v>25</v>
      </c>
    </row>
    <row r="18" spans="1:6" x14ac:dyDescent="0.2">
      <c r="A18">
        <f>SUMPRODUCT(--($B$2:$B$36=B18)*($D$2:$D$36=D18))</f>
        <v>1</v>
      </c>
      <c r="B18" s="4">
        <v>66</v>
      </c>
      <c r="C18" t="s">
        <v>152</v>
      </c>
      <c r="D18" t="s">
        <v>30</v>
      </c>
    </row>
    <row r="19" spans="1:6" x14ac:dyDescent="0.2">
      <c r="A19">
        <f>SUMPRODUCT(--($B$2:$B$36=B19)*($D$2:$D$36=D19))</f>
        <v>1</v>
      </c>
      <c r="B19" s="4">
        <v>65</v>
      </c>
      <c r="C19" t="s">
        <v>149</v>
      </c>
      <c r="D19" t="s">
        <v>20</v>
      </c>
    </row>
    <row r="20" spans="1:6" x14ac:dyDescent="0.2">
      <c r="A20">
        <f>SUMPRODUCT(--($B$2:$B$36=B20)*($D$2:$D$36=D20))</f>
        <v>1</v>
      </c>
      <c r="B20" s="4">
        <v>65</v>
      </c>
      <c r="C20" t="s">
        <v>150</v>
      </c>
      <c r="D20" t="s">
        <v>25</v>
      </c>
    </row>
    <row r="21" spans="1:6" x14ac:dyDescent="0.2">
      <c r="A21">
        <f>SUMPRODUCT(--($B$2:$B$36=B21)*($D$2:$D$36=D21))</f>
        <v>1</v>
      </c>
      <c r="B21" s="4">
        <v>59</v>
      </c>
      <c r="C21" t="s">
        <v>147</v>
      </c>
      <c r="D21" t="s">
        <v>15</v>
      </c>
    </row>
    <row r="22" spans="1:6" x14ac:dyDescent="0.2">
      <c r="A22">
        <f>SUMPRODUCT(--($B$2:$B$36=B22)*($D$2:$D$36=D22))</f>
        <v>1</v>
      </c>
      <c r="B22" s="4">
        <v>59</v>
      </c>
      <c r="C22" t="s">
        <v>148</v>
      </c>
      <c r="D22" t="s">
        <v>20</v>
      </c>
    </row>
    <row r="23" spans="1:6" x14ac:dyDescent="0.2">
      <c r="A23">
        <f>SUMPRODUCT(--($B$2:$B$36=B23)*($D$2:$D$36=D23))</f>
        <v>1</v>
      </c>
      <c r="B23" s="4">
        <v>57</v>
      </c>
      <c r="C23" t="s">
        <v>145</v>
      </c>
      <c r="D23" t="s">
        <v>8</v>
      </c>
    </row>
    <row r="24" spans="1:6" x14ac:dyDescent="0.2">
      <c r="A24">
        <f>SUMPRODUCT(--($B$2:$B$36=B24)*($D$2:$D$36=D24))</f>
        <v>1</v>
      </c>
      <c r="B24" s="4">
        <v>57</v>
      </c>
      <c r="C24" t="s">
        <v>146</v>
      </c>
      <c r="D24" t="s">
        <v>15</v>
      </c>
    </row>
    <row r="25" spans="1:6" x14ac:dyDescent="0.2">
      <c r="A25">
        <f>SUMPRODUCT(--($B$2:$B$36=B25)*($D$2:$D$36=D25))</f>
        <v>1</v>
      </c>
      <c r="B25" s="4">
        <v>50</v>
      </c>
      <c r="C25" t="s">
        <v>144</v>
      </c>
      <c r="D25" t="s">
        <v>34</v>
      </c>
    </row>
    <row r="26" spans="1:6" x14ac:dyDescent="0.2">
      <c r="A26">
        <f>SUMPRODUCT(--($B$2:$B$36=B26)*($D$2:$D$36=D26))</f>
        <v>1</v>
      </c>
      <c r="B26" s="4">
        <v>47</v>
      </c>
      <c r="C26" t="s">
        <v>143</v>
      </c>
      <c r="D26" t="s">
        <v>30</v>
      </c>
    </row>
    <row r="27" spans="1:6" x14ac:dyDescent="0.2">
      <c r="A27">
        <f>SUMPRODUCT(--($B$2:$B$36=B27)*($D$2:$D$36=D27))</f>
        <v>1</v>
      </c>
      <c r="B27" s="4">
        <v>41</v>
      </c>
      <c r="C27" t="s">
        <v>142</v>
      </c>
      <c r="D27" t="s">
        <v>20</v>
      </c>
    </row>
    <row r="28" spans="1:6" x14ac:dyDescent="0.2">
      <c r="A28">
        <f>SUMPRODUCT(--($B$2:$B$36=B28)*($D$2:$D$36=D28))</f>
        <v>1</v>
      </c>
      <c r="B28" s="4">
        <v>39</v>
      </c>
      <c r="C28" t="s">
        <v>141</v>
      </c>
      <c r="D28" t="s">
        <v>25</v>
      </c>
    </row>
    <row r="29" spans="1:6" x14ac:dyDescent="0.2">
      <c r="A29">
        <f>SUMPRODUCT(--($B$2:$B$36=B29)*($D$2:$D$36=D29))</f>
        <v>1</v>
      </c>
      <c r="B29" s="4">
        <v>36</v>
      </c>
      <c r="C29" t="s">
        <v>140</v>
      </c>
      <c r="D29" t="s">
        <v>15</v>
      </c>
    </row>
    <row r="30" spans="1:6" x14ac:dyDescent="0.2">
      <c r="A30">
        <f>SUMPRODUCT(--($B$2:$B$36=B30)*($D$2:$D$36=D30))</f>
        <v>1</v>
      </c>
      <c r="B30" s="4">
        <v>35</v>
      </c>
      <c r="C30" t="s">
        <v>139</v>
      </c>
      <c r="D30" t="s">
        <v>8</v>
      </c>
    </row>
    <row r="31" spans="1:6" x14ac:dyDescent="0.2">
      <c r="A31">
        <f>SUMPRODUCT(--($B$2:$B$36=B31)*($D$2:$D$36=D31))</f>
        <v>1</v>
      </c>
      <c r="B31" s="4">
        <v>34</v>
      </c>
      <c r="C31" t="s">
        <v>137</v>
      </c>
      <c r="D31" t="s">
        <v>34</v>
      </c>
      <c r="E31" t="s">
        <v>138</v>
      </c>
      <c r="F31" t="s">
        <v>34</v>
      </c>
    </row>
    <row r="32" spans="1:6" x14ac:dyDescent="0.2">
      <c r="A32">
        <f>SUMPRODUCT(--($B$2:$B$36=B32)*($D$2:$D$36=D32))</f>
        <v>1</v>
      </c>
      <c r="B32" s="4">
        <v>11</v>
      </c>
      <c r="C32" t="s">
        <v>135</v>
      </c>
      <c r="D32" t="s">
        <v>30</v>
      </c>
      <c r="E32" t="s">
        <v>136</v>
      </c>
      <c r="F32" t="s">
        <v>30</v>
      </c>
    </row>
    <row r="33" spans="1:14" x14ac:dyDescent="0.2">
      <c r="A33">
        <f>SUMPRODUCT(--($B$2:$B$36=B33)*($D$2:$D$36=D33))</f>
        <v>1</v>
      </c>
      <c r="B33" s="4">
        <v>9</v>
      </c>
      <c r="C33" t="s">
        <v>133</v>
      </c>
      <c r="D33" t="s">
        <v>20</v>
      </c>
      <c r="E33" t="s">
        <v>134</v>
      </c>
      <c r="F33" t="s">
        <v>20</v>
      </c>
    </row>
    <row r="34" spans="1:14" x14ac:dyDescent="0.2">
      <c r="A34">
        <f>SUMPRODUCT(--($B$2:$B$36=B34)*($D$2:$D$36=D34))</f>
        <v>1</v>
      </c>
      <c r="B34" s="4">
        <v>8</v>
      </c>
      <c r="C34" t="s">
        <v>131</v>
      </c>
      <c r="D34" t="s">
        <v>15</v>
      </c>
      <c r="E34" t="s">
        <v>132</v>
      </c>
      <c r="F34" t="s">
        <v>15</v>
      </c>
    </row>
    <row r="35" spans="1:14" x14ac:dyDescent="0.2">
      <c r="A35">
        <f>SUMPRODUCT(--($B$2:$B$36=B35)*($D$2:$D$36=D35))</f>
        <v>1</v>
      </c>
      <c r="B35" s="4">
        <v>5</v>
      </c>
      <c r="C35" t="s">
        <v>129</v>
      </c>
      <c r="D35" t="s">
        <v>25</v>
      </c>
      <c r="E35" t="s">
        <v>130</v>
      </c>
      <c r="F35" t="s">
        <v>25</v>
      </c>
    </row>
    <row r="36" spans="1:14" x14ac:dyDescent="0.2">
      <c r="A36">
        <f>SUMPRODUCT(--($B$2:$B$36=B36)*($D$2:$D$36=D36))</f>
        <v>1</v>
      </c>
      <c r="B36" s="4">
        <v>3</v>
      </c>
      <c r="C36" t="s">
        <v>128</v>
      </c>
      <c r="D36" t="s">
        <v>8</v>
      </c>
      <c r="E36" t="s">
        <v>183</v>
      </c>
      <c r="F36" t="s">
        <v>8</v>
      </c>
      <c r="G36" t="s">
        <v>182</v>
      </c>
      <c r="H36" t="s">
        <v>8</v>
      </c>
      <c r="I36" t="s">
        <v>181</v>
      </c>
      <c r="J36" t="s">
        <v>8</v>
      </c>
      <c r="K36" t="s">
        <v>180</v>
      </c>
      <c r="L36" t="s">
        <v>8</v>
      </c>
      <c r="M36" t="s">
        <v>179</v>
      </c>
      <c r="N36" t="s">
        <v>8</v>
      </c>
    </row>
  </sheetData>
  <sortState ref="B2:D47">
    <sortCondition descending="1"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Download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2017-03-24T01:57:12Z</dcterms:created>
  <dcterms:modified xsi:type="dcterms:W3CDTF">2017-03-24T13:53:45Z</dcterms:modified>
</cp:coreProperties>
</file>