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35" windowWidth="20115" windowHeight="820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T19" i="1" l="1"/>
  <c r="S19" i="1"/>
  <c r="R19" i="1"/>
  <c r="Q19" i="1"/>
  <c r="P19" i="1"/>
  <c r="O19" i="1"/>
  <c r="N19" i="1"/>
  <c r="M19" i="1"/>
  <c r="L19" i="1"/>
  <c r="T18" i="1"/>
  <c r="S18" i="1"/>
  <c r="R18" i="1"/>
  <c r="Q18" i="1"/>
  <c r="P18" i="1"/>
  <c r="O18" i="1"/>
  <c r="N18" i="1"/>
  <c r="M18" i="1"/>
  <c r="L18" i="1"/>
  <c r="T17" i="1"/>
  <c r="S17" i="1"/>
  <c r="R17" i="1"/>
  <c r="Q17" i="1"/>
  <c r="P17" i="1"/>
  <c r="O17" i="1"/>
  <c r="N17" i="1"/>
  <c r="M17" i="1"/>
  <c r="L17" i="1"/>
  <c r="L9" i="1"/>
  <c r="M9" i="1"/>
  <c r="N9" i="1"/>
  <c r="O9" i="1"/>
  <c r="P9" i="1"/>
  <c r="Q9" i="1"/>
  <c r="R9" i="1"/>
  <c r="S9" i="1"/>
  <c r="T9" i="1"/>
  <c r="L7" i="1"/>
  <c r="M7" i="1"/>
  <c r="N7" i="1"/>
  <c r="O7" i="1"/>
  <c r="P7" i="1"/>
  <c r="Q7" i="1"/>
  <c r="R7" i="1"/>
  <c r="S7" i="1"/>
  <c r="T7" i="1"/>
  <c r="M8" i="1"/>
  <c r="N8" i="1"/>
  <c r="O8" i="1"/>
  <c r="P8" i="1"/>
  <c r="Q8" i="1"/>
  <c r="R8" i="1"/>
  <c r="S8" i="1"/>
  <c r="T8" i="1"/>
  <c r="L8" i="1"/>
</calcChain>
</file>

<file path=xl/sharedStrings.xml><?xml version="1.0" encoding="utf-8"?>
<sst xmlns="http://schemas.openxmlformats.org/spreadsheetml/2006/main" count="76" uniqueCount="25">
  <si>
    <t>Date:</t>
  </si>
  <si>
    <t>Intraday</t>
  </si>
  <si>
    <t>Peer Group:</t>
  </si>
  <si>
    <t>ALL : at Judgment</t>
  </si>
  <si>
    <t>Judged by:</t>
  </si>
  <si>
    <t>Total-SD</t>
  </si>
  <si>
    <t>Parameter:</t>
  </si>
  <si>
    <t>RBC</t>
  </si>
  <si>
    <t>Condition 1:</t>
  </si>
  <si>
    <t>Condition 2:</t>
  </si>
  <si>
    <r>
      <t>x10</t>
    </r>
    <r>
      <rPr>
        <vertAlign val="superscript"/>
        <sz val="11"/>
        <color theme="1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>/µL</t>
    </r>
  </si>
  <si>
    <t>Date - Number</t>
  </si>
  <si>
    <t>04-13-01</t>
  </si>
  <si>
    <t>cumulative</t>
  </si>
  <si>
    <t>value</t>
  </si>
  <si>
    <t>Time(HH:MM:SS)</t>
  </si>
  <si>
    <t>Parameter</t>
  </si>
  <si>
    <t>Unit</t>
  </si>
  <si>
    <t>Your SDi</t>
  </si>
  <si>
    <t>Your data</t>
  </si>
  <si>
    <t>HGB</t>
  </si>
  <si>
    <t>g/dL</t>
  </si>
  <si>
    <t>Your SDI</t>
  </si>
  <si>
    <t>etc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</si>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</sst>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1"/>
      <color rgb="FF666666"/>
      <name val="Calibri"/>
      <family val="2"/>
      <scheme val="minor"/>
    </font>
    <font>
      <b/>
      <sz val="11"/>
      <color rgb="FFCC6600"/>
      <name val="Calibri"/>
      <family val="2"/>
      <scheme val="minor"/>
    </font>
    <font>
      <b/>
      <sz val="11"/>
      <color rgb="FFCC3300"/>
      <name val="Calibri"/>
      <family val="2"/>
      <scheme val="minor"/>
    </font>
    <font>
      <b/>
      <sz val="11"/>
      <color rgb="FF0099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9FBD6"/>
        <bgColor indexed="64"/>
      </patternFill>
    </fill>
  </fills>
  <borders count="8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  <border>
      <left style="medium">
        <color indexed="64"/>
      </left>
      <right style="thin">
        <color rgb="FF999999"/>
      </right>
      <top style="medium">
        <color indexed="64"/>
      </top>
      <bottom style="thin">
        <color rgb="FF999999"/>
      </bottom>
      <diagonal/>
    </border>
    <border>
      <left style="medium">
        <color indexed="64"/>
      </left>
      <right style="thin">
        <color rgb="FF999999"/>
      </right>
      <top style="thin">
        <color rgb="FF999999"/>
      </top>
      <bottom style="medium">
        <color indexed="64"/>
      </bottom>
      <diagonal/>
    </border>
    <border>
      <left style="thin">
        <color rgb="FF999999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2" borderId="0" xfId="0" applyFont="1" applyFill="1" applyAlignment="1">
      <alignment vertical="center"/>
    </xf>
    <xf numFmtId="0" fontId="0" fillId="3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21" fontId="0" fillId="4" borderId="1" xfId="0" applyNumberForma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0" fillId="0" borderId="0" xfId="0" applyBorder="1"/>
    <xf numFmtId="0" fontId="6" fillId="7" borderId="1" xfId="0" applyFont="1" applyFill="1" applyBorder="1" applyAlignment="1">
      <alignment horizontal="center" vertical="center"/>
    </xf>
    <xf numFmtId="0" fontId="0" fillId="8" borderId="0" xfId="0" applyFill="1"/>
    <xf numFmtId="0" fontId="1" fillId="8" borderId="0" xfId="0" applyFont="1" applyFill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>
      <alignment vertical="center" wrapText="1"/>
    </xf>
    <xf numFmtId="0" fontId="4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0" fillId="9" borderId="0" xfId="0" applyFill="1"/>
    <xf numFmtId="0" fontId="0" fillId="0" borderId="7" xfId="0" applyFill="1" applyBorder="1" applyAlignment="1">
      <alignment horizontal="center" vertical="center"/>
    </xf>
  </cellXfs>
  <cellStyles count="1">
    <cellStyle name="Normal" xfId="0" builtinId="0"/>
  </cellStyles>
  <dxfs count="11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C9FBD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95250</xdr:colOff>
      <xdr:row>1</xdr:row>
      <xdr:rowOff>142875</xdr:rowOff>
    </xdr:to>
    <xdr:pic>
      <xdr:nvPicPr>
        <xdr:cNvPr id="2" name="Image 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47625</xdr:colOff>
      <xdr:row>0</xdr:row>
      <xdr:rowOff>95250</xdr:rowOff>
    </xdr:to>
    <xdr:pic>
      <xdr:nvPicPr>
        <xdr:cNvPr id="3" name="Image 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47625</xdr:colOff>
      <xdr:row>0</xdr:row>
      <xdr:rowOff>95250</xdr:rowOff>
    </xdr:to>
    <xdr:pic>
      <xdr:nvPicPr>
        <xdr:cNvPr id="4" name="Image 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95250</xdr:colOff>
      <xdr:row>2</xdr:row>
      <xdr:rowOff>142875</xdr:rowOff>
    </xdr:to>
    <xdr:pic>
      <xdr:nvPicPr>
        <xdr:cNvPr id="5" name="Image 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47625</xdr:colOff>
      <xdr:row>1</xdr:row>
      <xdr:rowOff>95250</xdr:rowOff>
    </xdr:to>
    <xdr:pic>
      <xdr:nvPicPr>
        <xdr:cNvPr id="6" name="Image 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90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47625</xdr:colOff>
      <xdr:row>1</xdr:row>
      <xdr:rowOff>95250</xdr:rowOff>
    </xdr:to>
    <xdr:pic>
      <xdr:nvPicPr>
        <xdr:cNvPr id="7" name="Image 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90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47625</xdr:colOff>
      <xdr:row>1</xdr:row>
      <xdr:rowOff>95250</xdr:rowOff>
    </xdr:to>
    <xdr:pic>
      <xdr:nvPicPr>
        <xdr:cNvPr id="8" name="Image 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90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47625</xdr:colOff>
      <xdr:row>1</xdr:row>
      <xdr:rowOff>95250</xdr:rowOff>
    </xdr:to>
    <xdr:pic>
      <xdr:nvPicPr>
        <xdr:cNvPr id="9" name="Image 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90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1</xdr:row>
      <xdr:rowOff>0</xdr:rowOff>
    </xdr:from>
    <xdr:to>
      <xdr:col>15</xdr:col>
      <xdr:colOff>47625</xdr:colOff>
      <xdr:row>1</xdr:row>
      <xdr:rowOff>95250</xdr:rowOff>
    </xdr:to>
    <xdr:pic>
      <xdr:nvPicPr>
        <xdr:cNvPr id="10" name="Image 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90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1</xdr:row>
      <xdr:rowOff>0</xdr:rowOff>
    </xdr:from>
    <xdr:to>
      <xdr:col>18</xdr:col>
      <xdr:colOff>47625</xdr:colOff>
      <xdr:row>1</xdr:row>
      <xdr:rowOff>95250</xdr:rowOff>
    </xdr:to>
    <xdr:pic>
      <xdr:nvPicPr>
        <xdr:cNvPr id="11" name="Image 1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90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1</xdr:row>
      <xdr:rowOff>0</xdr:rowOff>
    </xdr:from>
    <xdr:to>
      <xdr:col>21</xdr:col>
      <xdr:colOff>47625</xdr:colOff>
      <xdr:row>1</xdr:row>
      <xdr:rowOff>95250</xdr:rowOff>
    </xdr:to>
    <xdr:pic>
      <xdr:nvPicPr>
        <xdr:cNvPr id="12" name="Image 1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90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3" name="Image 1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956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4" name="Image 1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3295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5" name="Image 1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3295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6" name="Image 1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861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7" name="Image 1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3486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8" name="Image 1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3486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19" name="Image 1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3486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21" name="Image 2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3486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22" name="Image 2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486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23" name="Image 2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3486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4" name="Image 2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341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5" name="Image 2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6534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6" name="Image 2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534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7" name="Image 2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8" name="Image 2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6724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9" name="Image 2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724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30" name="Image 2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6724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32" name="Image 3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6724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33" name="Image 3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6724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34" name="Image 3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6724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5" name="Image 3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7726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6" name="Image 3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9772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7" name="Image 3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772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8" name="Image 3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9631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9" name="Image 3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9963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0" name="Image 3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963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41" name="Image 4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9963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42" name="Image 4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9963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43" name="Image 4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9963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44" name="Image 4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9963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45" name="Image 4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9963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6" name="Image 4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0111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7" name="Image 4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3011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8" name="Image 4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011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9" name="Image 4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2016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0" name="Image 4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3201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1" name="Image 5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201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52" name="Image 5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3201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53" name="Image 5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3201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54" name="Image 5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3201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55" name="Image 5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3201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56" name="Image 5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3201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7" name="Image 5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2496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8" name="Image 5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6249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9" name="Image 5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249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60" name="Image 5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4401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61" name="Image 6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6440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62" name="Image 6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440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63" name="Image 6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6440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64" name="Image 6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6440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65" name="Image 6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6440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66" name="Image 6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6440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67" name="Image 6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6440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68" name="Image 6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881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69" name="Image 6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9488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70" name="Image 6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9488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71" name="Image 7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786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72" name="Image 7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967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73" name="Image 7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967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74" name="Image 7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967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75" name="Image 7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967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76" name="Image 7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967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77" name="Image 7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967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78" name="Image 7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967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79" name="Image 7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7266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80" name="Image 7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22726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81" name="Image 8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2726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82" name="Image 8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171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83" name="Image 8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2291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84" name="Image 8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291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85" name="Image 8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2291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86" name="Image 8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2291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87" name="Image 8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2291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88" name="Image 8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291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89" name="Image 8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2291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90" name="Image 8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9651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91" name="Image 9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25965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92" name="Image 9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5965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93" name="Image 9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1556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94" name="Image 9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26155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95" name="Image 9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6155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96" name="Image 9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26155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97" name="Image 9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26155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98" name="Image 9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26155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99" name="Image 9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6155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100" name="Image 9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26155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01" name="Image 10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2608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02" name="Image 10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292608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03" name="Image 10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92608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04" name="Image 10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513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05" name="Image 10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2945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06" name="Image 10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945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107" name="Image 10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2945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108" name="Image 10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2945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109" name="Image 10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2945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110" name="Image 10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945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111" name="Image 11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2945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12" name="Image 11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5564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13" name="Image 11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32556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14" name="Image 11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32556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314325</xdr:colOff>
      <xdr:row>9</xdr:row>
      <xdr:rowOff>0</xdr:rowOff>
    </xdr:from>
    <xdr:to>
      <xdr:col>4</xdr:col>
      <xdr:colOff>409575</xdr:colOff>
      <xdr:row>10</xdr:row>
      <xdr:rowOff>142875</xdr:rowOff>
    </xdr:to>
    <xdr:pic>
      <xdr:nvPicPr>
        <xdr:cNvPr id="115" name="Image 11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2325" y="32985075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16" name="Image 11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3274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17" name="Image 11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3274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118" name="Image 11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3274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119" name="Image 11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3274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120" name="Image 11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3274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121" name="Image 12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274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122" name="Image 12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3274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23" name="Image 12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7949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24" name="Image 12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35794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25" name="Image 12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35794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26" name="Image 12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9854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27" name="Image 12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3598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28" name="Image 12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3598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129" name="Image 12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3598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130" name="Image 12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3598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131" name="Image 13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3598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132" name="Image 13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598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133" name="Image 13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3598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34" name="Image 13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0334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35" name="Image 13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39033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36" name="Image 13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39033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37" name="Image 13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239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38" name="Image 13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3922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39" name="Image 13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3922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140" name="Image 13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3922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141" name="Image 14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3922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142" name="Image 14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3922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143" name="Image 14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922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144" name="Image 14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3922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45" name="Image 14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2719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46" name="Image 14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42271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47" name="Image 14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42271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48" name="Image 14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4624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49" name="Image 14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4246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50" name="Image 14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4246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151" name="Image 15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4246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152" name="Image 15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4246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153" name="Image 15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4246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154" name="Image 15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4246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155" name="Image 15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4246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56" name="Image 15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5104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57" name="Image 15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45510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58" name="Image 15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45510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59" name="Image 15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7009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60" name="Image 15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4570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61" name="Image 16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4570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162" name="Image 16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4570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163" name="Image 16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4570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164" name="Image 16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4570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165" name="Image 16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4570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166" name="Image 16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4570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67" name="Image 16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806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68" name="Image 16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48806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69" name="Image 16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48806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70" name="Image 16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996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71" name="Image 17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4899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72" name="Image 17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4899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173" name="Image 17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4899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174" name="Image 17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4899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175" name="Image 17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4899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176" name="Image 17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4899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177" name="Image 17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4899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78" name="Image 17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1017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79" name="Image 17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21017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80" name="Image 17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521017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81" name="Image 18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2922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82" name="Image 18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2292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83" name="Image 18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52292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184" name="Image 18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52292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185" name="Image 18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52292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186" name="Image 18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52292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187" name="Image 18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52292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188" name="Image 18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52292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89" name="Image 18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3974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90" name="Image 18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53974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91" name="Image 19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553974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92" name="Image 19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5879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93" name="Image 19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55879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94" name="Image 19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555879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195" name="Image 19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555879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196" name="Image 19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555879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197" name="Image 19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555879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198" name="Image 19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555879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199" name="Image 19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555879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00" name="Image 19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6359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01" name="Image 20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86359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02" name="Image 20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586359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03" name="Image 20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8264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04" name="Image 20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88264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05" name="Image 20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588264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206" name="Image 20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588264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207" name="Image 20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588264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208" name="Image 20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588264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209" name="Image 20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588264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210" name="Image 20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588264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11" name="Image 21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9315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12" name="Image 21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619315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13" name="Image 21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19315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14" name="Image 21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21220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15" name="Image 21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621220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16" name="Image 21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21220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217" name="Image 21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621220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218" name="Image 21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621220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219" name="Image 21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621220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220" name="Image 21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621220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221" name="Image 22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621220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22" name="Image 22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1700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23" name="Image 22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651700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24" name="Image 22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51700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25" name="Image 22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3605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26" name="Image 22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653605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27" name="Image 22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53605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228" name="Image 22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653605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229" name="Image 22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653605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230" name="Image 22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653605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231" name="Image 23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653605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232" name="Image 23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653605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33" name="Image 23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4657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34" name="Image 23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684657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35" name="Image 23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84657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36" name="Image 23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6562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37" name="Image 23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686562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38" name="Image 23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86562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239" name="Image 23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686562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240" name="Image 23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686562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241" name="Image 24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686562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242" name="Image 24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686562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243" name="Image 24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686562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44" name="Image 24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17042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45" name="Image 24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717042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46" name="Image 24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717042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47" name="Image 24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18947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48" name="Image 24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718947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49" name="Image 24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718947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250" name="Image 24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718947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251" name="Image 25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718947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252" name="Image 25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718947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253" name="Image 25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718947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254" name="Image 25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718947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55" name="Image 25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9998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56" name="Image 25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749998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57" name="Image 25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749998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58" name="Image 25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51903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59" name="Image 25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751903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60" name="Image 25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751903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261" name="Image 26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751903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262" name="Image 26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751903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263" name="Image 26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751903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264" name="Image 26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751903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265" name="Image 26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751903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66" name="Image 26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82383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67" name="Image 26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782383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68" name="Image 26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782383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69" name="Image 26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84288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70" name="Image 26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784288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71" name="Image 27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784288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272" name="Image 27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784288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273" name="Image 27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784288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274" name="Image 27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784288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275" name="Image 27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784288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276" name="Image 27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784288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77" name="Image 27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5340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78" name="Image 27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815340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79" name="Image 27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5340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80" name="Image 27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7245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81" name="Image 28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81724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82" name="Image 28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724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283" name="Image 28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81724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284" name="Image 28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81724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285" name="Image 28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81724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286" name="Image 28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81724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287" name="Image 28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81724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88" name="Image 28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7725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89" name="Image 28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84772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90" name="Image 28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4772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91" name="Image 29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9630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92" name="Image 29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849630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93" name="Image 29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49630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294" name="Image 29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849630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295" name="Image 29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849630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296" name="Image 29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849630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297" name="Image 29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849630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298" name="Image 29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849630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99" name="Image 29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80681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00" name="Image 29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88068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01" name="Image 30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8068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02" name="Image 30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82586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03" name="Image 30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8825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04" name="Image 30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825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305" name="Image 30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8825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306" name="Image 30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8825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307" name="Image 30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8825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308" name="Image 30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8825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309" name="Image 30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8825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10" name="Image 30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13066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11" name="Image 31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91306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12" name="Image 31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1306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13" name="Image 31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14971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14" name="Image 31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9149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15" name="Image 31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149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316" name="Image 31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9149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317" name="Image 31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9149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318" name="Image 31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9149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319" name="Image 31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9149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320" name="Image 31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9149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21" name="Image 32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46023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22" name="Image 32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94602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23" name="Image 32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4602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24" name="Image 32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47928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25" name="Image 32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947928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26" name="Image 32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47928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327" name="Image 32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947928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328" name="Image 32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947928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329" name="Image 32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947928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330" name="Image 32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947928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331" name="Image 33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947928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32" name="Image 33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78408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33" name="Image 33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978408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34" name="Image 33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78408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35" name="Image 33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80313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36" name="Image 33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9803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37" name="Image 33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803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338" name="Image 33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9803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339" name="Image 33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9803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340" name="Image 33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9803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341" name="Image 34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9803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342" name="Image 34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9803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43" name="Image 34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11364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44" name="Image 34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01136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45" name="Image 34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01136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46" name="Image 34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13269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47" name="Image 34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0132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48" name="Image 34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0132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349" name="Image 34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0132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350" name="Image 34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0132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351" name="Image 35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0132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352" name="Image 35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0132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353" name="Image 35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0132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54" name="Image 35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43749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55" name="Image 35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04374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56" name="Image 35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04374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57" name="Image 35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45654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58" name="Image 35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0456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59" name="Image 35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0456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360" name="Image 35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0456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361" name="Image 36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0456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362" name="Image 36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0456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363" name="Image 36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0456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364" name="Image 36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0456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65" name="Image 36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76134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66" name="Image 36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07613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67" name="Image 36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07613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68" name="Image 36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78039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69" name="Image 36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0780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70" name="Image 36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0780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371" name="Image 37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0780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372" name="Image 37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0780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373" name="Image 37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0780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374" name="Image 37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0780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375" name="Image 37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0780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76" name="Image 37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08519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77" name="Image 37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10851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78" name="Image 37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10851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79" name="Image 37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10424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80" name="Image 37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1104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81" name="Image 38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1104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382" name="Image 38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1104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383" name="Image 38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1104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384" name="Image 38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1104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385" name="Image 38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1104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386" name="Image 38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1104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87" name="Image 38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0904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88" name="Image 38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14090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89" name="Image 38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14090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90" name="Image 38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2809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91" name="Image 39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1428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92" name="Image 39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1428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393" name="Image 39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1428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394" name="Image 39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1428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395" name="Image 39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1428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396" name="Image 39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1428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397" name="Image 39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1428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98" name="Image 39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7386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99" name="Image 39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17386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00" name="Image 39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17386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01" name="Image 40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7576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02" name="Image 40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1757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03" name="Image 40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1757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404" name="Image 40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1757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405" name="Image 40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1757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406" name="Image 40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1757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407" name="Image 40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1757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408" name="Image 40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1757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09" name="Image 40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624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10" name="Image 40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20624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11" name="Image 41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20624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12" name="Image 41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815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13" name="Image 41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20815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14" name="Image 41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20815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415" name="Image 41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20815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416" name="Image 41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20815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417" name="Image 41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20815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418" name="Image 41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20815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419" name="Image 41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20815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20" name="Image 41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63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21" name="Image 42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23863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22" name="Image 42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23863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23" name="Image 42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4053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24" name="Image 42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24053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25" name="Image 42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24053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426" name="Image 42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24053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427" name="Image 42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24053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428" name="Image 42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24053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429" name="Image 42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24053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430" name="Image 42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24053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31" name="Image 43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101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32" name="Image 43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27101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33" name="Image 43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27101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34" name="Image 43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292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35" name="Image 43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27292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36" name="Image 43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27292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437" name="Image 43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27292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438" name="Image 43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27292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439" name="Image 43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27292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440" name="Image 43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27292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441" name="Image 44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27292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42" name="Image 44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0340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43" name="Image 44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30340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44" name="Image 44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0340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45" name="Image 44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0530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46" name="Image 44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30530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47" name="Image 44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0530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448" name="Image 44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30530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449" name="Image 44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30530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450" name="Image 44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30530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451" name="Image 45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30530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452" name="Image 45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30530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53" name="Image 45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578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54" name="Image 45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33578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55" name="Image 45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3578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56" name="Image 45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769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57" name="Image 45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33769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58" name="Image 45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3769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459" name="Image 45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33769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460" name="Image 45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33769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461" name="Image 46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33769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462" name="Image 46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33769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463" name="Image 46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33769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64" name="Image 46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817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65" name="Image 46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36817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66" name="Image 46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6817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67" name="Image 46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007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68" name="Image 46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37007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69" name="Image 46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7007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470" name="Image 46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37007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471" name="Image 47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37007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472" name="Image 47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37007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473" name="Image 47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37007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474" name="Image 47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37007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75" name="Image 47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0055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76" name="Image 47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40055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77" name="Image 47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40055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78" name="Image 47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0246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79" name="Image 47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40246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80" name="Image 47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40246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481" name="Image 48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40246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482" name="Image 48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40246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483" name="Image 48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40246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484" name="Image 48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40246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485" name="Image 48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40246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86" name="Image 48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3294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87" name="Image 48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43294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88" name="Image 48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43294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89" name="Image 48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3484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90" name="Image 48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43484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91" name="Image 49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43484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492" name="Image 49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43484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493" name="Image 49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43484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494" name="Image 49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43484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495" name="Image 49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43484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496" name="Image 49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43484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97" name="Image 49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532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98" name="Image 49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46532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99" name="Image 49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46532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00" name="Image 49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723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01" name="Image 50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46723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02" name="Image 50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46723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503" name="Image 50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46723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504" name="Image 50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46723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505" name="Image 50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46723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506" name="Image 50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46723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507" name="Image 50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46723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08" name="Image 50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9771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09" name="Image 50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49771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10" name="Image 50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49771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11" name="Image 51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9961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12" name="Image 51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49961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13" name="Image 51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49961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514" name="Image 51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49961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515" name="Image 51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49961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516" name="Image 51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49961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517" name="Image 51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49961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518" name="Image 51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49961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19" name="Image 51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3009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20" name="Image 51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53009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21" name="Image 52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53009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22" name="Image 52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3200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23" name="Image 52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53200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24" name="Image 52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53200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525" name="Image 52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53200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526" name="Image 52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53200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527" name="Image 52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53200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528" name="Image 52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53200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529" name="Image 52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53200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30" name="Image 52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6248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31" name="Image 53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56248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32" name="Image 53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56248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33" name="Image 53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6438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34" name="Image 53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56438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35" name="Image 53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56438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536" name="Image 53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56438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537" name="Image 53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56438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538" name="Image 53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56438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539" name="Image 53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56438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540" name="Image 53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56438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41" name="Image 54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9486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42" name="Image 54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5948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43" name="Image 54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5948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44" name="Image 54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9677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45" name="Image 54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59677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46" name="Image 54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59677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547" name="Image 54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59677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548" name="Image 54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59677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549" name="Image 54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59677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550" name="Image 54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59677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551" name="Image 55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59677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52" name="Image 55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2725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53" name="Image 55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62725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54" name="Image 55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2725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55" name="Image 55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2915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56" name="Image 55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62915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57" name="Image 55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2915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558" name="Image 55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62915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559" name="Image 55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62915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560" name="Image 55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62915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561" name="Image 56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62915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562" name="Image 56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62915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63" name="Image 56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963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64" name="Image 56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65963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65" name="Image 56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5963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66" name="Image 56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154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67" name="Image 56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66154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68" name="Image 56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6154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569" name="Image 56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66154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570" name="Image 56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66154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571" name="Image 57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66154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572" name="Image 57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66154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573" name="Image 57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66154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74" name="Image 57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202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75" name="Image 57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69202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76" name="Image 57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9202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77" name="Image 57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392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78" name="Image 57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69392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79" name="Image 57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9392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580" name="Image 57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69392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581" name="Image 58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69392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582" name="Image 58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69392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583" name="Image 58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69392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584" name="Image 58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69392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85" name="Image 58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2440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86" name="Image 58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72440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87" name="Image 58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72440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88" name="Image 58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2631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89" name="Image 58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72631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90" name="Image 58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72631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591" name="Image 59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72631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592" name="Image 59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72631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593" name="Image 59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72631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594" name="Image 59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72631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595" name="Image 59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72631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96" name="Image 59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5679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97" name="Image 59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75679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98" name="Image 59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75679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99" name="Image 59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5869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600" name="Image 59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75869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601" name="Image 60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75869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602" name="Image 60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75869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603" name="Image 60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75869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604" name="Image 60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75869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605" name="Image 60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75869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606" name="Image 60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75869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607" name="Image 60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89747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608" name="Image 60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789747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609" name="Image 60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789747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610" name="Image 60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91652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611" name="Image 61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79165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612" name="Image 61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79165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613" name="Image 61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79165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614" name="Image 61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79165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615" name="Image 61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79165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616" name="Image 61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79165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617" name="Image 61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79165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618" name="Image 61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22132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619" name="Image 61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82213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620" name="Image 61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82213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621" name="Image 62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24037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622" name="Image 62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824037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623" name="Image 62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824037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624" name="Image 62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824037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626" name="Image 62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824037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627" name="Image 62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824037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628" name="Image 62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824037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95250</xdr:colOff>
      <xdr:row>11</xdr:row>
      <xdr:rowOff>152400</xdr:rowOff>
    </xdr:to>
    <xdr:pic>
      <xdr:nvPicPr>
        <xdr:cNvPr id="629" name="Image 62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47625</xdr:colOff>
      <xdr:row>10</xdr:row>
      <xdr:rowOff>95250</xdr:rowOff>
    </xdr:to>
    <xdr:pic>
      <xdr:nvPicPr>
        <xdr:cNvPr id="630" name="Image 62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3219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47625</xdr:colOff>
      <xdr:row>10</xdr:row>
      <xdr:rowOff>95250</xdr:rowOff>
    </xdr:to>
    <xdr:pic>
      <xdr:nvPicPr>
        <xdr:cNvPr id="631" name="Image 63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3219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95250</xdr:colOff>
      <xdr:row>11</xdr:row>
      <xdr:rowOff>161925</xdr:rowOff>
    </xdr:to>
    <xdr:pic>
      <xdr:nvPicPr>
        <xdr:cNvPr id="632" name="Image 63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95250</xdr:colOff>
      <xdr:row>12</xdr:row>
      <xdr:rowOff>161925</xdr:rowOff>
    </xdr:to>
    <xdr:pic>
      <xdr:nvPicPr>
        <xdr:cNvPr id="633" name="Image 63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0425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47625</xdr:colOff>
      <xdr:row>11</xdr:row>
      <xdr:rowOff>95250</xdr:rowOff>
    </xdr:to>
    <xdr:pic>
      <xdr:nvPicPr>
        <xdr:cNvPr id="634" name="Image 63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3400425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47625</xdr:colOff>
      <xdr:row>11</xdr:row>
      <xdr:rowOff>95250</xdr:rowOff>
    </xdr:to>
    <xdr:pic>
      <xdr:nvPicPr>
        <xdr:cNvPr id="635" name="Image 63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3400425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47625</xdr:colOff>
      <xdr:row>11</xdr:row>
      <xdr:rowOff>95250</xdr:rowOff>
    </xdr:to>
    <xdr:pic>
      <xdr:nvPicPr>
        <xdr:cNvPr id="636" name="Image 63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3400425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11</xdr:row>
      <xdr:rowOff>0</xdr:rowOff>
    </xdr:from>
    <xdr:to>
      <xdr:col>12</xdr:col>
      <xdr:colOff>47625</xdr:colOff>
      <xdr:row>11</xdr:row>
      <xdr:rowOff>95250</xdr:rowOff>
    </xdr:to>
    <xdr:pic>
      <xdr:nvPicPr>
        <xdr:cNvPr id="637" name="Image 63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10625" y="3400425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11</xdr:row>
      <xdr:rowOff>0</xdr:rowOff>
    </xdr:from>
    <xdr:to>
      <xdr:col>15</xdr:col>
      <xdr:colOff>47625</xdr:colOff>
      <xdr:row>11</xdr:row>
      <xdr:rowOff>95250</xdr:rowOff>
    </xdr:to>
    <xdr:pic>
      <xdr:nvPicPr>
        <xdr:cNvPr id="638" name="Image 63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0" y="3400425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11</xdr:row>
      <xdr:rowOff>0</xdr:rowOff>
    </xdr:from>
    <xdr:to>
      <xdr:col>18</xdr:col>
      <xdr:colOff>47625</xdr:colOff>
      <xdr:row>11</xdr:row>
      <xdr:rowOff>95250</xdr:rowOff>
    </xdr:to>
    <xdr:pic>
      <xdr:nvPicPr>
        <xdr:cNvPr id="639" name="Image 63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400425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11</xdr:row>
      <xdr:rowOff>0</xdr:rowOff>
    </xdr:from>
    <xdr:to>
      <xdr:col>21</xdr:col>
      <xdr:colOff>47625</xdr:colOff>
      <xdr:row>11</xdr:row>
      <xdr:rowOff>95250</xdr:rowOff>
    </xdr:to>
    <xdr:pic>
      <xdr:nvPicPr>
        <xdr:cNvPr id="640" name="Image 63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01625" y="3400425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95250</xdr:colOff>
      <xdr:row>12</xdr:row>
      <xdr:rowOff>161925</xdr:rowOff>
    </xdr:to>
    <xdr:pic>
      <xdr:nvPicPr>
        <xdr:cNvPr id="641" name="Image 64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0425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3"/>
  <sheetViews>
    <sheetView tabSelected="1" workbookViewId="0">
      <selection activeCell="B7" sqref="B7"/>
    </sheetView>
  </sheetViews>
  <sheetFormatPr baseColWidth="10" defaultRowHeight="15" x14ac:dyDescent="0.25"/>
  <cols>
    <col min="11" max="11" width="7.7109375" customWidth="1"/>
    <col min="12" max="20" width="6.42578125" customWidth="1"/>
  </cols>
  <sheetData>
    <row r="1" spans="1:24" x14ac:dyDescent="0.25">
      <c r="A1" s="1"/>
      <c r="B1" s="2" t="s">
        <v>0</v>
      </c>
      <c r="C1" s="3" t="s">
        <v>1</v>
      </c>
      <c r="D1" s="1"/>
      <c r="E1" s="4" t="s">
        <v>2</v>
      </c>
      <c r="F1" s="5" t="s">
        <v>3</v>
      </c>
      <c r="G1" s="1"/>
      <c r="H1" s="4" t="s">
        <v>4</v>
      </c>
      <c r="I1" s="5" t="s">
        <v>5</v>
      </c>
    </row>
    <row r="2" spans="1:24" x14ac:dyDescent="0.25">
      <c r="A2" s="1"/>
      <c r="B2" s="4" t="s">
        <v>6</v>
      </c>
      <c r="C2" s="5" t="s">
        <v>7</v>
      </c>
      <c r="D2" s="1"/>
      <c r="E2" s="6" t="s">
        <v>8</v>
      </c>
      <c r="F2" s="5">
        <v>0</v>
      </c>
      <c r="G2" s="1"/>
      <c r="H2" s="6" t="s">
        <v>9</v>
      </c>
      <c r="I2" s="5">
        <v>5</v>
      </c>
      <c r="J2" s="1"/>
    </row>
    <row r="3" spans="1:24" x14ac:dyDescent="0.25">
      <c r="A3" s="7" t="s">
        <v>11</v>
      </c>
      <c r="B3" s="8">
        <v>37138</v>
      </c>
      <c r="C3" s="8">
        <v>37503</v>
      </c>
      <c r="D3" s="8">
        <v>37168</v>
      </c>
      <c r="E3" s="8">
        <v>37533</v>
      </c>
      <c r="F3" s="8">
        <v>37229</v>
      </c>
      <c r="G3" s="8">
        <v>37594</v>
      </c>
      <c r="H3" s="8">
        <v>37959</v>
      </c>
      <c r="I3" s="9" t="s">
        <v>12</v>
      </c>
      <c r="J3" s="10" t="s">
        <v>13</v>
      </c>
    </row>
    <row r="4" spans="1:24" x14ac:dyDescent="0.25">
      <c r="A4" s="7" t="s">
        <v>15</v>
      </c>
      <c r="B4" s="13">
        <v>0.47497685185185184</v>
      </c>
      <c r="C4" s="13">
        <v>0.75924768518518515</v>
      </c>
      <c r="D4" s="13">
        <v>0.30637731481481484</v>
      </c>
      <c r="E4" s="13">
        <v>0.61350694444444442</v>
      </c>
      <c r="F4" s="13">
        <v>0.16488425925925926</v>
      </c>
      <c r="G4" s="13">
        <v>0.17162037037037037</v>
      </c>
      <c r="H4" s="13">
        <v>0.94644675925925925</v>
      </c>
      <c r="I4" s="13">
        <v>0.91449074074074066</v>
      </c>
      <c r="J4" s="11" t="s">
        <v>14</v>
      </c>
    </row>
    <row r="5" spans="1:24" x14ac:dyDescent="0.25">
      <c r="A5" s="14" t="s">
        <v>16</v>
      </c>
      <c r="B5" s="16" t="s">
        <v>7</v>
      </c>
      <c r="C5" s="16" t="s">
        <v>7</v>
      </c>
      <c r="D5" s="16" t="s">
        <v>7</v>
      </c>
      <c r="E5" s="16" t="s">
        <v>7</v>
      </c>
      <c r="F5" s="16" t="s">
        <v>7</v>
      </c>
      <c r="G5" s="16" t="s">
        <v>7</v>
      </c>
      <c r="H5" s="16" t="s">
        <v>7</v>
      </c>
      <c r="I5" s="16" t="s">
        <v>7</v>
      </c>
      <c r="J5" s="11"/>
      <c r="L5" s="29" t="s">
        <v>24</v>
      </c>
    </row>
    <row r="6" spans="1:24" ht="17.25" customHeight="1" x14ac:dyDescent="0.25">
      <c r="A6" s="15" t="s">
        <v>17</v>
      </c>
      <c r="B6" s="17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2"/>
    </row>
    <row r="7" spans="1:24" ht="15.75" thickBot="1" x14ac:dyDescent="0.3">
      <c r="A7" s="21" t="s">
        <v>19</v>
      </c>
      <c r="B7" s="28">
        <v>2.34</v>
      </c>
      <c r="C7" s="28">
        <v>2.34</v>
      </c>
      <c r="D7" s="28">
        <v>2.35</v>
      </c>
      <c r="E7" s="28">
        <v>2.34</v>
      </c>
      <c r="F7" s="28">
        <v>2.29</v>
      </c>
      <c r="G7" s="28">
        <v>2.2999999999999998</v>
      </c>
      <c r="H7" s="28">
        <v>2.31</v>
      </c>
      <c r="I7" s="28">
        <v>2.2999999999999998</v>
      </c>
      <c r="J7" s="28">
        <v>2.3210000000000002</v>
      </c>
      <c r="K7" s="22"/>
      <c r="L7" s="20" t="b">
        <f>AND(OR($A7="Your SDi",$A7="your data"),OR(B7&lt;-2,B7&gt;2))</f>
        <v>1</v>
      </c>
      <c r="M7" s="20" t="b">
        <f t="shared" ref="M7" si="0">AND(OR($A7="Your SDi",$A7="your data"),OR(C7&lt;-2,C7&gt;2))</f>
        <v>1</v>
      </c>
      <c r="N7" s="20" t="b">
        <f t="shared" ref="N7" si="1">AND(OR($A7="Your SDi",$A7="your data"),OR(D7&lt;-2,D7&gt;2))</f>
        <v>1</v>
      </c>
      <c r="O7" s="20" t="b">
        <f t="shared" ref="O7" si="2">AND(OR($A7="Your SDi",$A7="your data"),OR(E7&lt;-2,E7&gt;2))</f>
        <v>1</v>
      </c>
      <c r="P7" s="20" t="b">
        <f t="shared" ref="P7" si="3">AND(OR($A7="Your SDi",$A7="your data"),OR(F7&lt;-2,F7&gt;2))</f>
        <v>1</v>
      </c>
      <c r="Q7" s="20" t="b">
        <f t="shared" ref="Q7" si="4">AND(OR($A7="Your SDi",$A7="your data"),OR(G7&lt;-2,G7&gt;2))</f>
        <v>1</v>
      </c>
      <c r="R7" s="20" t="b">
        <f t="shared" ref="R7" si="5">AND(OR($A7="Your SDi",$A7="your data"),OR(H7&lt;-2,H7&gt;2))</f>
        <v>1</v>
      </c>
      <c r="S7" s="20" t="b">
        <f t="shared" ref="S7" si="6">AND(OR($A7="Your SDi",$A7="your data"),OR(I7&lt;-2,I7&gt;2))</f>
        <v>1</v>
      </c>
      <c r="T7" s="20" t="b">
        <f t="shared" ref="T7" si="7">AND(OR($A7="Your SDi",$A7="your data"),OR(J7&lt;-2,J7&gt;2))</f>
        <v>1</v>
      </c>
      <c r="U7" s="22"/>
      <c r="V7" s="22"/>
      <c r="W7" s="22"/>
      <c r="X7" s="22"/>
    </row>
    <row r="8" spans="1:24" x14ac:dyDescent="0.25">
      <c r="A8" s="18" t="s">
        <v>18</v>
      </c>
      <c r="J8">
        <v>0</v>
      </c>
      <c r="L8" s="20" t="b">
        <f>AND(OR($A8="Your SDi",$A8="your data"),OR(B8&lt;-2,B8&gt;2))</f>
        <v>0</v>
      </c>
      <c r="M8" s="20" t="b">
        <f t="shared" ref="M8:T9" si="8">AND(OR($A8="Your SDi",$A8="your data"),OR(C8&lt;-2,C8&gt;2))</f>
        <v>0</v>
      </c>
      <c r="N8" s="20" t="b">
        <f t="shared" si="8"/>
        <v>0</v>
      </c>
      <c r="O8" s="20" t="b">
        <f t="shared" si="8"/>
        <v>0</v>
      </c>
      <c r="P8" s="20" t="b">
        <f t="shared" si="8"/>
        <v>0</v>
      </c>
      <c r="Q8" s="20" t="b">
        <f t="shared" si="8"/>
        <v>0</v>
      </c>
      <c r="R8" s="20" t="b">
        <f t="shared" si="8"/>
        <v>0</v>
      </c>
      <c r="S8" s="20" t="b">
        <f t="shared" si="8"/>
        <v>0</v>
      </c>
      <c r="T8" s="20" t="b">
        <f t="shared" si="8"/>
        <v>0</v>
      </c>
    </row>
    <row r="9" spans="1:24" ht="15.75" thickBot="1" x14ac:dyDescent="0.3">
      <c r="A9" s="19" t="s">
        <v>18</v>
      </c>
      <c r="B9">
        <v>2.0009999999999999</v>
      </c>
      <c r="C9">
        <v>0.76700000000000002</v>
      </c>
      <c r="D9">
        <v>-2.0009999999999999</v>
      </c>
      <c r="E9">
        <v>0.76700000000000002</v>
      </c>
      <c r="F9">
        <v>-0.81100000000000005</v>
      </c>
      <c r="G9">
        <v>-0.495</v>
      </c>
      <c r="H9">
        <v>-0.17599999999999999</v>
      </c>
      <c r="I9">
        <v>-0.46</v>
      </c>
      <c r="J9">
        <v>0.221</v>
      </c>
      <c r="L9" s="20" t="b">
        <f>AND(OR($A9="Your SDi",$A9="your data"),OR(B9&lt;-2,B9&gt;2))</f>
        <v>1</v>
      </c>
      <c r="M9" s="20" t="b">
        <f t="shared" si="8"/>
        <v>0</v>
      </c>
      <c r="N9" s="20" t="b">
        <f t="shared" si="8"/>
        <v>1</v>
      </c>
      <c r="O9" s="20" t="b">
        <f t="shared" si="8"/>
        <v>0</v>
      </c>
      <c r="P9" s="20" t="b">
        <f t="shared" si="8"/>
        <v>0</v>
      </c>
      <c r="Q9" s="20" t="b">
        <f t="shared" si="8"/>
        <v>0</v>
      </c>
      <c r="R9" s="20" t="b">
        <f t="shared" si="8"/>
        <v>0</v>
      </c>
      <c r="S9" s="20" t="b">
        <f t="shared" si="8"/>
        <v>0</v>
      </c>
      <c r="T9" s="20" t="b">
        <f t="shared" si="8"/>
        <v>0</v>
      </c>
    </row>
    <row r="10" spans="1:24" x14ac:dyDescent="0.25">
      <c r="L10" s="20"/>
      <c r="M10" s="20"/>
      <c r="N10" s="20"/>
      <c r="O10" s="20"/>
      <c r="P10" s="20"/>
      <c r="Q10" s="20"/>
      <c r="R10" s="20"/>
      <c r="S10" s="20"/>
      <c r="T10" s="20"/>
    </row>
    <row r="11" spans="1:24" ht="14.25" customHeight="1" x14ac:dyDescent="0.25">
      <c r="A11" s="1"/>
      <c r="B11" s="2" t="s">
        <v>0</v>
      </c>
      <c r="C11" s="3" t="s">
        <v>1</v>
      </c>
      <c r="D11" s="1"/>
      <c r="E11" s="4" t="s">
        <v>2</v>
      </c>
      <c r="F11" s="5" t="s">
        <v>3</v>
      </c>
      <c r="G11" s="1"/>
      <c r="H11" s="4" t="s">
        <v>4</v>
      </c>
      <c r="I11" s="5" t="s">
        <v>5</v>
      </c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24" ht="14.25" customHeight="1" x14ac:dyDescent="0.25">
      <c r="A12" s="1"/>
      <c r="B12" s="4" t="s">
        <v>6</v>
      </c>
      <c r="C12" s="5" t="s">
        <v>20</v>
      </c>
      <c r="D12" s="1"/>
      <c r="E12" s="6" t="s">
        <v>8</v>
      </c>
      <c r="F12" s="5">
        <v>0</v>
      </c>
      <c r="G12" s="1"/>
      <c r="H12" s="6" t="s">
        <v>9</v>
      </c>
      <c r="I12" s="5">
        <v>5</v>
      </c>
      <c r="J12" s="1"/>
      <c r="K12" s="23"/>
      <c r="L12" s="24"/>
      <c r="M12" s="25"/>
      <c r="N12" s="23"/>
      <c r="O12" s="24"/>
      <c r="P12" s="25"/>
      <c r="Q12" s="23"/>
      <c r="R12" s="24"/>
      <c r="S12" s="25"/>
      <c r="T12" s="23"/>
      <c r="U12" s="24"/>
      <c r="V12" s="25"/>
      <c r="W12" s="24"/>
      <c r="X12" s="24"/>
    </row>
    <row r="13" spans="1:24" ht="14.25" customHeight="1" x14ac:dyDescent="0.25">
      <c r="A13" s="7" t="s">
        <v>11</v>
      </c>
      <c r="B13" s="8">
        <v>37138</v>
      </c>
      <c r="C13" s="8">
        <v>37503</v>
      </c>
      <c r="D13" s="8">
        <v>37168</v>
      </c>
      <c r="E13" s="8">
        <v>37533</v>
      </c>
      <c r="F13" s="8">
        <v>37229</v>
      </c>
      <c r="G13" s="8">
        <v>37594</v>
      </c>
      <c r="H13" s="8">
        <v>37959</v>
      </c>
      <c r="I13" s="9" t="s">
        <v>12</v>
      </c>
      <c r="J13" s="10" t="s">
        <v>13</v>
      </c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</row>
    <row r="14" spans="1:24" ht="14.25" customHeight="1" x14ac:dyDescent="0.25">
      <c r="A14" s="7" t="s">
        <v>15</v>
      </c>
      <c r="B14" s="13">
        <v>0.47497685185185184</v>
      </c>
      <c r="C14" s="13">
        <v>0.75924768518518515</v>
      </c>
      <c r="D14" s="13">
        <v>0.30637731481481484</v>
      </c>
      <c r="E14" s="13">
        <v>0.61350694444444442</v>
      </c>
      <c r="F14" s="13">
        <v>0.16488425925925926</v>
      </c>
      <c r="G14" s="13">
        <v>0.17162037037037037</v>
      </c>
      <c r="H14" s="13">
        <v>0.94644675925925925</v>
      </c>
      <c r="I14" s="13">
        <v>0.91449074074074066</v>
      </c>
      <c r="J14" s="11" t="s">
        <v>14</v>
      </c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</row>
    <row r="15" spans="1:24" ht="14.25" customHeight="1" x14ac:dyDescent="0.25">
      <c r="A15" s="14" t="s">
        <v>16</v>
      </c>
      <c r="B15" s="16" t="s">
        <v>20</v>
      </c>
      <c r="C15" s="16" t="s">
        <v>20</v>
      </c>
      <c r="D15" s="16" t="s">
        <v>20</v>
      </c>
      <c r="E15" s="16" t="s">
        <v>20</v>
      </c>
      <c r="F15" s="16" t="s">
        <v>20</v>
      </c>
      <c r="G15" s="16" t="s">
        <v>20</v>
      </c>
      <c r="H15" s="16" t="s">
        <v>20</v>
      </c>
      <c r="I15" s="16" t="s">
        <v>20</v>
      </c>
      <c r="J15" s="11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</row>
    <row r="16" spans="1:24" ht="14.25" customHeight="1" x14ac:dyDescent="0.25">
      <c r="A16" s="15" t="s">
        <v>17</v>
      </c>
      <c r="B16" s="17" t="s">
        <v>21</v>
      </c>
      <c r="C16" s="17" t="s">
        <v>21</v>
      </c>
      <c r="D16" s="17" t="s">
        <v>21</v>
      </c>
      <c r="E16" s="17" t="s">
        <v>21</v>
      </c>
      <c r="F16" s="17" t="s">
        <v>21</v>
      </c>
      <c r="G16" s="17" t="s">
        <v>21</v>
      </c>
      <c r="H16" s="17" t="s">
        <v>21</v>
      </c>
      <c r="I16" s="17" t="s">
        <v>21</v>
      </c>
      <c r="J16" s="1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</row>
    <row r="17" spans="1:24" ht="14.25" customHeight="1" x14ac:dyDescent="0.25">
      <c r="A17" s="21" t="s">
        <v>19</v>
      </c>
      <c r="B17" s="28">
        <v>5.8</v>
      </c>
      <c r="C17" s="28">
        <v>5.8</v>
      </c>
      <c r="D17" s="28">
        <v>5.7</v>
      </c>
      <c r="E17" s="28">
        <v>5.8</v>
      </c>
      <c r="F17" s="28">
        <v>5.7</v>
      </c>
      <c r="G17" s="28">
        <v>5.7</v>
      </c>
      <c r="H17" s="28">
        <v>5.7</v>
      </c>
      <c r="I17" s="28">
        <v>5.7</v>
      </c>
      <c r="J17" s="28">
        <v>5.7370000000000001</v>
      </c>
      <c r="K17" s="22"/>
      <c r="L17" s="20" t="b">
        <f>AND(OR($A17="Your SDi",$A17="your data"),OR(B17&lt;-2,B17&gt;2))</f>
        <v>1</v>
      </c>
      <c r="M17" s="20" t="b">
        <f t="shared" ref="M17:M19" si="9">AND(OR($A17="Your SDi",$A17="your data"),OR(C17&lt;-2,C17&gt;2))</f>
        <v>1</v>
      </c>
      <c r="N17" s="20" t="b">
        <f t="shared" ref="N17:N19" si="10">AND(OR($A17="Your SDi",$A17="your data"),OR(D17&lt;-2,D17&gt;2))</f>
        <v>1</v>
      </c>
      <c r="O17" s="20" t="b">
        <f t="shared" ref="O17:O19" si="11">AND(OR($A17="Your SDi",$A17="your data"),OR(E17&lt;-2,E17&gt;2))</f>
        <v>1</v>
      </c>
      <c r="P17" s="20" t="b">
        <f t="shared" ref="P17:P19" si="12">AND(OR($A17="Your SDi",$A17="your data"),OR(F17&lt;-2,F17&gt;2))</f>
        <v>1</v>
      </c>
      <c r="Q17" s="20" t="b">
        <f t="shared" ref="Q17:Q19" si="13">AND(OR($A17="Your SDi",$A17="your data"),OR(G17&lt;-2,G17&gt;2))</f>
        <v>1</v>
      </c>
      <c r="R17" s="20" t="b">
        <f t="shared" ref="R17:R19" si="14">AND(OR($A17="Your SDi",$A17="your data"),OR(H17&lt;-2,H17&gt;2))</f>
        <v>1</v>
      </c>
      <c r="S17" s="20" t="b">
        <f t="shared" ref="S17:S19" si="15">AND(OR($A17="Your SDi",$A17="your data"),OR(I17&lt;-2,I17&gt;2))</f>
        <v>1</v>
      </c>
      <c r="T17" s="20" t="b">
        <f t="shared" ref="T17:T19" si="16">AND(OR($A17="Your SDi",$A17="your data"),OR(J17&lt;-2,J17&gt;2))</f>
        <v>1</v>
      </c>
      <c r="U17" s="22"/>
      <c r="V17" s="22"/>
      <c r="W17" s="22"/>
      <c r="X17" s="22"/>
    </row>
    <row r="18" spans="1:24" ht="14.25" customHeight="1" x14ac:dyDescent="0.25">
      <c r="A18" s="26" t="s">
        <v>18</v>
      </c>
      <c r="J18">
        <v>0</v>
      </c>
      <c r="K18" s="22"/>
      <c r="L18" s="20" t="b">
        <f>AND(OR($A18="Your SDi",$A18="your data"),OR(B18&lt;-2,B18&gt;2))</f>
        <v>0</v>
      </c>
      <c r="M18" s="20" t="b">
        <f t="shared" si="9"/>
        <v>0</v>
      </c>
      <c r="N18" s="20" t="b">
        <f t="shared" si="10"/>
        <v>0</v>
      </c>
      <c r="O18" s="20" t="b">
        <f t="shared" si="11"/>
        <v>0</v>
      </c>
      <c r="P18" s="20" t="b">
        <f t="shared" si="12"/>
        <v>0</v>
      </c>
      <c r="Q18" s="20" t="b">
        <f t="shared" si="13"/>
        <v>0</v>
      </c>
      <c r="R18" s="20" t="b">
        <f t="shared" si="14"/>
        <v>0</v>
      </c>
      <c r="S18" s="20" t="b">
        <f t="shared" si="15"/>
        <v>0</v>
      </c>
      <c r="T18" s="20" t="b">
        <f t="shared" si="16"/>
        <v>0</v>
      </c>
      <c r="U18" s="22"/>
      <c r="V18" s="22"/>
      <c r="W18" s="22"/>
      <c r="X18" s="22"/>
    </row>
    <row r="19" spans="1:24" ht="14.25" customHeight="1" x14ac:dyDescent="0.25">
      <c r="A19" s="27" t="s">
        <v>22</v>
      </c>
      <c r="B19">
        <v>0.77300000000000002</v>
      </c>
      <c r="C19">
        <v>0.84599999999999997</v>
      </c>
      <c r="D19">
        <v>2.3879999999999999</v>
      </c>
      <c r="E19">
        <v>0.84599999999999997</v>
      </c>
      <c r="F19">
        <v>-0.34799999999999998</v>
      </c>
      <c r="G19">
        <v>-0.34799999999999998</v>
      </c>
      <c r="H19">
        <v>-0.317</v>
      </c>
      <c r="I19">
        <v>-0.25800000000000001</v>
      </c>
      <c r="J19">
        <v>0.24199999999999999</v>
      </c>
      <c r="K19" s="22"/>
      <c r="L19" s="20" t="b">
        <f>AND(OR($A19="Your SDi",$A19="your data"),OR(B19&lt;-2,B19&gt;2))</f>
        <v>0</v>
      </c>
      <c r="M19" s="20" t="b">
        <f t="shared" si="9"/>
        <v>0</v>
      </c>
      <c r="N19" s="20" t="b">
        <f t="shared" si="10"/>
        <v>1</v>
      </c>
      <c r="O19" s="20" t="b">
        <f t="shared" si="11"/>
        <v>0</v>
      </c>
      <c r="P19" s="20" t="b">
        <f t="shared" si="12"/>
        <v>0</v>
      </c>
      <c r="Q19" s="20" t="b">
        <f t="shared" si="13"/>
        <v>0</v>
      </c>
      <c r="R19" s="20" t="b">
        <f t="shared" si="14"/>
        <v>0</v>
      </c>
      <c r="S19" s="20" t="b">
        <f t="shared" si="15"/>
        <v>0</v>
      </c>
      <c r="T19" s="20" t="b">
        <f t="shared" si="16"/>
        <v>0</v>
      </c>
      <c r="U19" s="22"/>
      <c r="V19" s="22"/>
      <c r="W19" s="22"/>
      <c r="X19" s="22"/>
    </row>
    <row r="21" spans="1:24" x14ac:dyDescent="0.25">
      <c r="A21" t="s">
        <v>23</v>
      </c>
    </row>
    <row r="22" spans="1:24" x14ac:dyDescent="0.25">
      <c r="A22" t="s">
        <v>23</v>
      </c>
    </row>
    <row r="23" spans="1:24" x14ac:dyDescent="0.25">
      <c r="A23" t="s">
        <v>23</v>
      </c>
    </row>
  </sheetData>
  <conditionalFormatting sqref="B3:J6 L5">
    <cfRule type="expression" dxfId="10" priority="11">
      <formula>AND($A3="Your SDI",OR(B3&lt;-2,B3&gt;2))</formula>
    </cfRule>
  </conditionalFormatting>
  <conditionalFormatting sqref="B7:J19">
    <cfRule type="expression" dxfId="2" priority="1">
      <formula>AND(OR($A7="Your SDi",$A7="your data"),OR(B7&lt;-2,B7&gt;2))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isabelle</cp:lastModifiedBy>
  <dcterms:created xsi:type="dcterms:W3CDTF">2020-04-15T21:37:31Z</dcterms:created>
  <dcterms:modified xsi:type="dcterms:W3CDTF">2020-04-22T15:44:44Z</dcterms:modified>
</cp:coreProperties>
</file>