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activeTab="1"/>
  </bookViews>
  <sheets>
    <sheet name="test" sheetId="1" r:id="rId1"/>
    <sheet name="résultat" sheetId="2" r:id="rId2"/>
  </sheets>
  <externalReferences>
    <externalReference r:id="rId3"/>
    <externalReference r:id="rId4"/>
  </externalReferences>
  <definedNames>
    <definedName name="_xlnm._FilterDatabase" localSheetId="0" hidden="1">test!$A$1:$D$12</definedName>
    <definedName name="ville">[1]KM!$A$1:$A$111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<sst xmlns="http://schemas.openxmlformats.org/spreadsheetml/2006/main" count="34" uniqueCount="11">
  <si>
    <t>Numéro de l’employeur</t>
  </si>
  <si>
    <t>Numéro du dossier d’expérience</t>
  </si>
  <si>
    <t>Montant de l’item de la masse salariale</t>
  </si>
  <si>
    <t>Numéro de l’unité de classification</t>
  </si>
  <si>
    <t>Unité 2019</t>
  </si>
  <si>
    <t>ENL80005383</t>
  </si>
  <si>
    <t>ENL80048466</t>
  </si>
  <si>
    <t>ENL80192314</t>
  </si>
  <si>
    <t>ENL80195010</t>
  </si>
  <si>
    <t>210924D3</t>
  </si>
  <si>
    <t>ENL80213805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</si>
</sst>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44" fontId="2" fillId="0" borderId="1" xfId="1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44" fontId="4" fillId="0" borderId="1" xfId="1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44" fontId="4" fillId="2" borderId="1" xfId="1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4" fontId="4" fillId="0" borderId="0" xfId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7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352425</xdr:colOff>
      <xdr:row>0</xdr:row>
      <xdr:rowOff>104775</xdr:rowOff>
    </xdr:from>
    <xdr:to>
      <xdr:col>18</xdr:col>
      <xdr:colOff>247650</xdr:colOff>
      <xdr:row>0</xdr:row>
      <xdr:rowOff>371475</xdr:rowOff>
    </xdr:to>
    <xdr:sp macro="[0]!test" textlink="">
      <xdr:nvSpPr>
        <xdr:cNvPr id="3" name="Rectangle à coins arrondis 2"/>
        <xdr:cNvSpPr/>
      </xdr:nvSpPr>
      <xdr:spPr>
        <a:xfrm>
          <a:off x="147923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drouin/AppData/Local/Microsoft/Windows/Temporary%20Internet%20Files/Content.Outlook/E53R1YBU/Registre%20km%20mensu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02-%20MARIE-CLAUDE\PRODUCTION%20FA\FRAIS%20ANNUELS\PRODUCTION%20FA\Ajustement\2019\Donn&#233;es%20MS%20en%20provenance%20des%20T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modèle"/>
      <sheetName val="KM"/>
    </sheetNames>
    <sheetDataSet>
      <sheetData sheetId="0"/>
      <sheetData sheetId="1"/>
      <sheetData sheetId="2">
        <row r="1">
          <cell r="A1" t="str">
            <v>Assomption</v>
          </cell>
        </row>
        <row r="2">
          <cell r="A2" t="str">
            <v>AEMQ</v>
          </cell>
        </row>
        <row r="3">
          <cell r="A3" t="str">
            <v>AMCQ</v>
          </cell>
        </row>
        <row r="4">
          <cell r="A4" t="str">
            <v>AQEI</v>
          </cell>
        </row>
        <row r="5">
          <cell r="A5" t="str">
            <v>Beloeil</v>
          </cell>
        </row>
        <row r="6">
          <cell r="A6" t="str">
            <v>Blainville</v>
          </cell>
        </row>
        <row r="7">
          <cell r="A7" t="str">
            <v>Boisbriand</v>
          </cell>
        </row>
        <row r="8">
          <cell r="A8" t="str">
            <v>Boucherville</v>
          </cell>
        </row>
        <row r="9">
          <cell r="A9" t="str">
            <v>Bromont</v>
          </cell>
        </row>
        <row r="10">
          <cell r="A10" t="str">
            <v>Brossard</v>
          </cell>
        </row>
        <row r="11">
          <cell r="A11" t="str">
            <v>Candiac</v>
          </cell>
        </row>
        <row r="12">
          <cell r="A12" t="str">
            <v>Carignan</v>
          </cell>
        </row>
        <row r="13">
          <cell r="A13" t="str">
            <v>Chambly</v>
          </cell>
        </row>
        <row r="14">
          <cell r="A14" t="str">
            <v>Châteauguay</v>
          </cell>
        </row>
        <row r="15">
          <cell r="A15" t="str">
            <v>Delson</v>
          </cell>
        </row>
        <row r="16">
          <cell r="A16" t="str">
            <v>Deux Montagne</v>
          </cell>
        </row>
        <row r="17">
          <cell r="A17" t="str">
            <v>Drummondville</v>
          </cell>
        </row>
        <row r="18">
          <cell r="A18" t="str">
            <v>Estérel</v>
          </cell>
        </row>
        <row r="19">
          <cell r="A19" t="str">
            <v>Gatineau (Aylmer)</v>
          </cell>
        </row>
        <row r="20">
          <cell r="A20" t="str">
            <v>Gatineau (Buchinglan)</v>
          </cell>
        </row>
        <row r="21">
          <cell r="A21" t="str">
            <v>Gatineau (Centre)</v>
          </cell>
        </row>
        <row r="22">
          <cell r="A22" t="str">
            <v>Gatineau (Hull)</v>
          </cell>
        </row>
        <row r="23">
          <cell r="A23" t="str">
            <v>Gatineau (Mansson-Anges)</v>
          </cell>
        </row>
        <row r="24">
          <cell r="A24" t="str">
            <v>Gatineau (Nord)</v>
          </cell>
        </row>
        <row r="25">
          <cell r="A25" t="str">
            <v>Gatineau (Ouest)</v>
          </cell>
        </row>
        <row r="26">
          <cell r="A26" t="str">
            <v>Greenfield Park</v>
          </cell>
        </row>
        <row r="27">
          <cell r="A27" t="str">
            <v>Joliette</v>
          </cell>
        </row>
        <row r="28">
          <cell r="A28" t="str">
            <v>La Malbaie</v>
          </cell>
        </row>
        <row r="29">
          <cell r="A29" t="str">
            <v>Lachute</v>
          </cell>
        </row>
        <row r="30">
          <cell r="A30" t="str">
            <v>Laval (Chomeday)</v>
          </cell>
        </row>
        <row r="31">
          <cell r="A31" t="str">
            <v>Laval (Duvernay)</v>
          </cell>
        </row>
        <row r="32">
          <cell r="A32" t="str">
            <v>Laval (Laval des Rapides)</v>
          </cell>
        </row>
        <row r="33">
          <cell r="A33" t="str">
            <v>Laval (Ouest)</v>
          </cell>
        </row>
        <row r="34">
          <cell r="A34" t="str">
            <v>Laval (Sainte-Dorothée)</v>
          </cell>
        </row>
        <row r="35">
          <cell r="A35" t="str">
            <v>Laval (Saint-François)</v>
          </cell>
        </row>
        <row r="36">
          <cell r="A36" t="str">
            <v>Laval (Saint-Rose)</v>
          </cell>
        </row>
        <row r="37">
          <cell r="A37" t="str">
            <v>Laval (Vimont)</v>
          </cell>
        </row>
        <row r="38">
          <cell r="A38" t="str">
            <v>Longueuil</v>
          </cell>
        </row>
        <row r="39">
          <cell r="A39" t="str">
            <v>Lorraine</v>
          </cell>
        </row>
        <row r="40">
          <cell r="A40" t="str">
            <v>Mascouche</v>
          </cell>
        </row>
        <row r="41">
          <cell r="A41" t="str">
            <v>Mc Masterville</v>
          </cell>
        </row>
        <row r="42">
          <cell r="A42" t="str">
            <v>Mercier</v>
          </cell>
        </row>
        <row r="43">
          <cell r="A43" t="str">
            <v>Mirabel</v>
          </cell>
        </row>
        <row r="44">
          <cell r="A44" t="str">
            <v>Mont-Laurier</v>
          </cell>
        </row>
        <row r="45">
          <cell r="A45" t="str">
            <v>Mont-Tremblant</v>
          </cell>
        </row>
        <row r="46">
          <cell r="A46" t="str">
            <v>Mtl - Anjou</v>
          </cell>
        </row>
        <row r="47">
          <cell r="A47" t="str">
            <v>Mtl - Cartierville</v>
          </cell>
        </row>
        <row r="48">
          <cell r="A48" t="str">
            <v>Mtl - Centre Ville</v>
          </cell>
        </row>
        <row r="49">
          <cell r="A49" t="str">
            <v>Mtl - Côte des Neiges</v>
          </cell>
        </row>
        <row r="50">
          <cell r="A50" t="str">
            <v>Mtl - Côte Saint-Luc</v>
          </cell>
        </row>
        <row r="51">
          <cell r="A51" t="str">
            <v>Mtl - Dollard-des-Ormeaux</v>
          </cell>
        </row>
        <row r="52">
          <cell r="A52" t="str">
            <v>Mtl - Dorval</v>
          </cell>
        </row>
        <row r="53">
          <cell r="A53" t="str">
            <v>Mtl - Est</v>
          </cell>
        </row>
        <row r="54">
          <cell r="A54" t="str">
            <v>Mtl - Île Bizard</v>
          </cell>
        </row>
        <row r="55">
          <cell r="A55" t="str">
            <v>Mtl - Kirkland</v>
          </cell>
        </row>
        <row r="56">
          <cell r="A56" t="str">
            <v>Mtl - Lachine</v>
          </cell>
        </row>
        <row r="57">
          <cell r="A57" t="str">
            <v>Mtl - Lasalle</v>
          </cell>
        </row>
        <row r="58">
          <cell r="A58" t="str">
            <v>Mtl - Mont-Royal</v>
          </cell>
        </row>
        <row r="59">
          <cell r="A59" t="str">
            <v>Mtl - Ouest</v>
          </cell>
        </row>
        <row r="60">
          <cell r="A60" t="str">
            <v>Mtl - Outremont</v>
          </cell>
        </row>
        <row r="61">
          <cell r="A61" t="str">
            <v>Mtl - Pierrefond</v>
          </cell>
        </row>
        <row r="62">
          <cell r="A62" t="str">
            <v>Mtl - Plateau Mont-Royal</v>
          </cell>
        </row>
        <row r="63">
          <cell r="A63" t="str">
            <v>Mtl - Pointe Claire</v>
          </cell>
        </row>
        <row r="64">
          <cell r="A64" t="str">
            <v>Mtl - Pointe-aux-Tremble</v>
          </cell>
        </row>
        <row r="65">
          <cell r="A65" t="str">
            <v>Mtl - Rivière-des-Prairies</v>
          </cell>
        </row>
        <row r="66">
          <cell r="A66" t="str">
            <v>Mtl - Rosemont</v>
          </cell>
        </row>
        <row r="67">
          <cell r="A67" t="str">
            <v>Mtl - Saint-Laurent</v>
          </cell>
        </row>
        <row r="68">
          <cell r="A68" t="str">
            <v>Mtl - Saint-Léonard</v>
          </cell>
        </row>
        <row r="69">
          <cell r="A69" t="str">
            <v>Mtl - Saint-Michel</v>
          </cell>
        </row>
        <row r="70">
          <cell r="A70" t="str">
            <v>Mtl - Saint-Pierre</v>
          </cell>
        </row>
        <row r="71">
          <cell r="A71" t="str">
            <v>Mtl - Verdun</v>
          </cell>
        </row>
        <row r="72">
          <cell r="A72" t="str">
            <v>Mtl - Westmount</v>
          </cell>
        </row>
        <row r="73">
          <cell r="A73" t="str">
            <v>Mtl- Nord</v>
          </cell>
        </row>
        <row r="74">
          <cell r="A74" t="str">
            <v>Oka</v>
          </cell>
        </row>
        <row r="75">
          <cell r="A75" t="str">
            <v>Otterburn Park</v>
          </cell>
        </row>
        <row r="76">
          <cell r="A76" t="str">
            <v>Piedmont</v>
          </cell>
        </row>
        <row r="77">
          <cell r="A77" t="str">
            <v>Prévost</v>
          </cell>
        </row>
        <row r="78">
          <cell r="A78" t="str">
            <v>Québec</v>
          </cell>
        </row>
        <row r="79">
          <cell r="A79" t="str">
            <v>Repentigny</v>
          </cell>
        </row>
        <row r="80">
          <cell r="A80" t="str">
            <v>Rosemère</v>
          </cell>
        </row>
        <row r="81">
          <cell r="A81" t="str">
            <v>Saint-Basile le Grand</v>
          </cell>
        </row>
        <row r="82">
          <cell r="A82" t="str">
            <v>Saint-Bruno</v>
          </cell>
        </row>
        <row r="83">
          <cell r="A83" t="str">
            <v>Saint-Catherine</v>
          </cell>
        </row>
        <row r="84">
          <cell r="A84" t="str">
            <v>Saint-Colomban</v>
          </cell>
        </row>
        <row r="85">
          <cell r="A85" t="str">
            <v>Saint-Constant</v>
          </cell>
        </row>
        <row r="86">
          <cell r="A86" t="str">
            <v>Saint-Donat</v>
          </cell>
        </row>
        <row r="87">
          <cell r="A87" t="str">
            <v>Sainte-Agathe</v>
          </cell>
        </row>
        <row r="88">
          <cell r="A88" t="str">
            <v>Sainte-Eustache</v>
          </cell>
        </row>
        <row r="89">
          <cell r="A89" t="str">
            <v>Sainte-Madeleine</v>
          </cell>
        </row>
        <row r="90">
          <cell r="A90" t="str">
            <v>Sainte-Marte sur le Lac</v>
          </cell>
        </row>
        <row r="91">
          <cell r="A91" t="str">
            <v>Sainte-Sophie</v>
          </cell>
        </row>
        <row r="92">
          <cell r="A92" t="str">
            <v>Sainte-Thérèse</v>
          </cell>
        </row>
        <row r="93">
          <cell r="A93" t="str">
            <v>Saint-Hippolyte</v>
          </cell>
        </row>
        <row r="94">
          <cell r="A94" t="str">
            <v>Saint-Hubert</v>
          </cell>
        </row>
        <row r="95">
          <cell r="A95" t="str">
            <v>Saint-Hyacinthe</v>
          </cell>
        </row>
        <row r="96">
          <cell r="A96" t="str">
            <v>Saint-Jean-sur-le-Richelieu</v>
          </cell>
        </row>
        <row r="97">
          <cell r="A97" t="str">
            <v>Saint-Jérôme</v>
          </cell>
        </row>
        <row r="98">
          <cell r="A98" t="str">
            <v>Saint-Jovite</v>
          </cell>
        </row>
        <row r="99">
          <cell r="A99" t="str">
            <v>Saint-Julie</v>
          </cell>
        </row>
        <row r="100">
          <cell r="A100" t="str">
            <v>Saint-Lambert</v>
          </cell>
        </row>
        <row r="101">
          <cell r="A101" t="str">
            <v>Saint-Sauveur</v>
          </cell>
        </row>
        <row r="102">
          <cell r="A102" t="str">
            <v>Sherbrooke</v>
          </cell>
        </row>
        <row r="103">
          <cell r="A103" t="str">
            <v>Terrebonne</v>
          </cell>
        </row>
        <row r="104">
          <cell r="A104" t="str">
            <v>Trois-Rivière</v>
          </cell>
        </row>
        <row r="105">
          <cell r="A105" t="str">
            <v>Val David</v>
          </cell>
        </row>
        <row r="106">
          <cell r="A106" t="str">
            <v>Val D'or</v>
          </cell>
        </row>
        <row r="107">
          <cell r="A107" t="str">
            <v>Val Morin</v>
          </cell>
        </row>
        <row r="108">
          <cell r="A108" t="str">
            <v>Varennes</v>
          </cell>
        </row>
        <row r="109">
          <cell r="A109" t="str">
            <v>Vaudreuil-Dorion</v>
          </cell>
        </row>
        <row r="110">
          <cell r="A110" t="str">
            <v>Victoriaville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ptimum"/>
      <sheetName val="TDE 011"/>
      <sheetName val="TDE 011 (2)"/>
      <sheetName val="TDE 012"/>
      <sheetName val="TDE 013"/>
      <sheetName val="Taux-Ratios"/>
      <sheetName val="tes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Tarification 2019 - Proposition de juin 2018</v>
          </cell>
        </row>
        <row r="2">
          <cell r="A2" t="str">
            <v>Taux et ratios</v>
          </cell>
        </row>
        <row r="3">
          <cell r="A3" t="str">
            <v>(N'a aucun caractère officiel - Pour les données officielles, se référer à la Gazette officielle)</v>
          </cell>
        </row>
        <row r="4">
          <cell r="A4" t="str">
            <v>(Les paramètres définitifs seront adoptés à la réunion du Conseil d'administration de septembre 2018)</v>
          </cell>
        </row>
        <row r="7">
          <cell r="C7" t="str">
            <v>Taux</v>
          </cell>
        </row>
        <row r="8">
          <cell r="A8" t="str">
            <v>Unité</v>
          </cell>
          <cell r="C8" t="str">
            <v>général</v>
          </cell>
        </row>
        <row r="9">
          <cell r="A9">
            <v>10110</v>
          </cell>
          <cell r="C9">
            <v>5.44</v>
          </cell>
        </row>
        <row r="10">
          <cell r="A10">
            <v>10120</v>
          </cell>
          <cell r="C10">
            <v>5.28</v>
          </cell>
        </row>
        <row r="11">
          <cell r="A11">
            <v>10130</v>
          </cell>
          <cell r="C11">
            <v>3.95</v>
          </cell>
        </row>
        <row r="12">
          <cell r="A12">
            <v>10140</v>
          </cell>
          <cell r="C12">
            <v>3.04</v>
          </cell>
        </row>
        <row r="13">
          <cell r="A13">
            <v>10150</v>
          </cell>
          <cell r="C13">
            <v>3.75</v>
          </cell>
        </row>
        <row r="14">
          <cell r="A14">
            <v>11110</v>
          </cell>
          <cell r="C14">
            <v>8.57</v>
          </cell>
        </row>
        <row r="15">
          <cell r="A15">
            <v>13110</v>
          </cell>
          <cell r="C15">
            <v>1.32</v>
          </cell>
        </row>
        <row r="16">
          <cell r="A16">
            <v>13120</v>
          </cell>
          <cell r="C16">
            <v>3.63</v>
          </cell>
        </row>
        <row r="17">
          <cell r="A17">
            <v>13130</v>
          </cell>
          <cell r="C17">
            <v>13.96</v>
          </cell>
        </row>
        <row r="18">
          <cell r="A18">
            <v>13140</v>
          </cell>
          <cell r="C18">
            <v>4.21</v>
          </cell>
        </row>
        <row r="19">
          <cell r="A19">
            <v>13150</v>
          </cell>
          <cell r="C19">
            <v>7.46</v>
          </cell>
        </row>
        <row r="20">
          <cell r="A20">
            <v>13160</v>
          </cell>
          <cell r="C20">
            <v>5.6</v>
          </cell>
        </row>
        <row r="21">
          <cell r="A21">
            <v>14010</v>
          </cell>
          <cell r="C21">
            <v>5.99</v>
          </cell>
        </row>
        <row r="22">
          <cell r="A22">
            <v>14020</v>
          </cell>
          <cell r="C22">
            <v>7.36</v>
          </cell>
        </row>
        <row r="23">
          <cell r="A23">
            <v>14030</v>
          </cell>
          <cell r="C23">
            <v>13.71</v>
          </cell>
        </row>
        <row r="24">
          <cell r="A24">
            <v>15010</v>
          </cell>
          <cell r="C24">
            <v>5.76</v>
          </cell>
        </row>
        <row r="25">
          <cell r="A25">
            <v>15020</v>
          </cell>
          <cell r="C25">
            <v>3.71</v>
          </cell>
        </row>
        <row r="26">
          <cell r="A26">
            <v>15030</v>
          </cell>
          <cell r="C26">
            <v>2.85</v>
          </cell>
        </row>
        <row r="27">
          <cell r="A27">
            <v>15040</v>
          </cell>
          <cell r="C27">
            <v>2.39</v>
          </cell>
        </row>
        <row r="28">
          <cell r="A28">
            <v>15050</v>
          </cell>
          <cell r="C28">
            <v>4.1100000000000003</v>
          </cell>
        </row>
        <row r="29">
          <cell r="A29">
            <v>15060</v>
          </cell>
          <cell r="C29">
            <v>3.3</v>
          </cell>
        </row>
        <row r="30">
          <cell r="A30">
            <v>15070</v>
          </cell>
          <cell r="C30">
            <v>2.13</v>
          </cell>
        </row>
        <row r="31">
          <cell r="A31">
            <v>15080</v>
          </cell>
          <cell r="C31">
            <v>1.57</v>
          </cell>
        </row>
        <row r="32">
          <cell r="A32">
            <v>16010</v>
          </cell>
          <cell r="C32">
            <v>2.19</v>
          </cell>
        </row>
        <row r="33">
          <cell r="A33">
            <v>16020</v>
          </cell>
          <cell r="C33">
            <v>3.86</v>
          </cell>
        </row>
        <row r="34">
          <cell r="A34">
            <v>16030</v>
          </cell>
          <cell r="C34">
            <v>2.98</v>
          </cell>
        </row>
        <row r="35">
          <cell r="A35">
            <v>16040</v>
          </cell>
          <cell r="C35">
            <v>2.2400000000000002</v>
          </cell>
        </row>
        <row r="36">
          <cell r="A36">
            <v>16050</v>
          </cell>
          <cell r="C36">
            <v>3.92</v>
          </cell>
        </row>
        <row r="37">
          <cell r="A37">
            <v>16070</v>
          </cell>
          <cell r="C37">
            <v>1.53</v>
          </cell>
        </row>
        <row r="38">
          <cell r="A38">
            <v>16080</v>
          </cell>
          <cell r="C38">
            <v>2.1</v>
          </cell>
        </row>
        <row r="39">
          <cell r="A39">
            <v>16090</v>
          </cell>
          <cell r="C39">
            <v>0.93</v>
          </cell>
        </row>
        <row r="40">
          <cell r="A40">
            <v>17010</v>
          </cell>
          <cell r="C40">
            <v>2.2599999999999998</v>
          </cell>
        </row>
        <row r="41">
          <cell r="A41">
            <v>17030</v>
          </cell>
          <cell r="C41">
            <v>1.73</v>
          </cell>
        </row>
        <row r="42">
          <cell r="A42">
            <v>17040</v>
          </cell>
          <cell r="C42">
            <v>3.46</v>
          </cell>
        </row>
        <row r="43">
          <cell r="A43">
            <v>18010</v>
          </cell>
          <cell r="C43">
            <v>3.26</v>
          </cell>
        </row>
        <row r="44">
          <cell r="A44">
            <v>18020</v>
          </cell>
          <cell r="C44">
            <v>4.26</v>
          </cell>
        </row>
        <row r="45">
          <cell r="A45">
            <v>18030</v>
          </cell>
          <cell r="C45">
            <v>10.08</v>
          </cell>
        </row>
        <row r="46">
          <cell r="A46">
            <v>18040</v>
          </cell>
          <cell r="C46">
            <v>4.5599999999999996</v>
          </cell>
        </row>
        <row r="47">
          <cell r="A47">
            <v>18050</v>
          </cell>
          <cell r="C47">
            <v>3.42</v>
          </cell>
        </row>
        <row r="48">
          <cell r="A48">
            <v>18060</v>
          </cell>
          <cell r="C48">
            <v>3.65</v>
          </cell>
        </row>
        <row r="49">
          <cell r="A49">
            <v>18070</v>
          </cell>
          <cell r="C49">
            <v>2.44</v>
          </cell>
        </row>
        <row r="50">
          <cell r="A50">
            <v>19010</v>
          </cell>
          <cell r="C50">
            <v>4.68</v>
          </cell>
        </row>
        <row r="51">
          <cell r="A51">
            <v>26050</v>
          </cell>
          <cell r="C51">
            <v>1.68</v>
          </cell>
        </row>
        <row r="52">
          <cell r="A52">
            <v>34010</v>
          </cell>
          <cell r="C52">
            <v>4.72</v>
          </cell>
        </row>
        <row r="53">
          <cell r="A53">
            <v>34030</v>
          </cell>
          <cell r="C53">
            <v>6.67</v>
          </cell>
        </row>
        <row r="54">
          <cell r="A54">
            <v>34200</v>
          </cell>
          <cell r="C54">
            <v>1.53</v>
          </cell>
        </row>
        <row r="55">
          <cell r="A55">
            <v>34210</v>
          </cell>
          <cell r="C55">
            <v>2.68</v>
          </cell>
        </row>
        <row r="56">
          <cell r="A56">
            <v>34410</v>
          </cell>
          <cell r="C56">
            <v>5.46</v>
          </cell>
        </row>
        <row r="57">
          <cell r="A57">
            <v>35010</v>
          </cell>
          <cell r="C57">
            <v>5.15</v>
          </cell>
        </row>
        <row r="58">
          <cell r="A58">
            <v>35020</v>
          </cell>
          <cell r="C58">
            <v>4.4400000000000004</v>
          </cell>
        </row>
        <row r="59">
          <cell r="A59">
            <v>35030</v>
          </cell>
          <cell r="C59">
            <v>4.1900000000000004</v>
          </cell>
        </row>
        <row r="60">
          <cell r="A60">
            <v>35040</v>
          </cell>
          <cell r="C60">
            <v>2.86</v>
          </cell>
        </row>
        <row r="61">
          <cell r="A61">
            <v>35050</v>
          </cell>
          <cell r="C61">
            <v>1.94</v>
          </cell>
        </row>
        <row r="62">
          <cell r="A62">
            <v>36050</v>
          </cell>
          <cell r="C62">
            <v>2.2999999999999998</v>
          </cell>
        </row>
        <row r="63">
          <cell r="A63">
            <v>36060</v>
          </cell>
          <cell r="C63">
            <v>3.27</v>
          </cell>
        </row>
        <row r="64">
          <cell r="A64">
            <v>36070</v>
          </cell>
          <cell r="C64">
            <v>3.88</v>
          </cell>
        </row>
        <row r="65">
          <cell r="A65">
            <v>36080</v>
          </cell>
          <cell r="C65">
            <v>5.48</v>
          </cell>
        </row>
        <row r="66">
          <cell r="A66">
            <v>36090</v>
          </cell>
          <cell r="C66">
            <v>5.27</v>
          </cell>
        </row>
        <row r="67">
          <cell r="A67">
            <v>36100</v>
          </cell>
          <cell r="C67">
            <v>4.53</v>
          </cell>
        </row>
        <row r="68">
          <cell r="A68">
            <v>36110</v>
          </cell>
          <cell r="C68">
            <v>3.79</v>
          </cell>
        </row>
        <row r="69">
          <cell r="A69">
            <v>36120</v>
          </cell>
          <cell r="C69">
            <v>2.58</v>
          </cell>
        </row>
        <row r="70">
          <cell r="A70">
            <v>36130</v>
          </cell>
          <cell r="C70">
            <v>1.51</v>
          </cell>
        </row>
        <row r="71">
          <cell r="A71">
            <v>36140</v>
          </cell>
          <cell r="C71">
            <v>1.96</v>
          </cell>
        </row>
        <row r="72">
          <cell r="A72">
            <v>36150</v>
          </cell>
          <cell r="C72">
            <v>1.03</v>
          </cell>
        </row>
        <row r="73">
          <cell r="A73">
            <v>36160</v>
          </cell>
          <cell r="C73">
            <v>1.1000000000000001</v>
          </cell>
        </row>
        <row r="74">
          <cell r="A74">
            <v>36170</v>
          </cell>
          <cell r="C74">
            <v>6.65</v>
          </cell>
        </row>
        <row r="75">
          <cell r="A75">
            <v>36190</v>
          </cell>
          <cell r="C75">
            <v>1.28</v>
          </cell>
        </row>
        <row r="76">
          <cell r="A76">
            <v>36200</v>
          </cell>
          <cell r="C76">
            <v>2.17</v>
          </cell>
        </row>
        <row r="77">
          <cell r="A77">
            <v>36300</v>
          </cell>
          <cell r="C77">
            <v>1.85</v>
          </cell>
        </row>
        <row r="78">
          <cell r="A78">
            <v>36310</v>
          </cell>
          <cell r="C78">
            <v>1.17</v>
          </cell>
        </row>
        <row r="79">
          <cell r="A79">
            <v>36320</v>
          </cell>
          <cell r="C79">
            <v>1.72</v>
          </cell>
        </row>
        <row r="80">
          <cell r="A80">
            <v>36330</v>
          </cell>
          <cell r="C80">
            <v>4.8099999999999996</v>
          </cell>
        </row>
        <row r="81">
          <cell r="A81">
            <v>36350</v>
          </cell>
          <cell r="C81">
            <v>2.92</v>
          </cell>
        </row>
        <row r="82">
          <cell r="A82">
            <v>54010</v>
          </cell>
          <cell r="C82">
            <v>2.41</v>
          </cell>
        </row>
        <row r="83">
          <cell r="A83">
            <v>54020</v>
          </cell>
          <cell r="C83">
            <v>0.79</v>
          </cell>
        </row>
        <row r="84">
          <cell r="A84">
            <v>54030</v>
          </cell>
          <cell r="C84">
            <v>1.8</v>
          </cell>
        </row>
        <row r="85">
          <cell r="A85">
            <v>54040</v>
          </cell>
          <cell r="C85">
            <v>1.23</v>
          </cell>
        </row>
        <row r="86">
          <cell r="A86">
            <v>54050</v>
          </cell>
          <cell r="C86">
            <v>2.61</v>
          </cell>
        </row>
        <row r="87">
          <cell r="A87">
            <v>54060</v>
          </cell>
          <cell r="C87">
            <v>1.26</v>
          </cell>
        </row>
        <row r="88">
          <cell r="A88">
            <v>54070</v>
          </cell>
          <cell r="C88">
            <v>2.2999999999999998</v>
          </cell>
        </row>
        <row r="89">
          <cell r="A89">
            <v>54080</v>
          </cell>
          <cell r="C89">
            <v>2.4</v>
          </cell>
        </row>
        <row r="90">
          <cell r="A90">
            <v>54090</v>
          </cell>
          <cell r="C90">
            <v>1.43</v>
          </cell>
        </row>
        <row r="91">
          <cell r="A91">
            <v>54100</v>
          </cell>
          <cell r="C91">
            <v>1.5</v>
          </cell>
        </row>
        <row r="92">
          <cell r="A92">
            <v>54210</v>
          </cell>
          <cell r="C92">
            <v>4.1399999999999997</v>
          </cell>
        </row>
        <row r="93">
          <cell r="A93">
            <v>54220</v>
          </cell>
          <cell r="C93">
            <v>2.48</v>
          </cell>
        </row>
        <row r="94">
          <cell r="A94">
            <v>54230</v>
          </cell>
          <cell r="C94">
            <v>1.19</v>
          </cell>
        </row>
        <row r="95">
          <cell r="A95">
            <v>54240</v>
          </cell>
          <cell r="C95">
            <v>2.6</v>
          </cell>
        </row>
        <row r="96">
          <cell r="A96">
            <v>54250</v>
          </cell>
          <cell r="C96">
            <v>2.4900000000000002</v>
          </cell>
        </row>
        <row r="97">
          <cell r="A97">
            <v>54260</v>
          </cell>
          <cell r="C97">
            <v>6.02</v>
          </cell>
        </row>
        <row r="98">
          <cell r="A98">
            <v>54320</v>
          </cell>
          <cell r="C98">
            <v>1.64</v>
          </cell>
        </row>
        <row r="99">
          <cell r="A99">
            <v>54330</v>
          </cell>
          <cell r="C99">
            <v>3.32</v>
          </cell>
        </row>
        <row r="100">
          <cell r="A100">
            <v>54340</v>
          </cell>
          <cell r="C100">
            <v>2.16</v>
          </cell>
        </row>
        <row r="101">
          <cell r="A101">
            <v>54350</v>
          </cell>
          <cell r="C101">
            <v>3.97</v>
          </cell>
        </row>
        <row r="102">
          <cell r="A102">
            <v>54360</v>
          </cell>
          <cell r="C102">
            <v>3.87</v>
          </cell>
        </row>
        <row r="103">
          <cell r="A103">
            <v>54410</v>
          </cell>
          <cell r="C103">
            <v>3.32</v>
          </cell>
        </row>
        <row r="104">
          <cell r="A104">
            <v>54420</v>
          </cell>
          <cell r="C104">
            <v>2.2200000000000002</v>
          </cell>
        </row>
        <row r="105">
          <cell r="A105">
            <v>54430</v>
          </cell>
          <cell r="C105">
            <v>1.76</v>
          </cell>
        </row>
        <row r="106">
          <cell r="A106">
            <v>54440</v>
          </cell>
          <cell r="C106">
            <v>0.95</v>
          </cell>
        </row>
        <row r="107">
          <cell r="A107">
            <v>55010</v>
          </cell>
          <cell r="C107">
            <v>2.34</v>
          </cell>
        </row>
        <row r="108">
          <cell r="A108">
            <v>55020</v>
          </cell>
          <cell r="C108">
            <v>3.25</v>
          </cell>
        </row>
        <row r="109">
          <cell r="A109">
            <v>55030</v>
          </cell>
          <cell r="C109">
            <v>3.25</v>
          </cell>
        </row>
        <row r="110">
          <cell r="A110">
            <v>55040</v>
          </cell>
          <cell r="C110">
            <v>2.97</v>
          </cell>
        </row>
        <row r="111">
          <cell r="A111">
            <v>55050</v>
          </cell>
          <cell r="C111">
            <v>7.37</v>
          </cell>
        </row>
        <row r="112">
          <cell r="A112">
            <v>55060</v>
          </cell>
          <cell r="C112">
            <v>14.64</v>
          </cell>
        </row>
        <row r="113">
          <cell r="A113">
            <v>55070</v>
          </cell>
          <cell r="C113">
            <v>5.09</v>
          </cell>
        </row>
        <row r="114">
          <cell r="A114">
            <v>55080</v>
          </cell>
          <cell r="C114">
            <v>3.2</v>
          </cell>
        </row>
        <row r="115">
          <cell r="A115">
            <v>55090</v>
          </cell>
          <cell r="C115">
            <v>4.47</v>
          </cell>
        </row>
        <row r="116">
          <cell r="A116">
            <v>57010</v>
          </cell>
          <cell r="C116">
            <v>1.53</v>
          </cell>
        </row>
        <row r="117">
          <cell r="A117">
            <v>57020</v>
          </cell>
          <cell r="C117">
            <v>1.61</v>
          </cell>
        </row>
        <row r="118">
          <cell r="A118">
            <v>57030</v>
          </cell>
          <cell r="C118">
            <v>2.14</v>
          </cell>
        </row>
        <row r="119">
          <cell r="A119">
            <v>57040</v>
          </cell>
          <cell r="C119">
            <v>4.17</v>
          </cell>
        </row>
        <row r="120">
          <cell r="A120">
            <v>58010</v>
          </cell>
          <cell r="C120">
            <v>4.88</v>
          </cell>
        </row>
        <row r="121">
          <cell r="A121">
            <v>58020</v>
          </cell>
          <cell r="C121">
            <v>8.86</v>
          </cell>
        </row>
        <row r="122">
          <cell r="A122">
            <v>58030</v>
          </cell>
          <cell r="C122">
            <v>2.4300000000000002</v>
          </cell>
        </row>
        <row r="123">
          <cell r="A123">
            <v>58040</v>
          </cell>
          <cell r="C123">
            <v>0.56000000000000005</v>
          </cell>
        </row>
        <row r="124">
          <cell r="A124">
            <v>58050</v>
          </cell>
          <cell r="C124">
            <v>0.91</v>
          </cell>
        </row>
        <row r="125">
          <cell r="A125">
            <v>58060</v>
          </cell>
          <cell r="C125">
            <v>1.2</v>
          </cell>
        </row>
        <row r="126">
          <cell r="A126">
            <v>58070</v>
          </cell>
          <cell r="C126">
            <v>1.92</v>
          </cell>
        </row>
        <row r="127">
          <cell r="A127">
            <v>58080</v>
          </cell>
          <cell r="C127">
            <v>3.31</v>
          </cell>
        </row>
        <row r="128">
          <cell r="A128">
            <v>58090</v>
          </cell>
          <cell r="C128">
            <v>0.71</v>
          </cell>
        </row>
        <row r="129">
          <cell r="A129">
            <v>59010</v>
          </cell>
          <cell r="C129">
            <v>1.68</v>
          </cell>
        </row>
        <row r="130">
          <cell r="A130">
            <v>59020</v>
          </cell>
          <cell r="C130">
            <v>1.19</v>
          </cell>
        </row>
        <row r="131">
          <cell r="A131">
            <v>59030</v>
          </cell>
          <cell r="C131">
            <v>2.44</v>
          </cell>
        </row>
        <row r="132">
          <cell r="A132">
            <v>59040</v>
          </cell>
          <cell r="C132">
            <v>5.24</v>
          </cell>
        </row>
        <row r="133">
          <cell r="A133">
            <v>59050</v>
          </cell>
          <cell r="C133">
            <v>2.2400000000000002</v>
          </cell>
        </row>
        <row r="134">
          <cell r="A134">
            <v>59060</v>
          </cell>
          <cell r="C134">
            <v>4.9000000000000004</v>
          </cell>
        </row>
        <row r="135">
          <cell r="A135">
            <v>59070</v>
          </cell>
          <cell r="C135">
            <v>0.8</v>
          </cell>
        </row>
        <row r="136">
          <cell r="A136">
            <v>59080</v>
          </cell>
          <cell r="C136">
            <v>1.6</v>
          </cell>
        </row>
        <row r="137">
          <cell r="A137">
            <v>59090</v>
          </cell>
          <cell r="C137">
            <v>3.17</v>
          </cell>
        </row>
        <row r="138">
          <cell r="A138">
            <v>59100</v>
          </cell>
          <cell r="C138">
            <v>4.29</v>
          </cell>
        </row>
        <row r="139">
          <cell r="A139">
            <v>59110</v>
          </cell>
          <cell r="C139">
            <v>1.18</v>
          </cell>
        </row>
        <row r="140">
          <cell r="A140">
            <v>59120</v>
          </cell>
          <cell r="C140">
            <v>3.76</v>
          </cell>
        </row>
        <row r="141">
          <cell r="A141">
            <v>59130</v>
          </cell>
          <cell r="C141">
            <v>4.6100000000000003</v>
          </cell>
        </row>
        <row r="142">
          <cell r="A142">
            <v>59140</v>
          </cell>
          <cell r="C142">
            <v>1.23</v>
          </cell>
        </row>
        <row r="143">
          <cell r="A143">
            <v>59150</v>
          </cell>
          <cell r="C143">
            <v>4.03</v>
          </cell>
        </row>
        <row r="144">
          <cell r="A144">
            <v>60100</v>
          </cell>
          <cell r="C144">
            <v>0.89</v>
          </cell>
        </row>
        <row r="145">
          <cell r="A145">
            <v>60110</v>
          </cell>
          <cell r="C145">
            <v>0.57999999999999996</v>
          </cell>
        </row>
        <row r="146">
          <cell r="A146">
            <v>61100</v>
          </cell>
          <cell r="C146">
            <v>1.47</v>
          </cell>
        </row>
        <row r="147">
          <cell r="A147">
            <v>61110</v>
          </cell>
          <cell r="C147">
            <v>2.76</v>
          </cell>
        </row>
        <row r="148">
          <cell r="A148">
            <v>65100</v>
          </cell>
          <cell r="C148">
            <v>0.51</v>
          </cell>
        </row>
        <row r="149">
          <cell r="A149">
            <v>65110</v>
          </cell>
          <cell r="C149">
            <v>0.47</v>
          </cell>
        </row>
        <row r="150">
          <cell r="A150">
            <v>65120</v>
          </cell>
          <cell r="C150">
            <v>0.51</v>
          </cell>
        </row>
        <row r="151">
          <cell r="A151">
            <v>65130</v>
          </cell>
          <cell r="C151">
            <v>0.67</v>
          </cell>
        </row>
        <row r="152">
          <cell r="A152">
            <v>65140</v>
          </cell>
          <cell r="C152">
            <v>2.35</v>
          </cell>
        </row>
        <row r="153">
          <cell r="A153">
            <v>65150</v>
          </cell>
          <cell r="C153">
            <v>0.47</v>
          </cell>
        </row>
        <row r="154">
          <cell r="A154">
            <v>65160</v>
          </cell>
          <cell r="C154">
            <v>5.15</v>
          </cell>
        </row>
        <row r="155">
          <cell r="A155">
            <v>67100</v>
          </cell>
          <cell r="C155">
            <v>0.72</v>
          </cell>
        </row>
        <row r="156">
          <cell r="A156">
            <v>67110</v>
          </cell>
          <cell r="C156">
            <v>6.41</v>
          </cell>
        </row>
        <row r="157">
          <cell r="A157">
            <v>67120</v>
          </cell>
          <cell r="C157">
            <v>5.69</v>
          </cell>
        </row>
        <row r="158">
          <cell r="A158">
            <v>68010</v>
          </cell>
          <cell r="C158">
            <v>1.81</v>
          </cell>
        </row>
        <row r="159">
          <cell r="A159">
            <v>68020</v>
          </cell>
          <cell r="C159">
            <v>3.03</v>
          </cell>
        </row>
        <row r="160">
          <cell r="A160">
            <v>68030</v>
          </cell>
          <cell r="C160">
            <v>2.41</v>
          </cell>
        </row>
        <row r="161">
          <cell r="A161">
            <v>68040</v>
          </cell>
          <cell r="C161">
            <v>3.43</v>
          </cell>
        </row>
        <row r="162">
          <cell r="A162">
            <v>68050</v>
          </cell>
          <cell r="C162">
            <v>2.4500000000000002</v>
          </cell>
        </row>
        <row r="163">
          <cell r="A163">
            <v>69960</v>
          </cell>
          <cell r="C163">
            <v>4.9800000000000004</v>
          </cell>
        </row>
        <row r="164">
          <cell r="A164">
            <v>77010</v>
          </cell>
          <cell r="C164">
            <v>4.51</v>
          </cell>
        </row>
        <row r="165">
          <cell r="A165">
            <v>77020</v>
          </cell>
          <cell r="C165">
            <v>4.38</v>
          </cell>
        </row>
        <row r="166">
          <cell r="A166">
            <v>80020</v>
          </cell>
          <cell r="C166">
            <v>0.56999999999999995</v>
          </cell>
        </row>
        <row r="167">
          <cell r="A167">
            <v>80030</v>
          </cell>
          <cell r="C167">
            <v>5.15</v>
          </cell>
        </row>
        <row r="168">
          <cell r="A168">
            <v>80040</v>
          </cell>
          <cell r="C168">
            <v>7.54</v>
          </cell>
        </row>
        <row r="169">
          <cell r="A169">
            <v>80060</v>
          </cell>
          <cell r="C169">
            <v>4.08</v>
          </cell>
        </row>
        <row r="170">
          <cell r="A170">
            <v>80080</v>
          </cell>
          <cell r="C170">
            <v>13.8</v>
          </cell>
        </row>
        <row r="171">
          <cell r="A171">
            <v>80100</v>
          </cell>
          <cell r="C171">
            <v>8.39</v>
          </cell>
        </row>
        <row r="172">
          <cell r="A172">
            <v>80110</v>
          </cell>
          <cell r="C172">
            <v>9.18</v>
          </cell>
        </row>
        <row r="173">
          <cell r="A173">
            <v>80130</v>
          </cell>
          <cell r="C173">
            <v>13.11</v>
          </cell>
        </row>
        <row r="174">
          <cell r="A174">
            <v>80140</v>
          </cell>
          <cell r="C174">
            <v>8.9499999999999993</v>
          </cell>
        </row>
        <row r="175">
          <cell r="A175">
            <v>80150</v>
          </cell>
          <cell r="C175">
            <v>12.3</v>
          </cell>
        </row>
        <row r="176">
          <cell r="A176">
            <v>80160</v>
          </cell>
          <cell r="C176">
            <v>4.9800000000000004</v>
          </cell>
        </row>
        <row r="177">
          <cell r="A177">
            <v>80170</v>
          </cell>
          <cell r="C177">
            <v>3.92</v>
          </cell>
        </row>
        <row r="178">
          <cell r="A178">
            <v>80180</v>
          </cell>
          <cell r="C178">
            <v>5.14</v>
          </cell>
        </row>
        <row r="179">
          <cell r="A179">
            <v>80190</v>
          </cell>
          <cell r="C179">
            <v>2.7</v>
          </cell>
        </row>
        <row r="180">
          <cell r="A180">
            <v>80200</v>
          </cell>
          <cell r="C180">
            <v>4.66</v>
          </cell>
        </row>
        <row r="181">
          <cell r="A181">
            <v>80230</v>
          </cell>
          <cell r="C181">
            <v>4.6100000000000003</v>
          </cell>
        </row>
        <row r="182">
          <cell r="A182">
            <v>80250</v>
          </cell>
          <cell r="C182">
            <v>15.31</v>
          </cell>
        </row>
        <row r="183">
          <cell r="A183">
            <v>90010</v>
          </cell>
          <cell r="C183">
            <v>0.49</v>
          </cell>
        </row>
        <row r="184">
          <cell r="A184">
            <v>90020</v>
          </cell>
          <cell r="C184">
            <v>0.56999999999999995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"/>
  <sheetViews>
    <sheetView workbookViewId="0">
      <selection activeCell="G4" sqref="G4"/>
    </sheetView>
  </sheetViews>
  <sheetFormatPr baseColWidth="10" defaultRowHeight="12" x14ac:dyDescent="0.25"/>
  <cols>
    <col min="1" max="1" width="20" style="9" customWidth="1"/>
    <col min="2" max="2" width="11.42578125" style="9"/>
    <col min="3" max="3" width="13.5703125" style="13" bestFit="1" customWidth="1"/>
    <col min="4" max="5" width="11.42578125" style="14"/>
    <col min="6" max="16384" width="11.42578125" style="9"/>
  </cols>
  <sheetData>
    <row r="1" spans="1:5" s="5" customFormat="1" ht="48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x14ac:dyDescent="0.25">
      <c r="A2" s="6" t="s">
        <v>5</v>
      </c>
      <c r="B2" s="6">
        <v>74141899</v>
      </c>
      <c r="C2" s="7">
        <v>1864777</v>
      </c>
      <c r="D2" s="8">
        <v>80130</v>
      </c>
      <c r="E2" s="8">
        <f>VLOOKUP(D2,'[2]Taux-Ratios'!A:C,3,FALSE)</f>
        <v>13.11</v>
      </c>
    </row>
    <row r="3" spans="1:5" x14ac:dyDescent="0.25">
      <c r="A3" s="10" t="s">
        <v>6</v>
      </c>
      <c r="B3" s="10">
        <v>23320005</v>
      </c>
      <c r="C3" s="11">
        <v>6499125</v>
      </c>
      <c r="D3" s="12">
        <v>59030</v>
      </c>
      <c r="E3" s="12">
        <f>VLOOKUP(D3,'[2]Taux-Ratios'!A:C,3,FALSE)</f>
        <v>2.44</v>
      </c>
    </row>
    <row r="4" spans="1:5" x14ac:dyDescent="0.25">
      <c r="A4" s="6" t="s">
        <v>7</v>
      </c>
      <c r="B4" s="6">
        <v>74153322</v>
      </c>
      <c r="C4" s="7">
        <v>342796</v>
      </c>
      <c r="D4" s="8">
        <v>80020</v>
      </c>
      <c r="E4" s="8">
        <f>VLOOKUP(D4,'[2]Taux-Ratios'!A:C,3,FALSE)</f>
        <v>0.56999999999999995</v>
      </c>
    </row>
    <row r="5" spans="1:5" x14ac:dyDescent="0.25">
      <c r="A5" s="6" t="s">
        <v>7</v>
      </c>
      <c r="B5" s="6">
        <v>74153359</v>
      </c>
      <c r="C5" s="7">
        <v>153770</v>
      </c>
      <c r="D5" s="8">
        <v>80130</v>
      </c>
      <c r="E5" s="8">
        <f>VLOOKUP(D5,'[2]Taux-Ratios'!A:C,3,FALSE)</f>
        <v>13.11</v>
      </c>
    </row>
    <row r="6" spans="1:5" x14ac:dyDescent="0.25">
      <c r="A6" s="10" t="s">
        <v>8</v>
      </c>
      <c r="B6" s="10">
        <v>71073904</v>
      </c>
      <c r="C6" s="11">
        <v>56811</v>
      </c>
      <c r="D6" s="12">
        <v>55070</v>
      </c>
      <c r="E6" s="12">
        <f>VLOOKUP(D6,'[2]Taux-Ratios'!A:C,3,FALSE)</f>
        <v>5.09</v>
      </c>
    </row>
    <row r="7" spans="1:5" x14ac:dyDescent="0.25">
      <c r="A7" s="10" t="s">
        <v>8</v>
      </c>
      <c r="B7" s="10">
        <v>40503598</v>
      </c>
      <c r="C7" s="11">
        <v>76500</v>
      </c>
      <c r="D7" s="12">
        <v>80020</v>
      </c>
      <c r="E7" s="12">
        <f>VLOOKUP(D7,'[2]Taux-Ratios'!A:C,3,FALSE)</f>
        <v>0.56999999999999995</v>
      </c>
    </row>
    <row r="8" spans="1:5" x14ac:dyDescent="0.25">
      <c r="A8" s="10" t="s">
        <v>8</v>
      </c>
      <c r="B8" s="10" t="s">
        <v>9</v>
      </c>
      <c r="C8" s="11">
        <v>786884</v>
      </c>
      <c r="D8" s="12">
        <v>80030</v>
      </c>
      <c r="E8" s="12">
        <f>VLOOKUP(D8,'[2]Taux-Ratios'!A:C,3,FALSE)</f>
        <v>5.15</v>
      </c>
    </row>
    <row r="9" spans="1:5" x14ac:dyDescent="0.25">
      <c r="A9" s="10" t="s">
        <v>8</v>
      </c>
      <c r="B9" s="10">
        <v>77334719</v>
      </c>
      <c r="C9" s="11">
        <v>121233</v>
      </c>
      <c r="D9" s="12">
        <v>90010</v>
      </c>
      <c r="E9" s="12">
        <f>VLOOKUP(D9,'[2]Taux-Ratios'!A:C,3,FALSE)</f>
        <v>0.49</v>
      </c>
    </row>
    <row r="10" spans="1:5" x14ac:dyDescent="0.25">
      <c r="A10" s="6" t="s">
        <v>10</v>
      </c>
      <c r="B10" s="6">
        <v>74149668</v>
      </c>
      <c r="C10" s="7">
        <v>76500</v>
      </c>
      <c r="D10" s="8">
        <v>80020</v>
      </c>
      <c r="E10" s="8">
        <f>VLOOKUP(D10,'[2]Taux-Ratios'!A:C,3,FALSE)</f>
        <v>0.56999999999999995</v>
      </c>
    </row>
    <row r="11" spans="1:5" x14ac:dyDescent="0.25">
      <c r="A11" s="6" t="s">
        <v>10</v>
      </c>
      <c r="B11" s="6">
        <v>74149677</v>
      </c>
      <c r="C11" s="7">
        <v>879695</v>
      </c>
      <c r="D11" s="8">
        <v>80130</v>
      </c>
      <c r="E11" s="8">
        <f>VLOOKUP(D11,'[2]Taux-Ratios'!A:C,3,FALSE)</f>
        <v>13.11</v>
      </c>
    </row>
    <row r="12" spans="1:5" x14ac:dyDescent="0.25">
      <c r="A12" s="6" t="s">
        <v>10</v>
      </c>
      <c r="B12" s="6">
        <v>74149659</v>
      </c>
      <c r="C12" s="7">
        <v>51350</v>
      </c>
      <c r="D12" s="8">
        <v>90010</v>
      </c>
      <c r="E12" s="8">
        <f>VLOOKUP(D12,'[2]Taux-Ratios'!A:C,3,FALSE)</f>
        <v>0.49</v>
      </c>
    </row>
    <row r="13" spans="1:5" ht="15" x14ac:dyDescent="0.25">
      <c r="A13"/>
    </row>
    <row r="14" spans="1:5" ht="15" x14ac:dyDescent="0.25">
      <c r="A14"/>
    </row>
    <row r="15" spans="1:5" ht="15" x14ac:dyDescent="0.25">
      <c r="A15"/>
    </row>
    <row r="16" spans="1:5" ht="15" x14ac:dyDescent="0.25">
      <c r="A16"/>
    </row>
    <row r="17" spans="1:1" ht="15" x14ac:dyDescent="0.25">
      <c r="A17"/>
    </row>
    <row r="18" spans="1:1" ht="15" x14ac:dyDescent="0.25">
      <c r="A18"/>
    </row>
    <row r="19" spans="1:1" ht="15" x14ac:dyDescent="0.25">
      <c r="A19"/>
    </row>
    <row r="20" spans="1:1" ht="15" x14ac:dyDescent="0.25">
      <c r="A20"/>
    </row>
    <row r="21" spans="1:1" ht="15" x14ac:dyDescent="0.25">
      <c r="A21"/>
    </row>
    <row r="22" spans="1:1" ht="15" x14ac:dyDescent="0.25">
      <c r="A22"/>
    </row>
    <row r="23" spans="1:1" ht="15" x14ac:dyDescent="0.25">
      <c r="A23"/>
    </row>
    <row r="24" spans="1:1" ht="15" x14ac:dyDescent="0.25">
      <c r="A24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"/>
  <sheetViews>
    <sheetView tabSelected="1" workbookViewId="0"/>
  </sheetViews>
  <sheetFormatPr baseColWidth="10" defaultRowHeight="15" x14ac:dyDescent="0.25"/>
  <cols>
    <col min="1" max="1" width="12.85546875" style="18" customWidth="1"/>
    <col min="2" max="2" width="11.42578125" style="18"/>
    <col min="3" max="3" width="13.28515625" style="18" customWidth="1"/>
    <col min="4" max="5" width="11.42578125" style="18"/>
    <col min="6" max="6" width="14.7109375" style="18" customWidth="1"/>
    <col min="7" max="7" width="14.85546875" style="18" customWidth="1"/>
    <col min="8" max="8" width="13.85546875" style="18" customWidth="1"/>
    <col min="9" max="10" width="11.42578125" style="18"/>
    <col min="11" max="11" width="15.42578125" style="18" customWidth="1"/>
    <col min="12" max="12" width="11.42578125" style="18"/>
    <col min="13" max="13" width="14.42578125" style="18" customWidth="1"/>
    <col min="14" max="14" width="11.42578125" style="18"/>
    <col min="15" max="15" width="14.28515625" style="18" customWidth="1"/>
    <col min="16" max="17" width="11.42578125" style="18"/>
    <col min="18" max="18" width="15.140625" customWidth="1"/>
  </cols>
  <sheetData>
    <row r="1" spans="1:17" s="18" customFormat="1" ht="36" x14ac:dyDescent="0.25">
      <c r="A1" s="15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7" t="s">
        <v>1</v>
      </c>
      <c r="G1" s="17" t="s">
        <v>2</v>
      </c>
      <c r="H1" s="17" t="s">
        <v>3</v>
      </c>
      <c r="I1" s="17" t="s">
        <v>4</v>
      </c>
      <c r="J1" s="16" t="s">
        <v>1</v>
      </c>
      <c r="K1" s="16" t="s">
        <v>2</v>
      </c>
      <c r="L1" s="16" t="s">
        <v>3</v>
      </c>
      <c r="M1" s="16" t="s">
        <v>4</v>
      </c>
      <c r="N1" s="17" t="s">
        <v>1</v>
      </c>
      <c r="O1" s="17" t="s">
        <v>2</v>
      </c>
      <c r="P1" s="17" t="s">
        <v>3</v>
      </c>
      <c r="Q1" s="17" t="s">
        <v>4</v>
      </c>
    </row>
    <row r="2" spans="1:17" x14ac:dyDescent="0.25">
      <c r="C2" s="19"/>
    </row>
    <row r="3" spans="1:17" x14ac:dyDescent="0.25">
      <c r="C3" s="19"/>
    </row>
    <row r="4" spans="1:17" x14ac:dyDescent="0.25">
      <c r="C4" s="19"/>
      <c r="G4" s="19"/>
    </row>
    <row r="5" spans="1:17" x14ac:dyDescent="0.25">
      <c r="C5" s="19"/>
      <c r="G5" s="19"/>
      <c r="K5" s="19"/>
      <c r="O5" s="19"/>
    </row>
    <row r="6" spans="1:17" x14ac:dyDescent="0.25">
      <c r="C6" s="19"/>
      <c r="G6" s="19"/>
      <c r="K6" s="1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Marie-Claude Drouin</dc:creator>
  <cp:lastModifiedBy>isabelle</cp:lastModifiedBy>
  <dcterms:created xsi:type="dcterms:W3CDTF">2020-05-12T18:05:51Z</dcterms:created>
  <dcterms:modified xsi:type="dcterms:W3CDTF">2020-05-13T06:05:32Z</dcterms:modified>
</cp:coreProperties>
</file>