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5440" windowHeight="15390"/>
  </bookViews>
  <sheets>
    <sheet name="Feuil1" sheetId="1" r:id="rId1"/>
    <sheet name="GROUPE A" sheetId="2" r:id="rId2"/>
    <sheet name="GROUPE B" sheetId="3" r:id="rId3"/>
    <sheet name="GROUPE C" sheetId="4" r:id="rId4"/>
    <sheet name="GROUPE D" sheetId="5" r:id="rId5"/>
    <sheet name="GROUPE E" sheetId="6" r:id="rId6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3" i="1" l="1"/>
  <c r="C20" i="1"/>
  <c r="C28" i="1"/>
  <c r="C29" i="1"/>
  <c r="C26" i="1"/>
  <c r="C25" i="1"/>
  <c r="C22" i="1"/>
  <c r="C19" i="1"/>
  <c r="C10" i="1"/>
  <c r="C13" i="1"/>
  <c r="C14" i="1"/>
  <c r="C16" i="1"/>
  <c r="C17" i="1"/>
  <c r="C11" i="1"/>
  <c r="C4" i="1"/>
  <c r="C7" i="1"/>
  <c r="C8" i="1"/>
  <c r="C5" i="1"/>
</calcChain>
</file>

<file path=xl/sharedStrings.xml><?xml version="1.0" encoding="utf-8"?>
<sst xmlns="http://schemas.openxmlformats.org/spreadsheetml/2006/main" count="90" uniqueCount="84">
  <si>
    <t>GROUPE  A</t>
  </si>
  <si>
    <t>GROUPE  B</t>
  </si>
  <si>
    <t>GROUPE  C</t>
  </si>
  <si>
    <t>GROUPE  D</t>
  </si>
  <si>
    <t>GROUPE  E</t>
  </si>
  <si>
    <t>PARIS</t>
  </si>
  <si>
    <t>ARLES</t>
  </si>
  <si>
    <t>NICE</t>
  </si>
  <si>
    <t>RENNNES</t>
  </si>
  <si>
    <t>STRASBOURG</t>
  </si>
  <si>
    <t>BESANCON</t>
  </si>
  <si>
    <t>BELFORT</t>
  </si>
  <si>
    <t>NIMES</t>
  </si>
  <si>
    <t>CANNES</t>
  </si>
  <si>
    <t>MONTLUCON</t>
  </si>
  <si>
    <t>FEJUS</t>
  </si>
  <si>
    <t>MULHOUSE</t>
  </si>
  <si>
    <t>COLMAR</t>
  </si>
  <si>
    <t>PERPIGNAN</t>
  </si>
  <si>
    <t>AGDE</t>
  </si>
  <si>
    <t>METON</t>
  </si>
  <si>
    <t>LILLES</t>
  </si>
  <si>
    <t>ARRAS</t>
  </si>
  <si>
    <t>QUIMPER</t>
  </si>
  <si>
    <t>BLOIS</t>
  </si>
  <si>
    <t>ORLEANS</t>
  </si>
  <si>
    <t>TOULOUSE</t>
  </si>
  <si>
    <t>TARBES</t>
  </si>
  <si>
    <t>MONACO</t>
  </si>
  <si>
    <t>TOURCOING</t>
  </si>
  <si>
    <t>NANCY</t>
  </si>
  <si>
    <t>METZ</t>
  </si>
  <si>
    <t>AGEN</t>
  </si>
  <si>
    <t>LIMOGES</t>
  </si>
  <si>
    <t>ROISSY</t>
  </si>
  <si>
    <t>ORLY</t>
  </si>
  <si>
    <t>DIEPPE</t>
  </si>
  <si>
    <t>GRASSE</t>
  </si>
  <si>
    <t>EZE</t>
  </si>
  <si>
    <t>TOULON</t>
  </si>
  <si>
    <t>MARSEILLE</t>
  </si>
  <si>
    <t>BREST</t>
  </si>
  <si>
    <t>BRIVES</t>
  </si>
  <si>
    <t>LOURDES</t>
  </si>
  <si>
    <t>ANNECY</t>
  </si>
  <si>
    <t>CHAMBERY</t>
  </si>
  <si>
    <t>CHARLEVILLE</t>
  </si>
  <si>
    <t>NIORT</t>
  </si>
  <si>
    <t>APREMONT</t>
  </si>
  <si>
    <t>CHAIX</t>
  </si>
  <si>
    <t>CHOLLET</t>
  </si>
  <si>
    <t>CRAN</t>
  </si>
  <si>
    <t>TOUL</t>
  </si>
  <si>
    <t>BERGERAC</t>
  </si>
  <si>
    <t>DOUVRES</t>
  </si>
  <si>
    <t>LENS</t>
  </si>
  <si>
    <t>EVREUX</t>
  </si>
  <si>
    <t>FRANS</t>
  </si>
  <si>
    <t>GEX</t>
  </si>
  <si>
    <t>GIRON</t>
  </si>
  <si>
    <t>JAYAT</t>
  </si>
  <si>
    <t>JAILLEUX</t>
  </si>
  <si>
    <t>ONCIEU</t>
  </si>
  <si>
    <t>VENCE</t>
  </si>
  <si>
    <t>COLOMARS</t>
  </si>
  <si>
    <t>EPERNAY</t>
  </si>
  <si>
    <t>SELESTAT</t>
  </si>
  <si>
    <t>CAHORS</t>
  </si>
  <si>
    <t>CAEN</t>
  </si>
  <si>
    <t>SEGNY</t>
  </si>
  <si>
    <t>SENS</t>
  </si>
  <si>
    <t>TROYES</t>
  </si>
  <si>
    <t>MACON</t>
  </si>
  <si>
    <t>VANDOEUVRE</t>
  </si>
  <si>
    <t>MARTIGUES</t>
  </si>
  <si>
    <t>VALENCE</t>
  </si>
  <si>
    <t>SOUCLIN</t>
  </si>
  <si>
    <t>SETE</t>
  </si>
  <si>
    <t>MONTELIMAR</t>
  </si>
  <si>
    <t>CARROS</t>
  </si>
  <si>
    <t>ANTIBES</t>
  </si>
  <si>
    <t>JUAN LES PINS</t>
  </si>
  <si>
    <t>SISTERON</t>
  </si>
  <si>
    <t>GROUPE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</si>
</sst>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433917</xdr:colOff>
      <xdr:row>29</xdr:row>
      <xdr:rowOff>144992</xdr:rowOff>
    </xdr:from>
    <xdr:to>
      <xdr:col>2</xdr:col>
      <xdr:colOff>0</xdr:colOff>
      <xdr:row>31</xdr:row>
      <xdr:rowOff>0</xdr:rowOff>
    </xdr:to>
    <xdr:sp macro="[0]!test" textlink="">
      <xdr:nvSpPr>
        <xdr:cNvPr id="2" name="Rectangle à coins arrondis 1"/>
        <xdr:cNvSpPr/>
      </xdr:nvSpPr>
      <xdr:spPr>
        <a:xfrm>
          <a:off x="433917" y="6018742"/>
          <a:ext cx="836083" cy="2677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47"/>
  <sheetViews>
    <sheetView tabSelected="1" zoomScale="90" zoomScaleNormal="90" workbookViewId="0"/>
  </sheetViews>
  <sheetFormatPr baseColWidth="10" defaultRowHeight="15.75" x14ac:dyDescent="0.25"/>
  <cols>
    <col min="2" max="2" width="5.625" customWidth="1"/>
    <col min="3" max="3" width="20.625" customWidth="1"/>
    <col min="4" max="4" width="7.625" style="2" customWidth="1"/>
    <col min="5" max="5" width="5.625" customWidth="1"/>
    <col min="6" max="6" width="20.625" customWidth="1"/>
    <col min="7" max="7" width="7.625" style="2" customWidth="1"/>
    <col min="8" max="8" width="5.625" customWidth="1"/>
    <col min="9" max="9" width="20.625" customWidth="1"/>
    <col min="10" max="10" width="7.625" style="2" customWidth="1"/>
    <col min="11" max="11" width="5.625" customWidth="1"/>
    <col min="12" max="12" width="20.625" customWidth="1"/>
    <col min="13" max="13" width="7.625" style="2" customWidth="1"/>
    <col min="14" max="14" width="5.625" customWidth="1"/>
    <col min="15" max="15" width="20.625" customWidth="1"/>
    <col min="16" max="16" width="5.625" customWidth="1"/>
    <col min="17" max="17" width="20.625" customWidth="1"/>
  </cols>
  <sheetData>
    <row r="2" spans="2:15" ht="18.75" x14ac:dyDescent="0.3">
      <c r="C2" s="4" t="s">
        <v>0</v>
      </c>
      <c r="D2" s="14"/>
      <c r="E2" s="4"/>
      <c r="F2" s="4" t="s">
        <v>1</v>
      </c>
      <c r="G2" s="14"/>
      <c r="H2" s="4"/>
      <c r="I2" s="4" t="s">
        <v>2</v>
      </c>
      <c r="J2" s="14"/>
      <c r="K2" s="4"/>
      <c r="L2" s="4" t="s">
        <v>3</v>
      </c>
      <c r="M2" s="14"/>
      <c r="N2" s="4"/>
      <c r="O2" s="4" t="s">
        <v>4</v>
      </c>
    </row>
    <row r="4" spans="2:15" x14ac:dyDescent="0.25">
      <c r="B4" s="3">
        <v>1</v>
      </c>
      <c r="C4" s="1" t="str">
        <f>IFERROR(INDEX($C$32:$C$47,MATCH(B4,$B$32:$B$47,0)),"")</f>
        <v>BESANCON</v>
      </c>
      <c r="E4" s="3">
        <v>19</v>
      </c>
      <c r="F4" s="1"/>
      <c r="H4" s="3">
        <v>37</v>
      </c>
      <c r="I4" s="1"/>
      <c r="K4" s="3">
        <v>55</v>
      </c>
      <c r="L4" s="1"/>
      <c r="N4" s="3">
        <v>73</v>
      </c>
      <c r="O4" s="1"/>
    </row>
    <row r="5" spans="2:15" x14ac:dyDescent="0.25">
      <c r="B5" s="3">
        <v>2</v>
      </c>
      <c r="C5" s="1" t="str">
        <f>IFERROR(INDEX($C$32:$C$47,MATCH(B5,$B$32:$B$47,0)),"")</f>
        <v>STRASBOURG</v>
      </c>
      <c r="E5" s="3">
        <v>20</v>
      </c>
      <c r="F5" s="1"/>
      <c r="H5" s="3">
        <v>38</v>
      </c>
      <c r="I5" s="1"/>
      <c r="K5" s="3">
        <v>56</v>
      </c>
      <c r="L5" s="1"/>
      <c r="N5" s="3">
        <v>74</v>
      </c>
      <c r="O5" s="1"/>
    </row>
    <row r="6" spans="2:15" x14ac:dyDescent="0.25">
      <c r="B6" s="15"/>
      <c r="E6" s="15"/>
      <c r="H6" s="15"/>
      <c r="K6" s="15"/>
      <c r="N6" s="15"/>
    </row>
    <row r="7" spans="2:15" x14ac:dyDescent="0.25">
      <c r="B7" s="3">
        <v>3</v>
      </c>
      <c r="C7" s="1" t="str">
        <f>IFERROR(INDEX($C$32:$C$47,MATCH(B7,$B$32:$B$47,0)),"")</f>
        <v>NICE</v>
      </c>
      <c r="E7" s="3">
        <v>21</v>
      </c>
      <c r="F7" s="1"/>
      <c r="H7" s="3">
        <v>39</v>
      </c>
      <c r="I7" s="1"/>
      <c r="K7" s="3">
        <v>57</v>
      </c>
      <c r="L7" s="1"/>
      <c r="N7" s="3">
        <v>75</v>
      </c>
      <c r="O7" s="1"/>
    </row>
    <row r="8" spans="2:15" x14ac:dyDescent="0.25">
      <c r="B8" s="3">
        <v>4</v>
      </c>
      <c r="C8" s="1" t="str">
        <f>IFERROR(INDEX($C$32:$C$47,MATCH(B8,$B$32:$B$47,0)),"")</f>
        <v>MULHOUSE</v>
      </c>
      <c r="E8" s="3">
        <v>22</v>
      </c>
      <c r="F8" s="1"/>
      <c r="H8" s="3">
        <v>40</v>
      </c>
      <c r="I8" s="1"/>
      <c r="K8" s="3">
        <v>58</v>
      </c>
      <c r="L8" s="1"/>
      <c r="N8" s="3">
        <v>76</v>
      </c>
      <c r="O8" s="1"/>
    </row>
    <row r="9" spans="2:15" x14ac:dyDescent="0.25">
      <c r="B9" s="15"/>
      <c r="E9" s="15"/>
      <c r="H9" s="15"/>
      <c r="K9" s="15"/>
      <c r="N9" s="15"/>
    </row>
    <row r="10" spans="2:15" x14ac:dyDescent="0.25">
      <c r="B10" s="3">
        <v>5</v>
      </c>
      <c r="C10" s="1" t="str">
        <f>IFERROR(INDEX($C$32:$C$47,MATCH(B10,$B$32:$B$47,0)),"")</f>
        <v>NIMES</v>
      </c>
      <c r="E10" s="3">
        <v>23</v>
      </c>
      <c r="F10" s="1"/>
      <c r="H10" s="3">
        <v>41</v>
      </c>
      <c r="I10" s="1"/>
      <c r="K10" s="3">
        <v>59</v>
      </c>
      <c r="L10" s="1"/>
      <c r="N10" s="3">
        <v>77</v>
      </c>
      <c r="O10" s="1"/>
    </row>
    <row r="11" spans="2:15" x14ac:dyDescent="0.25">
      <c r="B11" s="3">
        <v>6</v>
      </c>
      <c r="C11" s="1" t="str">
        <f>IFERROR(INDEX($C$32:$C$47,MATCH(B11,$B$32:$B$47,0)),"")</f>
        <v/>
      </c>
      <c r="E11" s="3">
        <v>24</v>
      </c>
      <c r="F11" s="1"/>
      <c r="H11" s="3">
        <v>42</v>
      </c>
      <c r="I11" s="1"/>
      <c r="K11" s="3">
        <v>60</v>
      </c>
      <c r="L11" s="1"/>
      <c r="N11" s="3">
        <v>78</v>
      </c>
      <c r="O11" s="1"/>
    </row>
    <row r="12" spans="2:15" x14ac:dyDescent="0.25">
      <c r="B12" s="15"/>
      <c r="E12" s="15"/>
      <c r="H12" s="15"/>
      <c r="K12" s="15"/>
      <c r="N12" s="15"/>
    </row>
    <row r="13" spans="2:15" x14ac:dyDescent="0.25">
      <c r="B13" s="3">
        <v>7</v>
      </c>
      <c r="C13" s="1" t="str">
        <f>IFERROR(INDEX($C$32:$C$47,MATCH(B13,$B$32:$B$47,0)),"")</f>
        <v>BELFORT</v>
      </c>
      <c r="E13" s="3">
        <v>25</v>
      </c>
      <c r="F13" s="1"/>
      <c r="H13" s="3">
        <v>43</v>
      </c>
      <c r="I13" s="1"/>
      <c r="K13" s="3">
        <v>61</v>
      </c>
      <c r="L13" s="1"/>
      <c r="N13" s="3">
        <v>79</v>
      </c>
      <c r="O13" s="1"/>
    </row>
    <row r="14" spans="2:15" x14ac:dyDescent="0.25">
      <c r="B14" s="3">
        <v>8</v>
      </c>
      <c r="C14" s="1" t="str">
        <f>IFERROR(INDEX($C$32:$C$47,MATCH(B14,$B$32:$B$47,0)),"")</f>
        <v>ARLES</v>
      </c>
      <c r="E14" s="3">
        <v>26</v>
      </c>
      <c r="F14" s="1"/>
      <c r="H14" s="3">
        <v>44</v>
      </c>
      <c r="I14" s="1"/>
      <c r="K14" s="3">
        <v>62</v>
      </c>
      <c r="L14" s="1"/>
      <c r="N14" s="3">
        <v>80</v>
      </c>
      <c r="O14" s="1"/>
    </row>
    <row r="15" spans="2:15" x14ac:dyDescent="0.25">
      <c r="B15" s="15"/>
      <c r="E15" s="15"/>
      <c r="H15" s="15"/>
      <c r="K15" s="15"/>
      <c r="N15" s="15"/>
    </row>
    <row r="16" spans="2:15" x14ac:dyDescent="0.25">
      <c r="B16" s="3">
        <v>9</v>
      </c>
      <c r="C16" s="1" t="str">
        <f>IFERROR(INDEX($C$32:$C$47,MATCH(B16,$B$32:$B$47,0)),"")</f>
        <v>METON</v>
      </c>
      <c r="E16" s="3">
        <v>27</v>
      </c>
      <c r="F16" s="1"/>
      <c r="H16" s="3">
        <v>45</v>
      </c>
      <c r="I16" s="1"/>
      <c r="K16" s="3">
        <v>63</v>
      </c>
      <c r="L16" s="1"/>
      <c r="N16" s="3">
        <v>81</v>
      </c>
      <c r="O16" s="1"/>
    </row>
    <row r="17" spans="2:15" x14ac:dyDescent="0.25">
      <c r="B17" s="3">
        <v>10</v>
      </c>
      <c r="C17" s="1" t="str">
        <f>IFERROR(INDEX($C$32:$C$47,MATCH(B17,$B$32:$B$47,0)),"")</f>
        <v>PERPIGNAN</v>
      </c>
      <c r="E17" s="3">
        <v>28</v>
      </c>
      <c r="F17" s="1"/>
      <c r="H17" s="3">
        <v>46</v>
      </c>
      <c r="I17" s="1"/>
      <c r="K17" s="3">
        <v>64</v>
      </c>
      <c r="L17" s="1"/>
      <c r="N17" s="3">
        <v>82</v>
      </c>
      <c r="O17" s="1"/>
    </row>
    <row r="18" spans="2:15" x14ac:dyDescent="0.25">
      <c r="B18" s="16"/>
      <c r="E18" s="15"/>
      <c r="H18" s="15"/>
      <c r="K18" s="15"/>
      <c r="N18" s="15"/>
    </row>
    <row r="19" spans="2:15" x14ac:dyDescent="0.25">
      <c r="B19" s="3">
        <v>11</v>
      </c>
      <c r="C19" s="1" t="str">
        <f>IFERROR(INDEX($C$32:$C$47,MATCH(B19,$B$32:$B$47,0)),"")</f>
        <v>CANNES</v>
      </c>
      <c r="E19" s="3">
        <v>29</v>
      </c>
      <c r="F19" s="1"/>
      <c r="H19" s="3">
        <v>47</v>
      </c>
      <c r="I19" s="1"/>
      <c r="K19" s="3">
        <v>65</v>
      </c>
      <c r="L19" s="1"/>
      <c r="N19" s="3">
        <v>83</v>
      </c>
      <c r="O19" s="1"/>
    </row>
    <row r="20" spans="2:15" x14ac:dyDescent="0.25">
      <c r="B20" s="3">
        <v>12</v>
      </c>
      <c r="C20" s="1" t="str">
        <f>IFERROR(INDEX($C$32:$C$47,MATCH(B20,$B$32:$B$47,0)),"")</f>
        <v>PARIS</v>
      </c>
      <c r="E20" s="3">
        <v>30</v>
      </c>
      <c r="F20" s="1"/>
      <c r="H20" s="3">
        <v>48</v>
      </c>
      <c r="I20" s="1"/>
      <c r="K20" s="3">
        <v>66</v>
      </c>
      <c r="L20" s="1"/>
      <c r="N20" s="3">
        <v>84</v>
      </c>
      <c r="O20" s="1"/>
    </row>
    <row r="21" spans="2:15" x14ac:dyDescent="0.25">
      <c r="B21" s="15"/>
      <c r="C21" s="2"/>
      <c r="E21" s="15"/>
      <c r="F21" s="2"/>
      <c r="H21" s="15"/>
      <c r="I21" s="2"/>
      <c r="K21" s="15"/>
      <c r="L21" s="2"/>
      <c r="N21" s="15"/>
      <c r="O21" s="2"/>
    </row>
    <row r="22" spans="2:15" x14ac:dyDescent="0.25">
      <c r="B22" s="3">
        <v>13</v>
      </c>
      <c r="C22" s="1" t="str">
        <f>IFERROR(INDEX($C$32:$C$47,MATCH(B22,$B$32:$B$47,0)),"")</f>
        <v>AGDE</v>
      </c>
      <c r="E22" s="3">
        <v>31</v>
      </c>
      <c r="F22" s="1"/>
      <c r="H22" s="3">
        <v>49</v>
      </c>
      <c r="I22" s="1"/>
      <c r="K22" s="3">
        <v>67</v>
      </c>
      <c r="L22" s="1"/>
      <c r="N22" s="3">
        <v>85</v>
      </c>
      <c r="O22" s="1"/>
    </row>
    <row r="23" spans="2:15" x14ac:dyDescent="0.25">
      <c r="B23" s="3">
        <v>14</v>
      </c>
      <c r="C23" s="1" t="str">
        <f>IFERROR(INDEX($C$32:$C$47,MATCH(B23,$B$32:$B$47,0)),"")</f>
        <v>FEJUS</v>
      </c>
      <c r="E23" s="3">
        <v>32</v>
      </c>
      <c r="F23" s="1"/>
      <c r="H23" s="3">
        <v>50</v>
      </c>
      <c r="I23" s="1"/>
      <c r="K23" s="3">
        <v>68</v>
      </c>
      <c r="L23" s="1"/>
      <c r="N23" s="3">
        <v>86</v>
      </c>
      <c r="O23" s="1"/>
    </row>
    <row r="24" spans="2:15" x14ac:dyDescent="0.25">
      <c r="B24" s="15"/>
      <c r="E24" s="15"/>
      <c r="H24" s="15"/>
      <c r="K24" s="15"/>
      <c r="N24" s="15"/>
    </row>
    <row r="25" spans="2:15" x14ac:dyDescent="0.25">
      <c r="B25" s="3">
        <v>15</v>
      </c>
      <c r="C25" s="1" t="str">
        <f>IFERROR(INDEX($C$32:$C$47,MATCH(B25,$B$32:$B$47,0)),"")</f>
        <v/>
      </c>
      <c r="E25" s="3">
        <v>33</v>
      </c>
      <c r="F25" s="1"/>
      <c r="H25" s="3">
        <v>51</v>
      </c>
      <c r="I25" s="1"/>
      <c r="K25" s="3">
        <v>69</v>
      </c>
      <c r="L25" s="1"/>
      <c r="N25" s="3">
        <v>87</v>
      </c>
      <c r="O25" s="1"/>
    </row>
    <row r="26" spans="2:15" x14ac:dyDescent="0.25">
      <c r="B26" s="3">
        <v>16</v>
      </c>
      <c r="C26" s="1" t="str">
        <f>IFERROR(INDEX($C$32:$C$47,MATCH(B26,$B$32:$B$47,0)),"")</f>
        <v>COLMAR</v>
      </c>
      <c r="E26" s="3">
        <v>34</v>
      </c>
      <c r="F26" s="1"/>
      <c r="H26" s="3">
        <v>52</v>
      </c>
      <c r="I26" s="1"/>
      <c r="K26" s="3">
        <v>70</v>
      </c>
      <c r="L26" s="1"/>
      <c r="N26" s="3">
        <v>88</v>
      </c>
      <c r="O26" s="1"/>
    </row>
    <row r="27" spans="2:15" x14ac:dyDescent="0.25">
      <c r="B27" s="15"/>
      <c r="E27" s="15"/>
      <c r="H27" s="15"/>
      <c r="K27" s="15"/>
      <c r="N27" s="15"/>
    </row>
    <row r="28" spans="2:15" x14ac:dyDescent="0.25">
      <c r="B28" s="3">
        <v>17</v>
      </c>
      <c r="C28" s="1" t="str">
        <f>IFERROR(INDEX($C$32:$C$47,MATCH(B28,$B$32:$B$47,0)),"")</f>
        <v>MONTLUCON</v>
      </c>
      <c r="E28" s="3">
        <v>35</v>
      </c>
      <c r="F28" s="1"/>
      <c r="H28" s="3">
        <v>53</v>
      </c>
      <c r="I28" s="1"/>
      <c r="K28" s="3">
        <v>71</v>
      </c>
      <c r="L28" s="1"/>
      <c r="N28" s="3">
        <v>89</v>
      </c>
      <c r="O28" s="1"/>
    </row>
    <row r="29" spans="2:15" x14ac:dyDescent="0.25">
      <c r="B29" s="3">
        <v>18</v>
      </c>
      <c r="C29" s="1" t="str">
        <f>IFERROR(INDEX($C$32:$C$47,MATCH(B29,$B$32:$B$47,0)),"")</f>
        <v>RENNNES</v>
      </c>
      <c r="E29" s="3">
        <v>36</v>
      </c>
      <c r="F29" s="1"/>
      <c r="H29" s="3">
        <v>54</v>
      </c>
      <c r="I29" s="1"/>
      <c r="K29" s="3">
        <v>72</v>
      </c>
      <c r="L29" s="1"/>
      <c r="N29" s="3">
        <v>90</v>
      </c>
      <c r="O29" s="1"/>
    </row>
    <row r="31" spans="2:15" ht="16.5" thickBot="1" x14ac:dyDescent="0.3"/>
    <row r="32" spans="2:15" x14ac:dyDescent="0.25">
      <c r="B32" s="5">
        <v>12</v>
      </c>
      <c r="C32" s="6" t="s">
        <v>5</v>
      </c>
      <c r="E32" s="5"/>
      <c r="F32" s="6" t="s">
        <v>21</v>
      </c>
      <c r="H32" s="5"/>
      <c r="I32" s="6" t="s">
        <v>37</v>
      </c>
      <c r="K32" s="5"/>
      <c r="L32" s="6" t="s">
        <v>51</v>
      </c>
      <c r="N32" s="5"/>
      <c r="O32" s="6" t="s">
        <v>67</v>
      </c>
    </row>
    <row r="33" spans="2:15" x14ac:dyDescent="0.25">
      <c r="B33" s="7">
        <v>8</v>
      </c>
      <c r="C33" s="8" t="s">
        <v>6</v>
      </c>
      <c r="E33" s="7"/>
      <c r="F33" s="8" t="s">
        <v>22</v>
      </c>
      <c r="H33" s="7"/>
      <c r="I33" s="8" t="s">
        <v>38</v>
      </c>
      <c r="K33" s="7"/>
      <c r="L33" s="8" t="s">
        <v>52</v>
      </c>
      <c r="N33" s="7"/>
      <c r="O33" s="8" t="s">
        <v>68</v>
      </c>
    </row>
    <row r="34" spans="2:15" x14ac:dyDescent="0.25">
      <c r="B34" s="7">
        <v>3</v>
      </c>
      <c r="C34" s="8" t="s">
        <v>7</v>
      </c>
      <c r="E34" s="7"/>
      <c r="F34" s="8" t="s">
        <v>23</v>
      </c>
      <c r="H34" s="7"/>
      <c r="I34" s="8" t="s">
        <v>39</v>
      </c>
      <c r="K34" s="7"/>
      <c r="L34" s="8" t="s">
        <v>53</v>
      </c>
      <c r="N34" s="7"/>
      <c r="O34" s="8" t="s">
        <v>69</v>
      </c>
    </row>
    <row r="35" spans="2:15" x14ac:dyDescent="0.25">
      <c r="B35" s="7">
        <v>18</v>
      </c>
      <c r="C35" s="8" t="s">
        <v>8</v>
      </c>
      <c r="E35" s="7"/>
      <c r="F35" s="8" t="s">
        <v>24</v>
      </c>
      <c r="H35" s="7"/>
      <c r="I35" s="8" t="s">
        <v>40</v>
      </c>
      <c r="K35" s="7"/>
      <c r="L35" s="8" t="s">
        <v>54</v>
      </c>
      <c r="N35" s="7"/>
      <c r="O35" s="8" t="s">
        <v>70</v>
      </c>
    </row>
    <row r="36" spans="2:15" x14ac:dyDescent="0.25">
      <c r="B36" s="7">
        <v>2</v>
      </c>
      <c r="C36" s="8" t="s">
        <v>9</v>
      </c>
      <c r="E36" s="7"/>
      <c r="F36" s="8" t="s">
        <v>25</v>
      </c>
      <c r="H36" s="7"/>
      <c r="I36" s="8" t="s">
        <v>41</v>
      </c>
      <c r="K36" s="7"/>
      <c r="L36" s="8" t="s">
        <v>55</v>
      </c>
      <c r="N36" s="7"/>
      <c r="O36" s="8" t="s">
        <v>71</v>
      </c>
    </row>
    <row r="37" spans="2:15" x14ac:dyDescent="0.25">
      <c r="B37" s="7">
        <v>1</v>
      </c>
      <c r="C37" s="8" t="s">
        <v>10</v>
      </c>
      <c r="E37" s="7"/>
      <c r="F37" s="8" t="s">
        <v>26</v>
      </c>
      <c r="H37" s="7"/>
      <c r="I37" s="8" t="s">
        <v>42</v>
      </c>
      <c r="K37" s="7"/>
      <c r="L37" s="8" t="s">
        <v>56</v>
      </c>
      <c r="N37" s="7"/>
      <c r="O37" s="8" t="s">
        <v>72</v>
      </c>
    </row>
    <row r="38" spans="2:15" x14ac:dyDescent="0.25">
      <c r="B38" s="7">
        <v>7</v>
      </c>
      <c r="C38" s="8" t="s">
        <v>11</v>
      </c>
      <c r="E38" s="7"/>
      <c r="F38" s="8" t="s">
        <v>27</v>
      </c>
      <c r="H38" s="7"/>
      <c r="I38" s="8" t="s">
        <v>43</v>
      </c>
      <c r="K38" s="7"/>
      <c r="L38" s="8" t="s">
        <v>57</v>
      </c>
      <c r="N38" s="7"/>
      <c r="O38" s="8" t="s">
        <v>73</v>
      </c>
    </row>
    <row r="39" spans="2:15" x14ac:dyDescent="0.25">
      <c r="B39" s="7">
        <v>5</v>
      </c>
      <c r="C39" s="8" t="s">
        <v>12</v>
      </c>
      <c r="E39" s="7"/>
      <c r="F39" s="8" t="s">
        <v>28</v>
      </c>
      <c r="H39" s="7"/>
      <c r="I39" s="8" t="s">
        <v>27</v>
      </c>
      <c r="K39" s="7"/>
      <c r="L39" s="8" t="s">
        <v>58</v>
      </c>
      <c r="N39" s="7"/>
      <c r="O39" s="8" t="s">
        <v>74</v>
      </c>
    </row>
    <row r="40" spans="2:15" x14ac:dyDescent="0.25">
      <c r="B40" s="7">
        <v>11</v>
      </c>
      <c r="C40" s="8" t="s">
        <v>13</v>
      </c>
      <c r="E40" s="7"/>
      <c r="F40" s="8" t="s">
        <v>29</v>
      </c>
      <c r="H40" s="7"/>
      <c r="I40" s="8" t="s">
        <v>44</v>
      </c>
      <c r="K40" s="7"/>
      <c r="L40" s="8" t="s">
        <v>59</v>
      </c>
      <c r="N40" s="7"/>
      <c r="O40" s="8" t="s">
        <v>75</v>
      </c>
    </row>
    <row r="41" spans="2:15" x14ac:dyDescent="0.25">
      <c r="B41" s="7">
        <v>17</v>
      </c>
      <c r="C41" s="8" t="s">
        <v>14</v>
      </c>
      <c r="E41" s="7"/>
      <c r="F41" s="8" t="s">
        <v>30</v>
      </c>
      <c r="H41" s="7"/>
      <c r="I41" s="8" t="s">
        <v>45</v>
      </c>
      <c r="K41" s="7"/>
      <c r="L41" s="8" t="s">
        <v>60</v>
      </c>
      <c r="N41" s="7"/>
      <c r="O41" s="8" t="s">
        <v>76</v>
      </c>
    </row>
    <row r="42" spans="2:15" x14ac:dyDescent="0.25">
      <c r="B42" s="7">
        <v>14</v>
      </c>
      <c r="C42" s="8" t="s">
        <v>15</v>
      </c>
      <c r="E42" s="7"/>
      <c r="F42" s="8" t="s">
        <v>31</v>
      </c>
      <c r="H42" s="7"/>
      <c r="I42" s="8" t="s">
        <v>46</v>
      </c>
      <c r="K42" s="7"/>
      <c r="L42" s="8" t="s">
        <v>61</v>
      </c>
      <c r="N42" s="7"/>
      <c r="O42" s="8" t="s">
        <v>77</v>
      </c>
    </row>
    <row r="43" spans="2:15" x14ac:dyDescent="0.25">
      <c r="B43" s="7">
        <v>4</v>
      </c>
      <c r="C43" s="8" t="s">
        <v>16</v>
      </c>
      <c r="E43" s="7"/>
      <c r="F43" s="8" t="s">
        <v>32</v>
      </c>
      <c r="H43" s="7"/>
      <c r="I43" s="8" t="s">
        <v>47</v>
      </c>
      <c r="K43" s="7"/>
      <c r="L43" s="8" t="s">
        <v>62</v>
      </c>
      <c r="N43" s="7"/>
      <c r="O43" s="8" t="s">
        <v>78</v>
      </c>
    </row>
    <row r="44" spans="2:15" x14ac:dyDescent="0.25">
      <c r="B44" s="7">
        <v>16</v>
      </c>
      <c r="C44" s="8" t="s">
        <v>17</v>
      </c>
      <c r="E44" s="7"/>
      <c r="F44" s="8" t="s">
        <v>33</v>
      </c>
      <c r="H44" s="7"/>
      <c r="I44" s="8" t="s">
        <v>48</v>
      </c>
      <c r="K44" s="7"/>
      <c r="L44" s="8" t="s">
        <v>63</v>
      </c>
      <c r="N44" s="7"/>
      <c r="O44" s="8" t="s">
        <v>79</v>
      </c>
    </row>
    <row r="45" spans="2:15" x14ac:dyDescent="0.25">
      <c r="B45" s="7">
        <v>10</v>
      </c>
      <c r="C45" s="8" t="s">
        <v>18</v>
      </c>
      <c r="E45" s="7"/>
      <c r="F45" s="8" t="s">
        <v>34</v>
      </c>
      <c r="H45" s="7"/>
      <c r="I45" s="8" t="s">
        <v>32</v>
      </c>
      <c r="K45" s="7"/>
      <c r="L45" s="8" t="s">
        <v>64</v>
      </c>
      <c r="N45" s="7"/>
      <c r="O45" s="8" t="s">
        <v>80</v>
      </c>
    </row>
    <row r="46" spans="2:15" x14ac:dyDescent="0.25">
      <c r="B46" s="7">
        <v>13</v>
      </c>
      <c r="C46" s="8" t="s">
        <v>19</v>
      </c>
      <c r="E46" s="7"/>
      <c r="F46" s="8" t="s">
        <v>35</v>
      </c>
      <c r="H46" s="7"/>
      <c r="I46" s="8" t="s">
        <v>49</v>
      </c>
      <c r="K46" s="7"/>
      <c r="L46" s="8" t="s">
        <v>65</v>
      </c>
      <c r="N46" s="7"/>
      <c r="O46" s="8" t="s">
        <v>81</v>
      </c>
    </row>
    <row r="47" spans="2:15" ht="16.5" thickBot="1" x14ac:dyDescent="0.3">
      <c r="B47" s="9">
        <v>9</v>
      </c>
      <c r="C47" s="10" t="s">
        <v>20</v>
      </c>
      <c r="E47" s="9"/>
      <c r="F47" s="10" t="s">
        <v>36</v>
      </c>
      <c r="H47" s="9"/>
      <c r="I47" s="10" t="s">
        <v>50</v>
      </c>
      <c r="K47" s="9"/>
      <c r="L47" s="10" t="s">
        <v>66</v>
      </c>
      <c r="N47" s="9"/>
      <c r="O47" s="10" t="s">
        <v>82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37"/>
  <sheetViews>
    <sheetView workbookViewId="0">
      <selection activeCell="L23" sqref="L2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7" t="s">
        <v>83</v>
      </c>
      <c r="G2" s="17"/>
      <c r="H2" s="17"/>
      <c r="I2" s="17"/>
      <c r="J2" s="17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12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13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11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12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13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11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12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13"/>
      <c r="F26" s="2"/>
      <c r="G26" s="2"/>
    </row>
    <row r="27" spans="2:14" x14ac:dyDescent="0.25">
      <c r="C27" s="1"/>
      <c r="D27" s="1"/>
      <c r="E27" s="11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12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13"/>
      <c r="F35" s="2"/>
      <c r="G35" s="2"/>
    </row>
    <row r="36" spans="3:7" x14ac:dyDescent="0.25">
      <c r="C36" s="1"/>
      <c r="D36" s="1"/>
      <c r="E36" s="11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N37"/>
  <sheetViews>
    <sheetView workbookViewId="0">
      <selection activeCell="L15" sqref="L15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7" t="s">
        <v>1</v>
      </c>
      <c r="G2" s="17"/>
      <c r="H2" s="17"/>
      <c r="I2" s="17"/>
      <c r="J2" s="17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12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13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11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12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13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11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12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13"/>
      <c r="F26" s="2"/>
      <c r="G26" s="2"/>
    </row>
    <row r="27" spans="2:14" x14ac:dyDescent="0.25">
      <c r="C27" s="1"/>
      <c r="D27" s="1"/>
      <c r="E27" s="11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12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13"/>
      <c r="F35" s="2"/>
      <c r="G35" s="2"/>
    </row>
    <row r="36" spans="3:7" x14ac:dyDescent="0.25">
      <c r="C36" s="1"/>
      <c r="D36" s="1"/>
      <c r="E36" s="11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7" t="s">
        <v>2</v>
      </c>
      <c r="G2" s="17"/>
      <c r="H2" s="17"/>
      <c r="I2" s="17"/>
      <c r="J2" s="17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12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13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11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12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13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11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12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13"/>
      <c r="F26" s="2"/>
      <c r="G26" s="2"/>
    </row>
    <row r="27" spans="2:14" x14ac:dyDescent="0.25">
      <c r="C27" s="1"/>
      <c r="D27" s="1"/>
      <c r="E27" s="11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12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13"/>
      <c r="F35" s="2"/>
      <c r="G35" s="2"/>
    </row>
    <row r="36" spans="3:7" x14ac:dyDescent="0.25">
      <c r="C36" s="1"/>
      <c r="D36" s="1"/>
      <c r="E36" s="11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7" t="s">
        <v>3</v>
      </c>
      <c r="G2" s="17"/>
      <c r="H2" s="17"/>
      <c r="I2" s="17"/>
      <c r="J2" s="17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12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13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11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12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13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11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12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13"/>
      <c r="F26" s="2"/>
      <c r="G26" s="2"/>
    </row>
    <row r="27" spans="2:14" x14ac:dyDescent="0.25">
      <c r="C27" s="1"/>
      <c r="D27" s="1"/>
      <c r="E27" s="11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12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13"/>
      <c r="F35" s="2"/>
      <c r="G35" s="2"/>
    </row>
    <row r="36" spans="3:7" x14ac:dyDescent="0.25">
      <c r="C36" s="1"/>
      <c r="D36" s="1"/>
      <c r="E36" s="11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7" t="s">
        <v>4</v>
      </c>
      <c r="G2" s="17"/>
      <c r="H2" s="17"/>
      <c r="I2" s="17"/>
      <c r="J2" s="17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12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13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11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12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13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11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12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13"/>
      <c r="F26" s="2"/>
      <c r="G26" s="2"/>
    </row>
    <row r="27" spans="2:14" x14ac:dyDescent="0.25">
      <c r="C27" s="1"/>
      <c r="D27" s="1"/>
      <c r="E27" s="11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12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13"/>
      <c r="F35" s="2"/>
      <c r="G35" s="2"/>
    </row>
    <row r="36" spans="3:7" x14ac:dyDescent="0.25">
      <c r="C36" s="1"/>
      <c r="D36" s="1"/>
      <c r="E36" s="11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GROUPE A</vt:lpstr>
      <vt:lpstr>GROUPE B</vt:lpstr>
      <vt:lpstr>GROUPE C</vt:lpstr>
      <vt:lpstr>GROUPE D</vt:lpstr>
      <vt:lpstr>GROUPE 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isabelle</cp:lastModifiedBy>
  <dcterms:created xsi:type="dcterms:W3CDTF">2020-02-22T10:02:53Z</dcterms:created>
  <dcterms:modified xsi:type="dcterms:W3CDTF">2020-02-22T13:09:50Z</dcterms:modified>
</cp:coreProperties>
</file>