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الادارة\massar _tissir\reçu excel\"/>
    </mc:Choice>
  </mc:AlternateContent>
  <xr:revisionPtr revIDLastSave="0" documentId="13_ncr:1_{21D0A559-7350-47F9-A71E-874CA2E7E3BA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Data" sheetId="1" r:id="rId1"/>
    <sheet name="R" sheetId="2" r:id="rId2"/>
  </sheets>
  <definedNames>
    <definedName name="_xlnm._FilterDatabase" localSheetId="0" hidden="1">Data!$B$10:$I$10</definedName>
    <definedName name="Base">Data!$B:$I</definedName>
    <definedName name="z">'R'!$A$1:$O$38</definedName>
    <definedName name="_xlnm.Print_Area" localSheetId="1">'R'!$A$1:$O$38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2" l="1"/>
  <c r="U2" i="2" l="1"/>
  <c r="U1" i="2"/>
  <c r="N35" i="2"/>
  <c r="N33" i="2"/>
  <c r="N32" i="2"/>
  <c r="N31" i="2"/>
  <c r="J35" i="2"/>
  <c r="J33" i="2"/>
  <c r="J32" i="2"/>
  <c r="J31" i="2"/>
  <c r="O30" i="2"/>
  <c r="K30" i="2"/>
  <c r="G30" i="2"/>
  <c r="F35" i="2" s="1"/>
  <c r="F33" i="2"/>
  <c r="F32" i="2"/>
  <c r="F31" i="2"/>
  <c r="C30" i="2"/>
  <c r="B35" i="2" s="1"/>
  <c r="B32" i="2"/>
  <c r="B31" i="2"/>
  <c r="O17" i="2"/>
  <c r="N22" i="2" s="1"/>
  <c r="N18" i="2"/>
  <c r="K17" i="2"/>
  <c r="J22" i="2" s="1"/>
  <c r="J20" i="2"/>
  <c r="J18" i="2"/>
  <c r="F22" i="2"/>
  <c r="F20" i="2"/>
  <c r="F19" i="2"/>
  <c r="F18" i="2"/>
  <c r="B22" i="2"/>
  <c r="B20" i="2"/>
  <c r="B19" i="2"/>
  <c r="B18" i="2"/>
  <c r="G17" i="2"/>
  <c r="C17" i="2"/>
  <c r="O4" i="2"/>
  <c r="N6" i="2" s="1"/>
  <c r="K4" i="2"/>
  <c r="G4" i="2"/>
  <c r="F9" i="2" s="1"/>
  <c r="N9" i="2"/>
  <c r="N7" i="2"/>
  <c r="N5" i="2"/>
  <c r="J9" i="2"/>
  <c r="J7" i="2"/>
  <c r="J6" i="2"/>
  <c r="J5" i="2"/>
  <c r="F7" i="2"/>
  <c r="F6" i="2"/>
  <c r="F5" i="2"/>
  <c r="B9" i="2"/>
  <c r="B7" i="2"/>
  <c r="B6" i="2"/>
  <c r="B5" i="2"/>
  <c r="B33" i="2" l="1"/>
  <c r="N19" i="2"/>
  <c r="N20" i="2"/>
  <c r="J19" i="2"/>
</calcChain>
</file>

<file path=xl/sharedStrings.xml><?xml version="1.0" encoding="utf-8"?>
<sst xmlns="http://schemas.openxmlformats.org/spreadsheetml/2006/main" count="934" uniqueCount="753">
  <si>
    <t>NIDN 1</t>
  </si>
  <si>
    <t>NIDN 2</t>
  </si>
  <si>
    <t>NIDN 3</t>
  </si>
  <si>
    <t>NIDN 4</t>
  </si>
  <si>
    <t>NIDN 5</t>
  </si>
  <si>
    <t>NIDN 6</t>
  </si>
  <si>
    <t>NIDN 7</t>
  </si>
  <si>
    <t>NIDN 8</t>
  </si>
  <si>
    <t>NIDN 9</t>
  </si>
  <si>
    <t>NIDN 10</t>
  </si>
  <si>
    <t>NIDN 11</t>
  </si>
  <si>
    <t>NIDN 12</t>
  </si>
  <si>
    <t>NIDN 13</t>
  </si>
  <si>
    <t>NIDN 14</t>
  </si>
  <si>
    <t>NIDN 15</t>
  </si>
  <si>
    <t>NIDN 16</t>
  </si>
  <si>
    <t>NIDN 17</t>
  </si>
  <si>
    <t>NIDN 18</t>
  </si>
  <si>
    <t>NIDN 19</t>
  </si>
  <si>
    <t>NIDN 20</t>
  </si>
  <si>
    <t>NIDN 21</t>
  </si>
  <si>
    <t>NIDN 22</t>
  </si>
  <si>
    <t>NIDN 23</t>
  </si>
  <si>
    <t>NIDN 24</t>
  </si>
  <si>
    <t>NIDN 25</t>
  </si>
  <si>
    <t>NIDN 26</t>
  </si>
  <si>
    <t>NIDN 27</t>
  </si>
  <si>
    <t>NIDN 28</t>
  </si>
  <si>
    <t>NIDN 29</t>
  </si>
  <si>
    <t>NIDN 30</t>
  </si>
  <si>
    <t>NIDN 31</t>
  </si>
  <si>
    <t>NIDN 32</t>
  </si>
  <si>
    <t>NIDN 33</t>
  </si>
  <si>
    <t>NIDN 34</t>
  </si>
  <si>
    <t>NIDN 35</t>
  </si>
  <si>
    <t>NIDN 36</t>
  </si>
  <si>
    <t>NIDN 37</t>
  </si>
  <si>
    <t>NIDN 38</t>
  </si>
  <si>
    <t>NIDN 39</t>
  </si>
  <si>
    <t>NIDN 40</t>
  </si>
  <si>
    <t>NIDN 41</t>
  </si>
  <si>
    <t>NIDN 42</t>
  </si>
  <si>
    <t>NIDN 43</t>
  </si>
  <si>
    <t>NIDN 44</t>
  </si>
  <si>
    <t>NIDN 45</t>
  </si>
  <si>
    <t>NIDN 46</t>
  </si>
  <si>
    <t>NIDN 47</t>
  </si>
  <si>
    <t>NIDN 48</t>
  </si>
  <si>
    <t>NIDN 49</t>
  </si>
  <si>
    <t>NIDN 50</t>
  </si>
  <si>
    <t>NIDN 51</t>
  </si>
  <si>
    <t>NIDN 52</t>
  </si>
  <si>
    <t>NIDN 53</t>
  </si>
  <si>
    <t>NIDN 54</t>
  </si>
  <si>
    <t>NIDN 55</t>
  </si>
  <si>
    <t>NIDN 56</t>
  </si>
  <si>
    <t>NIDN 57</t>
  </si>
  <si>
    <t>NIDN 58</t>
  </si>
  <si>
    <t>NIDN 59</t>
  </si>
  <si>
    <t>NIDN 60</t>
  </si>
  <si>
    <t>NIDN 61</t>
  </si>
  <si>
    <t>NIDN 62</t>
  </si>
  <si>
    <t>NIDN 63</t>
  </si>
  <si>
    <t>NIDN 64</t>
  </si>
  <si>
    <t>NIDN 65</t>
  </si>
  <si>
    <t>NIDN 66</t>
  </si>
  <si>
    <t>NIDN 67</t>
  </si>
  <si>
    <t>NIDN 68</t>
  </si>
  <si>
    <t>NIDN 69</t>
  </si>
  <si>
    <t>NIDN 70</t>
  </si>
  <si>
    <t>NIDN 71</t>
  </si>
  <si>
    <t>NIDN 72</t>
  </si>
  <si>
    <t>NIDN 73</t>
  </si>
  <si>
    <t>NIDN 74</t>
  </si>
  <si>
    <t>NIDN 75</t>
  </si>
  <si>
    <t>NIDN 76</t>
  </si>
  <si>
    <t>NIDN 77</t>
  </si>
  <si>
    <t>NIDN 78</t>
  </si>
  <si>
    <t>NIDN 79</t>
  </si>
  <si>
    <t>NIDN 80</t>
  </si>
  <si>
    <t>NIDN 81</t>
  </si>
  <si>
    <t>NIDN 82</t>
  </si>
  <si>
    <t>NIDN 83</t>
  </si>
  <si>
    <t>NIDN 84</t>
  </si>
  <si>
    <t>NIDN 85</t>
  </si>
  <si>
    <t>NIDN 86</t>
  </si>
  <si>
    <t>NIDN 87</t>
  </si>
  <si>
    <t>NIDN 88</t>
  </si>
  <si>
    <t>NIDN 89</t>
  </si>
  <si>
    <t>NIDN 90</t>
  </si>
  <si>
    <t>NIDN 91</t>
  </si>
  <si>
    <t>NIDN 92</t>
  </si>
  <si>
    <t>NIDN 93</t>
  </si>
  <si>
    <t>NIDN 94</t>
  </si>
  <si>
    <t>NIDN 95</t>
  </si>
  <si>
    <t>NIDN 96</t>
  </si>
  <si>
    <t>NIDN 97</t>
  </si>
  <si>
    <t>NIDN 98</t>
  </si>
  <si>
    <t>NIDN 99</t>
  </si>
  <si>
    <t>NIDN 100</t>
  </si>
  <si>
    <t>NIDN 101</t>
  </si>
  <si>
    <t>NIDN 102</t>
  </si>
  <si>
    <t>NIDN 103</t>
  </si>
  <si>
    <t>NIDN 104</t>
  </si>
  <si>
    <t>NIDN 105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</si>
  <si>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</si>
  <si>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</si>
  <si>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</si>
  <si>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</si>
  <si>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</si>
  <si>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</si>
  <si>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</si>
  <si>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</si>
  <si>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</si>
  <si>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</si>
  <si>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</si>
  <si>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</si>
  <si>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</si>
  <si>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</si>
  <si>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</si>
  <si>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</si>
  <si>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</si>
  <si>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</si>
  <si>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</si>
  <si>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</si>
  <si>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</si>
  <si>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</si>
  <si>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</si>
  <si>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</si>
  <si>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</si>
  <si>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</si>
  <si>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</si>
  <si>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</si>
  <si>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</si>
  <si>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</si>
  <si>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</si>
  <si>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</si>
  <si>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</si>
  <si>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</si>
  <si>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</si>
  <si>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</si>
  <si>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</si>
  <si>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</si>
  <si>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</si>
  <si>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</si>
  <si>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</si>
  <si>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</si>
  <si>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</si>
  <si>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</si>
  <si>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</si>
  <si>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</si>
  <si>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</si>
  <si>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</si>
  <si>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</si>
  <si>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</si>
  <si>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</si>
  <si>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</si>
  <si>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</si>
  <si>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</si>
  <si>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</si>
  <si>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</si>
  <si>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</si>
  <si>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</si>
  <si>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</si>
  <si>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</si>
  <si>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</si>
  <si>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</si>
  <si>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</si>
  <si>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</si>
  <si>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</si>
  <si>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</si>
  <si>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</si>
  <si>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</si>
  <si>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</si>
  <si>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</si>
  <si>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</si>
  <si>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</si>
  <si>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</si>
  <si>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</si>
  <si>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</si>
  <si>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</si>
  <si>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</si>
  <si>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</si>
  <si>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</si>
  <si>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</si>
  <si>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</si>
  <si>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</si>
  <si>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</si>
  <si>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</si>
  <si>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</si>
  <si>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</si>
  <si>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</si>
  <si>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</si>
  <si>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</si>
  <si>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</si>
  <si>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</si>
  <si>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</si>
  <si>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</si>
  <si>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</si>
  <si>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</si>
  <si>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</si>
  <si>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</si>
  <si>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</si>
  <si>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</si>
  <si>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</si>
  <si>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</si>
  <si>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</si>
  <si>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</si>
  <si>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</si>
  <si>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</si>
  <si>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T1</t>
  </si>
  <si>
    <t>T2</t>
  </si>
  <si>
    <t>T3</t>
  </si>
  <si>
    <t>T4</t>
  </si>
  <si>
    <t>ETAB1</t>
  </si>
  <si>
    <t>ETAB2</t>
  </si>
  <si>
    <t>ETAB3</t>
  </si>
  <si>
    <t>ETAB4</t>
  </si>
  <si>
    <t>ETAB5</t>
  </si>
  <si>
    <t>ETAB6</t>
  </si>
  <si>
    <t>ETAB7</t>
  </si>
  <si>
    <t>ETAB8</t>
  </si>
  <si>
    <t>ETAB9</t>
  </si>
  <si>
    <t>ETAB10</t>
  </si>
  <si>
    <t>ETAB11</t>
  </si>
  <si>
    <t>ETAB12</t>
  </si>
  <si>
    <t>ETAB13</t>
  </si>
  <si>
    <t>ETAB14</t>
  </si>
  <si>
    <t>ETAB15</t>
  </si>
  <si>
    <t>ETAB16</t>
  </si>
  <si>
    <t>ETAB17</t>
  </si>
  <si>
    <t>ETAB18</t>
  </si>
  <si>
    <t>ETAB19</t>
  </si>
  <si>
    <t>ETAB20</t>
  </si>
  <si>
    <t>ETAB21</t>
  </si>
  <si>
    <t>ETAB22</t>
  </si>
  <si>
    <t>ETAB23</t>
  </si>
  <si>
    <t>ETAB24</t>
  </si>
  <si>
    <t>ETAB25</t>
  </si>
  <si>
    <t>ETAB26</t>
  </si>
  <si>
    <t>ETAB27</t>
  </si>
  <si>
    <t>ETAB28</t>
  </si>
  <si>
    <t>ETAB29</t>
  </si>
  <si>
    <t>ETAB30</t>
  </si>
  <si>
    <t>ETAB31</t>
  </si>
  <si>
    <t>ETAB32</t>
  </si>
  <si>
    <t>ETAB33</t>
  </si>
  <si>
    <t>ETAB34</t>
  </si>
  <si>
    <t>ETAB35</t>
  </si>
  <si>
    <t>ETAB36</t>
  </si>
  <si>
    <t>ETAB37</t>
  </si>
  <si>
    <t>ETAB38</t>
  </si>
  <si>
    <t>ETAB39</t>
  </si>
  <si>
    <t>ETAB40</t>
  </si>
  <si>
    <t>ETAB41</t>
  </si>
  <si>
    <t>ETAB42</t>
  </si>
  <si>
    <t>ETAB43</t>
  </si>
  <si>
    <t>ETAB44</t>
  </si>
  <si>
    <t>ETAB45</t>
  </si>
  <si>
    <t>ETAB46</t>
  </si>
  <si>
    <t>ETAB47</t>
  </si>
  <si>
    <t>ETAB48</t>
  </si>
  <si>
    <t>ETAB49</t>
  </si>
  <si>
    <t>ETAB50</t>
  </si>
  <si>
    <t>ETAB51</t>
  </si>
  <si>
    <t>ETAB52</t>
  </si>
  <si>
    <t>ETAB53</t>
  </si>
  <si>
    <t>ETAB54</t>
  </si>
  <si>
    <t>ETAB55</t>
  </si>
  <si>
    <t>ETAB56</t>
  </si>
  <si>
    <t>ETAB57</t>
  </si>
  <si>
    <t>ETAB58</t>
  </si>
  <si>
    <t>ETAB59</t>
  </si>
  <si>
    <t>ETAB60</t>
  </si>
  <si>
    <t>ETAB61</t>
  </si>
  <si>
    <t>ETAB62</t>
  </si>
  <si>
    <t>ETAB63</t>
  </si>
  <si>
    <t>ETAB64</t>
  </si>
  <si>
    <t>ETAB65</t>
  </si>
  <si>
    <t>ETAB66</t>
  </si>
  <si>
    <t>ETAB67</t>
  </si>
  <si>
    <t>ETAB68</t>
  </si>
  <si>
    <t>ETAB69</t>
  </si>
  <si>
    <t>ETAB70</t>
  </si>
  <si>
    <t>ETAB71</t>
  </si>
  <si>
    <t>ETAB72</t>
  </si>
  <si>
    <t>ETAB73</t>
  </si>
  <si>
    <t>ETAB74</t>
  </si>
  <si>
    <t>ETAB75</t>
  </si>
  <si>
    <t>ETAB76</t>
  </si>
  <si>
    <t>ETAB77</t>
  </si>
  <si>
    <t>ETAB78</t>
  </si>
  <si>
    <t>ETAB79</t>
  </si>
  <si>
    <t>ETAB80</t>
  </si>
  <si>
    <t>ETAB81</t>
  </si>
  <si>
    <t>ETAB82</t>
  </si>
  <si>
    <t>ETAB83</t>
  </si>
  <si>
    <t>ETAB84</t>
  </si>
  <si>
    <t>ETAB85</t>
  </si>
  <si>
    <t>ETAB86</t>
  </si>
  <si>
    <t>ETAB87</t>
  </si>
  <si>
    <t>ETAB88</t>
  </si>
  <si>
    <t>ETAB89</t>
  </si>
  <si>
    <t>ETAB90</t>
  </si>
  <si>
    <t>ETAB91</t>
  </si>
  <si>
    <t>ETAB92</t>
  </si>
  <si>
    <t>ETAB93</t>
  </si>
  <si>
    <t>ETAB94</t>
  </si>
  <si>
    <t>ETAB95</t>
  </si>
  <si>
    <t>ETAB96</t>
  </si>
  <si>
    <t>ETAB97</t>
  </si>
  <si>
    <t>ETAB98</t>
  </si>
  <si>
    <t>ETAB99</t>
  </si>
  <si>
    <t>ETAB100</t>
  </si>
  <si>
    <t>ETAB101</t>
  </si>
  <si>
    <t>ETAB102</t>
  </si>
  <si>
    <t>ETAB103</t>
  </si>
  <si>
    <t>ETAB104</t>
  </si>
  <si>
    <t>ETAB105</t>
  </si>
  <si>
    <t>COMM1</t>
  </si>
  <si>
    <t>COMM2</t>
  </si>
  <si>
    <t>COMM3</t>
  </si>
  <si>
    <t>COMM4</t>
  </si>
  <si>
    <t>COMM5</t>
  </si>
  <si>
    <t>COMM6</t>
  </si>
  <si>
    <t>COMM7</t>
  </si>
  <si>
    <t>COMM8</t>
  </si>
  <si>
    <t>COMM9</t>
  </si>
  <si>
    <t>COMM10</t>
  </si>
  <si>
    <t>COMM11</t>
  </si>
  <si>
    <t>COMM12</t>
  </si>
  <si>
    <t>COMM13</t>
  </si>
  <si>
    <t>COMM14</t>
  </si>
  <si>
    <t>COMM15</t>
  </si>
  <si>
    <t>COMM16</t>
  </si>
  <si>
    <t>COMM17</t>
  </si>
  <si>
    <t>COMM18</t>
  </si>
  <si>
    <t>COMM19</t>
  </si>
  <si>
    <t>COMM20</t>
  </si>
  <si>
    <t>COMM21</t>
  </si>
  <si>
    <t>COMM22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</si>
  <si>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</si>
  <si>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</si>
  <si>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</si>
  <si>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</si>
  <si>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</si>
  <si>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</si>
  <si>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</si>
  <si>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</si>
  <si>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COMM31</t>
  </si>
  <si>
    <t>COMM32</t>
  </si>
  <si>
    <t>COMM33</t>
  </si>
  <si>
    <t>COMM34</t>
  </si>
  <si>
    <t>COMM35</t>
  </si>
  <si>
    <t>COMM36</t>
  </si>
  <si>
    <t>COMM37</t>
  </si>
  <si>
    <t>COMM38</t>
  </si>
  <si>
    <t>COMM39</t>
  </si>
  <si>
    <t>COMM40</t>
  </si>
  <si>
    <t>COMM41</t>
  </si>
  <si>
    <t>COMM42</t>
  </si>
  <si>
    <t>COMM43</t>
  </si>
  <si>
    <t>COMM44</t>
  </si>
  <si>
    <t>COMM45</t>
  </si>
  <si>
    <t>COMM46</t>
  </si>
  <si>
    <t>COMM47</t>
  </si>
  <si>
    <t>COMM48</t>
  </si>
  <si>
    <t>COMM49</t>
  </si>
  <si>
    <t>COMM50</t>
  </si>
  <si>
    <t>COMM51</t>
  </si>
  <si>
    <t>COMM52</t>
  </si>
  <si>
    <t>COMM53</t>
  </si>
  <si>
    <t>COMM54</t>
  </si>
  <si>
    <t>COMM55</t>
  </si>
  <si>
    <t>COMM56</t>
  </si>
  <si>
    <t>COMM57</t>
  </si>
  <si>
    <t>COMM58</t>
  </si>
  <si>
    <t>COMM59</t>
  </si>
  <si>
    <t>COMM60</t>
  </si>
  <si>
    <t>COMM61</t>
  </si>
  <si>
    <t>COMM62</t>
  </si>
  <si>
    <t>COMM63</t>
  </si>
  <si>
    <t>COMM64</t>
  </si>
  <si>
    <t>COMM65</t>
  </si>
  <si>
    <t>COMM66</t>
  </si>
  <si>
    <t>COMM67</t>
  </si>
  <si>
    <t>COMM68</t>
  </si>
  <si>
    <t>COMM69</t>
  </si>
  <si>
    <t>COMM70</t>
  </si>
  <si>
    <t>COMM71</t>
  </si>
  <si>
    <t>COMM72</t>
  </si>
  <si>
    <t>COMM73</t>
  </si>
  <si>
    <t>COMM74</t>
  </si>
  <si>
    <t>COMM75</t>
  </si>
  <si>
    <t>COMM76</t>
  </si>
  <si>
    <t>COMM77</t>
  </si>
  <si>
    <t>COMM78</t>
  </si>
  <si>
    <t>COMM79</t>
  </si>
  <si>
    <t>COMM80</t>
  </si>
  <si>
    <t>COMM81</t>
  </si>
  <si>
    <t>COMM82</t>
  </si>
  <si>
    <t>COMM83</t>
  </si>
  <si>
    <t>COMM84</t>
  </si>
  <si>
    <t>COMM85</t>
  </si>
  <si>
    <t>COMM86</t>
  </si>
  <si>
    <t>COMM87</t>
  </si>
  <si>
    <t>COMM88</t>
  </si>
  <si>
    <t>COMM89</t>
  </si>
  <si>
    <t>COMM90</t>
  </si>
  <si>
    <t>COMM91</t>
  </si>
  <si>
    <t>COMM92</t>
  </si>
  <si>
    <t>COMM93</t>
  </si>
  <si>
    <t>COMM94</t>
  </si>
  <si>
    <t>COMM95</t>
  </si>
  <si>
    <t>COMM96</t>
  </si>
  <si>
    <t>COMM97</t>
  </si>
  <si>
    <t>COMM98</t>
  </si>
  <si>
    <t>COMM99</t>
  </si>
  <si>
    <t>COMM100</t>
  </si>
  <si>
    <t>COMM101</t>
  </si>
  <si>
    <t>COMM102</t>
  </si>
  <si>
    <t>COMM103</t>
  </si>
  <si>
    <t>COMM104</t>
  </si>
  <si>
    <t>COMM105</t>
  </si>
  <si>
    <t>DELG1</t>
  </si>
  <si>
    <t>DELG2</t>
  </si>
  <si>
    <t>DELG3</t>
  </si>
  <si>
    <t>DELG4</t>
  </si>
  <si>
    <t>DELG5</t>
  </si>
  <si>
    <t>DELG6</t>
  </si>
  <si>
    <t>DELG7</t>
  </si>
  <si>
    <t>DELG8</t>
  </si>
  <si>
    <t>DELG9</t>
  </si>
  <si>
    <t>DELG10</t>
  </si>
  <si>
    <t>DELG11</t>
  </si>
  <si>
    <t>DELG12</t>
  </si>
  <si>
    <t>DELG13</t>
  </si>
  <si>
    <t>DELG14</t>
  </si>
  <si>
    <t>DELG15</t>
  </si>
  <si>
    <t>DELG16</t>
  </si>
  <si>
    <t>DELG17</t>
  </si>
  <si>
    <t>DELG18</t>
  </si>
  <si>
    <t>DELG19</t>
  </si>
  <si>
    <t>DELG20</t>
  </si>
  <si>
    <t>DELG21</t>
  </si>
  <si>
    <t>DELG22</t>
  </si>
  <si>
    <t>DELG23</t>
  </si>
  <si>
    <t>DELG24</t>
  </si>
  <si>
    <t>DELG25</t>
  </si>
  <si>
    <t>DELG26</t>
  </si>
  <si>
    <t>DELG27</t>
  </si>
  <si>
    <t>DELG28</t>
  </si>
  <si>
    <t>DELG29</t>
  </si>
  <si>
    <t>DELG30</t>
  </si>
  <si>
    <t>DELG31</t>
  </si>
  <si>
    <t>DELG32</t>
  </si>
  <si>
    <t>DELG33</t>
  </si>
  <si>
    <t>DELG34</t>
  </si>
  <si>
    <t>DELG35</t>
  </si>
  <si>
    <t>DELG36</t>
  </si>
  <si>
    <t>DELG37</t>
  </si>
  <si>
    <t>DELG38</t>
  </si>
  <si>
    <t>DELG39</t>
  </si>
  <si>
    <t>DELG40</t>
  </si>
  <si>
    <t>DELG41</t>
  </si>
  <si>
    <t>DELG42</t>
  </si>
  <si>
    <t>DELG43</t>
  </si>
  <si>
    <t>DELG44</t>
  </si>
  <si>
    <t>DELG45</t>
  </si>
  <si>
    <t>DELG46</t>
  </si>
  <si>
    <t>DELG47</t>
  </si>
  <si>
    <t>DELG48</t>
  </si>
  <si>
    <t>DELG49</t>
  </si>
  <si>
    <t>DELG50</t>
  </si>
  <si>
    <t>DELG51</t>
  </si>
  <si>
    <t>DELG52</t>
  </si>
  <si>
    <t>DELG53</t>
  </si>
  <si>
    <t>DELG54</t>
  </si>
  <si>
    <t>DELG55</t>
  </si>
  <si>
    <t>DELG56</t>
  </si>
  <si>
    <t>DELG57</t>
  </si>
  <si>
    <t>DELG58</t>
  </si>
  <si>
    <t>DELG59</t>
  </si>
  <si>
    <t>DELG60</t>
  </si>
  <si>
    <t>DELG61</t>
  </si>
  <si>
    <t>DELG62</t>
  </si>
  <si>
    <t>DELG63</t>
  </si>
  <si>
    <t>DELG64</t>
  </si>
  <si>
    <t>DELG65</t>
  </si>
  <si>
    <t>DELG66</t>
  </si>
  <si>
    <t>DELG67</t>
  </si>
  <si>
    <t>DELG68</t>
  </si>
  <si>
    <t>DELG69</t>
  </si>
  <si>
    <t>DELG70</t>
  </si>
  <si>
    <t>DELG71</t>
  </si>
  <si>
    <t>DELG72</t>
  </si>
  <si>
    <t>DELG73</t>
  </si>
  <si>
    <t>DELG74</t>
  </si>
  <si>
    <t>DELG75</t>
  </si>
  <si>
    <t>DELG76</t>
  </si>
  <si>
    <t>DELG77</t>
  </si>
  <si>
    <t>DELG78</t>
  </si>
  <si>
    <t>DELG79</t>
  </si>
  <si>
    <t>DELG80</t>
  </si>
  <si>
    <t>DELG81</t>
  </si>
  <si>
    <t>DELG82</t>
  </si>
  <si>
    <t>DELG83</t>
  </si>
  <si>
    <t>DELG84</t>
  </si>
  <si>
    <t>DELG85</t>
  </si>
  <si>
    <t>DELG86</t>
  </si>
  <si>
    <t>DELG87</t>
  </si>
  <si>
    <t>DELG88</t>
  </si>
  <si>
    <t>DELG89</t>
  </si>
  <si>
    <t>DELG90</t>
  </si>
  <si>
    <t>DELG91</t>
  </si>
  <si>
    <t>DELG92</t>
  </si>
  <si>
    <t>DELG93</t>
  </si>
  <si>
    <t>DELG94</t>
  </si>
  <si>
    <t>DELG95</t>
  </si>
  <si>
    <t>DELG96</t>
  </si>
  <si>
    <t>DELG97</t>
  </si>
  <si>
    <t>DELG98</t>
  </si>
  <si>
    <t>DELG99</t>
  </si>
  <si>
    <t>DELG100</t>
  </si>
  <si>
    <t>DELG101</t>
  </si>
  <si>
    <t>DELG102</t>
  </si>
  <si>
    <t>DELG103</t>
  </si>
  <si>
    <t>DELG104</t>
  </si>
  <si>
    <t>DELG105</t>
  </si>
  <si>
    <t>ACAD1</t>
  </si>
  <si>
    <t>ACAD2</t>
  </si>
  <si>
    <t>ACAD3</t>
  </si>
  <si>
    <t>ACAD4</t>
  </si>
  <si>
    <t>ACAD5</t>
  </si>
  <si>
    <t>ACAD6</t>
  </si>
  <si>
    <t>ACAD7</t>
  </si>
  <si>
    <t>ACAD8</t>
  </si>
  <si>
    <t>ACAD9</t>
  </si>
  <si>
    <t>ACAD10</t>
  </si>
  <si>
    <t>ACAD11</t>
  </si>
  <si>
    <t>ACAD12</t>
  </si>
  <si>
    <t>ACAD13</t>
  </si>
  <si>
    <t>ACAD14</t>
  </si>
  <si>
    <t>ACAD15</t>
  </si>
  <si>
    <t>ACAD16</t>
  </si>
  <si>
    <t>ACAD17</t>
  </si>
  <si>
    <t>ACAD18</t>
  </si>
  <si>
    <t>ACAD19</t>
  </si>
  <si>
    <t>ACAD20</t>
  </si>
  <si>
    <t>ACAD21</t>
  </si>
  <si>
    <t>ACAD22</t>
  </si>
  <si>
    <t>ACAD23</t>
  </si>
  <si>
    <t>ACAD24</t>
  </si>
  <si>
    <t>ACAD25</t>
  </si>
  <si>
    <t>ACAD26</t>
  </si>
  <si>
    <t>ACAD27</t>
  </si>
  <si>
    <t>ACAD28</t>
  </si>
  <si>
    <t>ACAD29</t>
  </si>
  <si>
    <t>ACAD30</t>
  </si>
  <si>
    <t>ACAD31</t>
  </si>
  <si>
    <t>ACAD32</t>
  </si>
  <si>
    <t>ACAD33</t>
  </si>
  <si>
    <t>ACAD34</t>
  </si>
  <si>
    <t>ACAD35</t>
  </si>
  <si>
    <t>ACAD36</t>
  </si>
  <si>
    <t>ACAD37</t>
  </si>
  <si>
    <t>ACAD38</t>
  </si>
  <si>
    <t>ACAD39</t>
  </si>
  <si>
    <t>ACAD40</t>
  </si>
  <si>
    <t>ACAD41</t>
  </si>
  <si>
    <t>ACAD42</t>
  </si>
  <si>
    <t>ACAD43</t>
  </si>
  <si>
    <t>ACAD44</t>
  </si>
  <si>
    <t>ACAD45</t>
  </si>
  <si>
    <t>ACAD46</t>
  </si>
  <si>
    <t>ACAD47</t>
  </si>
  <si>
    <t>ACAD48</t>
  </si>
  <si>
    <t>ACAD49</t>
  </si>
  <si>
    <t>ACAD50</t>
  </si>
  <si>
    <t>ACAD51</t>
  </si>
  <si>
    <t>ACAD52</t>
  </si>
  <si>
    <t>ACAD53</t>
  </si>
  <si>
    <t>ACAD54</t>
  </si>
  <si>
    <t>ACAD55</t>
  </si>
  <si>
    <t>ACAD56</t>
  </si>
  <si>
    <t>ACAD57</t>
  </si>
  <si>
    <t>ACAD58</t>
  </si>
  <si>
    <t>ACAD59</t>
  </si>
  <si>
    <t>ACAD60</t>
  </si>
  <si>
    <t>ACAD61</t>
  </si>
  <si>
    <t>ACAD62</t>
  </si>
  <si>
    <t>ACAD63</t>
  </si>
  <si>
    <t>ACAD64</t>
  </si>
  <si>
    <t>ACAD65</t>
  </si>
  <si>
    <t>ACAD66</t>
  </si>
  <si>
    <t>ACAD67</t>
  </si>
  <si>
    <t>ACAD68</t>
  </si>
  <si>
    <t>ACAD69</t>
  </si>
  <si>
    <t>ACAD70</t>
  </si>
  <si>
    <t>ACAD71</t>
  </si>
  <si>
    <t>ACAD72</t>
  </si>
  <si>
    <t>ACAD73</t>
  </si>
  <si>
    <t>ACAD74</t>
  </si>
  <si>
    <t>ACAD75</t>
  </si>
  <si>
    <t>ACAD76</t>
  </si>
  <si>
    <t>ACAD77</t>
  </si>
  <si>
    <t>ACAD78</t>
  </si>
  <si>
    <t>ACAD79</t>
  </si>
  <si>
    <t>ACAD80</t>
  </si>
  <si>
    <t>ACAD81</t>
  </si>
  <si>
    <t>ACAD82</t>
  </si>
  <si>
    <t>ACAD83</t>
  </si>
  <si>
    <t>ACAD84</t>
  </si>
  <si>
    <t>ACAD85</t>
  </si>
  <si>
    <t>ACAD86</t>
  </si>
  <si>
    <t>ACAD87</t>
  </si>
  <si>
    <t>ACAD88</t>
  </si>
  <si>
    <t>ACAD89</t>
  </si>
  <si>
    <t>ACAD90</t>
  </si>
  <si>
    <t>ACAD91</t>
  </si>
  <si>
    <t>ACAD92</t>
  </si>
  <si>
    <t>ACAD93</t>
  </si>
  <si>
    <t>ACAD94</t>
  </si>
  <si>
    <t>ACAD95</t>
  </si>
  <si>
    <t>ACAD96</t>
  </si>
  <si>
    <t>ACAD97</t>
  </si>
  <si>
    <t>ACAD98</t>
  </si>
  <si>
    <t>ACAD99</t>
  </si>
  <si>
    <t>ACAD100</t>
  </si>
  <si>
    <t>ACAD101</t>
  </si>
  <si>
    <t>ACAD102</t>
  </si>
  <si>
    <t>ACAD103</t>
  </si>
  <si>
    <t>ACAD104</t>
  </si>
  <si>
    <t>ACAD105</t>
  </si>
  <si>
    <t>ACAD</t>
  </si>
  <si>
    <t>DELG</t>
  </si>
  <si>
    <t>COMM</t>
  </si>
  <si>
    <t>ETAB</t>
  </si>
  <si>
    <t>NOM</t>
  </si>
  <si>
    <t>NIDN</t>
  </si>
  <si>
    <t>T</t>
  </si>
  <si>
    <t>montant</t>
  </si>
  <si>
    <t>montant1</t>
  </si>
  <si>
    <t>montant2</t>
  </si>
  <si>
    <t>montant3</t>
  </si>
  <si>
    <t>montant4</t>
  </si>
  <si>
    <t>montant5</t>
  </si>
  <si>
    <t>montant6</t>
  </si>
  <si>
    <t>montant7</t>
  </si>
  <si>
    <t>montant8</t>
  </si>
  <si>
    <t>montant9</t>
  </si>
  <si>
    <t>montant10</t>
  </si>
  <si>
    <t>montant11</t>
  </si>
  <si>
    <t>montant12</t>
  </si>
  <si>
    <t>montant13</t>
  </si>
  <si>
    <t>montant14</t>
  </si>
  <si>
    <t>montant15</t>
  </si>
  <si>
    <t>montant16</t>
  </si>
  <si>
    <t>montant17</t>
  </si>
  <si>
    <t>montant18</t>
  </si>
  <si>
    <t>montant19</t>
  </si>
  <si>
    <t>montant20</t>
  </si>
  <si>
    <t>montant21</t>
  </si>
  <si>
    <t>montant22</t>
  </si>
  <si>
    <t>montant23</t>
  </si>
  <si>
    <t>montant24</t>
  </si>
  <si>
    <t>montant25</t>
  </si>
  <si>
    <t>montant26</t>
  </si>
  <si>
    <t>montant27</t>
  </si>
  <si>
    <t>montant28</t>
  </si>
  <si>
    <t>montant29</t>
  </si>
  <si>
    <t>montant30</t>
  </si>
  <si>
    <t>montant31</t>
  </si>
  <si>
    <t>montant32</t>
  </si>
  <si>
    <t>montant33</t>
  </si>
  <si>
    <t>montant34</t>
  </si>
  <si>
    <t>montant35</t>
  </si>
  <si>
    <t>montant36</t>
  </si>
  <si>
    <t>montant37</t>
  </si>
  <si>
    <t>montant38</t>
  </si>
  <si>
    <t>montant39</t>
  </si>
  <si>
    <t>montant40</t>
  </si>
  <si>
    <t>montant41</t>
  </si>
  <si>
    <t>montant42</t>
  </si>
  <si>
    <t>montant43</t>
  </si>
  <si>
    <t>montant44</t>
  </si>
  <si>
    <t>montant45</t>
  </si>
  <si>
    <t>montant46</t>
  </si>
  <si>
    <t>montant47</t>
  </si>
  <si>
    <t>montant48</t>
  </si>
  <si>
    <t>montant49</t>
  </si>
  <si>
    <t>montant50</t>
  </si>
  <si>
    <t>montant51</t>
  </si>
  <si>
    <t>montant52</t>
  </si>
  <si>
    <t>montant53</t>
  </si>
  <si>
    <t>montant54</t>
  </si>
  <si>
    <t>montant55</t>
  </si>
  <si>
    <t>montant56</t>
  </si>
  <si>
    <t>montant57</t>
  </si>
  <si>
    <t>montant58</t>
  </si>
  <si>
    <t>montant59</t>
  </si>
  <si>
    <t>montant60</t>
  </si>
  <si>
    <t>montant61</t>
  </si>
  <si>
    <t>montant62</t>
  </si>
  <si>
    <t>montant63</t>
  </si>
  <si>
    <t>montant64</t>
  </si>
  <si>
    <t>montant65</t>
  </si>
  <si>
    <t>montant66</t>
  </si>
  <si>
    <t>montant67</t>
  </si>
  <si>
    <t>montant68</t>
  </si>
  <si>
    <t>montant69</t>
  </si>
  <si>
    <t>montant70</t>
  </si>
  <si>
    <t>montant71</t>
  </si>
  <si>
    <t>montant72</t>
  </si>
  <si>
    <t>montant73</t>
  </si>
  <si>
    <t>montant74</t>
  </si>
  <si>
    <t>montant75</t>
  </si>
  <si>
    <t>montant76</t>
  </si>
  <si>
    <t>montant77</t>
  </si>
  <si>
    <t>montant78</t>
  </si>
  <si>
    <t>montant79</t>
  </si>
  <si>
    <t>montant80</t>
  </si>
  <si>
    <t>montant81</t>
  </si>
  <si>
    <t>montant82</t>
  </si>
  <si>
    <t>montant83</t>
  </si>
  <si>
    <t>montant84</t>
  </si>
  <si>
    <t>montant85</t>
  </si>
  <si>
    <t>montant86</t>
  </si>
  <si>
    <t>montant87</t>
  </si>
  <si>
    <t>montant88</t>
  </si>
  <si>
    <t>montant89</t>
  </si>
  <si>
    <t>montant90</t>
  </si>
  <si>
    <t>montant91</t>
  </si>
  <si>
    <t>montant92</t>
  </si>
  <si>
    <t>montant93</t>
  </si>
  <si>
    <t>montant94</t>
  </si>
  <si>
    <t>montant95</t>
  </si>
  <si>
    <t>montant96</t>
  </si>
  <si>
    <t>montant97</t>
  </si>
  <si>
    <t>montant98</t>
  </si>
  <si>
    <t>montant99</t>
  </si>
  <si>
    <t>montant100</t>
  </si>
  <si>
    <t>montant101</t>
  </si>
  <si>
    <t>montant102</t>
  </si>
  <si>
    <t>montant103</t>
  </si>
  <si>
    <t>montant104</t>
  </si>
  <si>
    <t>Liste</t>
  </si>
  <si>
    <t>montant105</t>
  </si>
  <si>
    <t>Etab</t>
  </si>
  <si>
    <t>signature:</t>
  </si>
  <si>
    <t>Reçu</t>
  </si>
  <si>
    <t>NO</t>
  </si>
  <si>
    <t>N0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</si>
</sst>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.95"/>
      <color indexed="8"/>
      <name val="Arial"/>
      <family val="2"/>
    </font>
    <font>
      <b/>
      <sz val="13"/>
      <color theme="1"/>
      <name val="Arial"/>
      <family val="2"/>
    </font>
    <font>
      <b/>
      <sz val="13"/>
      <color indexed="8"/>
      <name val="Arial"/>
      <family val="2"/>
    </font>
    <font>
      <b/>
      <u val="double"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readingOrder="2"/>
    </xf>
    <xf numFmtId="0" fontId="0" fillId="0" borderId="0" xfId="0" applyNumberFormat="1" applyFont="1" applyFill="1" applyBorder="1" applyAlignment="1" applyProtection="1">
      <alignment readingOrder="2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  <protection locked="0"/>
    </xf>
    <xf numFmtId="0" fontId="0" fillId="0" borderId="2" xfId="0" applyNumberFormat="1" applyFont="1" applyFill="1" applyBorder="1" applyAlignment="1" applyProtection="1">
      <alignment readingOrder="2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1" fillId="0" borderId="0" xfId="0" applyNumberFormat="1" applyFont="1" applyFill="1" applyBorder="1" applyAlignment="1" applyProtection="1">
      <alignment horizontal="right"/>
    </xf>
    <xf numFmtId="0" fontId="0" fillId="0" borderId="0" xfId="0" applyNumberFormat="1" applyFont="1" applyFill="1" applyBorder="1" applyAlignment="1" applyProtection="1">
      <alignment horizontal="right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0" fillId="0" borderId="0" xfId="0" applyNumberFormat="1" applyFont="1" applyFill="1" applyBorder="1" applyAlignment="1" applyProtection="1">
      <alignment vertical="top" wrapText="1"/>
      <protection locked="0"/>
    </xf>
    <xf numFmtId="0" fontId="3" fillId="0" borderId="0" xfId="0" applyNumberFormat="1" applyFont="1" applyFill="1" applyBorder="1" applyAlignment="1" applyProtection="1">
      <alignment vertical="top" wrapText="1" readingOrder="1"/>
      <protection locked="0"/>
    </xf>
    <xf numFmtId="0" fontId="3" fillId="0" borderId="0" xfId="0" applyNumberFormat="1" applyFont="1" applyFill="1" applyBorder="1" applyAlignment="1" applyProtection="1">
      <alignment horizontal="center" vertical="top" wrapText="1" readingOrder="1"/>
      <protection locked="0"/>
    </xf>
    <xf numFmtId="0" fontId="3" fillId="0" borderId="1" xfId="0" applyNumberFormat="1" applyFont="1" applyFill="1" applyBorder="1" applyAlignment="1" applyProtection="1">
      <alignment horizontal="center" vertical="top" wrapText="1" readingOrder="1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4" fillId="0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0" fillId="0" borderId="3" xfId="0" applyNumberFormat="1" applyFont="1" applyFill="1" applyBorder="1" applyProtection="1"/>
    <xf numFmtId="0" fontId="0" fillId="0" borderId="4" xfId="0" applyNumberFormat="1" applyFont="1" applyFill="1" applyBorder="1" applyProtection="1"/>
    <xf numFmtId="0" fontId="0" fillId="0" borderId="5" xfId="0" applyNumberFormat="1" applyFont="1" applyFill="1" applyBorder="1" applyProtection="1"/>
    <xf numFmtId="0" fontId="0" fillId="0" borderId="6" xfId="0" applyNumberFormat="1" applyFont="1" applyFill="1" applyBorder="1" applyProtection="1"/>
    <xf numFmtId="0" fontId="0" fillId="0" borderId="7" xfId="0" applyNumberFormat="1" applyFont="1" applyFill="1" applyBorder="1" applyProtection="1"/>
    <xf numFmtId="0" fontId="0" fillId="0" borderId="8" xfId="0" applyNumberFormat="1" applyFont="1" applyFill="1" applyBorder="1" applyProtection="1"/>
    <xf numFmtId="0" fontId="0" fillId="0" borderId="9" xfId="0" applyNumberFormat="1" applyFont="1" applyFill="1" applyBorder="1" applyProtection="1"/>
    <xf numFmtId="0" fontId="0" fillId="0" borderId="10" xfId="0" applyNumberFormat="1" applyFont="1" applyFill="1" applyBorder="1" applyProtection="1"/>
    <xf numFmtId="0" fontId="7" fillId="0" borderId="6" xfId="0" applyNumberFormat="1" applyFont="1" applyFill="1" applyBorder="1" applyProtection="1"/>
    <xf numFmtId="0" fontId="1" fillId="0" borderId="6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Protection="1"/>
    <xf numFmtId="1" fontId="0" fillId="0" borderId="0" xfId="0" applyNumberFormat="1" applyFont="1" applyFill="1" applyBorder="1" applyAlignment="1" applyProtection="1">
      <alignment horizontal="center" vertical="center" readingOrder="2"/>
    </xf>
    <xf numFmtId="1" fontId="0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</xf>
    <xf numFmtId="1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readingOrder="2"/>
    </xf>
    <xf numFmtId="0" fontId="8" fillId="0" borderId="0" xfId="0" applyNumberFormat="1" applyFont="1" applyFill="1" applyBorder="1" applyAlignment="1" applyProtection="1">
      <alignment horizontal="center"/>
    </xf>
    <xf numFmtId="0" fontId="10" fillId="0" borderId="7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readingOrder="2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6" fillId="0" borderId="6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6" fillId="0" borderId="7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971549</xdr:colOff>
      <xdr:row>1</xdr:row>
      <xdr:rowOff>28575</xdr:rowOff>
    </xdr:from>
    <xdr:to>
      <xdr:col>6</xdr:col>
      <xdr:colOff>1228724</xdr:colOff>
      <xdr:row>4</xdr:row>
      <xdr:rowOff>171450</xdr:rowOff>
    </xdr:to>
    <xdr:pic>
      <xdr:nvPicPr>
        <xdr:cNvPr id="3" name="Image 0">
          <a:extLst>
            <a:ext uri="{FF2B5EF4-FFF2-40B4-BE49-F238E27FC236}">
              <a16:creationId xmlns:a16="http://schemas.microsoft.com/office/drawing/2014/main" id="{316C8A57-0A14-4972-82A6-940C6393F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482464876" y="219075"/>
          <a:ext cx="512445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171453</xdr:colOff>
      <xdr:row>0</xdr:row>
      <xdr:rowOff>1</xdr:rowOff>
    </xdr:from>
    <xdr:to>
      <xdr:col>2</xdr:col>
      <xdr:colOff>180972</xdr:colOff>
      <xdr:row>2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A4F88EB-5461-E33E-FD53-743B141FB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80455103" y="1"/>
          <a:ext cx="1981194" cy="380999"/>
        </a:xfrm>
        <a:prstGeom prst="rect">
          <a:avLst/>
        </a:prstGeom>
      </xdr:spPr>
    </xdr:pic>
    <xdr:clientData/>
  </xdr:twoCellAnchor>
  <xdr:twoCellAnchor editAs="oneCell">
    <xdr:from>
      <xdr:col>4</xdr:col>
      <xdr:colOff>148090</xdr:colOff>
      <xdr:row>0</xdr:row>
      <xdr:rowOff>0</xdr:rowOff>
    </xdr:from>
    <xdr:to>
      <xdr:col>6</xdr:col>
      <xdr:colOff>207145</xdr:colOff>
      <xdr:row>2</xdr:row>
      <xdr:rowOff>9525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BB7A752-880C-41D0-9313-26CC1DF72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78047680" y="0"/>
          <a:ext cx="2030730" cy="390525"/>
        </a:xfrm>
        <a:prstGeom prst="rect">
          <a:avLst/>
        </a:prstGeom>
      </xdr:spPr>
    </xdr:pic>
    <xdr:clientData/>
  </xdr:twoCellAnchor>
  <xdr:twoCellAnchor editAs="oneCell">
    <xdr:from>
      <xdr:col>8</xdr:col>
      <xdr:colOff>218171</xdr:colOff>
      <xdr:row>0</xdr:row>
      <xdr:rowOff>1</xdr:rowOff>
    </xdr:from>
    <xdr:to>
      <xdr:col>10</xdr:col>
      <xdr:colOff>128636</xdr:colOff>
      <xdr:row>1</xdr:row>
      <xdr:rowOff>171451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2E3C960-B156-46A0-9650-79709B33B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75744939" y="1"/>
          <a:ext cx="1882140" cy="361950"/>
        </a:xfrm>
        <a:prstGeom prst="rect">
          <a:avLst/>
        </a:prstGeom>
      </xdr:spPr>
    </xdr:pic>
    <xdr:clientData/>
  </xdr:twoCellAnchor>
  <xdr:twoCellAnchor editAs="oneCell">
    <xdr:from>
      <xdr:col>12</xdr:col>
      <xdr:colOff>194811</xdr:colOff>
      <xdr:row>0</xdr:row>
      <xdr:rowOff>0</xdr:rowOff>
    </xdr:from>
    <xdr:to>
      <xdr:col>14</xdr:col>
      <xdr:colOff>154806</xdr:colOff>
      <xdr:row>1</xdr:row>
      <xdr:rowOff>180975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ACB204D8-0F2F-4025-ACC1-BB1D07E90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73337519" y="0"/>
          <a:ext cx="1931670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13</xdr:row>
      <xdr:rowOff>1</xdr:rowOff>
    </xdr:from>
    <xdr:to>
      <xdr:col>2</xdr:col>
      <xdr:colOff>180975</xdr:colOff>
      <xdr:row>15</xdr:row>
      <xdr:rowOff>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49CF55DC-76F9-484B-BE1F-C748BE371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80455100" y="2505076"/>
          <a:ext cx="1981200" cy="38100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6</xdr:col>
      <xdr:colOff>180975</xdr:colOff>
      <xdr:row>15</xdr:row>
      <xdr:rowOff>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392F76A9-F8BE-4283-BEA1-BDCD234FD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78073850" y="2505075"/>
          <a:ext cx="198120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171450</xdr:colOff>
      <xdr:row>13</xdr:row>
      <xdr:rowOff>0</xdr:rowOff>
    </xdr:from>
    <xdr:to>
      <xdr:col>10</xdr:col>
      <xdr:colOff>180975</xdr:colOff>
      <xdr:row>15</xdr:row>
      <xdr:rowOff>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7F65702-2BC6-4D28-A714-6B1B642E7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75692600" y="2505075"/>
          <a:ext cx="1981200" cy="381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171450</xdr:colOff>
      <xdr:row>13</xdr:row>
      <xdr:rowOff>0</xdr:rowOff>
    </xdr:from>
    <xdr:to>
      <xdr:col>14</xdr:col>
      <xdr:colOff>180975</xdr:colOff>
      <xdr:row>15</xdr:row>
      <xdr:rowOff>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60271A82-9F7B-4E67-B8C4-FA056868D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73311350" y="2505075"/>
          <a:ext cx="19812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218171</xdr:colOff>
      <xdr:row>26</xdr:row>
      <xdr:rowOff>1</xdr:rowOff>
    </xdr:from>
    <xdr:to>
      <xdr:col>2</xdr:col>
      <xdr:colOff>128636</xdr:colOff>
      <xdr:row>27</xdr:row>
      <xdr:rowOff>171451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10E5DAE9-02C3-467C-9460-A151C177B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80507439" y="5010151"/>
          <a:ext cx="1882140" cy="361950"/>
        </a:xfrm>
        <a:prstGeom prst="rect">
          <a:avLst/>
        </a:prstGeom>
      </xdr:spPr>
    </xdr:pic>
    <xdr:clientData/>
  </xdr:twoCellAnchor>
  <xdr:twoCellAnchor editAs="oneCell">
    <xdr:from>
      <xdr:col>4</xdr:col>
      <xdr:colOff>218171</xdr:colOff>
      <xdr:row>26</xdr:row>
      <xdr:rowOff>0</xdr:rowOff>
    </xdr:from>
    <xdr:to>
      <xdr:col>6</xdr:col>
      <xdr:colOff>128636</xdr:colOff>
      <xdr:row>27</xdr:row>
      <xdr:rowOff>171450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A12585C5-5488-4490-8FAA-4F0943ECC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78126189" y="5010150"/>
          <a:ext cx="1882140" cy="361950"/>
        </a:xfrm>
        <a:prstGeom prst="rect">
          <a:avLst/>
        </a:prstGeom>
      </xdr:spPr>
    </xdr:pic>
    <xdr:clientData/>
  </xdr:twoCellAnchor>
  <xdr:twoCellAnchor editAs="oneCell">
    <xdr:from>
      <xdr:col>8</xdr:col>
      <xdr:colOff>218171</xdr:colOff>
      <xdr:row>26</xdr:row>
      <xdr:rowOff>0</xdr:rowOff>
    </xdr:from>
    <xdr:to>
      <xdr:col>10</xdr:col>
      <xdr:colOff>128636</xdr:colOff>
      <xdr:row>27</xdr:row>
      <xdr:rowOff>171450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B758DA6-A4E8-497C-8EFE-2DB9F3B1CF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75744939" y="5010150"/>
          <a:ext cx="1882140" cy="361950"/>
        </a:xfrm>
        <a:prstGeom prst="rect">
          <a:avLst/>
        </a:prstGeom>
      </xdr:spPr>
    </xdr:pic>
    <xdr:clientData/>
  </xdr:twoCellAnchor>
  <xdr:twoCellAnchor editAs="oneCell">
    <xdr:from>
      <xdr:col>12</xdr:col>
      <xdr:colOff>218171</xdr:colOff>
      <xdr:row>26</xdr:row>
      <xdr:rowOff>0</xdr:rowOff>
    </xdr:from>
    <xdr:to>
      <xdr:col>14</xdr:col>
      <xdr:colOff>128636</xdr:colOff>
      <xdr:row>27</xdr:row>
      <xdr:rowOff>171450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C6111ACC-846F-4848-A3FC-E6C99EF51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73363689" y="5010150"/>
          <a:ext cx="1882140" cy="361950"/>
        </a:xfrm>
        <a:prstGeom prst="rect">
          <a:avLst/>
        </a:prstGeom>
      </xdr:spPr>
    </xdr:pic>
    <xdr:clientData/>
  </xdr:twoCellAnchor>
  <xdr:twoCellAnchor>
    <xdr:from>
      <xdr:col>15</xdr:col>
      <xdr:colOff>533400</xdr:colOff>
      <xdr:row>1</xdr:row>
      <xdr:rowOff>180975</xdr:rowOff>
    </xdr:from>
    <xdr:to>
      <xdr:col>18</xdr:col>
      <xdr:colOff>447675</xdr:colOff>
      <xdr:row>4</xdr:row>
      <xdr:rowOff>142875</xdr:rowOff>
    </xdr:to>
    <xdr:sp macro="[0]!pd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BE94A31-AEE1-D7B3-1AED-7B71B8DA17AC}"/>
            </a:ext>
          </a:extLst>
        </xdr:cNvPr>
        <xdr:cNvSpPr/>
      </xdr:nvSpPr>
      <xdr:spPr>
        <a:xfrm>
          <a:off x="12470444325" y="371475"/>
          <a:ext cx="2200275" cy="5429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en-US" sz="1800"/>
            <a:t>Tous les reçus en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B1933"/>
  <sheetViews>
    <sheetView rightToLeft="1" topLeftCell="A16" workbookViewId="0">
      <selection activeCell="I5" sqref="I5"/>
    </sheetView>
  </sheetViews>
  <sheetFormatPr baseColWidth="10" defaultColWidth="11.42578125" defaultRowHeight="15" x14ac:dyDescent="0.25"/>
  <cols>
    <col min="1" max="1" width="6.140625" style="7" customWidth="1"/>
    <col min="2" max="2" width="17.5703125" style="8" customWidth="1"/>
    <col min="3" max="3" width="18.85546875" style="8" customWidth="1"/>
    <col min="4" max="4" width="16.7109375" style="8" customWidth="1"/>
    <col min="5" max="5" width="16.28515625" style="8" customWidth="1"/>
    <col min="6" max="6" width="21.140625" style="8" customWidth="1"/>
    <col min="7" max="7" width="19.5703125" style="8" customWidth="1"/>
    <col min="8" max="8" width="17.28515625" style="8" customWidth="1"/>
    <col min="9" max="9" width="16.140625" style="8" customWidth="1"/>
    <col min="10" max="10" width="15.42578125" style="2" customWidth="1"/>
    <col min="11" max="11" width="16.7109375" style="2" customWidth="1"/>
    <col min="12" max="12" width="18.140625" style="2" customWidth="1"/>
    <col min="13" max="13" width="18.5703125" style="2" customWidth="1"/>
    <col min="14" max="14" width="18.85546875" style="2" customWidth="1"/>
    <col min="15" max="15" width="17" style="2" customWidth="1"/>
    <col min="16" max="16" width="11.42578125" style="2" customWidth="1"/>
    <col min="17" max="16384" width="11.42578125" style="2"/>
  </cols>
  <sheetData>
    <row r="1" spans="1:28" x14ac:dyDescent="0.25">
      <c r="A1" s="1"/>
    </row>
    <row r="2" spans="1:28" ht="15" customHeight="1" x14ac:dyDescent="0.25">
      <c r="A2" s="42"/>
      <c r="B2" s="42"/>
      <c r="C2" s="42"/>
      <c r="D2" s="42"/>
      <c r="E2" s="42"/>
      <c r="F2" s="42"/>
      <c r="G2" s="42"/>
    </row>
    <row r="3" spans="1:28" ht="15" customHeight="1" x14ac:dyDescent="0.25">
      <c r="A3" s="42"/>
      <c r="B3" s="42"/>
      <c r="C3" s="42"/>
      <c r="D3" s="42"/>
      <c r="E3" s="42"/>
      <c r="F3" s="42"/>
      <c r="G3" s="42"/>
    </row>
    <row r="4" spans="1:28" ht="15" customHeight="1" x14ac:dyDescent="0.25">
      <c r="A4" s="42"/>
      <c r="B4" s="42"/>
      <c r="C4" s="42"/>
      <c r="D4" s="42"/>
      <c r="E4" s="42"/>
      <c r="F4" s="42"/>
      <c r="G4" s="42"/>
    </row>
    <row r="5" spans="1:28" ht="15" customHeight="1" x14ac:dyDescent="0.25">
      <c r="A5" s="42"/>
      <c r="B5" s="42"/>
      <c r="C5" s="42"/>
      <c r="D5" s="42"/>
      <c r="E5" s="42"/>
      <c r="F5" s="42"/>
      <c r="G5" s="42"/>
    </row>
    <row r="6" spans="1:28" x14ac:dyDescent="0.25">
      <c r="A6" s="4"/>
      <c r="B6" s="9"/>
      <c r="C6" s="10"/>
      <c r="D6" s="9"/>
      <c r="E6" s="44"/>
      <c r="F6" s="44"/>
    </row>
    <row r="7" spans="1:28" ht="15" customHeight="1" x14ac:dyDescent="0.25">
      <c r="A7" s="1"/>
      <c r="B7" s="3"/>
      <c r="C7" s="16"/>
      <c r="D7" s="16"/>
      <c r="E7" s="43" t="s">
        <v>746</v>
      </c>
      <c r="F7" s="43"/>
      <c r="G7" s="43"/>
    </row>
    <row r="8" spans="1:28" ht="15" customHeight="1" x14ac:dyDescent="0.25">
      <c r="A8" s="1"/>
      <c r="B8" s="11"/>
      <c r="C8" s="16"/>
      <c r="D8" s="16"/>
      <c r="E8" s="43"/>
      <c r="F8" s="43"/>
      <c r="G8" s="43"/>
    </row>
    <row r="9" spans="1:28" ht="15.75" customHeight="1" x14ac:dyDescent="0.25">
      <c r="A9" s="1"/>
      <c r="B9" s="3"/>
      <c r="C9" s="3"/>
      <c r="D9" s="5"/>
      <c r="E9" s="3"/>
      <c r="F9" s="19"/>
    </row>
    <row r="10" spans="1:28" ht="15" customHeight="1" x14ac:dyDescent="0.25">
      <c r="A10" s="1" t="s">
        <v>752</v>
      </c>
      <c r="B10" s="20" t="s">
        <v>634</v>
      </c>
      <c r="C10" s="20" t="s">
        <v>635</v>
      </c>
      <c r="D10" s="15" t="s">
        <v>636</v>
      </c>
      <c r="E10" s="15" t="s">
        <v>637</v>
      </c>
      <c r="F10" s="20" t="s">
        <v>638</v>
      </c>
      <c r="G10" s="20" t="s">
        <v>639</v>
      </c>
      <c r="H10" s="20" t="s">
        <v>640</v>
      </c>
      <c r="I10" s="21" t="s">
        <v>641</v>
      </c>
      <c r="J10" s="14"/>
      <c r="K10" s="14"/>
      <c r="L10" s="18"/>
      <c r="M10" s="14"/>
      <c r="N10" s="18"/>
      <c r="O10" s="14"/>
      <c r="Q10" s="12"/>
      <c r="R10" s="12"/>
      <c r="S10" s="13"/>
      <c r="T10" s="12"/>
      <c r="U10" s="12"/>
      <c r="V10" s="12"/>
      <c r="W10" s="14"/>
      <c r="X10" s="13"/>
      <c r="Y10" s="12"/>
      <c r="Z10" s="12"/>
      <c r="AA10" s="12"/>
      <c r="AB10" s="12"/>
    </row>
    <row r="11" spans="1:28" ht="15" customHeight="1" x14ac:dyDescent="0.25">
      <c r="A11" s="35">
        <v>1</v>
      </c>
      <c r="B11" s="6" t="s">
        <v>529</v>
      </c>
      <c r="C11" s="6" t="s">
        <v>424</v>
      </c>
      <c r="D11" s="6" t="s">
        <v>319</v>
      </c>
      <c r="E11" s="6" t="s">
        <v>214</v>
      </c>
      <c r="F11" s="6" t="s">
        <v>105</v>
      </c>
      <c r="G11" s="8" t="s">
        <v>0</v>
      </c>
      <c r="H11" s="8" t="s">
        <v>210</v>
      </c>
      <c r="I11" s="39" t="s">
        <v>642</v>
      </c>
    </row>
    <row r="12" spans="1:28" x14ac:dyDescent="0.25">
      <c r="A12" s="36">
        <v>2</v>
      </c>
      <c r="B12" s="6" t="s">
        <v>530</v>
      </c>
      <c r="C12" s="6" t="s">
        <v>425</v>
      </c>
      <c r="D12" s="6" t="s">
        <v>320</v>
      </c>
      <c r="E12" s="6" t="s">
        <v>215</v>
      </c>
      <c r="F12" s="6" t="s">
        <v>106</v>
      </c>
      <c r="G12" s="22" t="s">
        <v>1</v>
      </c>
      <c r="H12" s="22" t="s">
        <v>211</v>
      </c>
      <c r="I12" s="39" t="s">
        <v>643</v>
      </c>
    </row>
    <row r="13" spans="1:28" x14ac:dyDescent="0.25">
      <c r="A13" s="35">
        <v>3</v>
      </c>
      <c r="B13" s="6" t="s">
        <v>531</v>
      </c>
      <c r="C13" s="6" t="s">
        <v>426</v>
      </c>
      <c r="D13" s="6" t="s">
        <v>321</v>
      </c>
      <c r="E13" s="6" t="s">
        <v>216</v>
      </c>
      <c r="F13" s="6" t="s">
        <v>107</v>
      </c>
      <c r="G13" s="22" t="s">
        <v>2</v>
      </c>
      <c r="H13" s="22" t="s">
        <v>212</v>
      </c>
      <c r="I13" s="39" t="s">
        <v>644</v>
      </c>
    </row>
    <row r="14" spans="1:28" x14ac:dyDescent="0.25">
      <c r="A14" s="36">
        <v>4</v>
      </c>
      <c r="B14" s="6" t="s">
        <v>532</v>
      </c>
      <c r="C14" s="6" t="s">
        <v>427</v>
      </c>
      <c r="D14" s="6" t="s">
        <v>322</v>
      </c>
      <c r="E14" s="6" t="s">
        <v>217</v>
      </c>
      <c r="F14" s="6" t="s">
        <v>108</v>
      </c>
      <c r="G14" s="22" t="s">
        <v>3</v>
      </c>
      <c r="H14" s="22" t="s">
        <v>213</v>
      </c>
      <c r="I14" s="39" t="s">
        <v>645</v>
      </c>
    </row>
    <row r="15" spans="1:28" x14ac:dyDescent="0.25">
      <c r="A15" s="35">
        <v>5</v>
      </c>
      <c r="B15" s="6" t="s">
        <v>533</v>
      </c>
      <c r="C15" s="6" t="s">
        <v>428</v>
      </c>
      <c r="D15" s="6" t="s">
        <v>323</v>
      </c>
      <c r="E15" s="6" t="s">
        <v>218</v>
      </c>
      <c r="F15" s="6" t="s">
        <v>109</v>
      </c>
      <c r="G15" s="22" t="s">
        <v>4</v>
      </c>
      <c r="H15" s="22" t="s">
        <v>210</v>
      </c>
      <c r="I15" s="39" t="s">
        <v>646</v>
      </c>
    </row>
    <row r="16" spans="1:28" x14ac:dyDescent="0.25">
      <c r="A16" s="36">
        <v>6</v>
      </c>
      <c r="B16" s="6" t="s">
        <v>534</v>
      </c>
      <c r="C16" s="6" t="s">
        <v>429</v>
      </c>
      <c r="D16" s="6" t="s">
        <v>324</v>
      </c>
      <c r="E16" s="6" t="s">
        <v>219</v>
      </c>
      <c r="F16" s="6" t="s">
        <v>110</v>
      </c>
      <c r="G16" s="22" t="s">
        <v>5</v>
      </c>
      <c r="H16" s="22" t="s">
        <v>211</v>
      </c>
      <c r="I16" s="39" t="s">
        <v>647</v>
      </c>
    </row>
    <row r="17" spans="1:9" x14ac:dyDescent="0.25">
      <c r="A17" s="35">
        <v>7</v>
      </c>
      <c r="B17" s="6" t="s">
        <v>535</v>
      </c>
      <c r="C17" s="6" t="s">
        <v>430</v>
      </c>
      <c r="D17" s="6" t="s">
        <v>325</v>
      </c>
      <c r="E17" s="6" t="s">
        <v>220</v>
      </c>
      <c r="F17" s="6" t="s">
        <v>111</v>
      </c>
      <c r="G17" s="22" t="s">
        <v>6</v>
      </c>
      <c r="H17" s="22" t="s">
        <v>212</v>
      </c>
      <c r="I17" s="39" t="s">
        <v>648</v>
      </c>
    </row>
    <row r="18" spans="1:9" x14ac:dyDescent="0.25">
      <c r="A18" s="36">
        <v>8</v>
      </c>
      <c r="B18" s="6" t="s">
        <v>536</v>
      </c>
      <c r="C18" s="6" t="s">
        <v>431</v>
      </c>
      <c r="D18" s="6" t="s">
        <v>326</v>
      </c>
      <c r="E18" s="6" t="s">
        <v>221</v>
      </c>
      <c r="F18" s="6" t="s">
        <v>112</v>
      </c>
      <c r="G18" s="22" t="s">
        <v>7</v>
      </c>
      <c r="H18" s="22" t="s">
        <v>213</v>
      </c>
      <c r="I18" s="39" t="s">
        <v>649</v>
      </c>
    </row>
    <row r="19" spans="1:9" x14ac:dyDescent="0.25">
      <c r="A19" s="35">
        <v>9</v>
      </c>
      <c r="B19" s="6" t="s">
        <v>537</v>
      </c>
      <c r="C19" s="6" t="s">
        <v>432</v>
      </c>
      <c r="D19" s="6" t="s">
        <v>327</v>
      </c>
      <c r="E19" s="6" t="s">
        <v>222</v>
      </c>
      <c r="F19" s="6" t="s">
        <v>113</v>
      </c>
      <c r="G19" s="22" t="s">
        <v>8</v>
      </c>
      <c r="H19" s="22" t="s">
        <v>210</v>
      </c>
      <c r="I19" s="39" t="s">
        <v>650</v>
      </c>
    </row>
    <row r="20" spans="1:9" x14ac:dyDescent="0.25">
      <c r="A20" s="36">
        <v>10</v>
      </c>
      <c r="B20" s="6" t="s">
        <v>538</v>
      </c>
      <c r="C20" s="6" t="s">
        <v>433</v>
      </c>
      <c r="D20" s="6" t="s">
        <v>328</v>
      </c>
      <c r="E20" s="6" t="s">
        <v>223</v>
      </c>
      <c r="F20" s="6" t="s">
        <v>114</v>
      </c>
      <c r="G20" s="22" t="s">
        <v>9</v>
      </c>
      <c r="H20" s="22" t="s">
        <v>211</v>
      </c>
      <c r="I20" s="39" t="s">
        <v>651</v>
      </c>
    </row>
    <row r="21" spans="1:9" x14ac:dyDescent="0.25">
      <c r="A21" s="35">
        <v>11</v>
      </c>
      <c r="B21" s="6" t="s">
        <v>539</v>
      </c>
      <c r="C21" s="6" t="s">
        <v>434</v>
      </c>
      <c r="D21" s="6" t="s">
        <v>329</v>
      </c>
      <c r="E21" s="6" t="s">
        <v>224</v>
      </c>
      <c r="F21" s="6" t="s">
        <v>115</v>
      </c>
      <c r="G21" s="22" t="s">
        <v>10</v>
      </c>
      <c r="H21" s="22" t="s">
        <v>212</v>
      </c>
      <c r="I21" s="39" t="s">
        <v>652</v>
      </c>
    </row>
    <row r="22" spans="1:9" x14ac:dyDescent="0.25">
      <c r="A22" s="36">
        <v>12</v>
      </c>
      <c r="B22" s="6" t="s">
        <v>540</v>
      </c>
      <c r="C22" s="6" t="s">
        <v>435</v>
      </c>
      <c r="D22" s="6" t="s">
        <v>330</v>
      </c>
      <c r="E22" s="6" t="s">
        <v>225</v>
      </c>
      <c r="F22" s="6" t="s">
        <v>116</v>
      </c>
      <c r="G22" s="22" t="s">
        <v>11</v>
      </c>
      <c r="H22" s="22" t="s">
        <v>213</v>
      </c>
      <c r="I22" s="39" t="s">
        <v>653</v>
      </c>
    </row>
    <row r="23" spans="1:9" x14ac:dyDescent="0.25">
      <c r="A23" s="35">
        <v>13</v>
      </c>
      <c r="B23" s="6" t="s">
        <v>541</v>
      </c>
      <c r="C23" s="6" t="s">
        <v>436</v>
      </c>
      <c r="D23" s="6" t="s">
        <v>331</v>
      </c>
      <c r="E23" s="6" t="s">
        <v>226</v>
      </c>
      <c r="F23" s="6" t="s">
        <v>117</v>
      </c>
      <c r="G23" s="22" t="s">
        <v>12</v>
      </c>
      <c r="H23" s="22" t="s">
        <v>210</v>
      </c>
      <c r="I23" s="39" t="s">
        <v>654</v>
      </c>
    </row>
    <row r="24" spans="1:9" x14ac:dyDescent="0.25">
      <c r="A24" s="36">
        <v>14</v>
      </c>
      <c r="B24" s="6" t="s">
        <v>542</v>
      </c>
      <c r="C24" s="6" t="s">
        <v>437</v>
      </c>
      <c r="D24" s="6" t="s">
        <v>332</v>
      </c>
      <c r="E24" s="6" t="s">
        <v>227</v>
      </c>
      <c r="F24" s="6" t="s">
        <v>118</v>
      </c>
      <c r="G24" s="22" t="s">
        <v>13</v>
      </c>
      <c r="H24" s="22" t="s">
        <v>211</v>
      </c>
      <c r="I24" s="39" t="s">
        <v>655</v>
      </c>
    </row>
    <row r="25" spans="1:9" x14ac:dyDescent="0.25">
      <c r="A25" s="35">
        <v>15</v>
      </c>
      <c r="B25" s="6" t="s">
        <v>543</v>
      </c>
      <c r="C25" s="6" t="s">
        <v>438</v>
      </c>
      <c r="D25" s="6" t="s">
        <v>333</v>
      </c>
      <c r="E25" s="6" t="s">
        <v>228</v>
      </c>
      <c r="F25" s="6" t="s">
        <v>119</v>
      </c>
      <c r="G25" s="22" t="s">
        <v>14</v>
      </c>
      <c r="H25" s="22" t="s">
        <v>212</v>
      </c>
      <c r="I25" s="39" t="s">
        <v>656</v>
      </c>
    </row>
    <row r="26" spans="1:9" x14ac:dyDescent="0.25">
      <c r="A26" s="36">
        <v>16</v>
      </c>
      <c r="B26" s="6" t="s">
        <v>544</v>
      </c>
      <c r="C26" s="6" t="s">
        <v>439</v>
      </c>
      <c r="D26" s="6" t="s">
        <v>334</v>
      </c>
      <c r="E26" s="6" t="s">
        <v>229</v>
      </c>
      <c r="F26" s="6" t="s">
        <v>120</v>
      </c>
      <c r="G26" s="22" t="s">
        <v>15</v>
      </c>
      <c r="H26" s="22" t="s">
        <v>213</v>
      </c>
      <c r="I26" s="39" t="s">
        <v>657</v>
      </c>
    </row>
    <row r="27" spans="1:9" x14ac:dyDescent="0.25">
      <c r="A27" s="35">
        <v>17</v>
      </c>
      <c r="B27" s="6" t="s">
        <v>545</v>
      </c>
      <c r="C27" s="6" t="s">
        <v>440</v>
      </c>
      <c r="D27" s="6" t="s">
        <v>335</v>
      </c>
      <c r="E27" s="6" t="s">
        <v>230</v>
      </c>
      <c r="F27" s="6" t="s">
        <v>121</v>
      </c>
      <c r="G27" s="22" t="s">
        <v>16</v>
      </c>
      <c r="H27" s="22" t="s">
        <v>210</v>
      </c>
      <c r="I27" s="39" t="s">
        <v>658</v>
      </c>
    </row>
    <row r="28" spans="1:9" x14ac:dyDescent="0.25">
      <c r="A28" s="36">
        <v>18</v>
      </c>
      <c r="B28" s="6" t="s">
        <v>546</v>
      </c>
      <c r="C28" s="6" t="s">
        <v>441</v>
      </c>
      <c r="D28" s="6" t="s">
        <v>336</v>
      </c>
      <c r="E28" s="6" t="s">
        <v>231</v>
      </c>
      <c r="F28" s="6" t="s">
        <v>122</v>
      </c>
      <c r="G28" s="22" t="s">
        <v>17</v>
      </c>
      <c r="H28" s="22" t="s">
        <v>211</v>
      </c>
      <c r="I28" s="39" t="s">
        <v>659</v>
      </c>
    </row>
    <row r="29" spans="1:9" x14ac:dyDescent="0.25">
      <c r="A29" s="35">
        <v>19</v>
      </c>
      <c r="B29" s="6" t="s">
        <v>547</v>
      </c>
      <c r="C29" s="6" t="s">
        <v>442</v>
      </c>
      <c r="D29" s="6" t="s">
        <v>337</v>
      </c>
      <c r="E29" s="6" t="s">
        <v>232</v>
      </c>
      <c r="F29" s="6" t="s">
        <v>123</v>
      </c>
      <c r="G29" s="22" t="s">
        <v>18</v>
      </c>
      <c r="H29" s="22" t="s">
        <v>212</v>
      </c>
      <c r="I29" s="39" t="s">
        <v>660</v>
      </c>
    </row>
    <row r="30" spans="1:9" x14ac:dyDescent="0.25">
      <c r="A30" s="36">
        <v>20</v>
      </c>
      <c r="B30" s="6" t="s">
        <v>548</v>
      </c>
      <c r="C30" s="6" t="s">
        <v>443</v>
      </c>
      <c r="D30" s="6" t="s">
        <v>338</v>
      </c>
      <c r="E30" s="6" t="s">
        <v>233</v>
      </c>
      <c r="F30" s="6" t="s">
        <v>124</v>
      </c>
      <c r="G30" s="22" t="s">
        <v>19</v>
      </c>
      <c r="H30" s="22" t="s">
        <v>213</v>
      </c>
      <c r="I30" s="39" t="s">
        <v>661</v>
      </c>
    </row>
    <row r="31" spans="1:9" x14ac:dyDescent="0.25">
      <c r="A31" s="35">
        <v>21</v>
      </c>
      <c r="B31" s="6" t="s">
        <v>549</v>
      </c>
      <c r="C31" s="6" t="s">
        <v>444</v>
      </c>
      <c r="D31" s="6" t="s">
        <v>339</v>
      </c>
      <c r="E31" s="6" t="s">
        <v>234</v>
      </c>
      <c r="F31" s="6" t="s">
        <v>125</v>
      </c>
      <c r="G31" s="22" t="s">
        <v>20</v>
      </c>
      <c r="H31" s="22" t="s">
        <v>210</v>
      </c>
      <c r="I31" s="39" t="s">
        <v>662</v>
      </c>
    </row>
    <row r="32" spans="1:9" x14ac:dyDescent="0.25">
      <c r="A32" s="36">
        <v>22</v>
      </c>
      <c r="B32" s="6" t="s">
        <v>550</v>
      </c>
      <c r="C32" s="6" t="s">
        <v>445</v>
      </c>
      <c r="D32" s="6" t="s">
        <v>340</v>
      </c>
      <c r="E32" s="6" t="s">
        <v>235</v>
      </c>
      <c r="F32" s="6" t="s">
        <v>126</v>
      </c>
      <c r="G32" s="22" t="s">
        <v>21</v>
      </c>
      <c r="H32" s="22" t="s">
        <v>211</v>
      </c>
      <c r="I32" s="39" t="s">
        <v>663</v>
      </c>
    </row>
    <row r="33" spans="1:9" x14ac:dyDescent="0.25">
      <c r="A33" s="35">
        <v>23</v>
      </c>
      <c r="B33" s="6" t="s">
        <v>551</v>
      </c>
      <c r="C33" s="6" t="s">
        <v>446</v>
      </c>
      <c r="D33" s="6" t="s">
        <v>341</v>
      </c>
      <c r="E33" s="6" t="s">
        <v>236</v>
      </c>
      <c r="F33" s="6" t="s">
        <v>127</v>
      </c>
      <c r="G33" s="22" t="s">
        <v>22</v>
      </c>
      <c r="H33" s="22" t="s">
        <v>212</v>
      </c>
      <c r="I33" s="39" t="s">
        <v>664</v>
      </c>
    </row>
    <row r="34" spans="1:9" x14ac:dyDescent="0.25">
      <c r="A34" s="36">
        <v>24</v>
      </c>
      <c r="B34" s="6" t="s">
        <v>552</v>
      </c>
      <c r="C34" s="6" t="s">
        <v>447</v>
      </c>
      <c r="D34" s="6" t="s">
        <v>342</v>
      </c>
      <c r="E34" s="6" t="s">
        <v>237</v>
      </c>
      <c r="F34" s="6" t="s">
        <v>128</v>
      </c>
      <c r="G34" s="22" t="s">
        <v>23</v>
      </c>
      <c r="H34" s="22" t="s">
        <v>213</v>
      </c>
      <c r="I34" s="39" t="s">
        <v>665</v>
      </c>
    </row>
    <row r="35" spans="1:9" x14ac:dyDescent="0.25">
      <c r="A35" s="35">
        <v>25</v>
      </c>
      <c r="B35" s="6" t="s">
        <v>553</v>
      </c>
      <c r="C35" s="6" t="s">
        <v>448</v>
      </c>
      <c r="D35" s="6" t="s">
        <v>343</v>
      </c>
      <c r="E35" s="6" t="s">
        <v>238</v>
      </c>
      <c r="F35" s="6" t="s">
        <v>129</v>
      </c>
      <c r="G35" s="22" t="s">
        <v>24</v>
      </c>
      <c r="H35" s="22" t="s">
        <v>210</v>
      </c>
      <c r="I35" s="39" t="s">
        <v>666</v>
      </c>
    </row>
    <row r="36" spans="1:9" x14ac:dyDescent="0.25">
      <c r="A36" s="36">
        <v>26</v>
      </c>
      <c r="B36" s="6" t="s">
        <v>554</v>
      </c>
      <c r="C36" s="6" t="s">
        <v>449</v>
      </c>
      <c r="D36" s="6" t="s">
        <v>344</v>
      </c>
      <c r="E36" s="6" t="s">
        <v>239</v>
      </c>
      <c r="F36" s="6" t="s">
        <v>130</v>
      </c>
      <c r="G36" s="22" t="s">
        <v>25</v>
      </c>
      <c r="H36" s="22" t="s">
        <v>211</v>
      </c>
      <c r="I36" s="39" t="s">
        <v>667</v>
      </c>
    </row>
    <row r="37" spans="1:9" x14ac:dyDescent="0.25">
      <c r="A37" s="35">
        <v>27</v>
      </c>
      <c r="B37" s="6" t="s">
        <v>555</v>
      </c>
      <c r="C37" s="6" t="s">
        <v>450</v>
      </c>
      <c r="D37" s="6" t="s">
        <v>345</v>
      </c>
      <c r="E37" s="6" t="s">
        <v>240</v>
      </c>
      <c r="F37" s="6" t="s">
        <v>131</v>
      </c>
      <c r="G37" s="22" t="s">
        <v>26</v>
      </c>
      <c r="H37" s="22" t="s">
        <v>212</v>
      </c>
      <c r="I37" s="39" t="s">
        <v>668</v>
      </c>
    </row>
    <row r="38" spans="1:9" x14ac:dyDescent="0.25">
      <c r="A38" s="36">
        <v>28</v>
      </c>
      <c r="B38" s="6" t="s">
        <v>556</v>
      </c>
      <c r="C38" s="6" t="s">
        <v>451</v>
      </c>
      <c r="D38" s="6" t="s">
        <v>346</v>
      </c>
      <c r="E38" s="6" t="s">
        <v>241</v>
      </c>
      <c r="F38" s="6" t="s">
        <v>132</v>
      </c>
      <c r="G38" s="22" t="s">
        <v>27</v>
      </c>
      <c r="H38" s="22" t="s">
        <v>213</v>
      </c>
      <c r="I38" s="39" t="s">
        <v>669</v>
      </c>
    </row>
    <row r="39" spans="1:9" x14ac:dyDescent="0.25">
      <c r="A39" s="35">
        <v>29</v>
      </c>
      <c r="B39" s="6" t="s">
        <v>557</v>
      </c>
      <c r="C39" s="6" t="s">
        <v>452</v>
      </c>
      <c r="D39" s="6" t="s">
        <v>347</v>
      </c>
      <c r="E39" s="6" t="s">
        <v>242</v>
      </c>
      <c r="F39" s="6" t="s">
        <v>133</v>
      </c>
      <c r="G39" s="22" t="s">
        <v>28</v>
      </c>
      <c r="H39" s="22" t="s">
        <v>210</v>
      </c>
      <c r="I39" s="39" t="s">
        <v>670</v>
      </c>
    </row>
    <row r="40" spans="1:9" x14ac:dyDescent="0.25">
      <c r="A40" s="36">
        <v>30</v>
      </c>
      <c r="B40" s="6" t="s">
        <v>558</v>
      </c>
      <c r="C40" s="6" t="s">
        <v>453</v>
      </c>
      <c r="D40" s="6" t="s">
        <v>348</v>
      </c>
      <c r="E40" s="6" t="s">
        <v>243</v>
      </c>
      <c r="F40" s="6" t="s">
        <v>134</v>
      </c>
      <c r="G40" s="22" t="s">
        <v>29</v>
      </c>
      <c r="H40" s="22" t="s">
        <v>211</v>
      </c>
      <c r="I40" s="39" t="s">
        <v>671</v>
      </c>
    </row>
    <row r="41" spans="1:9" x14ac:dyDescent="0.25">
      <c r="A41" s="35">
        <v>31</v>
      </c>
      <c r="B41" s="6" t="s">
        <v>559</v>
      </c>
      <c r="C41" s="6" t="s">
        <v>454</v>
      </c>
      <c r="D41" s="6" t="s">
        <v>349</v>
      </c>
      <c r="E41" s="6" t="s">
        <v>244</v>
      </c>
      <c r="F41" s="6" t="s">
        <v>135</v>
      </c>
      <c r="G41" s="22" t="s">
        <v>30</v>
      </c>
      <c r="H41" s="22" t="s">
        <v>212</v>
      </c>
      <c r="I41" s="39" t="s">
        <v>672</v>
      </c>
    </row>
    <row r="42" spans="1:9" x14ac:dyDescent="0.25">
      <c r="A42" s="36">
        <v>32</v>
      </c>
      <c r="B42" s="6" t="s">
        <v>560</v>
      </c>
      <c r="C42" s="6" t="s">
        <v>455</v>
      </c>
      <c r="D42" s="6" t="s">
        <v>350</v>
      </c>
      <c r="E42" s="6" t="s">
        <v>245</v>
      </c>
      <c r="F42" s="6" t="s">
        <v>136</v>
      </c>
      <c r="G42" s="22" t="s">
        <v>31</v>
      </c>
      <c r="H42" s="22" t="s">
        <v>213</v>
      </c>
      <c r="I42" s="39" t="s">
        <v>673</v>
      </c>
    </row>
    <row r="43" spans="1:9" x14ac:dyDescent="0.25">
      <c r="A43" s="35">
        <v>33</v>
      </c>
      <c r="B43" s="6" t="s">
        <v>561</v>
      </c>
      <c r="C43" s="6" t="s">
        <v>456</v>
      </c>
      <c r="D43" s="6" t="s">
        <v>351</v>
      </c>
      <c r="E43" s="6" t="s">
        <v>246</v>
      </c>
      <c r="F43" s="6" t="s">
        <v>137</v>
      </c>
      <c r="G43" s="22" t="s">
        <v>32</v>
      </c>
      <c r="H43" s="22" t="s">
        <v>210</v>
      </c>
      <c r="I43" s="39" t="s">
        <v>674</v>
      </c>
    </row>
    <row r="44" spans="1:9" x14ac:dyDescent="0.25">
      <c r="A44" s="36">
        <v>34</v>
      </c>
      <c r="B44" s="6" t="s">
        <v>562</v>
      </c>
      <c r="C44" s="6" t="s">
        <v>457</v>
      </c>
      <c r="D44" s="6" t="s">
        <v>352</v>
      </c>
      <c r="E44" s="6" t="s">
        <v>247</v>
      </c>
      <c r="F44" s="6" t="s">
        <v>138</v>
      </c>
      <c r="G44" s="22" t="s">
        <v>33</v>
      </c>
      <c r="H44" s="22" t="s">
        <v>211</v>
      </c>
      <c r="I44" s="39" t="s">
        <v>675</v>
      </c>
    </row>
    <row r="45" spans="1:9" x14ac:dyDescent="0.25">
      <c r="A45" s="35">
        <v>35</v>
      </c>
      <c r="B45" s="6" t="s">
        <v>563</v>
      </c>
      <c r="C45" s="6" t="s">
        <v>458</v>
      </c>
      <c r="D45" s="6" t="s">
        <v>353</v>
      </c>
      <c r="E45" s="6" t="s">
        <v>248</v>
      </c>
      <c r="F45" s="6" t="s">
        <v>139</v>
      </c>
      <c r="G45" s="22" t="s">
        <v>34</v>
      </c>
      <c r="H45" s="22" t="s">
        <v>212</v>
      </c>
      <c r="I45" s="39" t="s">
        <v>676</v>
      </c>
    </row>
    <row r="46" spans="1:9" x14ac:dyDescent="0.25">
      <c r="A46" s="36">
        <v>36</v>
      </c>
      <c r="B46" s="6" t="s">
        <v>564</v>
      </c>
      <c r="C46" s="6" t="s">
        <v>459</v>
      </c>
      <c r="D46" s="6" t="s">
        <v>354</v>
      </c>
      <c r="E46" s="6" t="s">
        <v>249</v>
      </c>
      <c r="F46" s="6" t="s">
        <v>140</v>
      </c>
      <c r="G46" s="22" t="s">
        <v>35</v>
      </c>
      <c r="H46" s="22" t="s">
        <v>213</v>
      </c>
      <c r="I46" s="39" t="s">
        <v>677</v>
      </c>
    </row>
    <row r="47" spans="1:9" x14ac:dyDescent="0.25">
      <c r="A47" s="35">
        <v>37</v>
      </c>
      <c r="B47" s="6" t="s">
        <v>565</v>
      </c>
      <c r="C47" s="6" t="s">
        <v>460</v>
      </c>
      <c r="D47" s="6" t="s">
        <v>355</v>
      </c>
      <c r="E47" s="6" t="s">
        <v>250</v>
      </c>
      <c r="F47" s="6" t="s">
        <v>141</v>
      </c>
      <c r="G47" s="22" t="s">
        <v>36</v>
      </c>
      <c r="H47" s="22" t="s">
        <v>210</v>
      </c>
      <c r="I47" s="39" t="s">
        <v>678</v>
      </c>
    </row>
    <row r="48" spans="1:9" x14ac:dyDescent="0.25">
      <c r="A48" s="36">
        <v>38</v>
      </c>
      <c r="B48" s="6" t="s">
        <v>566</v>
      </c>
      <c r="C48" s="6" t="s">
        <v>461</v>
      </c>
      <c r="D48" s="6" t="s">
        <v>356</v>
      </c>
      <c r="E48" s="6" t="s">
        <v>251</v>
      </c>
      <c r="F48" s="6" t="s">
        <v>142</v>
      </c>
      <c r="G48" s="22" t="s">
        <v>37</v>
      </c>
      <c r="H48" s="22" t="s">
        <v>211</v>
      </c>
      <c r="I48" s="39" t="s">
        <v>679</v>
      </c>
    </row>
    <row r="49" spans="1:9" x14ac:dyDescent="0.25">
      <c r="A49" s="35">
        <v>39</v>
      </c>
      <c r="B49" s="6" t="s">
        <v>567</v>
      </c>
      <c r="C49" s="6" t="s">
        <v>462</v>
      </c>
      <c r="D49" s="6" t="s">
        <v>357</v>
      </c>
      <c r="E49" s="6" t="s">
        <v>252</v>
      </c>
      <c r="F49" s="6" t="s">
        <v>143</v>
      </c>
      <c r="G49" s="22" t="s">
        <v>38</v>
      </c>
      <c r="H49" s="22" t="s">
        <v>212</v>
      </c>
      <c r="I49" s="39" t="s">
        <v>680</v>
      </c>
    </row>
    <row r="50" spans="1:9" x14ac:dyDescent="0.25">
      <c r="A50" s="36">
        <v>40</v>
      </c>
      <c r="B50" s="6" t="s">
        <v>568</v>
      </c>
      <c r="C50" s="6" t="s">
        <v>463</v>
      </c>
      <c r="D50" s="6" t="s">
        <v>358</v>
      </c>
      <c r="E50" s="6" t="s">
        <v>253</v>
      </c>
      <c r="F50" s="6" t="s">
        <v>144</v>
      </c>
      <c r="G50" s="22" t="s">
        <v>39</v>
      </c>
      <c r="H50" s="22" t="s">
        <v>213</v>
      </c>
      <c r="I50" s="39" t="s">
        <v>681</v>
      </c>
    </row>
    <row r="51" spans="1:9" x14ac:dyDescent="0.25">
      <c r="A51" s="35">
        <v>41</v>
      </c>
      <c r="B51" s="6" t="s">
        <v>569</v>
      </c>
      <c r="C51" s="6" t="s">
        <v>464</v>
      </c>
      <c r="D51" s="6" t="s">
        <v>359</v>
      </c>
      <c r="E51" s="6" t="s">
        <v>254</v>
      </c>
      <c r="F51" s="6" t="s">
        <v>145</v>
      </c>
      <c r="G51" s="22" t="s">
        <v>40</v>
      </c>
      <c r="H51" s="22" t="s">
        <v>210</v>
      </c>
      <c r="I51" s="39" t="s">
        <v>682</v>
      </c>
    </row>
    <row r="52" spans="1:9" x14ac:dyDescent="0.25">
      <c r="A52" s="36">
        <v>42</v>
      </c>
      <c r="B52" s="6" t="s">
        <v>570</v>
      </c>
      <c r="C52" s="6" t="s">
        <v>465</v>
      </c>
      <c r="D52" s="6" t="s">
        <v>360</v>
      </c>
      <c r="E52" s="6" t="s">
        <v>255</v>
      </c>
      <c r="F52" s="6" t="s">
        <v>146</v>
      </c>
      <c r="G52" s="22" t="s">
        <v>41</v>
      </c>
      <c r="H52" s="22" t="s">
        <v>211</v>
      </c>
      <c r="I52" s="39" t="s">
        <v>683</v>
      </c>
    </row>
    <row r="53" spans="1:9" x14ac:dyDescent="0.25">
      <c r="A53" s="35">
        <v>43</v>
      </c>
      <c r="B53" s="6" t="s">
        <v>571</v>
      </c>
      <c r="C53" s="6" t="s">
        <v>466</v>
      </c>
      <c r="D53" s="6" t="s">
        <v>361</v>
      </c>
      <c r="E53" s="6" t="s">
        <v>256</v>
      </c>
      <c r="F53" s="6" t="s">
        <v>147</v>
      </c>
      <c r="G53" s="22" t="s">
        <v>42</v>
      </c>
      <c r="H53" s="22" t="s">
        <v>212</v>
      </c>
      <c r="I53" s="39" t="s">
        <v>684</v>
      </c>
    </row>
    <row r="54" spans="1:9" x14ac:dyDescent="0.25">
      <c r="A54" s="36">
        <v>44</v>
      </c>
      <c r="B54" s="6" t="s">
        <v>572</v>
      </c>
      <c r="C54" s="6" t="s">
        <v>467</v>
      </c>
      <c r="D54" s="6" t="s">
        <v>362</v>
      </c>
      <c r="E54" s="6" t="s">
        <v>257</v>
      </c>
      <c r="F54" s="6" t="s">
        <v>148</v>
      </c>
      <c r="G54" s="22" t="s">
        <v>43</v>
      </c>
      <c r="H54" s="22" t="s">
        <v>213</v>
      </c>
      <c r="I54" s="39" t="s">
        <v>685</v>
      </c>
    </row>
    <row r="55" spans="1:9" x14ac:dyDescent="0.25">
      <c r="A55" s="35">
        <v>45</v>
      </c>
      <c r="B55" s="6" t="s">
        <v>573</v>
      </c>
      <c r="C55" s="6" t="s">
        <v>468</v>
      </c>
      <c r="D55" s="6" t="s">
        <v>363</v>
      </c>
      <c r="E55" s="6" t="s">
        <v>258</v>
      </c>
      <c r="F55" s="6" t="s">
        <v>149</v>
      </c>
      <c r="G55" s="22" t="s">
        <v>44</v>
      </c>
      <c r="H55" s="22" t="s">
        <v>210</v>
      </c>
      <c r="I55" s="39" t="s">
        <v>686</v>
      </c>
    </row>
    <row r="56" spans="1:9" x14ac:dyDescent="0.25">
      <c r="A56" s="36">
        <v>46</v>
      </c>
      <c r="B56" s="6" t="s">
        <v>574</v>
      </c>
      <c r="C56" s="6" t="s">
        <v>469</v>
      </c>
      <c r="D56" s="6" t="s">
        <v>364</v>
      </c>
      <c r="E56" s="6" t="s">
        <v>259</v>
      </c>
      <c r="F56" s="6" t="s">
        <v>150</v>
      </c>
      <c r="G56" s="22" t="s">
        <v>45</v>
      </c>
      <c r="H56" s="22" t="s">
        <v>211</v>
      </c>
      <c r="I56" s="39" t="s">
        <v>687</v>
      </c>
    </row>
    <row r="57" spans="1:9" x14ac:dyDescent="0.25">
      <c r="A57" s="35">
        <v>47</v>
      </c>
      <c r="B57" s="6" t="s">
        <v>575</v>
      </c>
      <c r="C57" s="6" t="s">
        <v>470</v>
      </c>
      <c r="D57" s="6" t="s">
        <v>365</v>
      </c>
      <c r="E57" s="6" t="s">
        <v>260</v>
      </c>
      <c r="F57" s="6" t="s">
        <v>151</v>
      </c>
      <c r="G57" s="22" t="s">
        <v>46</v>
      </c>
      <c r="H57" s="22" t="s">
        <v>212</v>
      </c>
      <c r="I57" s="39" t="s">
        <v>688</v>
      </c>
    </row>
    <row r="58" spans="1:9" x14ac:dyDescent="0.25">
      <c r="A58" s="36">
        <v>48</v>
      </c>
      <c r="B58" s="6" t="s">
        <v>576</v>
      </c>
      <c r="C58" s="6" t="s">
        <v>471</v>
      </c>
      <c r="D58" s="6" t="s">
        <v>366</v>
      </c>
      <c r="E58" s="6" t="s">
        <v>261</v>
      </c>
      <c r="F58" s="6" t="s">
        <v>152</v>
      </c>
      <c r="G58" s="22" t="s">
        <v>47</v>
      </c>
      <c r="H58" s="22" t="s">
        <v>213</v>
      </c>
      <c r="I58" s="39" t="s">
        <v>689</v>
      </c>
    </row>
    <row r="59" spans="1:9" x14ac:dyDescent="0.25">
      <c r="A59" s="35">
        <v>49</v>
      </c>
      <c r="B59" s="6" t="s">
        <v>577</v>
      </c>
      <c r="C59" s="6" t="s">
        <v>472</v>
      </c>
      <c r="D59" s="6" t="s">
        <v>367</v>
      </c>
      <c r="E59" s="6" t="s">
        <v>262</v>
      </c>
      <c r="F59" s="6" t="s">
        <v>153</v>
      </c>
      <c r="G59" s="22" t="s">
        <v>48</v>
      </c>
      <c r="H59" s="22" t="s">
        <v>210</v>
      </c>
      <c r="I59" s="39" t="s">
        <v>690</v>
      </c>
    </row>
    <row r="60" spans="1:9" x14ac:dyDescent="0.25">
      <c r="A60" s="36">
        <v>50</v>
      </c>
      <c r="B60" s="6" t="s">
        <v>578</v>
      </c>
      <c r="C60" s="6" t="s">
        <v>473</v>
      </c>
      <c r="D60" s="6" t="s">
        <v>368</v>
      </c>
      <c r="E60" s="6" t="s">
        <v>263</v>
      </c>
      <c r="F60" s="6" t="s">
        <v>154</v>
      </c>
      <c r="G60" s="22" t="s">
        <v>49</v>
      </c>
      <c r="H60" s="22" t="s">
        <v>211</v>
      </c>
      <c r="I60" s="39" t="s">
        <v>691</v>
      </c>
    </row>
    <row r="61" spans="1:9" x14ac:dyDescent="0.25">
      <c r="A61" s="35">
        <v>51</v>
      </c>
      <c r="B61" s="6" t="s">
        <v>579</v>
      </c>
      <c r="C61" s="6" t="s">
        <v>474</v>
      </c>
      <c r="D61" s="6" t="s">
        <v>369</v>
      </c>
      <c r="E61" s="6" t="s">
        <v>264</v>
      </c>
      <c r="F61" s="6" t="s">
        <v>155</v>
      </c>
      <c r="G61" s="22" t="s">
        <v>50</v>
      </c>
      <c r="H61" s="22" t="s">
        <v>212</v>
      </c>
      <c r="I61" s="39" t="s">
        <v>692</v>
      </c>
    </row>
    <row r="62" spans="1:9" x14ac:dyDescent="0.25">
      <c r="A62" s="36">
        <v>52</v>
      </c>
      <c r="B62" s="6" t="s">
        <v>580</v>
      </c>
      <c r="C62" s="6" t="s">
        <v>475</v>
      </c>
      <c r="D62" s="6" t="s">
        <v>370</v>
      </c>
      <c r="E62" s="6" t="s">
        <v>265</v>
      </c>
      <c r="F62" s="6" t="s">
        <v>156</v>
      </c>
      <c r="G62" s="22" t="s">
        <v>51</v>
      </c>
      <c r="H62" s="22" t="s">
        <v>213</v>
      </c>
      <c r="I62" s="39" t="s">
        <v>693</v>
      </c>
    </row>
    <row r="63" spans="1:9" x14ac:dyDescent="0.25">
      <c r="A63" s="35">
        <v>53</v>
      </c>
      <c r="B63" s="6" t="s">
        <v>581</v>
      </c>
      <c r="C63" s="6" t="s">
        <v>476</v>
      </c>
      <c r="D63" s="6" t="s">
        <v>371</v>
      </c>
      <c r="E63" s="6" t="s">
        <v>266</v>
      </c>
      <c r="F63" s="6" t="s">
        <v>157</v>
      </c>
      <c r="G63" s="22" t="s">
        <v>52</v>
      </c>
      <c r="H63" s="22" t="s">
        <v>210</v>
      </c>
      <c r="I63" s="39" t="s">
        <v>694</v>
      </c>
    </row>
    <row r="64" spans="1:9" x14ac:dyDescent="0.25">
      <c r="A64" s="36">
        <v>54</v>
      </c>
      <c r="B64" s="6" t="s">
        <v>582</v>
      </c>
      <c r="C64" s="6" t="s">
        <v>477</v>
      </c>
      <c r="D64" s="6" t="s">
        <v>372</v>
      </c>
      <c r="E64" s="6" t="s">
        <v>267</v>
      </c>
      <c r="F64" s="6" t="s">
        <v>158</v>
      </c>
      <c r="G64" s="22" t="s">
        <v>53</v>
      </c>
      <c r="H64" s="22" t="s">
        <v>211</v>
      </c>
      <c r="I64" s="39" t="s">
        <v>695</v>
      </c>
    </row>
    <row r="65" spans="1:9" x14ac:dyDescent="0.25">
      <c r="A65" s="35">
        <v>55</v>
      </c>
      <c r="B65" s="6" t="s">
        <v>583</v>
      </c>
      <c r="C65" s="6" t="s">
        <v>478</v>
      </c>
      <c r="D65" s="6" t="s">
        <v>373</v>
      </c>
      <c r="E65" s="6" t="s">
        <v>268</v>
      </c>
      <c r="F65" s="6" t="s">
        <v>159</v>
      </c>
      <c r="G65" s="22" t="s">
        <v>54</v>
      </c>
      <c r="H65" s="22" t="s">
        <v>212</v>
      </c>
      <c r="I65" s="39" t="s">
        <v>696</v>
      </c>
    </row>
    <row r="66" spans="1:9" x14ac:dyDescent="0.25">
      <c r="A66" s="36">
        <v>56</v>
      </c>
      <c r="B66" s="6" t="s">
        <v>584</v>
      </c>
      <c r="C66" s="6" t="s">
        <v>479</v>
      </c>
      <c r="D66" s="6" t="s">
        <v>374</v>
      </c>
      <c r="E66" s="6" t="s">
        <v>269</v>
      </c>
      <c r="F66" s="6" t="s">
        <v>160</v>
      </c>
      <c r="G66" s="22" t="s">
        <v>55</v>
      </c>
      <c r="H66" s="22" t="s">
        <v>213</v>
      </c>
      <c r="I66" s="39" t="s">
        <v>697</v>
      </c>
    </row>
    <row r="67" spans="1:9" x14ac:dyDescent="0.25">
      <c r="A67" s="35">
        <v>57</v>
      </c>
      <c r="B67" s="6" t="s">
        <v>585</v>
      </c>
      <c r="C67" s="6" t="s">
        <v>480</v>
      </c>
      <c r="D67" s="6" t="s">
        <v>375</v>
      </c>
      <c r="E67" s="6" t="s">
        <v>270</v>
      </c>
      <c r="F67" s="6" t="s">
        <v>161</v>
      </c>
      <c r="G67" s="22" t="s">
        <v>56</v>
      </c>
      <c r="H67" s="22" t="s">
        <v>210</v>
      </c>
      <c r="I67" s="39" t="s">
        <v>698</v>
      </c>
    </row>
    <row r="68" spans="1:9" x14ac:dyDescent="0.25">
      <c r="A68" s="36">
        <v>58</v>
      </c>
      <c r="B68" s="6" t="s">
        <v>586</v>
      </c>
      <c r="C68" s="6" t="s">
        <v>481</v>
      </c>
      <c r="D68" s="6" t="s">
        <v>376</v>
      </c>
      <c r="E68" s="6" t="s">
        <v>271</v>
      </c>
      <c r="F68" s="6" t="s">
        <v>162</v>
      </c>
      <c r="G68" s="22" t="s">
        <v>57</v>
      </c>
      <c r="H68" s="22" t="s">
        <v>211</v>
      </c>
      <c r="I68" s="39" t="s">
        <v>699</v>
      </c>
    </row>
    <row r="69" spans="1:9" x14ac:dyDescent="0.25">
      <c r="A69" s="35">
        <v>59</v>
      </c>
      <c r="B69" s="6" t="s">
        <v>587</v>
      </c>
      <c r="C69" s="6" t="s">
        <v>482</v>
      </c>
      <c r="D69" s="6" t="s">
        <v>377</v>
      </c>
      <c r="E69" s="6" t="s">
        <v>272</v>
      </c>
      <c r="F69" s="6" t="s">
        <v>163</v>
      </c>
      <c r="G69" s="22" t="s">
        <v>58</v>
      </c>
      <c r="H69" s="22" t="s">
        <v>212</v>
      </c>
      <c r="I69" s="39" t="s">
        <v>700</v>
      </c>
    </row>
    <row r="70" spans="1:9" x14ac:dyDescent="0.25">
      <c r="A70" s="36">
        <v>60</v>
      </c>
      <c r="B70" s="6" t="s">
        <v>588</v>
      </c>
      <c r="C70" s="6" t="s">
        <v>483</v>
      </c>
      <c r="D70" s="6" t="s">
        <v>378</v>
      </c>
      <c r="E70" s="6" t="s">
        <v>273</v>
      </c>
      <c r="F70" s="6" t="s">
        <v>164</v>
      </c>
      <c r="G70" s="22" t="s">
        <v>59</v>
      </c>
      <c r="H70" s="22" t="s">
        <v>213</v>
      </c>
      <c r="I70" s="39" t="s">
        <v>701</v>
      </c>
    </row>
    <row r="71" spans="1:9" x14ac:dyDescent="0.25">
      <c r="A71" s="35">
        <v>61</v>
      </c>
      <c r="B71" s="6" t="s">
        <v>589</v>
      </c>
      <c r="C71" s="6" t="s">
        <v>484</v>
      </c>
      <c r="D71" s="6" t="s">
        <v>379</v>
      </c>
      <c r="E71" s="6" t="s">
        <v>274</v>
      </c>
      <c r="F71" s="6" t="s">
        <v>165</v>
      </c>
      <c r="G71" s="22" t="s">
        <v>60</v>
      </c>
      <c r="H71" s="22" t="s">
        <v>210</v>
      </c>
      <c r="I71" s="39" t="s">
        <v>702</v>
      </c>
    </row>
    <row r="72" spans="1:9" x14ac:dyDescent="0.25">
      <c r="A72" s="36">
        <v>62</v>
      </c>
      <c r="B72" s="6" t="s">
        <v>590</v>
      </c>
      <c r="C72" s="6" t="s">
        <v>485</v>
      </c>
      <c r="D72" s="6" t="s">
        <v>380</v>
      </c>
      <c r="E72" s="6" t="s">
        <v>275</v>
      </c>
      <c r="F72" s="6" t="s">
        <v>166</v>
      </c>
      <c r="G72" s="22" t="s">
        <v>61</v>
      </c>
      <c r="H72" s="22" t="s">
        <v>211</v>
      </c>
      <c r="I72" s="39" t="s">
        <v>703</v>
      </c>
    </row>
    <row r="73" spans="1:9" x14ac:dyDescent="0.25">
      <c r="A73" s="35">
        <v>63</v>
      </c>
      <c r="B73" s="6" t="s">
        <v>591</v>
      </c>
      <c r="C73" s="6" t="s">
        <v>486</v>
      </c>
      <c r="D73" s="6" t="s">
        <v>381</v>
      </c>
      <c r="E73" s="6" t="s">
        <v>276</v>
      </c>
      <c r="F73" s="6" t="s">
        <v>167</v>
      </c>
      <c r="G73" s="22" t="s">
        <v>62</v>
      </c>
      <c r="H73" s="22" t="s">
        <v>212</v>
      </c>
      <c r="I73" s="39" t="s">
        <v>704</v>
      </c>
    </row>
    <row r="74" spans="1:9" x14ac:dyDescent="0.25">
      <c r="A74" s="36">
        <v>64</v>
      </c>
      <c r="B74" s="6" t="s">
        <v>592</v>
      </c>
      <c r="C74" s="6" t="s">
        <v>487</v>
      </c>
      <c r="D74" s="6" t="s">
        <v>382</v>
      </c>
      <c r="E74" s="6" t="s">
        <v>277</v>
      </c>
      <c r="F74" s="6" t="s">
        <v>168</v>
      </c>
      <c r="G74" s="22" t="s">
        <v>63</v>
      </c>
      <c r="H74" s="22" t="s">
        <v>213</v>
      </c>
      <c r="I74" s="39" t="s">
        <v>705</v>
      </c>
    </row>
    <row r="75" spans="1:9" x14ac:dyDescent="0.25">
      <c r="A75" s="35">
        <v>65</v>
      </c>
      <c r="B75" s="6" t="s">
        <v>593</v>
      </c>
      <c r="C75" s="6" t="s">
        <v>488</v>
      </c>
      <c r="D75" s="6" t="s">
        <v>383</v>
      </c>
      <c r="E75" s="6" t="s">
        <v>278</v>
      </c>
      <c r="F75" s="6" t="s">
        <v>169</v>
      </c>
      <c r="G75" s="22" t="s">
        <v>64</v>
      </c>
      <c r="H75" s="22" t="s">
        <v>210</v>
      </c>
      <c r="I75" s="39" t="s">
        <v>706</v>
      </c>
    </row>
    <row r="76" spans="1:9" x14ac:dyDescent="0.25">
      <c r="A76" s="36">
        <v>66</v>
      </c>
      <c r="B76" s="6" t="s">
        <v>594</v>
      </c>
      <c r="C76" s="6" t="s">
        <v>489</v>
      </c>
      <c r="D76" s="6" t="s">
        <v>384</v>
      </c>
      <c r="E76" s="6" t="s">
        <v>279</v>
      </c>
      <c r="F76" s="6" t="s">
        <v>170</v>
      </c>
      <c r="G76" s="22" t="s">
        <v>65</v>
      </c>
      <c r="H76" s="22" t="s">
        <v>211</v>
      </c>
      <c r="I76" s="39" t="s">
        <v>707</v>
      </c>
    </row>
    <row r="77" spans="1:9" x14ac:dyDescent="0.25">
      <c r="A77" s="35">
        <v>67</v>
      </c>
      <c r="B77" s="6" t="s">
        <v>595</v>
      </c>
      <c r="C77" s="6" t="s">
        <v>490</v>
      </c>
      <c r="D77" s="6" t="s">
        <v>385</v>
      </c>
      <c r="E77" s="6" t="s">
        <v>280</v>
      </c>
      <c r="F77" s="6" t="s">
        <v>171</v>
      </c>
      <c r="G77" s="22" t="s">
        <v>66</v>
      </c>
      <c r="H77" s="22" t="s">
        <v>212</v>
      </c>
      <c r="I77" s="39" t="s">
        <v>708</v>
      </c>
    </row>
    <row r="78" spans="1:9" x14ac:dyDescent="0.25">
      <c r="A78" s="36">
        <v>68</v>
      </c>
      <c r="B78" s="6" t="s">
        <v>596</v>
      </c>
      <c r="C78" s="6" t="s">
        <v>491</v>
      </c>
      <c r="D78" s="6" t="s">
        <v>386</v>
      </c>
      <c r="E78" s="6" t="s">
        <v>281</v>
      </c>
      <c r="F78" s="6" t="s">
        <v>172</v>
      </c>
      <c r="G78" s="22" t="s">
        <v>67</v>
      </c>
      <c r="H78" s="22" t="s">
        <v>213</v>
      </c>
      <c r="I78" s="39" t="s">
        <v>709</v>
      </c>
    </row>
    <row r="79" spans="1:9" x14ac:dyDescent="0.25">
      <c r="A79" s="35">
        <v>69</v>
      </c>
      <c r="B79" s="6" t="s">
        <v>597</v>
      </c>
      <c r="C79" s="6" t="s">
        <v>492</v>
      </c>
      <c r="D79" s="6" t="s">
        <v>387</v>
      </c>
      <c r="E79" s="6" t="s">
        <v>282</v>
      </c>
      <c r="F79" s="6" t="s">
        <v>173</v>
      </c>
      <c r="G79" s="22" t="s">
        <v>68</v>
      </c>
      <c r="H79" s="22" t="s">
        <v>210</v>
      </c>
      <c r="I79" s="39" t="s">
        <v>710</v>
      </c>
    </row>
    <row r="80" spans="1:9" x14ac:dyDescent="0.25">
      <c r="A80" s="36">
        <v>70</v>
      </c>
      <c r="B80" s="6" t="s">
        <v>598</v>
      </c>
      <c r="C80" s="6" t="s">
        <v>493</v>
      </c>
      <c r="D80" s="6" t="s">
        <v>388</v>
      </c>
      <c r="E80" s="6" t="s">
        <v>283</v>
      </c>
      <c r="F80" s="6" t="s">
        <v>174</v>
      </c>
      <c r="G80" s="22" t="s">
        <v>69</v>
      </c>
      <c r="H80" s="22" t="s">
        <v>211</v>
      </c>
      <c r="I80" s="39" t="s">
        <v>711</v>
      </c>
    </row>
    <row r="81" spans="1:9" x14ac:dyDescent="0.25">
      <c r="A81" s="35">
        <v>71</v>
      </c>
      <c r="B81" s="6" t="s">
        <v>599</v>
      </c>
      <c r="C81" s="6" t="s">
        <v>494</v>
      </c>
      <c r="D81" s="6" t="s">
        <v>389</v>
      </c>
      <c r="E81" s="6" t="s">
        <v>284</v>
      </c>
      <c r="F81" s="6" t="s">
        <v>175</v>
      </c>
      <c r="G81" s="22" t="s">
        <v>70</v>
      </c>
      <c r="H81" s="22" t="s">
        <v>212</v>
      </c>
      <c r="I81" s="39" t="s">
        <v>712</v>
      </c>
    </row>
    <row r="82" spans="1:9" x14ac:dyDescent="0.25">
      <c r="A82" s="36">
        <v>72</v>
      </c>
      <c r="B82" s="6" t="s">
        <v>600</v>
      </c>
      <c r="C82" s="6" t="s">
        <v>495</v>
      </c>
      <c r="D82" s="6" t="s">
        <v>390</v>
      </c>
      <c r="E82" s="6" t="s">
        <v>285</v>
      </c>
      <c r="F82" s="6" t="s">
        <v>176</v>
      </c>
      <c r="G82" s="22" t="s">
        <v>71</v>
      </c>
      <c r="H82" s="22" t="s">
        <v>213</v>
      </c>
      <c r="I82" s="39" t="s">
        <v>713</v>
      </c>
    </row>
    <row r="83" spans="1:9" x14ac:dyDescent="0.25">
      <c r="A83" s="35">
        <v>73</v>
      </c>
      <c r="B83" s="6" t="s">
        <v>601</v>
      </c>
      <c r="C83" s="6" t="s">
        <v>496</v>
      </c>
      <c r="D83" s="6" t="s">
        <v>391</v>
      </c>
      <c r="E83" s="6" t="s">
        <v>286</v>
      </c>
      <c r="F83" s="6" t="s">
        <v>177</v>
      </c>
      <c r="G83" s="22" t="s">
        <v>72</v>
      </c>
      <c r="H83" s="22" t="s">
        <v>210</v>
      </c>
      <c r="I83" s="39" t="s">
        <v>714</v>
      </c>
    </row>
    <row r="84" spans="1:9" x14ac:dyDescent="0.25">
      <c r="A84" s="36">
        <v>74</v>
      </c>
      <c r="B84" s="6" t="s">
        <v>602</v>
      </c>
      <c r="C84" s="6" t="s">
        <v>497</v>
      </c>
      <c r="D84" s="6" t="s">
        <v>392</v>
      </c>
      <c r="E84" s="6" t="s">
        <v>287</v>
      </c>
      <c r="F84" s="6" t="s">
        <v>178</v>
      </c>
      <c r="G84" s="22" t="s">
        <v>73</v>
      </c>
      <c r="H84" s="22" t="s">
        <v>211</v>
      </c>
      <c r="I84" s="39" t="s">
        <v>715</v>
      </c>
    </row>
    <row r="85" spans="1:9" x14ac:dyDescent="0.25">
      <c r="A85" s="35">
        <v>75</v>
      </c>
      <c r="B85" s="6" t="s">
        <v>603</v>
      </c>
      <c r="C85" s="6" t="s">
        <v>498</v>
      </c>
      <c r="D85" s="6" t="s">
        <v>393</v>
      </c>
      <c r="E85" s="6" t="s">
        <v>288</v>
      </c>
      <c r="F85" s="6" t="s">
        <v>179</v>
      </c>
      <c r="G85" s="22" t="s">
        <v>74</v>
      </c>
      <c r="H85" s="22" t="s">
        <v>212</v>
      </c>
      <c r="I85" s="39" t="s">
        <v>716</v>
      </c>
    </row>
    <row r="86" spans="1:9" x14ac:dyDescent="0.25">
      <c r="A86" s="36">
        <v>76</v>
      </c>
      <c r="B86" s="6" t="s">
        <v>604</v>
      </c>
      <c r="C86" s="6" t="s">
        <v>499</v>
      </c>
      <c r="D86" s="6" t="s">
        <v>394</v>
      </c>
      <c r="E86" s="6" t="s">
        <v>289</v>
      </c>
      <c r="F86" s="6" t="s">
        <v>180</v>
      </c>
      <c r="G86" s="22" t="s">
        <v>75</v>
      </c>
      <c r="H86" s="22" t="s">
        <v>213</v>
      </c>
      <c r="I86" s="39" t="s">
        <v>717</v>
      </c>
    </row>
    <row r="87" spans="1:9" x14ac:dyDescent="0.25">
      <c r="A87" s="35">
        <v>77</v>
      </c>
      <c r="B87" s="6" t="s">
        <v>605</v>
      </c>
      <c r="C87" s="6" t="s">
        <v>500</v>
      </c>
      <c r="D87" s="6" t="s">
        <v>395</v>
      </c>
      <c r="E87" s="6" t="s">
        <v>290</v>
      </c>
      <c r="F87" s="6" t="s">
        <v>181</v>
      </c>
      <c r="G87" s="22" t="s">
        <v>76</v>
      </c>
      <c r="H87" s="22" t="s">
        <v>210</v>
      </c>
      <c r="I87" s="39" t="s">
        <v>718</v>
      </c>
    </row>
    <row r="88" spans="1:9" x14ac:dyDescent="0.25">
      <c r="A88" s="36">
        <v>78</v>
      </c>
      <c r="B88" s="6" t="s">
        <v>606</v>
      </c>
      <c r="C88" s="6" t="s">
        <v>501</v>
      </c>
      <c r="D88" s="6" t="s">
        <v>396</v>
      </c>
      <c r="E88" s="6" t="s">
        <v>291</v>
      </c>
      <c r="F88" s="6" t="s">
        <v>182</v>
      </c>
      <c r="G88" s="22" t="s">
        <v>77</v>
      </c>
      <c r="H88" s="22" t="s">
        <v>211</v>
      </c>
      <c r="I88" s="39" t="s">
        <v>719</v>
      </c>
    </row>
    <row r="89" spans="1:9" x14ac:dyDescent="0.25">
      <c r="A89" s="35">
        <v>79</v>
      </c>
      <c r="B89" s="6" t="s">
        <v>607</v>
      </c>
      <c r="C89" s="6" t="s">
        <v>502</v>
      </c>
      <c r="D89" s="6" t="s">
        <v>397</v>
      </c>
      <c r="E89" s="6" t="s">
        <v>292</v>
      </c>
      <c r="F89" s="6" t="s">
        <v>183</v>
      </c>
      <c r="G89" s="22" t="s">
        <v>78</v>
      </c>
      <c r="H89" s="22" t="s">
        <v>212</v>
      </c>
      <c r="I89" s="39" t="s">
        <v>720</v>
      </c>
    </row>
    <row r="90" spans="1:9" x14ac:dyDescent="0.25">
      <c r="A90" s="36">
        <v>80</v>
      </c>
      <c r="B90" s="6" t="s">
        <v>608</v>
      </c>
      <c r="C90" s="6" t="s">
        <v>503</v>
      </c>
      <c r="D90" s="6" t="s">
        <v>398</v>
      </c>
      <c r="E90" s="6" t="s">
        <v>293</v>
      </c>
      <c r="F90" s="6" t="s">
        <v>184</v>
      </c>
      <c r="G90" s="22" t="s">
        <v>79</v>
      </c>
      <c r="H90" s="22" t="s">
        <v>213</v>
      </c>
      <c r="I90" s="39" t="s">
        <v>721</v>
      </c>
    </row>
    <row r="91" spans="1:9" x14ac:dyDescent="0.25">
      <c r="A91" s="35">
        <v>81</v>
      </c>
      <c r="B91" s="6" t="s">
        <v>609</v>
      </c>
      <c r="C91" s="6" t="s">
        <v>504</v>
      </c>
      <c r="D91" s="6" t="s">
        <v>399</v>
      </c>
      <c r="E91" s="6" t="s">
        <v>294</v>
      </c>
      <c r="F91" s="6" t="s">
        <v>185</v>
      </c>
      <c r="G91" s="22" t="s">
        <v>80</v>
      </c>
      <c r="H91" s="22" t="s">
        <v>210</v>
      </c>
      <c r="I91" s="39" t="s">
        <v>722</v>
      </c>
    </row>
    <row r="92" spans="1:9" x14ac:dyDescent="0.25">
      <c r="A92" s="36">
        <v>82</v>
      </c>
      <c r="B92" s="6" t="s">
        <v>610</v>
      </c>
      <c r="C92" s="6" t="s">
        <v>505</v>
      </c>
      <c r="D92" s="6" t="s">
        <v>400</v>
      </c>
      <c r="E92" s="6" t="s">
        <v>295</v>
      </c>
      <c r="F92" s="6" t="s">
        <v>186</v>
      </c>
      <c r="G92" s="22" t="s">
        <v>81</v>
      </c>
      <c r="H92" s="22" t="s">
        <v>211</v>
      </c>
      <c r="I92" s="39" t="s">
        <v>723</v>
      </c>
    </row>
    <row r="93" spans="1:9" x14ac:dyDescent="0.25">
      <c r="A93" s="35">
        <v>83</v>
      </c>
      <c r="B93" s="6" t="s">
        <v>611</v>
      </c>
      <c r="C93" s="6" t="s">
        <v>506</v>
      </c>
      <c r="D93" s="6" t="s">
        <v>401</v>
      </c>
      <c r="E93" s="6" t="s">
        <v>296</v>
      </c>
      <c r="F93" s="6" t="s">
        <v>187</v>
      </c>
      <c r="G93" s="22" t="s">
        <v>82</v>
      </c>
      <c r="H93" s="22" t="s">
        <v>212</v>
      </c>
      <c r="I93" s="39" t="s">
        <v>724</v>
      </c>
    </row>
    <row r="94" spans="1:9" x14ac:dyDescent="0.25">
      <c r="A94" s="36">
        <v>84</v>
      </c>
      <c r="B94" s="6" t="s">
        <v>612</v>
      </c>
      <c r="C94" s="6" t="s">
        <v>507</v>
      </c>
      <c r="D94" s="6" t="s">
        <v>402</v>
      </c>
      <c r="E94" s="6" t="s">
        <v>297</v>
      </c>
      <c r="F94" s="6" t="s">
        <v>188</v>
      </c>
      <c r="G94" s="22" t="s">
        <v>83</v>
      </c>
      <c r="H94" s="22" t="s">
        <v>213</v>
      </c>
      <c r="I94" s="39" t="s">
        <v>725</v>
      </c>
    </row>
    <row r="95" spans="1:9" x14ac:dyDescent="0.25">
      <c r="A95" s="35">
        <v>85</v>
      </c>
      <c r="B95" s="6" t="s">
        <v>613</v>
      </c>
      <c r="C95" s="6" t="s">
        <v>508</v>
      </c>
      <c r="D95" s="6" t="s">
        <v>403</v>
      </c>
      <c r="E95" s="6" t="s">
        <v>298</v>
      </c>
      <c r="F95" s="6" t="s">
        <v>189</v>
      </c>
      <c r="G95" s="22" t="s">
        <v>84</v>
      </c>
      <c r="H95" s="22" t="s">
        <v>210</v>
      </c>
      <c r="I95" s="39" t="s">
        <v>726</v>
      </c>
    </row>
    <row r="96" spans="1:9" x14ac:dyDescent="0.25">
      <c r="A96" s="36">
        <v>86</v>
      </c>
      <c r="B96" s="6" t="s">
        <v>614</v>
      </c>
      <c r="C96" s="6" t="s">
        <v>509</v>
      </c>
      <c r="D96" s="6" t="s">
        <v>404</v>
      </c>
      <c r="E96" s="6" t="s">
        <v>299</v>
      </c>
      <c r="F96" s="6" t="s">
        <v>190</v>
      </c>
      <c r="G96" s="22" t="s">
        <v>85</v>
      </c>
      <c r="H96" s="22" t="s">
        <v>211</v>
      </c>
      <c r="I96" s="39" t="s">
        <v>727</v>
      </c>
    </row>
    <row r="97" spans="1:9" x14ac:dyDescent="0.25">
      <c r="A97" s="35">
        <v>87</v>
      </c>
      <c r="B97" s="6" t="s">
        <v>615</v>
      </c>
      <c r="C97" s="6" t="s">
        <v>510</v>
      </c>
      <c r="D97" s="6" t="s">
        <v>405</v>
      </c>
      <c r="E97" s="6" t="s">
        <v>300</v>
      </c>
      <c r="F97" s="6" t="s">
        <v>191</v>
      </c>
      <c r="G97" s="22" t="s">
        <v>86</v>
      </c>
      <c r="H97" s="22" t="s">
        <v>212</v>
      </c>
      <c r="I97" s="39" t="s">
        <v>728</v>
      </c>
    </row>
    <row r="98" spans="1:9" x14ac:dyDescent="0.25">
      <c r="A98" s="36">
        <v>88</v>
      </c>
      <c r="B98" s="6" t="s">
        <v>616</v>
      </c>
      <c r="C98" s="6" t="s">
        <v>511</v>
      </c>
      <c r="D98" s="6" t="s">
        <v>406</v>
      </c>
      <c r="E98" s="6" t="s">
        <v>301</v>
      </c>
      <c r="F98" s="6" t="s">
        <v>192</v>
      </c>
      <c r="G98" s="22" t="s">
        <v>87</v>
      </c>
      <c r="H98" s="22" t="s">
        <v>213</v>
      </c>
      <c r="I98" s="39" t="s">
        <v>729</v>
      </c>
    </row>
    <row r="99" spans="1:9" x14ac:dyDescent="0.25">
      <c r="A99" s="35">
        <v>89</v>
      </c>
      <c r="B99" s="6" t="s">
        <v>617</v>
      </c>
      <c r="C99" s="6" t="s">
        <v>512</v>
      </c>
      <c r="D99" s="6" t="s">
        <v>407</v>
      </c>
      <c r="E99" s="6" t="s">
        <v>302</v>
      </c>
      <c r="F99" s="6" t="s">
        <v>193</v>
      </c>
      <c r="G99" s="22" t="s">
        <v>88</v>
      </c>
      <c r="H99" s="22" t="s">
        <v>210</v>
      </c>
      <c r="I99" s="39" t="s">
        <v>730</v>
      </c>
    </row>
    <row r="100" spans="1:9" x14ac:dyDescent="0.25">
      <c r="A100" s="36">
        <v>90</v>
      </c>
      <c r="B100" s="6" t="s">
        <v>618</v>
      </c>
      <c r="C100" s="6" t="s">
        <v>513</v>
      </c>
      <c r="D100" s="6" t="s">
        <v>408</v>
      </c>
      <c r="E100" s="6" t="s">
        <v>303</v>
      </c>
      <c r="F100" s="6" t="s">
        <v>194</v>
      </c>
      <c r="G100" s="22" t="s">
        <v>89</v>
      </c>
      <c r="H100" s="22" t="s">
        <v>211</v>
      </c>
      <c r="I100" s="39" t="s">
        <v>731</v>
      </c>
    </row>
    <row r="101" spans="1:9" x14ac:dyDescent="0.25">
      <c r="A101" s="35">
        <v>91</v>
      </c>
      <c r="B101" s="6" t="s">
        <v>619</v>
      </c>
      <c r="C101" s="6" t="s">
        <v>514</v>
      </c>
      <c r="D101" s="6" t="s">
        <v>409</v>
      </c>
      <c r="E101" s="6" t="s">
        <v>304</v>
      </c>
      <c r="F101" s="6" t="s">
        <v>195</v>
      </c>
      <c r="G101" s="22" t="s">
        <v>90</v>
      </c>
      <c r="H101" s="22" t="s">
        <v>212</v>
      </c>
      <c r="I101" s="39" t="s">
        <v>732</v>
      </c>
    </row>
    <row r="102" spans="1:9" x14ac:dyDescent="0.25">
      <c r="A102" s="36">
        <v>92</v>
      </c>
      <c r="B102" s="6" t="s">
        <v>620</v>
      </c>
      <c r="C102" s="6" t="s">
        <v>515</v>
      </c>
      <c r="D102" s="6" t="s">
        <v>410</v>
      </c>
      <c r="E102" s="6" t="s">
        <v>305</v>
      </c>
      <c r="F102" s="6" t="s">
        <v>196</v>
      </c>
      <c r="G102" s="22" t="s">
        <v>91</v>
      </c>
      <c r="H102" s="22" t="s">
        <v>213</v>
      </c>
      <c r="I102" s="39" t="s">
        <v>733</v>
      </c>
    </row>
    <row r="103" spans="1:9" x14ac:dyDescent="0.25">
      <c r="A103" s="35">
        <v>93</v>
      </c>
      <c r="B103" s="6" t="s">
        <v>621</v>
      </c>
      <c r="C103" s="6" t="s">
        <v>516</v>
      </c>
      <c r="D103" s="6" t="s">
        <v>411</v>
      </c>
      <c r="E103" s="6" t="s">
        <v>306</v>
      </c>
      <c r="F103" s="6" t="s">
        <v>197</v>
      </c>
      <c r="G103" s="22" t="s">
        <v>92</v>
      </c>
      <c r="H103" s="22" t="s">
        <v>210</v>
      </c>
      <c r="I103" s="39" t="s">
        <v>734</v>
      </c>
    </row>
    <row r="104" spans="1:9" x14ac:dyDescent="0.25">
      <c r="A104" s="36">
        <v>94</v>
      </c>
      <c r="B104" s="6" t="s">
        <v>622</v>
      </c>
      <c r="C104" s="6" t="s">
        <v>517</v>
      </c>
      <c r="D104" s="6" t="s">
        <v>412</v>
      </c>
      <c r="E104" s="6" t="s">
        <v>307</v>
      </c>
      <c r="F104" s="6" t="s">
        <v>198</v>
      </c>
      <c r="G104" s="22" t="s">
        <v>93</v>
      </c>
      <c r="H104" s="22" t="s">
        <v>211</v>
      </c>
      <c r="I104" s="39" t="s">
        <v>735</v>
      </c>
    </row>
    <row r="105" spans="1:9" x14ac:dyDescent="0.25">
      <c r="A105" s="35">
        <v>95</v>
      </c>
      <c r="B105" s="6" t="s">
        <v>623</v>
      </c>
      <c r="C105" s="6" t="s">
        <v>518</v>
      </c>
      <c r="D105" s="6" t="s">
        <v>413</v>
      </c>
      <c r="E105" s="6" t="s">
        <v>308</v>
      </c>
      <c r="F105" s="6" t="s">
        <v>199</v>
      </c>
      <c r="G105" s="22" t="s">
        <v>94</v>
      </c>
      <c r="H105" s="22" t="s">
        <v>212</v>
      </c>
      <c r="I105" s="39" t="s">
        <v>736</v>
      </c>
    </row>
    <row r="106" spans="1:9" x14ac:dyDescent="0.25">
      <c r="A106" s="36">
        <v>96</v>
      </c>
      <c r="B106" s="6" t="s">
        <v>624</v>
      </c>
      <c r="C106" s="6" t="s">
        <v>519</v>
      </c>
      <c r="D106" s="6" t="s">
        <v>414</v>
      </c>
      <c r="E106" s="6" t="s">
        <v>309</v>
      </c>
      <c r="F106" s="6" t="s">
        <v>200</v>
      </c>
      <c r="G106" s="22" t="s">
        <v>95</v>
      </c>
      <c r="H106" s="22" t="s">
        <v>213</v>
      </c>
      <c r="I106" s="39" t="s">
        <v>737</v>
      </c>
    </row>
    <row r="107" spans="1:9" x14ac:dyDescent="0.25">
      <c r="A107" s="35">
        <v>97</v>
      </c>
      <c r="B107" s="6" t="s">
        <v>625</v>
      </c>
      <c r="C107" s="6" t="s">
        <v>520</v>
      </c>
      <c r="D107" s="6" t="s">
        <v>415</v>
      </c>
      <c r="E107" s="6" t="s">
        <v>310</v>
      </c>
      <c r="F107" s="6" t="s">
        <v>201</v>
      </c>
      <c r="G107" s="22" t="s">
        <v>96</v>
      </c>
      <c r="H107" s="22" t="s">
        <v>210</v>
      </c>
      <c r="I107" s="39" t="s">
        <v>738</v>
      </c>
    </row>
    <row r="108" spans="1:9" x14ac:dyDescent="0.25">
      <c r="A108" s="36">
        <v>98</v>
      </c>
      <c r="B108" s="6" t="s">
        <v>626</v>
      </c>
      <c r="C108" s="6" t="s">
        <v>521</v>
      </c>
      <c r="D108" s="6" t="s">
        <v>416</v>
      </c>
      <c r="E108" s="6" t="s">
        <v>311</v>
      </c>
      <c r="F108" s="6" t="s">
        <v>202</v>
      </c>
      <c r="G108" s="22" t="s">
        <v>97</v>
      </c>
      <c r="H108" s="22" t="s">
        <v>211</v>
      </c>
      <c r="I108" s="39" t="s">
        <v>739</v>
      </c>
    </row>
    <row r="109" spans="1:9" x14ac:dyDescent="0.25">
      <c r="A109" s="35">
        <v>99</v>
      </c>
      <c r="B109" s="6" t="s">
        <v>627</v>
      </c>
      <c r="C109" s="6" t="s">
        <v>522</v>
      </c>
      <c r="D109" s="6" t="s">
        <v>417</v>
      </c>
      <c r="E109" s="6" t="s">
        <v>312</v>
      </c>
      <c r="F109" s="6" t="s">
        <v>203</v>
      </c>
      <c r="G109" s="22" t="s">
        <v>98</v>
      </c>
      <c r="H109" s="22" t="s">
        <v>212</v>
      </c>
      <c r="I109" s="39" t="s">
        <v>740</v>
      </c>
    </row>
    <row r="110" spans="1:9" x14ac:dyDescent="0.25">
      <c r="A110" s="36">
        <v>100</v>
      </c>
      <c r="B110" s="6" t="s">
        <v>628</v>
      </c>
      <c r="C110" s="6" t="s">
        <v>523</v>
      </c>
      <c r="D110" s="6" t="s">
        <v>418</v>
      </c>
      <c r="E110" s="6" t="s">
        <v>313</v>
      </c>
      <c r="F110" s="6" t="s">
        <v>204</v>
      </c>
      <c r="G110" s="22" t="s">
        <v>99</v>
      </c>
      <c r="H110" s="22" t="s">
        <v>213</v>
      </c>
      <c r="I110" s="39" t="s">
        <v>741</v>
      </c>
    </row>
    <row r="111" spans="1:9" x14ac:dyDescent="0.25">
      <c r="A111" s="35">
        <v>101</v>
      </c>
      <c r="B111" s="6" t="s">
        <v>629</v>
      </c>
      <c r="C111" s="6" t="s">
        <v>524</v>
      </c>
      <c r="D111" s="6" t="s">
        <v>419</v>
      </c>
      <c r="E111" s="6" t="s">
        <v>314</v>
      </c>
      <c r="F111" s="6" t="s">
        <v>205</v>
      </c>
      <c r="G111" s="22" t="s">
        <v>100</v>
      </c>
      <c r="H111" s="22" t="s">
        <v>210</v>
      </c>
      <c r="I111" s="39" t="s">
        <v>742</v>
      </c>
    </row>
    <row r="112" spans="1:9" x14ac:dyDescent="0.25">
      <c r="A112" s="36">
        <v>102</v>
      </c>
      <c r="B112" s="6" t="s">
        <v>630</v>
      </c>
      <c r="C112" s="6" t="s">
        <v>525</v>
      </c>
      <c r="D112" s="6" t="s">
        <v>420</v>
      </c>
      <c r="E112" s="6" t="s">
        <v>315</v>
      </c>
      <c r="F112" s="6" t="s">
        <v>206</v>
      </c>
      <c r="G112" s="22" t="s">
        <v>101</v>
      </c>
      <c r="H112" s="22" t="s">
        <v>211</v>
      </c>
      <c r="I112" s="39" t="s">
        <v>743</v>
      </c>
    </row>
    <row r="113" spans="1:9" x14ac:dyDescent="0.25">
      <c r="A113" s="35">
        <v>103</v>
      </c>
      <c r="B113" s="6" t="s">
        <v>631</v>
      </c>
      <c r="C113" s="6" t="s">
        <v>526</v>
      </c>
      <c r="D113" s="6" t="s">
        <v>421</v>
      </c>
      <c r="E113" s="6" t="s">
        <v>316</v>
      </c>
      <c r="F113" s="6" t="s">
        <v>207</v>
      </c>
      <c r="G113" s="22" t="s">
        <v>102</v>
      </c>
      <c r="H113" s="22" t="s">
        <v>212</v>
      </c>
      <c r="I113" s="39" t="s">
        <v>744</v>
      </c>
    </row>
    <row r="114" spans="1:9" x14ac:dyDescent="0.25">
      <c r="A114" s="36">
        <v>104</v>
      </c>
      <c r="B114" s="6" t="s">
        <v>632</v>
      </c>
      <c r="C114" s="6" t="s">
        <v>527</v>
      </c>
      <c r="D114" s="6" t="s">
        <v>422</v>
      </c>
      <c r="E114" s="6" t="s">
        <v>317</v>
      </c>
      <c r="F114" s="6" t="s">
        <v>208</v>
      </c>
      <c r="G114" s="22" t="s">
        <v>103</v>
      </c>
      <c r="H114" s="22" t="s">
        <v>213</v>
      </c>
      <c r="I114" s="39" t="s">
        <v>745</v>
      </c>
    </row>
    <row r="115" spans="1:9" x14ac:dyDescent="0.25">
      <c r="A115" s="35">
        <v>105</v>
      </c>
      <c r="B115" s="6" t="s">
        <v>633</v>
      </c>
      <c r="C115" s="6" t="s">
        <v>528</v>
      </c>
      <c r="D115" s="6" t="s">
        <v>423</v>
      </c>
      <c r="E115" s="6" t="s">
        <v>318</v>
      </c>
      <c r="F115" s="6" t="s">
        <v>209</v>
      </c>
      <c r="G115" s="22" t="s">
        <v>104</v>
      </c>
      <c r="H115" s="22" t="s">
        <v>210</v>
      </c>
      <c r="I115" s="39" t="s">
        <v>747</v>
      </c>
    </row>
    <row r="116" spans="1:9" x14ac:dyDescent="0.25">
      <c r="A116" s="1"/>
      <c r="B116" s="17"/>
    </row>
    <row r="117" spans="1:9" x14ac:dyDescent="0.25">
      <c r="A117" s="1"/>
      <c r="B117" s="17"/>
    </row>
    <row r="118" spans="1:9" x14ac:dyDescent="0.25">
      <c r="A118" s="1"/>
      <c r="B118" s="17"/>
    </row>
    <row r="119" spans="1:9" x14ac:dyDescent="0.25">
      <c r="A119" s="1"/>
      <c r="B119" s="17"/>
    </row>
    <row r="120" spans="1:9" x14ac:dyDescent="0.25">
      <c r="A120" s="1"/>
      <c r="B120" s="17"/>
    </row>
    <row r="121" spans="1:9" x14ac:dyDescent="0.25">
      <c r="A121" s="1"/>
      <c r="B121" s="17"/>
    </row>
    <row r="122" spans="1:9" x14ac:dyDescent="0.25">
      <c r="A122" s="1"/>
      <c r="B122" s="17"/>
    </row>
    <row r="123" spans="1:9" x14ac:dyDescent="0.25">
      <c r="A123" s="1"/>
      <c r="B123" s="17"/>
    </row>
    <row r="124" spans="1:9" x14ac:dyDescent="0.25">
      <c r="A124" s="1"/>
      <c r="B124" s="17"/>
    </row>
    <row r="125" spans="1:9" x14ac:dyDescent="0.25">
      <c r="A125" s="1"/>
      <c r="B125" s="17"/>
    </row>
    <row r="126" spans="1:9" x14ac:dyDescent="0.25">
      <c r="A126" s="1"/>
      <c r="B126" s="17"/>
    </row>
    <row r="127" spans="1:9" x14ac:dyDescent="0.25">
      <c r="A127" s="1"/>
      <c r="B127" s="17"/>
    </row>
    <row r="128" spans="1:9" x14ac:dyDescent="0.25">
      <c r="A128" s="1"/>
      <c r="B128" s="17"/>
    </row>
    <row r="129" spans="1:2" x14ac:dyDescent="0.25">
      <c r="A129" s="1"/>
      <c r="B129" s="17"/>
    </row>
    <row r="130" spans="1:2" x14ac:dyDescent="0.25">
      <c r="A130" s="1"/>
      <c r="B130" s="17"/>
    </row>
    <row r="131" spans="1:2" x14ac:dyDescent="0.25">
      <c r="A131" s="1"/>
      <c r="B131" s="17"/>
    </row>
    <row r="132" spans="1:2" x14ac:dyDescent="0.25">
      <c r="A132" s="1"/>
      <c r="B132" s="17"/>
    </row>
    <row r="133" spans="1:2" x14ac:dyDescent="0.25">
      <c r="A133" s="1"/>
      <c r="B133" s="17"/>
    </row>
    <row r="134" spans="1:2" x14ac:dyDescent="0.25">
      <c r="A134" s="1"/>
      <c r="B134" s="17"/>
    </row>
    <row r="135" spans="1:2" x14ac:dyDescent="0.25">
      <c r="A135" s="1"/>
      <c r="B135" s="17"/>
    </row>
    <row r="136" spans="1:2" x14ac:dyDescent="0.25">
      <c r="A136" s="1"/>
      <c r="B136" s="17"/>
    </row>
    <row r="137" spans="1:2" x14ac:dyDescent="0.25">
      <c r="A137" s="1"/>
      <c r="B137" s="17"/>
    </row>
    <row r="138" spans="1:2" x14ac:dyDescent="0.25">
      <c r="A138" s="1"/>
      <c r="B138" s="17"/>
    </row>
    <row r="139" spans="1:2" x14ac:dyDescent="0.25">
      <c r="A139" s="1"/>
      <c r="B139" s="17"/>
    </row>
    <row r="140" spans="1:2" x14ac:dyDescent="0.25">
      <c r="A140" s="1"/>
      <c r="B140" s="17"/>
    </row>
    <row r="141" spans="1:2" x14ac:dyDescent="0.25">
      <c r="A141" s="1"/>
      <c r="B141" s="17"/>
    </row>
    <row r="142" spans="1:2" x14ac:dyDescent="0.25">
      <c r="A142" s="1"/>
      <c r="B142" s="17"/>
    </row>
    <row r="143" spans="1:2" x14ac:dyDescent="0.25">
      <c r="A143" s="1"/>
      <c r="B143" s="17"/>
    </row>
    <row r="144" spans="1:2" x14ac:dyDescent="0.25">
      <c r="A144" s="1"/>
      <c r="B144" s="17"/>
    </row>
    <row r="145" spans="1:2" x14ac:dyDescent="0.25">
      <c r="A145" s="1"/>
      <c r="B145" s="17"/>
    </row>
    <row r="146" spans="1:2" x14ac:dyDescent="0.25">
      <c r="A146" s="1"/>
      <c r="B146" s="17"/>
    </row>
    <row r="147" spans="1:2" x14ac:dyDescent="0.25">
      <c r="A147" s="1"/>
      <c r="B147" s="17"/>
    </row>
    <row r="148" spans="1:2" x14ac:dyDescent="0.25">
      <c r="A148" s="1"/>
      <c r="B148" s="17"/>
    </row>
    <row r="149" spans="1:2" x14ac:dyDescent="0.25">
      <c r="A149" s="1"/>
      <c r="B149" s="17"/>
    </row>
    <row r="150" spans="1:2" x14ac:dyDescent="0.25">
      <c r="A150" s="1"/>
      <c r="B150" s="17"/>
    </row>
    <row r="151" spans="1:2" x14ac:dyDescent="0.25">
      <c r="A151" s="1"/>
      <c r="B151" s="17"/>
    </row>
    <row r="152" spans="1:2" x14ac:dyDescent="0.25">
      <c r="A152" s="1"/>
      <c r="B152" s="17"/>
    </row>
    <row r="153" spans="1:2" x14ac:dyDescent="0.25">
      <c r="A153" s="1"/>
      <c r="B153" s="17"/>
    </row>
    <row r="154" spans="1:2" x14ac:dyDescent="0.25">
      <c r="A154" s="1"/>
      <c r="B154" s="17"/>
    </row>
    <row r="155" spans="1:2" x14ac:dyDescent="0.25">
      <c r="A155" s="1"/>
      <c r="B155" s="17"/>
    </row>
    <row r="156" spans="1:2" x14ac:dyDescent="0.25">
      <c r="A156" s="1"/>
      <c r="B156" s="17"/>
    </row>
    <row r="157" spans="1:2" x14ac:dyDescent="0.25">
      <c r="A157" s="1"/>
      <c r="B157" s="17"/>
    </row>
    <row r="158" spans="1:2" x14ac:dyDescent="0.25">
      <c r="A158" s="1"/>
      <c r="B158" s="17"/>
    </row>
    <row r="159" spans="1:2" x14ac:dyDescent="0.25">
      <c r="A159" s="1"/>
      <c r="B159" s="17"/>
    </row>
    <row r="160" spans="1:2" x14ac:dyDescent="0.25">
      <c r="A160" s="1"/>
      <c r="B160" s="17"/>
    </row>
    <row r="161" spans="1:2" x14ac:dyDescent="0.25">
      <c r="A161" s="1"/>
      <c r="B161" s="17"/>
    </row>
    <row r="162" spans="1:2" x14ac:dyDescent="0.25">
      <c r="A162" s="1"/>
      <c r="B162" s="17"/>
    </row>
    <row r="163" spans="1:2" x14ac:dyDescent="0.25">
      <c r="A163" s="1"/>
      <c r="B163" s="17"/>
    </row>
    <row r="164" spans="1:2" x14ac:dyDescent="0.25">
      <c r="A164" s="1"/>
      <c r="B164" s="17"/>
    </row>
    <row r="165" spans="1:2" x14ac:dyDescent="0.25">
      <c r="A165" s="1"/>
      <c r="B165" s="17"/>
    </row>
    <row r="166" spans="1:2" x14ac:dyDescent="0.25">
      <c r="A166" s="1"/>
      <c r="B166" s="17"/>
    </row>
    <row r="167" spans="1:2" x14ac:dyDescent="0.25">
      <c r="A167" s="1"/>
      <c r="B167" s="17"/>
    </row>
    <row r="168" spans="1:2" x14ac:dyDescent="0.25">
      <c r="A168" s="1"/>
      <c r="B168" s="17"/>
    </row>
    <row r="169" spans="1:2" x14ac:dyDescent="0.25">
      <c r="A169" s="1"/>
      <c r="B169" s="17"/>
    </row>
    <row r="170" spans="1:2" x14ac:dyDescent="0.25">
      <c r="A170" s="1"/>
      <c r="B170" s="17"/>
    </row>
    <row r="171" spans="1:2" x14ac:dyDescent="0.25">
      <c r="A171" s="1"/>
      <c r="B171" s="17"/>
    </row>
    <row r="172" spans="1:2" x14ac:dyDescent="0.25">
      <c r="A172" s="1"/>
      <c r="B172" s="17"/>
    </row>
    <row r="173" spans="1:2" x14ac:dyDescent="0.25">
      <c r="A173" s="1"/>
      <c r="B173" s="17"/>
    </row>
    <row r="174" spans="1:2" x14ac:dyDescent="0.25">
      <c r="A174" s="1"/>
      <c r="B174" s="17"/>
    </row>
    <row r="175" spans="1:2" x14ac:dyDescent="0.25">
      <c r="A175" s="1"/>
      <c r="B175" s="17"/>
    </row>
    <row r="176" spans="1:2" x14ac:dyDescent="0.25">
      <c r="A176" s="1"/>
      <c r="B176" s="17"/>
    </row>
    <row r="177" spans="1:2" x14ac:dyDescent="0.25">
      <c r="A177" s="1"/>
      <c r="B177" s="17"/>
    </row>
    <row r="178" spans="1:2" x14ac:dyDescent="0.25">
      <c r="A178" s="1"/>
      <c r="B178" s="17"/>
    </row>
    <row r="179" spans="1:2" x14ac:dyDescent="0.25">
      <c r="A179" s="1"/>
      <c r="B179" s="17"/>
    </row>
    <row r="180" spans="1:2" x14ac:dyDescent="0.25">
      <c r="A180" s="1"/>
      <c r="B180" s="17"/>
    </row>
    <row r="181" spans="1:2" x14ac:dyDescent="0.25">
      <c r="A181" s="1"/>
      <c r="B181" s="17"/>
    </row>
    <row r="182" spans="1:2" x14ac:dyDescent="0.25">
      <c r="A182" s="1"/>
      <c r="B182" s="17"/>
    </row>
    <row r="183" spans="1:2" x14ac:dyDescent="0.25">
      <c r="A183" s="1"/>
      <c r="B183" s="17"/>
    </row>
    <row r="184" spans="1:2" x14ac:dyDescent="0.25">
      <c r="A184" s="1"/>
      <c r="B184" s="17"/>
    </row>
    <row r="185" spans="1:2" x14ac:dyDescent="0.25">
      <c r="A185" s="1"/>
      <c r="B185" s="17"/>
    </row>
    <row r="186" spans="1:2" x14ac:dyDescent="0.25">
      <c r="A186" s="1"/>
      <c r="B186" s="17"/>
    </row>
    <row r="187" spans="1:2" x14ac:dyDescent="0.25">
      <c r="A187" s="1"/>
      <c r="B187" s="17"/>
    </row>
    <row r="188" spans="1:2" x14ac:dyDescent="0.25">
      <c r="A188" s="1"/>
      <c r="B188" s="17"/>
    </row>
    <row r="189" spans="1:2" x14ac:dyDescent="0.25">
      <c r="A189" s="1"/>
      <c r="B189" s="17"/>
    </row>
    <row r="190" spans="1:2" x14ac:dyDescent="0.25">
      <c r="A190" s="1"/>
      <c r="B190" s="17"/>
    </row>
    <row r="191" spans="1:2" x14ac:dyDescent="0.25">
      <c r="A191" s="1"/>
      <c r="B191" s="17"/>
    </row>
    <row r="192" spans="1:2" x14ac:dyDescent="0.25">
      <c r="A192" s="1"/>
      <c r="B192" s="17"/>
    </row>
    <row r="193" spans="1:2" x14ac:dyDescent="0.25">
      <c r="A193" s="1"/>
      <c r="B193" s="17"/>
    </row>
    <row r="194" spans="1:2" x14ac:dyDescent="0.25">
      <c r="A194" s="1"/>
      <c r="B194" s="17"/>
    </row>
    <row r="195" spans="1:2" x14ac:dyDescent="0.25">
      <c r="A195" s="1"/>
      <c r="B195" s="17"/>
    </row>
    <row r="196" spans="1:2" x14ac:dyDescent="0.25">
      <c r="A196" s="1"/>
      <c r="B196" s="17"/>
    </row>
    <row r="197" spans="1:2" x14ac:dyDescent="0.25">
      <c r="A197" s="1"/>
      <c r="B197" s="17"/>
    </row>
    <row r="198" spans="1:2" x14ac:dyDescent="0.25">
      <c r="A198" s="1"/>
      <c r="B198" s="17"/>
    </row>
    <row r="199" spans="1:2" x14ac:dyDescent="0.25">
      <c r="A199" s="1"/>
      <c r="B199" s="17"/>
    </row>
    <row r="200" spans="1:2" x14ac:dyDescent="0.25">
      <c r="A200" s="1"/>
      <c r="B200" s="17"/>
    </row>
    <row r="201" spans="1:2" x14ac:dyDescent="0.25">
      <c r="A201" s="1"/>
      <c r="B201" s="17"/>
    </row>
    <row r="202" spans="1:2" x14ac:dyDescent="0.25">
      <c r="A202" s="1"/>
      <c r="B202" s="17"/>
    </row>
    <row r="203" spans="1:2" x14ac:dyDescent="0.25">
      <c r="A203" s="1"/>
      <c r="B203" s="17"/>
    </row>
    <row r="204" spans="1:2" x14ac:dyDescent="0.25">
      <c r="A204" s="1"/>
      <c r="B204" s="17"/>
    </row>
    <row r="205" spans="1:2" x14ac:dyDescent="0.25">
      <c r="A205" s="1"/>
      <c r="B205" s="17"/>
    </row>
    <row r="206" spans="1:2" x14ac:dyDescent="0.25">
      <c r="A206" s="1"/>
      <c r="B206" s="17"/>
    </row>
    <row r="207" spans="1:2" x14ac:dyDescent="0.25">
      <c r="A207" s="1"/>
      <c r="B207" s="17"/>
    </row>
    <row r="208" spans="1:2" x14ac:dyDescent="0.25">
      <c r="A208" s="1"/>
      <c r="B208" s="17"/>
    </row>
    <row r="209" spans="1:2" x14ac:dyDescent="0.25">
      <c r="A209" s="1"/>
      <c r="B209" s="17"/>
    </row>
    <row r="210" spans="1:2" x14ac:dyDescent="0.25">
      <c r="A210" s="1"/>
      <c r="B210" s="17"/>
    </row>
    <row r="211" spans="1:2" x14ac:dyDescent="0.25">
      <c r="A211" s="1"/>
      <c r="B211" s="17"/>
    </row>
    <row r="212" spans="1:2" x14ac:dyDescent="0.25">
      <c r="A212" s="1"/>
      <c r="B212" s="17"/>
    </row>
    <row r="213" spans="1:2" x14ac:dyDescent="0.25">
      <c r="A213" s="1"/>
      <c r="B213" s="17"/>
    </row>
    <row r="214" spans="1:2" x14ac:dyDescent="0.25">
      <c r="A214" s="1"/>
      <c r="B214" s="17"/>
    </row>
    <row r="215" spans="1:2" x14ac:dyDescent="0.25">
      <c r="A215" s="1"/>
      <c r="B215" s="17"/>
    </row>
    <row r="216" spans="1:2" x14ac:dyDescent="0.25">
      <c r="A216" s="1"/>
      <c r="B216" s="17"/>
    </row>
    <row r="217" spans="1:2" x14ac:dyDescent="0.25">
      <c r="A217" s="1"/>
      <c r="B217" s="17"/>
    </row>
    <row r="218" spans="1:2" x14ac:dyDescent="0.25">
      <c r="A218" s="1"/>
      <c r="B218" s="17"/>
    </row>
    <row r="219" spans="1:2" x14ac:dyDescent="0.25">
      <c r="A219" s="1"/>
      <c r="B219" s="17"/>
    </row>
    <row r="220" spans="1:2" x14ac:dyDescent="0.25">
      <c r="A220" s="1"/>
      <c r="B220" s="17"/>
    </row>
    <row r="221" spans="1:2" x14ac:dyDescent="0.25">
      <c r="A221" s="1"/>
      <c r="B221" s="17"/>
    </row>
    <row r="222" spans="1:2" x14ac:dyDescent="0.25">
      <c r="A222" s="1"/>
      <c r="B222" s="17"/>
    </row>
    <row r="223" spans="1:2" x14ac:dyDescent="0.25">
      <c r="A223" s="1"/>
      <c r="B223" s="17"/>
    </row>
    <row r="224" spans="1:2" x14ac:dyDescent="0.25">
      <c r="A224" s="1"/>
      <c r="B224" s="17"/>
    </row>
    <row r="225" spans="1:2" x14ac:dyDescent="0.25">
      <c r="A225" s="1"/>
      <c r="B225" s="17"/>
    </row>
    <row r="226" spans="1:2" x14ac:dyDescent="0.25">
      <c r="A226" s="1"/>
      <c r="B226" s="17"/>
    </row>
    <row r="227" spans="1:2" x14ac:dyDescent="0.25">
      <c r="A227" s="1"/>
      <c r="B227" s="17"/>
    </row>
    <row r="228" spans="1:2" x14ac:dyDescent="0.25">
      <c r="A228" s="1"/>
      <c r="B228" s="17"/>
    </row>
    <row r="229" spans="1:2" x14ac:dyDescent="0.25">
      <c r="A229" s="1"/>
      <c r="B229" s="17"/>
    </row>
    <row r="230" spans="1:2" x14ac:dyDescent="0.25">
      <c r="A230" s="1"/>
      <c r="B230" s="17"/>
    </row>
    <row r="231" spans="1:2" x14ac:dyDescent="0.25">
      <c r="A231" s="1"/>
      <c r="B231" s="17"/>
    </row>
    <row r="232" spans="1:2" x14ac:dyDescent="0.25">
      <c r="A232" s="1"/>
      <c r="B232" s="17"/>
    </row>
    <row r="233" spans="1:2" x14ac:dyDescent="0.25">
      <c r="A233" s="1"/>
      <c r="B233" s="17"/>
    </row>
    <row r="234" spans="1:2" x14ac:dyDescent="0.25">
      <c r="A234" s="1"/>
      <c r="B234" s="17"/>
    </row>
    <row r="235" spans="1:2" x14ac:dyDescent="0.25">
      <c r="A235" s="1"/>
      <c r="B235" s="17"/>
    </row>
    <row r="236" spans="1:2" x14ac:dyDescent="0.25">
      <c r="A236" s="1"/>
      <c r="B236" s="17"/>
    </row>
    <row r="237" spans="1:2" x14ac:dyDescent="0.25">
      <c r="A237" s="1"/>
      <c r="B237" s="17"/>
    </row>
    <row r="238" spans="1:2" x14ac:dyDescent="0.25">
      <c r="A238" s="1"/>
      <c r="B238" s="17"/>
    </row>
    <row r="239" spans="1:2" x14ac:dyDescent="0.25">
      <c r="A239" s="1"/>
      <c r="B239" s="17"/>
    </row>
    <row r="240" spans="1:2" x14ac:dyDescent="0.25">
      <c r="A240" s="1"/>
      <c r="B240" s="17"/>
    </row>
    <row r="241" spans="1:2" x14ac:dyDescent="0.25">
      <c r="A241" s="1"/>
      <c r="B241" s="17"/>
    </row>
    <row r="242" spans="1:2" x14ac:dyDescent="0.25">
      <c r="A242" s="1"/>
      <c r="B242" s="17"/>
    </row>
    <row r="243" spans="1:2" x14ac:dyDescent="0.25">
      <c r="A243" s="1"/>
      <c r="B243" s="17"/>
    </row>
    <row r="244" spans="1:2" x14ac:dyDescent="0.25">
      <c r="A244" s="1"/>
      <c r="B244" s="17"/>
    </row>
    <row r="245" spans="1:2" x14ac:dyDescent="0.25">
      <c r="A245" s="1"/>
      <c r="B245" s="17"/>
    </row>
    <row r="246" spans="1:2" x14ac:dyDescent="0.25">
      <c r="A246" s="1"/>
      <c r="B246" s="17"/>
    </row>
    <row r="247" spans="1:2" x14ac:dyDescent="0.25">
      <c r="A247" s="1"/>
      <c r="B247" s="17"/>
    </row>
    <row r="248" spans="1:2" x14ac:dyDescent="0.25">
      <c r="A248" s="1"/>
      <c r="B248" s="17"/>
    </row>
    <row r="249" spans="1:2" x14ac:dyDescent="0.25">
      <c r="A249" s="1"/>
      <c r="B249" s="17"/>
    </row>
    <row r="250" spans="1:2" x14ac:dyDescent="0.25">
      <c r="A250" s="1"/>
      <c r="B250" s="17"/>
    </row>
    <row r="251" spans="1:2" x14ac:dyDescent="0.25">
      <c r="A251" s="1"/>
      <c r="B251" s="17"/>
    </row>
    <row r="252" spans="1:2" x14ac:dyDescent="0.25">
      <c r="A252" s="1"/>
      <c r="B252" s="17"/>
    </row>
    <row r="253" spans="1:2" x14ac:dyDescent="0.25">
      <c r="A253" s="1"/>
      <c r="B253" s="17"/>
    </row>
    <row r="254" spans="1:2" x14ac:dyDescent="0.25">
      <c r="A254" s="1"/>
      <c r="B254" s="17"/>
    </row>
    <row r="255" spans="1:2" x14ac:dyDescent="0.25">
      <c r="A255" s="1"/>
      <c r="B255" s="17"/>
    </row>
    <row r="256" spans="1:2" x14ac:dyDescent="0.25">
      <c r="A256" s="1"/>
      <c r="B256" s="17"/>
    </row>
    <row r="257" spans="1:2" x14ac:dyDescent="0.25">
      <c r="A257" s="1"/>
      <c r="B257" s="17"/>
    </row>
    <row r="258" spans="1:2" x14ac:dyDescent="0.25">
      <c r="A258" s="1"/>
      <c r="B258" s="17"/>
    </row>
    <row r="259" spans="1:2" x14ac:dyDescent="0.25">
      <c r="A259" s="1"/>
      <c r="B259" s="17"/>
    </row>
    <row r="260" spans="1:2" x14ac:dyDescent="0.25">
      <c r="A260" s="1"/>
      <c r="B260" s="17"/>
    </row>
    <row r="261" spans="1:2" x14ac:dyDescent="0.25">
      <c r="A261" s="1"/>
      <c r="B261" s="17"/>
    </row>
    <row r="262" spans="1:2" x14ac:dyDescent="0.25">
      <c r="A262" s="1"/>
      <c r="B262" s="17"/>
    </row>
    <row r="263" spans="1:2" x14ac:dyDescent="0.25">
      <c r="A263" s="1"/>
      <c r="B263" s="17"/>
    </row>
    <row r="264" spans="1:2" x14ac:dyDescent="0.25">
      <c r="A264" s="1"/>
      <c r="B264" s="17"/>
    </row>
    <row r="265" spans="1:2" x14ac:dyDescent="0.25">
      <c r="A265" s="1"/>
      <c r="B265" s="17"/>
    </row>
    <row r="266" spans="1:2" x14ac:dyDescent="0.25">
      <c r="A266" s="1"/>
      <c r="B266" s="17"/>
    </row>
    <row r="267" spans="1:2" x14ac:dyDescent="0.25">
      <c r="A267" s="1"/>
      <c r="B267" s="17"/>
    </row>
    <row r="268" spans="1:2" x14ac:dyDescent="0.25">
      <c r="A268" s="1"/>
      <c r="B268" s="17"/>
    </row>
    <row r="269" spans="1:2" x14ac:dyDescent="0.25">
      <c r="A269" s="1"/>
      <c r="B269" s="17"/>
    </row>
    <row r="270" spans="1:2" x14ac:dyDescent="0.25">
      <c r="A270" s="1"/>
      <c r="B270" s="17"/>
    </row>
    <row r="271" spans="1:2" x14ac:dyDescent="0.25">
      <c r="A271" s="1"/>
      <c r="B271" s="17"/>
    </row>
    <row r="272" spans="1:2" x14ac:dyDescent="0.25">
      <c r="A272" s="1"/>
      <c r="B272" s="17"/>
    </row>
    <row r="273" spans="1:2" x14ac:dyDescent="0.25">
      <c r="A273" s="1"/>
      <c r="B273" s="17"/>
    </row>
    <row r="274" spans="1:2" x14ac:dyDescent="0.25">
      <c r="A274" s="1"/>
      <c r="B274" s="17"/>
    </row>
    <row r="275" spans="1:2" x14ac:dyDescent="0.25">
      <c r="A275" s="1"/>
      <c r="B275" s="17"/>
    </row>
    <row r="276" spans="1:2" x14ac:dyDescent="0.25">
      <c r="A276" s="1"/>
      <c r="B276" s="17"/>
    </row>
    <row r="277" spans="1:2" x14ac:dyDescent="0.25">
      <c r="A277" s="1"/>
      <c r="B277" s="17"/>
    </row>
    <row r="278" spans="1:2" x14ac:dyDescent="0.25">
      <c r="A278" s="1"/>
      <c r="B278" s="17"/>
    </row>
    <row r="279" spans="1:2" x14ac:dyDescent="0.25">
      <c r="A279" s="1"/>
      <c r="B279" s="17"/>
    </row>
    <row r="280" spans="1:2" x14ac:dyDescent="0.25">
      <c r="A280" s="1"/>
      <c r="B280" s="17"/>
    </row>
    <row r="281" spans="1:2" x14ac:dyDescent="0.25">
      <c r="A281" s="1"/>
      <c r="B281" s="17"/>
    </row>
    <row r="282" spans="1:2" x14ac:dyDescent="0.25">
      <c r="A282" s="1"/>
      <c r="B282" s="17"/>
    </row>
    <row r="283" spans="1:2" x14ac:dyDescent="0.25">
      <c r="A283" s="1"/>
      <c r="B283" s="17"/>
    </row>
    <row r="284" spans="1:2" x14ac:dyDescent="0.25">
      <c r="A284" s="1"/>
      <c r="B284" s="17"/>
    </row>
    <row r="285" spans="1:2" x14ac:dyDescent="0.25">
      <c r="A285" s="1"/>
      <c r="B285" s="17"/>
    </row>
    <row r="286" spans="1:2" x14ac:dyDescent="0.25">
      <c r="A286" s="1"/>
      <c r="B286" s="17"/>
    </row>
    <row r="287" spans="1:2" x14ac:dyDescent="0.25">
      <c r="A287" s="1"/>
      <c r="B287" s="17"/>
    </row>
    <row r="288" spans="1:2" x14ac:dyDescent="0.25">
      <c r="A288" s="1"/>
      <c r="B288" s="17"/>
    </row>
    <row r="289" spans="1:2" x14ac:dyDescent="0.25">
      <c r="A289" s="1"/>
      <c r="B289" s="17"/>
    </row>
    <row r="290" spans="1:2" x14ac:dyDescent="0.25">
      <c r="A290" s="1"/>
      <c r="B290" s="17"/>
    </row>
    <row r="291" spans="1:2" x14ac:dyDescent="0.25">
      <c r="A291" s="1"/>
      <c r="B291" s="17"/>
    </row>
    <row r="292" spans="1:2" x14ac:dyDescent="0.25">
      <c r="A292" s="1"/>
      <c r="B292" s="17"/>
    </row>
    <row r="293" spans="1:2" x14ac:dyDescent="0.25">
      <c r="A293" s="1"/>
      <c r="B293" s="17"/>
    </row>
    <row r="294" spans="1:2" x14ac:dyDescent="0.25">
      <c r="A294" s="1"/>
      <c r="B294" s="17"/>
    </row>
    <row r="295" spans="1:2" x14ac:dyDescent="0.25">
      <c r="A295" s="1"/>
      <c r="B295" s="17"/>
    </row>
    <row r="296" spans="1:2" x14ac:dyDescent="0.25">
      <c r="A296" s="1"/>
      <c r="B296" s="17"/>
    </row>
    <row r="297" spans="1:2" x14ac:dyDescent="0.25">
      <c r="A297" s="1"/>
      <c r="B297" s="17"/>
    </row>
    <row r="298" spans="1:2" x14ac:dyDescent="0.25">
      <c r="A298" s="1"/>
      <c r="B298" s="17"/>
    </row>
    <row r="299" spans="1:2" x14ac:dyDescent="0.25">
      <c r="A299" s="1"/>
      <c r="B299" s="17"/>
    </row>
    <row r="300" spans="1:2" x14ac:dyDescent="0.25">
      <c r="A300" s="1"/>
      <c r="B300" s="17"/>
    </row>
    <row r="301" spans="1:2" x14ac:dyDescent="0.25">
      <c r="A301" s="1"/>
      <c r="B301" s="17"/>
    </row>
    <row r="302" spans="1:2" x14ac:dyDescent="0.25">
      <c r="A302" s="1"/>
      <c r="B302" s="17"/>
    </row>
    <row r="303" spans="1:2" x14ac:dyDescent="0.25">
      <c r="A303" s="1"/>
      <c r="B303" s="17"/>
    </row>
    <row r="304" spans="1:2" x14ac:dyDescent="0.25">
      <c r="A304" s="1"/>
      <c r="B304" s="17"/>
    </row>
    <row r="305" spans="1:2" x14ac:dyDescent="0.25">
      <c r="A305" s="1"/>
      <c r="B305" s="17"/>
    </row>
    <row r="306" spans="1:2" x14ac:dyDescent="0.25">
      <c r="A306" s="1"/>
      <c r="B306" s="17"/>
    </row>
    <row r="307" spans="1:2" x14ac:dyDescent="0.25">
      <c r="A307" s="1"/>
      <c r="B307" s="17"/>
    </row>
    <row r="308" spans="1:2" x14ac:dyDescent="0.25">
      <c r="A308" s="1"/>
      <c r="B308" s="17"/>
    </row>
    <row r="309" spans="1:2" x14ac:dyDescent="0.25">
      <c r="A309" s="1"/>
      <c r="B309" s="17"/>
    </row>
    <row r="310" spans="1:2" x14ac:dyDescent="0.25">
      <c r="A310" s="1"/>
      <c r="B310" s="17"/>
    </row>
    <row r="311" spans="1:2" x14ac:dyDescent="0.25">
      <c r="A311" s="1"/>
      <c r="B311" s="17"/>
    </row>
    <row r="312" spans="1:2" x14ac:dyDescent="0.25">
      <c r="A312" s="1"/>
      <c r="B312" s="17"/>
    </row>
    <row r="313" spans="1:2" x14ac:dyDescent="0.25">
      <c r="A313" s="1"/>
      <c r="B313" s="17"/>
    </row>
    <row r="314" spans="1:2" x14ac:dyDescent="0.25">
      <c r="A314" s="1"/>
      <c r="B314" s="17"/>
    </row>
    <row r="315" spans="1:2" x14ac:dyDescent="0.25">
      <c r="A315" s="1"/>
      <c r="B315" s="17"/>
    </row>
    <row r="316" spans="1:2" x14ac:dyDescent="0.25">
      <c r="A316" s="1"/>
      <c r="B316" s="17"/>
    </row>
    <row r="317" spans="1:2" x14ac:dyDescent="0.25">
      <c r="A317" s="1"/>
      <c r="B317" s="17"/>
    </row>
    <row r="318" spans="1:2" x14ac:dyDescent="0.25">
      <c r="A318" s="1"/>
      <c r="B318" s="17"/>
    </row>
    <row r="319" spans="1:2" x14ac:dyDescent="0.25">
      <c r="A319" s="1"/>
      <c r="B319" s="17"/>
    </row>
    <row r="320" spans="1:2" x14ac:dyDescent="0.25">
      <c r="A320" s="1"/>
      <c r="B320" s="17"/>
    </row>
    <row r="321" spans="1:2" x14ac:dyDescent="0.25">
      <c r="A321" s="1"/>
      <c r="B321" s="17"/>
    </row>
    <row r="322" spans="1:2" x14ac:dyDescent="0.25">
      <c r="A322" s="1"/>
      <c r="B322" s="17"/>
    </row>
    <row r="323" spans="1:2" x14ac:dyDescent="0.25">
      <c r="A323" s="1"/>
      <c r="B323" s="17"/>
    </row>
    <row r="324" spans="1:2" x14ac:dyDescent="0.25">
      <c r="A324" s="1"/>
      <c r="B324" s="17"/>
    </row>
    <row r="325" spans="1:2" x14ac:dyDescent="0.25">
      <c r="A325" s="1"/>
      <c r="B325" s="17"/>
    </row>
    <row r="326" spans="1:2" x14ac:dyDescent="0.25">
      <c r="A326" s="1"/>
      <c r="B326" s="17"/>
    </row>
    <row r="327" spans="1:2" x14ac:dyDescent="0.25">
      <c r="A327" s="1"/>
      <c r="B327" s="17"/>
    </row>
    <row r="328" spans="1:2" x14ac:dyDescent="0.25">
      <c r="A328" s="1"/>
      <c r="B328" s="17"/>
    </row>
    <row r="329" spans="1:2" x14ac:dyDescent="0.25">
      <c r="A329" s="1"/>
      <c r="B329" s="17"/>
    </row>
    <row r="330" spans="1:2" x14ac:dyDescent="0.25">
      <c r="A330" s="1"/>
      <c r="B330" s="17"/>
    </row>
    <row r="331" spans="1:2" x14ac:dyDescent="0.25">
      <c r="A331" s="1"/>
      <c r="B331" s="17"/>
    </row>
    <row r="332" spans="1:2" x14ac:dyDescent="0.25">
      <c r="A332" s="1"/>
      <c r="B332" s="17"/>
    </row>
    <row r="333" spans="1:2" x14ac:dyDescent="0.25">
      <c r="A333" s="1"/>
      <c r="B333" s="17"/>
    </row>
    <row r="334" spans="1:2" x14ac:dyDescent="0.25">
      <c r="A334" s="1"/>
      <c r="B334" s="17"/>
    </row>
    <row r="335" spans="1:2" x14ac:dyDescent="0.25">
      <c r="A335" s="1"/>
      <c r="B335" s="17"/>
    </row>
    <row r="336" spans="1:2" x14ac:dyDescent="0.25">
      <c r="A336" s="1"/>
      <c r="B336" s="17"/>
    </row>
    <row r="337" spans="1:2" x14ac:dyDescent="0.25">
      <c r="A337" s="1"/>
      <c r="B337" s="17"/>
    </row>
    <row r="338" spans="1:2" x14ac:dyDescent="0.25">
      <c r="A338" s="1"/>
      <c r="B338" s="17"/>
    </row>
    <row r="339" spans="1:2" x14ac:dyDescent="0.25">
      <c r="A339" s="1"/>
      <c r="B339" s="17"/>
    </row>
    <row r="340" spans="1:2" x14ac:dyDescent="0.25">
      <c r="A340" s="1"/>
      <c r="B340" s="17"/>
    </row>
    <row r="341" spans="1:2" x14ac:dyDescent="0.25">
      <c r="A341" s="1"/>
      <c r="B341" s="17"/>
    </row>
    <row r="342" spans="1:2" x14ac:dyDescent="0.25">
      <c r="A342" s="1"/>
      <c r="B342" s="17"/>
    </row>
    <row r="343" spans="1:2" x14ac:dyDescent="0.25">
      <c r="A343" s="1"/>
      <c r="B343" s="17"/>
    </row>
    <row r="344" spans="1:2" x14ac:dyDescent="0.25">
      <c r="A344" s="1"/>
      <c r="B344" s="17"/>
    </row>
    <row r="345" spans="1:2" x14ac:dyDescent="0.25">
      <c r="A345" s="1"/>
      <c r="B345" s="17"/>
    </row>
    <row r="346" spans="1:2" x14ac:dyDescent="0.25">
      <c r="A346" s="1"/>
      <c r="B346" s="17"/>
    </row>
    <row r="347" spans="1:2" x14ac:dyDescent="0.25">
      <c r="A347" s="1"/>
      <c r="B347" s="17"/>
    </row>
    <row r="348" spans="1:2" x14ac:dyDescent="0.25">
      <c r="A348" s="1"/>
      <c r="B348" s="17"/>
    </row>
    <row r="349" spans="1:2" x14ac:dyDescent="0.25">
      <c r="A349" s="1"/>
      <c r="B349" s="17"/>
    </row>
    <row r="350" spans="1:2" x14ac:dyDescent="0.25">
      <c r="A350" s="1"/>
      <c r="B350" s="17"/>
    </row>
    <row r="351" spans="1:2" x14ac:dyDescent="0.25">
      <c r="A351" s="1"/>
      <c r="B351" s="17"/>
    </row>
    <row r="352" spans="1:2" x14ac:dyDescent="0.25">
      <c r="A352" s="1"/>
      <c r="B352" s="17"/>
    </row>
    <row r="353" spans="1:2" x14ac:dyDescent="0.25">
      <c r="A353" s="1"/>
      <c r="B353" s="17"/>
    </row>
    <row r="354" spans="1:2" x14ac:dyDescent="0.25">
      <c r="A354" s="1"/>
      <c r="B354" s="17"/>
    </row>
    <row r="355" spans="1:2" x14ac:dyDescent="0.25">
      <c r="A355" s="1"/>
      <c r="B355" s="17"/>
    </row>
    <row r="356" spans="1:2" x14ac:dyDescent="0.25">
      <c r="A356" s="1"/>
      <c r="B356" s="17"/>
    </row>
    <row r="357" spans="1:2" x14ac:dyDescent="0.25">
      <c r="A357" s="1"/>
      <c r="B357" s="17"/>
    </row>
    <row r="358" spans="1:2" x14ac:dyDescent="0.25">
      <c r="A358" s="1"/>
      <c r="B358" s="17"/>
    </row>
    <row r="359" spans="1:2" x14ac:dyDescent="0.25">
      <c r="A359" s="1"/>
      <c r="B359" s="17"/>
    </row>
    <row r="360" spans="1:2" x14ac:dyDescent="0.25">
      <c r="A360" s="1"/>
      <c r="B360" s="17"/>
    </row>
    <row r="361" spans="1:2" x14ac:dyDescent="0.25">
      <c r="A361" s="1"/>
      <c r="B361" s="17"/>
    </row>
    <row r="362" spans="1:2" x14ac:dyDescent="0.25">
      <c r="A362" s="1"/>
      <c r="B362" s="17"/>
    </row>
    <row r="363" spans="1:2" x14ac:dyDescent="0.25">
      <c r="A363" s="1"/>
      <c r="B363" s="17"/>
    </row>
    <row r="364" spans="1:2" x14ac:dyDescent="0.25">
      <c r="A364" s="1"/>
      <c r="B364" s="17"/>
    </row>
    <row r="365" spans="1:2" x14ac:dyDescent="0.25">
      <c r="A365" s="1"/>
      <c r="B365" s="17"/>
    </row>
    <row r="366" spans="1:2" x14ac:dyDescent="0.25">
      <c r="A366" s="1"/>
      <c r="B366" s="17"/>
    </row>
    <row r="367" spans="1:2" x14ac:dyDescent="0.25">
      <c r="A367" s="1"/>
      <c r="B367" s="17"/>
    </row>
    <row r="368" spans="1:2" x14ac:dyDescent="0.25">
      <c r="A368" s="1"/>
      <c r="B368" s="17"/>
    </row>
    <row r="369" spans="1:2" x14ac:dyDescent="0.25">
      <c r="A369" s="1"/>
      <c r="B369" s="17"/>
    </row>
    <row r="370" spans="1:2" x14ac:dyDescent="0.25">
      <c r="A370" s="1"/>
      <c r="B370" s="17"/>
    </row>
    <row r="371" spans="1:2" x14ac:dyDescent="0.25">
      <c r="A371" s="1"/>
      <c r="B371" s="17"/>
    </row>
    <row r="372" spans="1:2" x14ac:dyDescent="0.25">
      <c r="A372" s="1"/>
      <c r="B372" s="17"/>
    </row>
    <row r="373" spans="1:2" x14ac:dyDescent="0.25">
      <c r="A373" s="1"/>
      <c r="B373" s="17"/>
    </row>
    <row r="374" spans="1:2" x14ac:dyDescent="0.25">
      <c r="A374" s="1"/>
      <c r="B374" s="17"/>
    </row>
    <row r="375" spans="1:2" x14ac:dyDescent="0.25">
      <c r="A375" s="1"/>
      <c r="B375" s="17"/>
    </row>
    <row r="376" spans="1:2" x14ac:dyDescent="0.25">
      <c r="A376" s="1"/>
      <c r="B376" s="17"/>
    </row>
    <row r="377" spans="1:2" x14ac:dyDescent="0.25">
      <c r="A377" s="1"/>
      <c r="B377" s="17"/>
    </row>
    <row r="378" spans="1:2" x14ac:dyDescent="0.25">
      <c r="A378" s="1"/>
      <c r="B378" s="17"/>
    </row>
    <row r="379" spans="1:2" x14ac:dyDescent="0.25">
      <c r="A379" s="1"/>
      <c r="B379" s="17"/>
    </row>
    <row r="380" spans="1:2" x14ac:dyDescent="0.25">
      <c r="A380" s="1"/>
      <c r="B380" s="17"/>
    </row>
    <row r="381" spans="1:2" x14ac:dyDescent="0.25">
      <c r="A381" s="1"/>
      <c r="B381" s="17"/>
    </row>
    <row r="382" spans="1:2" x14ac:dyDescent="0.25">
      <c r="A382" s="1"/>
      <c r="B382" s="17"/>
    </row>
    <row r="383" spans="1:2" x14ac:dyDescent="0.25">
      <c r="A383" s="1"/>
      <c r="B383" s="17"/>
    </row>
    <row r="384" spans="1:2" x14ac:dyDescent="0.25">
      <c r="A384" s="1"/>
      <c r="B384" s="17"/>
    </row>
    <row r="385" spans="1:2" x14ac:dyDescent="0.25">
      <c r="A385" s="1"/>
      <c r="B385" s="17"/>
    </row>
    <row r="386" spans="1:2" x14ac:dyDescent="0.25">
      <c r="A386" s="1"/>
      <c r="B386" s="17"/>
    </row>
    <row r="387" spans="1:2" x14ac:dyDescent="0.25">
      <c r="A387" s="1"/>
      <c r="B387" s="17"/>
    </row>
    <row r="388" spans="1:2" x14ac:dyDescent="0.25">
      <c r="A388" s="1"/>
      <c r="B388" s="17"/>
    </row>
    <row r="389" spans="1:2" x14ac:dyDescent="0.25">
      <c r="A389" s="1"/>
      <c r="B389" s="17"/>
    </row>
    <row r="390" spans="1:2" x14ac:dyDescent="0.25">
      <c r="A390" s="1"/>
      <c r="B390" s="17"/>
    </row>
    <row r="391" spans="1:2" x14ac:dyDescent="0.25">
      <c r="A391" s="1"/>
      <c r="B391" s="17"/>
    </row>
    <row r="392" spans="1:2" x14ac:dyDescent="0.25">
      <c r="A392" s="1"/>
      <c r="B392" s="17"/>
    </row>
    <row r="393" spans="1:2" x14ac:dyDescent="0.25">
      <c r="A393" s="1"/>
      <c r="B393" s="17"/>
    </row>
    <row r="394" spans="1:2" x14ac:dyDescent="0.25">
      <c r="A394" s="1"/>
      <c r="B394" s="17"/>
    </row>
    <row r="395" spans="1:2" x14ac:dyDescent="0.25">
      <c r="A395" s="1"/>
      <c r="B395" s="17"/>
    </row>
    <row r="396" spans="1:2" x14ac:dyDescent="0.25">
      <c r="A396" s="1"/>
      <c r="B396" s="17"/>
    </row>
    <row r="397" spans="1:2" x14ac:dyDescent="0.25">
      <c r="A397" s="1"/>
      <c r="B397" s="17"/>
    </row>
    <row r="398" spans="1:2" x14ac:dyDescent="0.25">
      <c r="A398" s="1"/>
      <c r="B398" s="17"/>
    </row>
    <row r="399" spans="1:2" x14ac:dyDescent="0.25">
      <c r="A399" s="1"/>
      <c r="B399" s="17"/>
    </row>
    <row r="400" spans="1:2" x14ac:dyDescent="0.25">
      <c r="A400" s="1"/>
      <c r="B400" s="17"/>
    </row>
    <row r="401" spans="1:2" x14ac:dyDescent="0.25">
      <c r="A401" s="1"/>
      <c r="B401" s="17"/>
    </row>
    <row r="402" spans="1:2" x14ac:dyDescent="0.25">
      <c r="A402" s="1"/>
      <c r="B402" s="17"/>
    </row>
    <row r="403" spans="1:2" x14ac:dyDescent="0.25">
      <c r="A403" s="1"/>
      <c r="B403" s="17"/>
    </row>
    <row r="404" spans="1:2" x14ac:dyDescent="0.25">
      <c r="A404" s="1"/>
      <c r="B404" s="17"/>
    </row>
    <row r="405" spans="1:2" x14ac:dyDescent="0.25">
      <c r="A405" s="1"/>
      <c r="B405" s="17"/>
    </row>
    <row r="406" spans="1:2" x14ac:dyDescent="0.25">
      <c r="A406" s="1"/>
      <c r="B406" s="17"/>
    </row>
    <row r="407" spans="1:2" x14ac:dyDescent="0.25">
      <c r="A407" s="1"/>
      <c r="B407" s="17"/>
    </row>
    <row r="408" spans="1:2" x14ac:dyDescent="0.25">
      <c r="A408" s="1"/>
      <c r="B408" s="17"/>
    </row>
    <row r="409" spans="1:2" x14ac:dyDescent="0.25">
      <c r="A409" s="1"/>
      <c r="B409" s="17"/>
    </row>
    <row r="410" spans="1:2" x14ac:dyDescent="0.25">
      <c r="A410" s="1"/>
      <c r="B410" s="17"/>
    </row>
    <row r="411" spans="1:2" x14ac:dyDescent="0.25">
      <c r="A411" s="1"/>
      <c r="B411" s="17"/>
    </row>
    <row r="412" spans="1:2" x14ac:dyDescent="0.25">
      <c r="A412" s="1"/>
      <c r="B412" s="17"/>
    </row>
    <row r="413" spans="1:2" x14ac:dyDescent="0.25">
      <c r="A413" s="1"/>
      <c r="B413" s="17"/>
    </row>
    <row r="414" spans="1:2" x14ac:dyDescent="0.25">
      <c r="A414" s="1"/>
      <c r="B414" s="17"/>
    </row>
    <row r="415" spans="1:2" x14ac:dyDescent="0.25">
      <c r="A415" s="1"/>
      <c r="B415" s="17"/>
    </row>
    <row r="416" spans="1:2" x14ac:dyDescent="0.25">
      <c r="A416" s="1"/>
      <c r="B416" s="17"/>
    </row>
    <row r="417" spans="1:2" x14ac:dyDescent="0.25">
      <c r="A417" s="1"/>
      <c r="B417" s="17"/>
    </row>
    <row r="418" spans="1:2" x14ac:dyDescent="0.25">
      <c r="A418" s="1"/>
      <c r="B418" s="17"/>
    </row>
    <row r="419" spans="1:2" x14ac:dyDescent="0.25">
      <c r="A419" s="1"/>
      <c r="B419" s="17"/>
    </row>
    <row r="420" spans="1:2" x14ac:dyDescent="0.25">
      <c r="A420" s="1"/>
      <c r="B420" s="17"/>
    </row>
    <row r="421" spans="1:2" x14ac:dyDescent="0.25">
      <c r="A421" s="1"/>
      <c r="B421" s="17"/>
    </row>
    <row r="422" spans="1:2" x14ac:dyDescent="0.25">
      <c r="A422" s="1"/>
      <c r="B422" s="17"/>
    </row>
    <row r="423" spans="1:2" x14ac:dyDescent="0.25">
      <c r="A423" s="1"/>
      <c r="B423" s="17"/>
    </row>
    <row r="424" spans="1:2" x14ac:dyDescent="0.25">
      <c r="A424" s="1"/>
      <c r="B424" s="17"/>
    </row>
    <row r="425" spans="1:2" x14ac:dyDescent="0.25">
      <c r="A425" s="1"/>
      <c r="B425" s="17"/>
    </row>
    <row r="426" spans="1:2" x14ac:dyDescent="0.25">
      <c r="A426" s="1"/>
      <c r="B426" s="17"/>
    </row>
    <row r="427" spans="1:2" x14ac:dyDescent="0.25">
      <c r="A427" s="1"/>
      <c r="B427" s="17"/>
    </row>
    <row r="428" spans="1:2" x14ac:dyDescent="0.25">
      <c r="A428" s="1"/>
      <c r="B428" s="17"/>
    </row>
    <row r="429" spans="1:2" x14ac:dyDescent="0.25">
      <c r="A429" s="1"/>
      <c r="B429" s="17"/>
    </row>
    <row r="430" spans="1:2" x14ac:dyDescent="0.25">
      <c r="A430" s="1"/>
      <c r="B430" s="17"/>
    </row>
    <row r="431" spans="1:2" x14ac:dyDescent="0.25">
      <c r="A431" s="1"/>
      <c r="B431" s="17"/>
    </row>
    <row r="432" spans="1:2" x14ac:dyDescent="0.25">
      <c r="A432" s="1"/>
      <c r="B432" s="17"/>
    </row>
    <row r="433" spans="1:2" x14ac:dyDescent="0.25">
      <c r="A433" s="1"/>
      <c r="B433" s="17"/>
    </row>
    <row r="434" spans="1:2" x14ac:dyDescent="0.25">
      <c r="A434" s="1"/>
      <c r="B434" s="17"/>
    </row>
    <row r="435" spans="1:2" x14ac:dyDescent="0.25">
      <c r="A435" s="1"/>
      <c r="B435" s="17"/>
    </row>
    <row r="436" spans="1:2" x14ac:dyDescent="0.25">
      <c r="A436" s="1"/>
      <c r="B436" s="17"/>
    </row>
    <row r="437" spans="1:2" x14ac:dyDescent="0.25">
      <c r="A437" s="1"/>
      <c r="B437" s="17"/>
    </row>
    <row r="438" spans="1:2" x14ac:dyDescent="0.25">
      <c r="A438" s="1"/>
      <c r="B438" s="17"/>
    </row>
    <row r="439" spans="1:2" x14ac:dyDescent="0.25">
      <c r="A439" s="1"/>
      <c r="B439" s="17"/>
    </row>
    <row r="440" spans="1:2" x14ac:dyDescent="0.25">
      <c r="A440" s="1"/>
      <c r="B440" s="17"/>
    </row>
    <row r="441" spans="1:2" x14ac:dyDescent="0.25">
      <c r="A441" s="1"/>
      <c r="B441" s="17"/>
    </row>
    <row r="442" spans="1:2" x14ac:dyDescent="0.25">
      <c r="A442" s="1"/>
      <c r="B442" s="17"/>
    </row>
    <row r="443" spans="1:2" x14ac:dyDescent="0.25">
      <c r="A443" s="1"/>
      <c r="B443" s="17"/>
    </row>
    <row r="444" spans="1:2" x14ac:dyDescent="0.25">
      <c r="A444" s="1"/>
      <c r="B444" s="17"/>
    </row>
    <row r="445" spans="1:2" x14ac:dyDescent="0.25">
      <c r="A445" s="1"/>
      <c r="B445" s="17"/>
    </row>
    <row r="446" spans="1:2" x14ac:dyDescent="0.25">
      <c r="A446" s="1"/>
      <c r="B446" s="17"/>
    </row>
    <row r="447" spans="1:2" x14ac:dyDescent="0.25">
      <c r="A447" s="1"/>
      <c r="B447" s="17"/>
    </row>
    <row r="448" spans="1:2" x14ac:dyDescent="0.25">
      <c r="A448" s="1"/>
      <c r="B448" s="17"/>
    </row>
    <row r="449" spans="1:2" x14ac:dyDescent="0.25">
      <c r="A449" s="1"/>
      <c r="B449" s="17"/>
    </row>
    <row r="450" spans="1:2" x14ac:dyDescent="0.25">
      <c r="A450" s="1"/>
      <c r="B450" s="17"/>
    </row>
    <row r="451" spans="1:2" x14ac:dyDescent="0.25">
      <c r="A451" s="1"/>
      <c r="B451" s="17"/>
    </row>
    <row r="452" spans="1:2" x14ac:dyDescent="0.25">
      <c r="A452" s="1"/>
      <c r="B452" s="17"/>
    </row>
    <row r="453" spans="1:2" x14ac:dyDescent="0.25">
      <c r="A453" s="1"/>
      <c r="B453" s="17"/>
    </row>
    <row r="454" spans="1:2" x14ac:dyDescent="0.25">
      <c r="A454" s="1"/>
      <c r="B454" s="17"/>
    </row>
    <row r="455" spans="1:2" x14ac:dyDescent="0.25">
      <c r="A455" s="1"/>
      <c r="B455" s="17"/>
    </row>
    <row r="456" spans="1:2" x14ac:dyDescent="0.25">
      <c r="A456" s="1"/>
      <c r="B456" s="17"/>
    </row>
    <row r="457" spans="1:2" x14ac:dyDescent="0.25">
      <c r="A457" s="1"/>
      <c r="B457" s="17"/>
    </row>
    <row r="458" spans="1:2" x14ac:dyDescent="0.25">
      <c r="A458" s="1"/>
      <c r="B458" s="17"/>
    </row>
    <row r="459" spans="1:2" x14ac:dyDescent="0.25">
      <c r="A459" s="1"/>
      <c r="B459" s="17"/>
    </row>
    <row r="460" spans="1:2" x14ac:dyDescent="0.25">
      <c r="A460" s="1"/>
      <c r="B460" s="17"/>
    </row>
    <row r="461" spans="1:2" x14ac:dyDescent="0.25">
      <c r="A461" s="1"/>
      <c r="B461" s="17"/>
    </row>
    <row r="462" spans="1:2" x14ac:dyDescent="0.25">
      <c r="A462" s="1"/>
      <c r="B462" s="17"/>
    </row>
    <row r="463" spans="1:2" x14ac:dyDescent="0.25">
      <c r="A463" s="1"/>
      <c r="B463" s="17"/>
    </row>
    <row r="464" spans="1:2" x14ac:dyDescent="0.25">
      <c r="A464" s="1"/>
      <c r="B464" s="17"/>
    </row>
    <row r="465" spans="1:2" x14ac:dyDescent="0.25">
      <c r="A465" s="1"/>
      <c r="B465" s="17"/>
    </row>
    <row r="466" spans="1:2" x14ac:dyDescent="0.25">
      <c r="A466" s="1"/>
      <c r="B466" s="17"/>
    </row>
    <row r="467" spans="1:2" x14ac:dyDescent="0.25">
      <c r="A467" s="1"/>
      <c r="B467" s="17"/>
    </row>
    <row r="468" spans="1:2" x14ac:dyDescent="0.25">
      <c r="A468" s="1"/>
      <c r="B468" s="17"/>
    </row>
    <row r="469" spans="1:2" x14ac:dyDescent="0.25">
      <c r="A469" s="1"/>
      <c r="B469" s="17"/>
    </row>
    <row r="470" spans="1:2" x14ac:dyDescent="0.25">
      <c r="A470" s="1"/>
      <c r="B470" s="17"/>
    </row>
    <row r="471" spans="1:2" x14ac:dyDescent="0.25">
      <c r="A471" s="1"/>
      <c r="B471" s="17"/>
    </row>
    <row r="472" spans="1:2" x14ac:dyDescent="0.25">
      <c r="A472" s="1"/>
      <c r="B472" s="17"/>
    </row>
    <row r="473" spans="1:2" x14ac:dyDescent="0.25">
      <c r="A473" s="1"/>
      <c r="B473" s="17"/>
    </row>
    <row r="474" spans="1:2" x14ac:dyDescent="0.25">
      <c r="A474" s="1"/>
      <c r="B474" s="17"/>
    </row>
    <row r="475" spans="1:2" x14ac:dyDescent="0.25">
      <c r="A475" s="1"/>
      <c r="B475" s="17"/>
    </row>
    <row r="476" spans="1:2" x14ac:dyDescent="0.25">
      <c r="A476" s="1"/>
      <c r="B476" s="17"/>
    </row>
    <row r="477" spans="1:2" x14ac:dyDescent="0.25">
      <c r="A477" s="1"/>
      <c r="B477" s="17"/>
    </row>
    <row r="478" spans="1:2" x14ac:dyDescent="0.25">
      <c r="A478" s="1"/>
      <c r="B478" s="17"/>
    </row>
    <row r="479" spans="1:2" x14ac:dyDescent="0.25">
      <c r="A479" s="1"/>
      <c r="B479" s="17"/>
    </row>
    <row r="480" spans="1:2" x14ac:dyDescent="0.25">
      <c r="A480" s="1"/>
      <c r="B480" s="17"/>
    </row>
    <row r="481" spans="1:2" x14ac:dyDescent="0.25">
      <c r="A481" s="1"/>
      <c r="B481" s="17"/>
    </row>
    <row r="482" spans="1:2" x14ac:dyDescent="0.25">
      <c r="A482" s="1"/>
      <c r="B482" s="17"/>
    </row>
    <row r="483" spans="1:2" x14ac:dyDescent="0.25">
      <c r="A483" s="1"/>
      <c r="B483" s="17"/>
    </row>
    <row r="484" spans="1:2" x14ac:dyDescent="0.25">
      <c r="A484" s="1"/>
      <c r="B484" s="17"/>
    </row>
    <row r="485" spans="1:2" x14ac:dyDescent="0.25">
      <c r="A485" s="1"/>
      <c r="B485" s="17"/>
    </row>
    <row r="486" spans="1:2" x14ac:dyDescent="0.25">
      <c r="A486" s="1"/>
      <c r="B486" s="17"/>
    </row>
    <row r="487" spans="1:2" x14ac:dyDescent="0.25">
      <c r="A487" s="1"/>
      <c r="B487" s="17"/>
    </row>
    <row r="488" spans="1:2" x14ac:dyDescent="0.25">
      <c r="A488" s="1"/>
      <c r="B488" s="17"/>
    </row>
    <row r="489" spans="1:2" x14ac:dyDescent="0.25">
      <c r="A489" s="1"/>
      <c r="B489" s="17"/>
    </row>
    <row r="490" spans="1:2" x14ac:dyDescent="0.25">
      <c r="A490" s="1"/>
      <c r="B490" s="17"/>
    </row>
    <row r="491" spans="1:2" x14ac:dyDescent="0.25">
      <c r="A491" s="1"/>
      <c r="B491" s="17"/>
    </row>
    <row r="492" spans="1:2" x14ac:dyDescent="0.25">
      <c r="A492" s="1"/>
      <c r="B492" s="17"/>
    </row>
    <row r="493" spans="1:2" x14ac:dyDescent="0.25">
      <c r="A493" s="1"/>
      <c r="B493" s="17"/>
    </row>
    <row r="494" spans="1:2" x14ac:dyDescent="0.25">
      <c r="A494" s="1"/>
      <c r="B494" s="17"/>
    </row>
    <row r="495" spans="1:2" x14ac:dyDescent="0.25">
      <c r="A495" s="1"/>
      <c r="B495" s="17"/>
    </row>
    <row r="496" spans="1:2" x14ac:dyDescent="0.25">
      <c r="A496" s="1"/>
      <c r="B496" s="17"/>
    </row>
    <row r="497" spans="1:2" x14ac:dyDescent="0.25">
      <c r="A497" s="1"/>
      <c r="B497" s="17"/>
    </row>
    <row r="498" spans="1:2" x14ac:dyDescent="0.25">
      <c r="A498" s="1"/>
      <c r="B498" s="17"/>
    </row>
    <row r="499" spans="1:2" x14ac:dyDescent="0.25">
      <c r="A499" s="1"/>
      <c r="B499" s="17"/>
    </row>
    <row r="500" spans="1:2" x14ac:dyDescent="0.25">
      <c r="A500" s="1"/>
      <c r="B500" s="17"/>
    </row>
    <row r="501" spans="1:2" x14ac:dyDescent="0.25">
      <c r="A501" s="1"/>
      <c r="B501" s="17"/>
    </row>
    <row r="502" spans="1:2" x14ac:dyDescent="0.25">
      <c r="A502" s="1"/>
      <c r="B502" s="17"/>
    </row>
    <row r="503" spans="1:2" x14ac:dyDescent="0.25">
      <c r="A503" s="1"/>
      <c r="B503" s="17"/>
    </row>
    <row r="504" spans="1:2" x14ac:dyDescent="0.25">
      <c r="A504" s="1"/>
      <c r="B504" s="17"/>
    </row>
    <row r="505" spans="1:2" x14ac:dyDescent="0.25">
      <c r="A505" s="1"/>
      <c r="B505" s="17"/>
    </row>
    <row r="506" spans="1:2" x14ac:dyDescent="0.25">
      <c r="A506" s="1"/>
      <c r="B506" s="17"/>
    </row>
    <row r="507" spans="1:2" x14ac:dyDescent="0.25">
      <c r="A507" s="1"/>
      <c r="B507" s="17"/>
    </row>
    <row r="508" spans="1:2" x14ac:dyDescent="0.25">
      <c r="A508" s="1"/>
      <c r="B508" s="17"/>
    </row>
    <row r="509" spans="1:2" x14ac:dyDescent="0.25">
      <c r="A509" s="1"/>
      <c r="B509" s="17"/>
    </row>
    <row r="510" spans="1:2" x14ac:dyDescent="0.25">
      <c r="A510" s="1"/>
      <c r="B510" s="17"/>
    </row>
    <row r="511" spans="1:2" x14ac:dyDescent="0.25">
      <c r="A511" s="1"/>
      <c r="B511" s="17"/>
    </row>
    <row r="512" spans="1:2" x14ac:dyDescent="0.25">
      <c r="A512" s="1"/>
      <c r="B512" s="17"/>
    </row>
    <row r="513" spans="1:2" x14ac:dyDescent="0.25">
      <c r="A513" s="1"/>
      <c r="B513" s="17"/>
    </row>
    <row r="514" spans="1:2" x14ac:dyDescent="0.25">
      <c r="A514" s="1"/>
      <c r="B514" s="17"/>
    </row>
    <row r="515" spans="1:2" x14ac:dyDescent="0.25">
      <c r="A515" s="1"/>
      <c r="B515" s="17"/>
    </row>
    <row r="516" spans="1:2" x14ac:dyDescent="0.25">
      <c r="A516" s="1"/>
      <c r="B516" s="17"/>
    </row>
    <row r="517" spans="1:2" x14ac:dyDescent="0.25">
      <c r="A517" s="1"/>
      <c r="B517" s="17"/>
    </row>
    <row r="518" spans="1:2" x14ac:dyDescent="0.25">
      <c r="A518" s="1"/>
      <c r="B518" s="17"/>
    </row>
    <row r="519" spans="1:2" x14ac:dyDescent="0.25">
      <c r="A519" s="1"/>
      <c r="B519" s="17"/>
    </row>
    <row r="520" spans="1:2" x14ac:dyDescent="0.25">
      <c r="A520" s="1"/>
      <c r="B520" s="17"/>
    </row>
    <row r="521" spans="1:2" x14ac:dyDescent="0.25">
      <c r="A521" s="1"/>
      <c r="B521" s="17"/>
    </row>
    <row r="522" spans="1:2" x14ac:dyDescent="0.25">
      <c r="A522" s="1"/>
      <c r="B522" s="17"/>
    </row>
    <row r="523" spans="1:2" x14ac:dyDescent="0.25">
      <c r="A523" s="1"/>
      <c r="B523" s="17"/>
    </row>
    <row r="524" spans="1:2" x14ac:dyDescent="0.25">
      <c r="A524" s="1"/>
      <c r="B524" s="17"/>
    </row>
    <row r="525" spans="1:2" x14ac:dyDescent="0.25">
      <c r="A525" s="1"/>
      <c r="B525" s="17"/>
    </row>
    <row r="526" spans="1:2" x14ac:dyDescent="0.25">
      <c r="A526" s="1"/>
      <c r="B526" s="17"/>
    </row>
    <row r="527" spans="1:2" x14ac:dyDescent="0.25">
      <c r="A527" s="1"/>
      <c r="B527" s="17"/>
    </row>
    <row r="528" spans="1:2" x14ac:dyDescent="0.25">
      <c r="A528" s="1"/>
      <c r="B528" s="17"/>
    </row>
    <row r="529" spans="1:2" x14ac:dyDescent="0.25">
      <c r="A529" s="1"/>
      <c r="B529" s="17"/>
    </row>
    <row r="530" spans="1:2" x14ac:dyDescent="0.25">
      <c r="A530" s="1"/>
      <c r="B530" s="17"/>
    </row>
    <row r="531" spans="1:2" x14ac:dyDescent="0.25">
      <c r="A531" s="1"/>
      <c r="B531" s="17"/>
    </row>
    <row r="532" spans="1:2" x14ac:dyDescent="0.25">
      <c r="A532" s="1"/>
      <c r="B532" s="17"/>
    </row>
    <row r="533" spans="1:2" x14ac:dyDescent="0.25">
      <c r="A533" s="1"/>
      <c r="B533" s="17"/>
    </row>
    <row r="534" spans="1:2" x14ac:dyDescent="0.25">
      <c r="A534" s="1"/>
      <c r="B534" s="17"/>
    </row>
    <row r="535" spans="1:2" x14ac:dyDescent="0.25">
      <c r="A535" s="1"/>
      <c r="B535" s="17"/>
    </row>
    <row r="536" spans="1:2" x14ac:dyDescent="0.25">
      <c r="A536" s="1"/>
      <c r="B536" s="17"/>
    </row>
    <row r="537" spans="1:2" x14ac:dyDescent="0.25">
      <c r="A537" s="1"/>
      <c r="B537" s="17"/>
    </row>
    <row r="538" spans="1:2" x14ac:dyDescent="0.25">
      <c r="A538" s="1"/>
      <c r="B538" s="17"/>
    </row>
    <row r="539" spans="1:2" x14ac:dyDescent="0.25">
      <c r="A539" s="1"/>
      <c r="B539" s="17"/>
    </row>
    <row r="540" spans="1:2" x14ac:dyDescent="0.25">
      <c r="A540" s="1"/>
      <c r="B540" s="17"/>
    </row>
    <row r="541" spans="1:2" x14ac:dyDescent="0.25">
      <c r="A541" s="1"/>
      <c r="B541" s="17"/>
    </row>
    <row r="542" spans="1:2" x14ac:dyDescent="0.25">
      <c r="A542" s="1"/>
      <c r="B542" s="17"/>
    </row>
    <row r="543" spans="1:2" x14ac:dyDescent="0.25">
      <c r="A543" s="1"/>
      <c r="B543" s="17"/>
    </row>
    <row r="544" spans="1:2" x14ac:dyDescent="0.25">
      <c r="A544" s="1"/>
      <c r="B544" s="17"/>
    </row>
    <row r="545" spans="1:2" x14ac:dyDescent="0.25">
      <c r="A545" s="1"/>
      <c r="B545" s="17"/>
    </row>
    <row r="546" spans="1:2" x14ac:dyDescent="0.25">
      <c r="A546" s="1"/>
      <c r="B546" s="17"/>
    </row>
    <row r="547" spans="1:2" x14ac:dyDescent="0.25">
      <c r="A547" s="1"/>
      <c r="B547" s="17"/>
    </row>
    <row r="548" spans="1:2" x14ac:dyDescent="0.25">
      <c r="A548" s="1"/>
      <c r="B548" s="17"/>
    </row>
    <row r="549" spans="1:2" x14ac:dyDescent="0.25">
      <c r="A549" s="1"/>
      <c r="B549" s="17"/>
    </row>
    <row r="550" spans="1:2" x14ac:dyDescent="0.25">
      <c r="A550" s="1"/>
      <c r="B550" s="17"/>
    </row>
    <row r="551" spans="1:2" x14ac:dyDescent="0.25">
      <c r="A551" s="1"/>
      <c r="B551" s="17"/>
    </row>
    <row r="552" spans="1:2" x14ac:dyDescent="0.25">
      <c r="A552" s="1"/>
      <c r="B552" s="17"/>
    </row>
    <row r="553" spans="1:2" x14ac:dyDescent="0.25">
      <c r="A553" s="1"/>
      <c r="B553" s="17"/>
    </row>
    <row r="554" spans="1:2" x14ac:dyDescent="0.25">
      <c r="A554" s="1"/>
      <c r="B554" s="17"/>
    </row>
    <row r="555" spans="1:2" x14ac:dyDescent="0.25">
      <c r="A555" s="1"/>
      <c r="B555" s="17"/>
    </row>
    <row r="556" spans="1:2" x14ac:dyDescent="0.25">
      <c r="A556" s="1"/>
      <c r="B556" s="17"/>
    </row>
    <row r="557" spans="1:2" x14ac:dyDescent="0.25">
      <c r="A557" s="1"/>
      <c r="B557" s="17"/>
    </row>
    <row r="558" spans="1:2" x14ac:dyDescent="0.25">
      <c r="A558" s="1"/>
      <c r="B558" s="17"/>
    </row>
    <row r="559" spans="1:2" x14ac:dyDescent="0.25">
      <c r="A559" s="1"/>
      <c r="B559" s="17"/>
    </row>
    <row r="560" spans="1:2" x14ac:dyDescent="0.25">
      <c r="A560" s="1"/>
      <c r="B560" s="17"/>
    </row>
    <row r="561" spans="1:2" x14ac:dyDescent="0.25">
      <c r="A561" s="1"/>
      <c r="B561" s="17"/>
    </row>
    <row r="562" spans="1:2" x14ac:dyDescent="0.25">
      <c r="A562" s="1"/>
      <c r="B562" s="17"/>
    </row>
    <row r="563" spans="1:2" x14ac:dyDescent="0.25">
      <c r="A563" s="1"/>
      <c r="B563" s="17"/>
    </row>
    <row r="564" spans="1:2" x14ac:dyDescent="0.25">
      <c r="A564" s="1"/>
      <c r="B564" s="17"/>
    </row>
    <row r="565" spans="1:2" x14ac:dyDescent="0.25">
      <c r="A565" s="1"/>
      <c r="B565" s="17"/>
    </row>
    <row r="566" spans="1:2" x14ac:dyDescent="0.25">
      <c r="A566" s="1"/>
      <c r="B566" s="17"/>
    </row>
    <row r="567" spans="1:2" x14ac:dyDescent="0.25">
      <c r="A567" s="1"/>
      <c r="B567" s="17"/>
    </row>
    <row r="568" spans="1:2" x14ac:dyDescent="0.25">
      <c r="A568" s="1"/>
      <c r="B568" s="17"/>
    </row>
    <row r="569" spans="1:2" x14ac:dyDescent="0.25">
      <c r="A569" s="1"/>
      <c r="B569" s="17"/>
    </row>
    <row r="570" spans="1:2" x14ac:dyDescent="0.25">
      <c r="A570" s="1"/>
      <c r="B570" s="17"/>
    </row>
    <row r="571" spans="1:2" x14ac:dyDescent="0.25">
      <c r="A571" s="1"/>
      <c r="B571" s="17"/>
    </row>
    <row r="572" spans="1:2" x14ac:dyDescent="0.25">
      <c r="A572" s="1"/>
      <c r="B572" s="17"/>
    </row>
    <row r="573" spans="1:2" x14ac:dyDescent="0.25">
      <c r="A573" s="1"/>
      <c r="B573" s="17"/>
    </row>
    <row r="574" spans="1:2" x14ac:dyDescent="0.25">
      <c r="A574" s="1"/>
      <c r="B574" s="17"/>
    </row>
    <row r="575" spans="1:2" x14ac:dyDescent="0.25">
      <c r="A575" s="1"/>
      <c r="B575" s="17"/>
    </row>
    <row r="576" spans="1:2" x14ac:dyDescent="0.25">
      <c r="A576" s="1"/>
      <c r="B576" s="17"/>
    </row>
    <row r="577" spans="1:2" x14ac:dyDescent="0.25">
      <c r="A577" s="1"/>
      <c r="B577" s="17"/>
    </row>
    <row r="578" spans="1:2" x14ac:dyDescent="0.25">
      <c r="A578" s="1"/>
      <c r="B578" s="17"/>
    </row>
    <row r="579" spans="1:2" x14ac:dyDescent="0.25">
      <c r="A579" s="1"/>
      <c r="B579" s="17"/>
    </row>
    <row r="580" spans="1:2" x14ac:dyDescent="0.25">
      <c r="A580" s="1"/>
      <c r="B580" s="17"/>
    </row>
    <row r="581" spans="1:2" x14ac:dyDescent="0.25">
      <c r="A581" s="1"/>
      <c r="B581" s="17"/>
    </row>
    <row r="582" spans="1:2" x14ac:dyDescent="0.25">
      <c r="A582" s="1"/>
      <c r="B582" s="17"/>
    </row>
    <row r="583" spans="1:2" x14ac:dyDescent="0.25">
      <c r="A583" s="1"/>
      <c r="B583" s="17"/>
    </row>
    <row r="584" spans="1:2" x14ac:dyDescent="0.25">
      <c r="A584" s="1"/>
      <c r="B584" s="17"/>
    </row>
    <row r="585" spans="1:2" x14ac:dyDescent="0.25">
      <c r="A585" s="1"/>
      <c r="B585" s="17"/>
    </row>
    <row r="586" spans="1:2" x14ac:dyDescent="0.25">
      <c r="A586" s="1"/>
      <c r="B586" s="17"/>
    </row>
    <row r="587" spans="1:2" x14ac:dyDescent="0.25">
      <c r="A587" s="1"/>
      <c r="B587" s="17"/>
    </row>
    <row r="588" spans="1:2" x14ac:dyDescent="0.25">
      <c r="A588" s="1"/>
      <c r="B588" s="17"/>
    </row>
    <row r="589" spans="1:2" x14ac:dyDescent="0.25">
      <c r="A589" s="1"/>
      <c r="B589" s="17"/>
    </row>
    <row r="590" spans="1:2" x14ac:dyDescent="0.25">
      <c r="A590" s="1"/>
      <c r="B590" s="17"/>
    </row>
    <row r="591" spans="1:2" x14ac:dyDescent="0.25">
      <c r="A591" s="1"/>
      <c r="B591" s="17"/>
    </row>
    <row r="592" spans="1:2" x14ac:dyDescent="0.25">
      <c r="A592" s="1"/>
      <c r="B592" s="17"/>
    </row>
    <row r="593" spans="1:2" x14ac:dyDescent="0.25">
      <c r="A593" s="1"/>
      <c r="B593" s="17"/>
    </row>
    <row r="594" spans="1:2" x14ac:dyDescent="0.25">
      <c r="A594" s="1"/>
      <c r="B594" s="17"/>
    </row>
    <row r="595" spans="1:2" x14ac:dyDescent="0.25">
      <c r="A595" s="1"/>
      <c r="B595" s="17"/>
    </row>
    <row r="596" spans="1:2" x14ac:dyDescent="0.25">
      <c r="A596" s="1"/>
      <c r="B596" s="17"/>
    </row>
    <row r="597" spans="1:2" x14ac:dyDescent="0.25">
      <c r="A597" s="1"/>
      <c r="B597" s="17"/>
    </row>
    <row r="598" spans="1:2" x14ac:dyDescent="0.25">
      <c r="A598" s="1"/>
      <c r="B598" s="17"/>
    </row>
    <row r="599" spans="1:2" x14ac:dyDescent="0.25">
      <c r="A599" s="1"/>
      <c r="B599" s="17"/>
    </row>
    <row r="600" spans="1:2" x14ac:dyDescent="0.25">
      <c r="A600" s="1"/>
      <c r="B600" s="17"/>
    </row>
    <row r="601" spans="1:2" x14ac:dyDescent="0.25">
      <c r="A601" s="1"/>
      <c r="B601" s="17"/>
    </row>
    <row r="602" spans="1:2" x14ac:dyDescent="0.25">
      <c r="A602" s="1"/>
      <c r="B602" s="17"/>
    </row>
    <row r="603" spans="1:2" x14ac:dyDescent="0.25">
      <c r="A603" s="1"/>
      <c r="B603" s="17"/>
    </row>
    <row r="604" spans="1:2" x14ac:dyDescent="0.25">
      <c r="A604" s="1"/>
      <c r="B604" s="17"/>
    </row>
    <row r="605" spans="1:2" x14ac:dyDescent="0.25">
      <c r="A605" s="1"/>
      <c r="B605" s="17"/>
    </row>
    <row r="606" spans="1:2" x14ac:dyDescent="0.25">
      <c r="A606" s="1"/>
      <c r="B606" s="17"/>
    </row>
    <row r="607" spans="1:2" x14ac:dyDescent="0.25">
      <c r="A607" s="1"/>
      <c r="B607" s="17"/>
    </row>
    <row r="608" spans="1:2" x14ac:dyDescent="0.25">
      <c r="A608" s="1"/>
      <c r="B608" s="17"/>
    </row>
    <row r="609" spans="1:2" x14ac:dyDescent="0.25">
      <c r="A609" s="1"/>
      <c r="B609" s="17"/>
    </row>
    <row r="610" spans="1:2" x14ac:dyDescent="0.25">
      <c r="A610" s="1"/>
      <c r="B610" s="17"/>
    </row>
    <row r="611" spans="1:2" x14ac:dyDescent="0.25">
      <c r="A611" s="1"/>
      <c r="B611" s="17"/>
    </row>
    <row r="612" spans="1:2" x14ac:dyDescent="0.25">
      <c r="A612" s="1"/>
      <c r="B612" s="17"/>
    </row>
    <row r="613" spans="1:2" x14ac:dyDescent="0.25">
      <c r="A613" s="1"/>
      <c r="B613" s="17"/>
    </row>
    <row r="614" spans="1:2" x14ac:dyDescent="0.25">
      <c r="A614" s="1"/>
      <c r="B614" s="17"/>
    </row>
    <row r="615" spans="1:2" x14ac:dyDescent="0.25">
      <c r="A615" s="1"/>
      <c r="B615" s="17"/>
    </row>
    <row r="616" spans="1:2" x14ac:dyDescent="0.25">
      <c r="A616" s="1"/>
      <c r="B616" s="17"/>
    </row>
    <row r="617" spans="1:2" x14ac:dyDescent="0.25">
      <c r="A617" s="1"/>
      <c r="B617" s="17"/>
    </row>
    <row r="618" spans="1:2" x14ac:dyDescent="0.25">
      <c r="A618" s="1"/>
      <c r="B618" s="17"/>
    </row>
    <row r="619" spans="1:2" x14ac:dyDescent="0.25">
      <c r="A619" s="1"/>
      <c r="B619" s="17"/>
    </row>
    <row r="620" spans="1:2" x14ac:dyDescent="0.25">
      <c r="A620" s="1"/>
      <c r="B620" s="17"/>
    </row>
    <row r="621" spans="1:2" x14ac:dyDescent="0.25">
      <c r="A621" s="1"/>
      <c r="B621" s="17"/>
    </row>
    <row r="622" spans="1:2" x14ac:dyDescent="0.25">
      <c r="A622" s="1"/>
      <c r="B622" s="17"/>
    </row>
    <row r="623" spans="1:2" x14ac:dyDescent="0.25">
      <c r="A623" s="1"/>
      <c r="B623" s="17"/>
    </row>
    <row r="624" spans="1:2" x14ac:dyDescent="0.25">
      <c r="A624" s="1"/>
      <c r="B624" s="17"/>
    </row>
    <row r="625" spans="1:2" x14ac:dyDescent="0.25">
      <c r="A625" s="1"/>
      <c r="B625" s="17"/>
    </row>
    <row r="626" spans="1:2" x14ac:dyDescent="0.25">
      <c r="A626" s="1"/>
      <c r="B626" s="17"/>
    </row>
    <row r="627" spans="1:2" x14ac:dyDescent="0.25">
      <c r="A627" s="1"/>
      <c r="B627" s="17"/>
    </row>
    <row r="628" spans="1:2" x14ac:dyDescent="0.25">
      <c r="A628" s="1"/>
      <c r="B628" s="17"/>
    </row>
    <row r="629" spans="1:2" x14ac:dyDescent="0.25">
      <c r="A629" s="1"/>
      <c r="B629" s="17"/>
    </row>
    <row r="630" spans="1:2" x14ac:dyDescent="0.25">
      <c r="A630" s="1"/>
      <c r="B630" s="17"/>
    </row>
    <row r="631" spans="1:2" x14ac:dyDescent="0.25">
      <c r="A631" s="1"/>
      <c r="B631" s="17"/>
    </row>
    <row r="632" spans="1:2" x14ac:dyDescent="0.25">
      <c r="A632" s="1"/>
      <c r="B632" s="17"/>
    </row>
    <row r="633" spans="1:2" x14ac:dyDescent="0.25">
      <c r="A633" s="1"/>
      <c r="B633" s="17"/>
    </row>
    <row r="634" spans="1:2" x14ac:dyDescent="0.25">
      <c r="A634" s="1"/>
      <c r="B634" s="17"/>
    </row>
    <row r="635" spans="1:2" x14ac:dyDescent="0.25">
      <c r="A635" s="1"/>
      <c r="B635" s="17"/>
    </row>
    <row r="636" spans="1:2" x14ac:dyDescent="0.25">
      <c r="A636" s="1"/>
      <c r="B636" s="17"/>
    </row>
    <row r="637" spans="1:2" x14ac:dyDescent="0.25">
      <c r="A637" s="1"/>
      <c r="B637" s="17"/>
    </row>
    <row r="638" spans="1:2" x14ac:dyDescent="0.25">
      <c r="A638" s="1"/>
      <c r="B638" s="17"/>
    </row>
    <row r="639" spans="1:2" x14ac:dyDescent="0.25">
      <c r="A639" s="1"/>
      <c r="B639" s="17"/>
    </row>
    <row r="640" spans="1:2" x14ac:dyDescent="0.25">
      <c r="A640" s="1"/>
      <c r="B640" s="17"/>
    </row>
    <row r="641" spans="1:2" x14ac:dyDescent="0.25">
      <c r="A641" s="1"/>
      <c r="B641" s="17"/>
    </row>
    <row r="642" spans="1:2" x14ac:dyDescent="0.25">
      <c r="A642" s="1"/>
      <c r="B642" s="17"/>
    </row>
    <row r="643" spans="1:2" x14ac:dyDescent="0.25">
      <c r="A643" s="1"/>
      <c r="B643" s="17"/>
    </row>
    <row r="644" spans="1:2" x14ac:dyDescent="0.25">
      <c r="A644" s="1"/>
      <c r="B644" s="17"/>
    </row>
    <row r="645" spans="1:2" x14ac:dyDescent="0.25">
      <c r="A645" s="1"/>
      <c r="B645" s="17"/>
    </row>
    <row r="646" spans="1:2" x14ac:dyDescent="0.25">
      <c r="A646" s="1"/>
      <c r="B646" s="17"/>
    </row>
    <row r="647" spans="1:2" x14ac:dyDescent="0.25">
      <c r="A647" s="1"/>
      <c r="B647" s="17"/>
    </row>
    <row r="648" spans="1:2" x14ac:dyDescent="0.25">
      <c r="A648" s="1"/>
      <c r="B648" s="17"/>
    </row>
    <row r="649" spans="1:2" x14ac:dyDescent="0.25">
      <c r="A649" s="1"/>
      <c r="B649" s="17"/>
    </row>
    <row r="650" spans="1:2" x14ac:dyDescent="0.25">
      <c r="A650" s="1"/>
      <c r="B650" s="17"/>
    </row>
    <row r="651" spans="1:2" x14ac:dyDescent="0.25">
      <c r="A651" s="1"/>
      <c r="B651" s="17"/>
    </row>
    <row r="652" spans="1:2" x14ac:dyDescent="0.25">
      <c r="A652" s="1"/>
      <c r="B652" s="17"/>
    </row>
    <row r="653" spans="1:2" x14ac:dyDescent="0.25">
      <c r="A653" s="1"/>
      <c r="B653" s="17"/>
    </row>
    <row r="654" spans="1:2" x14ac:dyDescent="0.25">
      <c r="A654" s="1"/>
      <c r="B654" s="17"/>
    </row>
    <row r="655" spans="1:2" x14ac:dyDescent="0.25">
      <c r="A655" s="1"/>
      <c r="B655" s="17"/>
    </row>
    <row r="656" spans="1:2" x14ac:dyDescent="0.25">
      <c r="A656" s="1"/>
      <c r="B656" s="17"/>
    </row>
    <row r="657" spans="1:2" x14ac:dyDescent="0.25">
      <c r="A657" s="1"/>
      <c r="B657" s="17"/>
    </row>
    <row r="658" spans="1:2" x14ac:dyDescent="0.25">
      <c r="A658" s="1"/>
      <c r="B658" s="17"/>
    </row>
    <row r="659" spans="1:2" x14ac:dyDescent="0.25">
      <c r="A659" s="1"/>
      <c r="B659" s="17"/>
    </row>
    <row r="660" spans="1:2" x14ac:dyDescent="0.25">
      <c r="A660" s="1"/>
      <c r="B660" s="17"/>
    </row>
    <row r="661" spans="1:2" x14ac:dyDescent="0.25">
      <c r="A661" s="1"/>
      <c r="B661" s="17"/>
    </row>
    <row r="662" spans="1:2" x14ac:dyDescent="0.25">
      <c r="A662" s="1"/>
      <c r="B662" s="17"/>
    </row>
    <row r="663" spans="1:2" x14ac:dyDescent="0.25">
      <c r="A663" s="1"/>
      <c r="B663" s="17"/>
    </row>
    <row r="664" spans="1:2" x14ac:dyDescent="0.25">
      <c r="A664" s="1"/>
      <c r="B664" s="17"/>
    </row>
    <row r="665" spans="1:2" x14ac:dyDescent="0.25">
      <c r="A665" s="1"/>
      <c r="B665" s="17"/>
    </row>
    <row r="666" spans="1:2" x14ac:dyDescent="0.25">
      <c r="A666" s="1"/>
      <c r="B666" s="17"/>
    </row>
    <row r="667" spans="1:2" x14ac:dyDescent="0.25">
      <c r="A667" s="1"/>
      <c r="B667" s="17"/>
    </row>
    <row r="668" spans="1:2" x14ac:dyDescent="0.25">
      <c r="A668" s="1"/>
      <c r="B668" s="17"/>
    </row>
    <row r="669" spans="1:2" x14ac:dyDescent="0.25">
      <c r="A669" s="1"/>
      <c r="B669" s="17"/>
    </row>
    <row r="670" spans="1:2" x14ac:dyDescent="0.25">
      <c r="A670" s="1"/>
      <c r="B670" s="17"/>
    </row>
    <row r="671" spans="1:2" x14ac:dyDescent="0.25">
      <c r="A671" s="1"/>
      <c r="B671" s="17"/>
    </row>
    <row r="672" spans="1:2" x14ac:dyDescent="0.25">
      <c r="A672" s="1"/>
      <c r="B672" s="17"/>
    </row>
    <row r="673" spans="1:2" x14ac:dyDescent="0.25">
      <c r="A673" s="1"/>
      <c r="B673" s="17"/>
    </row>
    <row r="674" spans="1:2" x14ac:dyDescent="0.25">
      <c r="A674" s="1"/>
      <c r="B674" s="17"/>
    </row>
    <row r="675" spans="1:2" x14ac:dyDescent="0.25">
      <c r="A675" s="1"/>
      <c r="B675" s="17"/>
    </row>
    <row r="676" spans="1:2" x14ac:dyDescent="0.25">
      <c r="A676" s="1"/>
      <c r="B676" s="17"/>
    </row>
    <row r="677" spans="1:2" x14ac:dyDescent="0.25">
      <c r="A677" s="1"/>
      <c r="B677" s="17"/>
    </row>
    <row r="678" spans="1:2" x14ac:dyDescent="0.25">
      <c r="A678" s="1"/>
      <c r="B678" s="17"/>
    </row>
    <row r="679" spans="1:2" x14ac:dyDescent="0.25">
      <c r="A679" s="1"/>
      <c r="B679" s="17"/>
    </row>
    <row r="680" spans="1:2" x14ac:dyDescent="0.25">
      <c r="A680" s="1"/>
      <c r="B680" s="17"/>
    </row>
    <row r="681" spans="1:2" x14ac:dyDescent="0.25">
      <c r="A681" s="1"/>
      <c r="B681" s="17"/>
    </row>
    <row r="682" spans="1:2" x14ac:dyDescent="0.25">
      <c r="A682" s="1"/>
      <c r="B682" s="17"/>
    </row>
    <row r="683" spans="1:2" x14ac:dyDescent="0.25">
      <c r="A683" s="1"/>
      <c r="B683" s="17"/>
    </row>
    <row r="684" spans="1:2" x14ac:dyDescent="0.25">
      <c r="A684" s="1"/>
      <c r="B684" s="17"/>
    </row>
    <row r="685" spans="1:2" x14ac:dyDescent="0.25">
      <c r="A685" s="1"/>
      <c r="B685" s="17"/>
    </row>
    <row r="686" spans="1:2" x14ac:dyDescent="0.25">
      <c r="A686" s="1"/>
      <c r="B686" s="17"/>
    </row>
    <row r="687" spans="1:2" x14ac:dyDescent="0.25">
      <c r="A687" s="1"/>
      <c r="B687" s="17"/>
    </row>
    <row r="688" spans="1:2" x14ac:dyDescent="0.25">
      <c r="A688" s="1"/>
      <c r="B688" s="17"/>
    </row>
    <row r="689" spans="1:2" x14ac:dyDescent="0.25">
      <c r="A689" s="1"/>
      <c r="B689" s="17"/>
    </row>
    <row r="690" spans="1:2" x14ac:dyDescent="0.25">
      <c r="A690" s="1"/>
      <c r="B690" s="17"/>
    </row>
    <row r="691" spans="1:2" x14ac:dyDescent="0.25">
      <c r="A691" s="1"/>
      <c r="B691" s="17"/>
    </row>
    <row r="692" spans="1:2" x14ac:dyDescent="0.25">
      <c r="A692" s="1"/>
      <c r="B692" s="17"/>
    </row>
    <row r="693" spans="1:2" x14ac:dyDescent="0.25">
      <c r="A693" s="1"/>
      <c r="B693" s="17"/>
    </row>
    <row r="694" spans="1:2" x14ac:dyDescent="0.25">
      <c r="A694" s="1"/>
      <c r="B694" s="17"/>
    </row>
    <row r="695" spans="1:2" x14ac:dyDescent="0.25">
      <c r="A695" s="1"/>
      <c r="B695" s="17"/>
    </row>
    <row r="696" spans="1:2" x14ac:dyDescent="0.25">
      <c r="A696" s="1"/>
      <c r="B696" s="17"/>
    </row>
    <row r="697" spans="1:2" x14ac:dyDescent="0.25">
      <c r="A697" s="1"/>
      <c r="B697" s="17"/>
    </row>
    <row r="698" spans="1:2" x14ac:dyDescent="0.25">
      <c r="A698" s="1"/>
      <c r="B698" s="17"/>
    </row>
    <row r="699" spans="1:2" x14ac:dyDescent="0.25">
      <c r="A699" s="1"/>
      <c r="B699" s="17"/>
    </row>
    <row r="700" spans="1:2" x14ac:dyDescent="0.25">
      <c r="A700" s="1"/>
      <c r="B700" s="17"/>
    </row>
    <row r="701" spans="1:2" x14ac:dyDescent="0.25">
      <c r="A701" s="1"/>
      <c r="B701" s="17"/>
    </row>
    <row r="702" spans="1:2" x14ac:dyDescent="0.25">
      <c r="A702" s="1"/>
      <c r="B702" s="17"/>
    </row>
    <row r="703" spans="1:2" x14ac:dyDescent="0.25">
      <c r="A703" s="1"/>
      <c r="B703" s="17"/>
    </row>
    <row r="704" spans="1:2" x14ac:dyDescent="0.25">
      <c r="A704" s="1"/>
      <c r="B704" s="17"/>
    </row>
    <row r="705" spans="1:2" x14ac:dyDescent="0.25">
      <c r="A705" s="1"/>
      <c r="B705" s="17"/>
    </row>
    <row r="706" spans="1:2" x14ac:dyDescent="0.25">
      <c r="A706" s="1"/>
      <c r="B706" s="17"/>
    </row>
    <row r="707" spans="1:2" x14ac:dyDescent="0.25">
      <c r="A707" s="1"/>
      <c r="B707" s="17"/>
    </row>
    <row r="708" spans="1:2" x14ac:dyDescent="0.25">
      <c r="A708" s="1"/>
      <c r="B708" s="17"/>
    </row>
    <row r="709" spans="1:2" x14ac:dyDescent="0.25">
      <c r="A709" s="1"/>
      <c r="B709" s="17"/>
    </row>
    <row r="710" spans="1:2" x14ac:dyDescent="0.25">
      <c r="A710" s="1"/>
      <c r="B710" s="17"/>
    </row>
    <row r="711" spans="1:2" x14ac:dyDescent="0.25">
      <c r="A711" s="1"/>
      <c r="B711" s="17"/>
    </row>
    <row r="712" spans="1:2" x14ac:dyDescent="0.25">
      <c r="A712" s="1"/>
      <c r="B712" s="17"/>
    </row>
    <row r="713" spans="1:2" x14ac:dyDescent="0.25">
      <c r="A713" s="1"/>
      <c r="B713" s="17"/>
    </row>
    <row r="714" spans="1:2" x14ac:dyDescent="0.25">
      <c r="A714" s="1"/>
      <c r="B714" s="17"/>
    </row>
    <row r="715" spans="1:2" x14ac:dyDescent="0.25">
      <c r="A715" s="1"/>
      <c r="B715" s="17"/>
    </row>
    <row r="716" spans="1:2" x14ac:dyDescent="0.25">
      <c r="A716" s="1"/>
      <c r="B716" s="17"/>
    </row>
    <row r="717" spans="1:2" x14ac:dyDescent="0.25">
      <c r="A717" s="1"/>
      <c r="B717" s="17"/>
    </row>
    <row r="718" spans="1:2" x14ac:dyDescent="0.25">
      <c r="A718" s="1"/>
      <c r="B718" s="17"/>
    </row>
    <row r="719" spans="1:2" x14ac:dyDescent="0.25">
      <c r="A719" s="1"/>
      <c r="B719" s="17"/>
    </row>
    <row r="720" spans="1:2" x14ac:dyDescent="0.25">
      <c r="A720" s="1"/>
      <c r="B720" s="17"/>
    </row>
    <row r="721" spans="1:2" x14ac:dyDescent="0.25">
      <c r="A721" s="1"/>
      <c r="B721" s="17"/>
    </row>
    <row r="722" spans="1:2" x14ac:dyDescent="0.25">
      <c r="A722" s="1"/>
      <c r="B722" s="17"/>
    </row>
    <row r="723" spans="1:2" x14ac:dyDescent="0.25">
      <c r="A723" s="1"/>
      <c r="B723" s="17"/>
    </row>
    <row r="724" spans="1:2" x14ac:dyDescent="0.25">
      <c r="A724" s="1"/>
      <c r="B724" s="17"/>
    </row>
    <row r="725" spans="1:2" x14ac:dyDescent="0.25">
      <c r="A725" s="1"/>
      <c r="B725" s="17"/>
    </row>
    <row r="726" spans="1:2" x14ac:dyDescent="0.25">
      <c r="A726" s="1"/>
      <c r="B726" s="17"/>
    </row>
    <row r="727" spans="1:2" x14ac:dyDescent="0.25">
      <c r="A727" s="1"/>
      <c r="B727" s="17"/>
    </row>
    <row r="728" spans="1:2" x14ac:dyDescent="0.25">
      <c r="A728" s="1"/>
      <c r="B728" s="17"/>
    </row>
    <row r="729" spans="1:2" x14ac:dyDescent="0.25">
      <c r="A729" s="1"/>
      <c r="B729" s="17"/>
    </row>
    <row r="730" spans="1:2" x14ac:dyDescent="0.25">
      <c r="A730" s="1"/>
      <c r="B730" s="17"/>
    </row>
    <row r="731" spans="1:2" x14ac:dyDescent="0.25">
      <c r="A731" s="1"/>
      <c r="B731" s="17"/>
    </row>
    <row r="732" spans="1:2" x14ac:dyDescent="0.25">
      <c r="A732" s="1"/>
      <c r="B732" s="17"/>
    </row>
    <row r="733" spans="1:2" x14ac:dyDescent="0.25">
      <c r="A733" s="1"/>
      <c r="B733" s="17"/>
    </row>
    <row r="734" spans="1:2" x14ac:dyDescent="0.25">
      <c r="A734" s="1"/>
      <c r="B734" s="17"/>
    </row>
    <row r="735" spans="1:2" x14ac:dyDescent="0.25">
      <c r="A735" s="1"/>
      <c r="B735" s="17"/>
    </row>
    <row r="736" spans="1:2" x14ac:dyDescent="0.25">
      <c r="A736" s="1"/>
      <c r="B736" s="17"/>
    </row>
    <row r="737" spans="1:2" x14ac:dyDescent="0.25">
      <c r="A737" s="1"/>
      <c r="B737" s="17"/>
    </row>
    <row r="738" spans="1:2" x14ac:dyDescent="0.25">
      <c r="A738" s="1"/>
      <c r="B738" s="17"/>
    </row>
    <row r="739" spans="1:2" x14ac:dyDescent="0.25">
      <c r="A739" s="1"/>
      <c r="B739" s="17"/>
    </row>
    <row r="740" spans="1:2" x14ac:dyDescent="0.25">
      <c r="A740" s="1"/>
      <c r="B740" s="17"/>
    </row>
    <row r="741" spans="1:2" x14ac:dyDescent="0.25">
      <c r="A741" s="1"/>
      <c r="B741" s="17"/>
    </row>
    <row r="742" spans="1:2" x14ac:dyDescent="0.25">
      <c r="A742" s="1"/>
      <c r="B742" s="17"/>
    </row>
    <row r="743" spans="1:2" x14ac:dyDescent="0.25">
      <c r="A743" s="1"/>
      <c r="B743" s="17"/>
    </row>
    <row r="744" spans="1:2" x14ac:dyDescent="0.25">
      <c r="A744" s="1"/>
      <c r="B744" s="17"/>
    </row>
    <row r="745" spans="1:2" x14ac:dyDescent="0.25">
      <c r="A745" s="1"/>
      <c r="B745" s="17"/>
    </row>
    <row r="746" spans="1:2" x14ac:dyDescent="0.25">
      <c r="A746" s="1"/>
      <c r="B746" s="17"/>
    </row>
    <row r="747" spans="1:2" x14ac:dyDescent="0.25">
      <c r="A747" s="1"/>
      <c r="B747" s="17"/>
    </row>
    <row r="748" spans="1:2" x14ac:dyDescent="0.25">
      <c r="A748" s="1"/>
      <c r="B748" s="17"/>
    </row>
    <row r="749" spans="1:2" x14ac:dyDescent="0.25">
      <c r="A749" s="1"/>
      <c r="B749" s="17"/>
    </row>
    <row r="750" spans="1:2" x14ac:dyDescent="0.25">
      <c r="A750" s="1"/>
      <c r="B750" s="17"/>
    </row>
    <row r="751" spans="1:2" x14ac:dyDescent="0.25">
      <c r="A751" s="1"/>
      <c r="B751" s="17"/>
    </row>
    <row r="752" spans="1:2" x14ac:dyDescent="0.25">
      <c r="A752" s="1"/>
      <c r="B752" s="17"/>
    </row>
    <row r="753" spans="1:2" x14ac:dyDescent="0.25">
      <c r="A753" s="1"/>
      <c r="B753" s="17"/>
    </row>
    <row r="754" spans="1:2" x14ac:dyDescent="0.25">
      <c r="A754" s="1"/>
      <c r="B754" s="17"/>
    </row>
    <row r="755" spans="1:2" x14ac:dyDescent="0.25">
      <c r="A755" s="1"/>
      <c r="B755" s="17"/>
    </row>
    <row r="756" spans="1:2" x14ac:dyDescent="0.25">
      <c r="A756" s="1"/>
      <c r="B756" s="17"/>
    </row>
    <row r="757" spans="1:2" x14ac:dyDescent="0.25">
      <c r="A757" s="1"/>
      <c r="B757" s="17"/>
    </row>
    <row r="758" spans="1:2" x14ac:dyDescent="0.25">
      <c r="A758" s="1"/>
      <c r="B758" s="17"/>
    </row>
    <row r="759" spans="1:2" x14ac:dyDescent="0.25">
      <c r="A759" s="1"/>
      <c r="B759" s="17"/>
    </row>
    <row r="760" spans="1:2" x14ac:dyDescent="0.25">
      <c r="A760" s="1"/>
      <c r="B760" s="17"/>
    </row>
    <row r="761" spans="1:2" x14ac:dyDescent="0.25">
      <c r="A761" s="1"/>
      <c r="B761" s="17"/>
    </row>
    <row r="762" spans="1:2" x14ac:dyDescent="0.25">
      <c r="A762" s="1"/>
      <c r="B762" s="17"/>
    </row>
    <row r="763" spans="1:2" x14ac:dyDescent="0.25">
      <c r="A763" s="1"/>
      <c r="B763" s="17"/>
    </row>
    <row r="764" spans="1:2" x14ac:dyDescent="0.25">
      <c r="A764" s="1"/>
      <c r="B764" s="17"/>
    </row>
    <row r="765" spans="1:2" x14ac:dyDescent="0.25">
      <c r="A765" s="1"/>
      <c r="B765" s="17"/>
    </row>
    <row r="766" spans="1:2" x14ac:dyDescent="0.25">
      <c r="A766" s="1"/>
      <c r="B766" s="17"/>
    </row>
    <row r="767" spans="1:2" x14ac:dyDescent="0.25">
      <c r="A767" s="1"/>
      <c r="B767" s="17"/>
    </row>
    <row r="768" spans="1:2" x14ac:dyDescent="0.25">
      <c r="A768" s="1"/>
      <c r="B768" s="17"/>
    </row>
    <row r="769" spans="1:2" x14ac:dyDescent="0.25">
      <c r="A769" s="1"/>
      <c r="B769" s="17"/>
    </row>
    <row r="770" spans="1:2" x14ac:dyDescent="0.25">
      <c r="A770" s="1"/>
      <c r="B770" s="17"/>
    </row>
    <row r="771" spans="1:2" x14ac:dyDescent="0.25">
      <c r="A771" s="1"/>
      <c r="B771" s="17"/>
    </row>
    <row r="772" spans="1:2" x14ac:dyDescent="0.25">
      <c r="A772" s="1"/>
      <c r="B772" s="17"/>
    </row>
    <row r="773" spans="1:2" x14ac:dyDescent="0.25">
      <c r="A773" s="1"/>
      <c r="B773" s="17"/>
    </row>
    <row r="774" spans="1:2" x14ac:dyDescent="0.25">
      <c r="A774" s="1"/>
      <c r="B774" s="17"/>
    </row>
    <row r="775" spans="1:2" x14ac:dyDescent="0.25">
      <c r="A775" s="1"/>
      <c r="B775" s="17"/>
    </row>
    <row r="776" spans="1:2" x14ac:dyDescent="0.25">
      <c r="A776" s="1"/>
      <c r="B776" s="17"/>
    </row>
    <row r="777" spans="1:2" x14ac:dyDescent="0.25">
      <c r="A777" s="1"/>
      <c r="B777" s="17"/>
    </row>
    <row r="778" spans="1:2" x14ac:dyDescent="0.25">
      <c r="A778" s="1"/>
      <c r="B778" s="17"/>
    </row>
    <row r="779" spans="1:2" x14ac:dyDescent="0.25">
      <c r="A779" s="1"/>
      <c r="B779" s="17"/>
    </row>
    <row r="780" spans="1:2" x14ac:dyDescent="0.25">
      <c r="A780" s="1"/>
      <c r="B780" s="17"/>
    </row>
    <row r="781" spans="1:2" x14ac:dyDescent="0.25">
      <c r="A781" s="1"/>
      <c r="B781" s="17"/>
    </row>
    <row r="782" spans="1:2" x14ac:dyDescent="0.25">
      <c r="A782" s="1"/>
      <c r="B782" s="17"/>
    </row>
    <row r="783" spans="1:2" x14ac:dyDescent="0.25">
      <c r="A783" s="1"/>
      <c r="B783" s="17"/>
    </row>
    <row r="784" spans="1:2" x14ac:dyDescent="0.25">
      <c r="A784" s="1"/>
      <c r="B784" s="17"/>
    </row>
    <row r="785" spans="1:2" x14ac:dyDescent="0.25">
      <c r="A785" s="1"/>
      <c r="B785" s="17"/>
    </row>
    <row r="786" spans="1:2" x14ac:dyDescent="0.25">
      <c r="A786" s="1"/>
      <c r="B786" s="17"/>
    </row>
    <row r="787" spans="1:2" x14ac:dyDescent="0.25">
      <c r="A787" s="1"/>
      <c r="B787" s="17"/>
    </row>
    <row r="788" spans="1:2" x14ac:dyDescent="0.25">
      <c r="A788" s="1"/>
      <c r="B788" s="17"/>
    </row>
    <row r="789" spans="1:2" x14ac:dyDescent="0.25">
      <c r="A789" s="1"/>
      <c r="B789" s="17"/>
    </row>
    <row r="790" spans="1:2" x14ac:dyDescent="0.25">
      <c r="A790" s="1"/>
      <c r="B790" s="17"/>
    </row>
    <row r="791" spans="1:2" x14ac:dyDescent="0.25">
      <c r="A791" s="1"/>
      <c r="B791" s="17"/>
    </row>
    <row r="792" spans="1:2" x14ac:dyDescent="0.25">
      <c r="A792" s="1"/>
      <c r="B792" s="17"/>
    </row>
    <row r="793" spans="1:2" x14ac:dyDescent="0.25">
      <c r="A793" s="1"/>
      <c r="B793" s="17"/>
    </row>
    <row r="794" spans="1:2" x14ac:dyDescent="0.25">
      <c r="A794" s="1"/>
      <c r="B794" s="17"/>
    </row>
    <row r="795" spans="1:2" x14ac:dyDescent="0.25">
      <c r="A795" s="1"/>
      <c r="B795" s="17"/>
    </row>
    <row r="796" spans="1:2" x14ac:dyDescent="0.25">
      <c r="A796" s="1"/>
      <c r="B796" s="17"/>
    </row>
    <row r="797" spans="1:2" x14ac:dyDescent="0.25">
      <c r="A797" s="1"/>
      <c r="B797" s="17"/>
    </row>
    <row r="798" spans="1:2" x14ac:dyDescent="0.25">
      <c r="A798" s="1"/>
      <c r="B798" s="17"/>
    </row>
    <row r="799" spans="1:2" x14ac:dyDescent="0.25">
      <c r="A799" s="1"/>
      <c r="B799" s="17"/>
    </row>
    <row r="800" spans="1:2" x14ac:dyDescent="0.25">
      <c r="A800" s="1"/>
      <c r="B800" s="17"/>
    </row>
    <row r="801" spans="1:2" x14ac:dyDescent="0.25">
      <c r="A801" s="1"/>
      <c r="B801" s="17"/>
    </row>
    <row r="802" spans="1:2" x14ac:dyDescent="0.25">
      <c r="A802" s="1"/>
      <c r="B802" s="17"/>
    </row>
    <row r="803" spans="1:2" x14ac:dyDescent="0.25">
      <c r="A803" s="1"/>
      <c r="B803" s="17"/>
    </row>
    <row r="804" spans="1:2" x14ac:dyDescent="0.25">
      <c r="A804" s="1"/>
      <c r="B804" s="17"/>
    </row>
    <row r="805" spans="1:2" x14ac:dyDescent="0.25">
      <c r="A805" s="1"/>
      <c r="B805" s="17"/>
    </row>
    <row r="806" spans="1:2" x14ac:dyDescent="0.25">
      <c r="A806" s="1"/>
      <c r="B806" s="17"/>
    </row>
    <row r="807" spans="1:2" x14ac:dyDescent="0.25">
      <c r="A807" s="1"/>
      <c r="B807" s="17"/>
    </row>
    <row r="808" spans="1:2" x14ac:dyDescent="0.25">
      <c r="A808" s="1"/>
      <c r="B808" s="17"/>
    </row>
    <row r="809" spans="1:2" x14ac:dyDescent="0.25">
      <c r="A809" s="1"/>
      <c r="B809" s="17"/>
    </row>
    <row r="810" spans="1:2" x14ac:dyDescent="0.25">
      <c r="A810" s="1"/>
      <c r="B810" s="17"/>
    </row>
    <row r="811" spans="1:2" x14ac:dyDescent="0.25">
      <c r="A811" s="1"/>
      <c r="B811" s="17"/>
    </row>
    <row r="812" spans="1:2" x14ac:dyDescent="0.25">
      <c r="A812" s="1"/>
      <c r="B812" s="17"/>
    </row>
    <row r="813" spans="1:2" x14ac:dyDescent="0.25">
      <c r="A813" s="1"/>
      <c r="B813" s="17"/>
    </row>
    <row r="814" spans="1:2" x14ac:dyDescent="0.25">
      <c r="A814" s="1"/>
      <c r="B814" s="17"/>
    </row>
    <row r="815" spans="1:2" x14ac:dyDescent="0.25">
      <c r="A815" s="1"/>
      <c r="B815" s="17"/>
    </row>
    <row r="816" spans="1:2" x14ac:dyDescent="0.25">
      <c r="A816" s="1"/>
      <c r="B816" s="17"/>
    </row>
    <row r="817" spans="1:2" x14ac:dyDescent="0.25">
      <c r="A817" s="1"/>
      <c r="B817" s="17"/>
    </row>
    <row r="818" spans="1:2" x14ac:dyDescent="0.25">
      <c r="A818" s="1"/>
      <c r="B818" s="17"/>
    </row>
    <row r="819" spans="1:2" x14ac:dyDescent="0.25">
      <c r="A819" s="1"/>
      <c r="B819" s="17"/>
    </row>
    <row r="820" spans="1:2" x14ac:dyDescent="0.25">
      <c r="A820" s="1"/>
      <c r="B820" s="17"/>
    </row>
    <row r="821" spans="1:2" x14ac:dyDescent="0.25">
      <c r="A821" s="1"/>
      <c r="B821" s="17"/>
    </row>
    <row r="822" spans="1:2" x14ac:dyDescent="0.25">
      <c r="A822" s="1"/>
      <c r="B822" s="17"/>
    </row>
    <row r="823" spans="1:2" x14ac:dyDescent="0.25">
      <c r="A823" s="1"/>
      <c r="B823" s="17"/>
    </row>
    <row r="824" spans="1:2" x14ac:dyDescent="0.25">
      <c r="A824" s="1"/>
      <c r="B824" s="17"/>
    </row>
    <row r="825" spans="1:2" x14ac:dyDescent="0.25">
      <c r="A825" s="1"/>
      <c r="B825" s="17"/>
    </row>
    <row r="826" spans="1:2" x14ac:dyDescent="0.25">
      <c r="A826" s="1"/>
      <c r="B826" s="17"/>
    </row>
    <row r="827" spans="1:2" x14ac:dyDescent="0.25">
      <c r="A827" s="1"/>
      <c r="B827" s="17"/>
    </row>
    <row r="828" spans="1:2" x14ac:dyDescent="0.25">
      <c r="A828" s="1"/>
      <c r="B828" s="17"/>
    </row>
    <row r="829" spans="1:2" x14ac:dyDescent="0.25">
      <c r="A829" s="1"/>
      <c r="B829" s="17"/>
    </row>
    <row r="830" spans="1:2" x14ac:dyDescent="0.25">
      <c r="A830" s="1"/>
      <c r="B830" s="17"/>
    </row>
    <row r="831" spans="1:2" x14ac:dyDescent="0.25">
      <c r="A831" s="1"/>
      <c r="B831" s="17"/>
    </row>
    <row r="832" spans="1:2" x14ac:dyDescent="0.25">
      <c r="A832" s="1"/>
      <c r="B832" s="17"/>
    </row>
    <row r="833" spans="1:2" x14ac:dyDescent="0.25">
      <c r="A833" s="1"/>
      <c r="B833" s="17"/>
    </row>
    <row r="834" spans="1:2" x14ac:dyDescent="0.25">
      <c r="A834" s="1"/>
      <c r="B834" s="17"/>
    </row>
    <row r="835" spans="1:2" x14ac:dyDescent="0.25">
      <c r="A835" s="1"/>
      <c r="B835" s="17"/>
    </row>
    <row r="836" spans="1:2" x14ac:dyDescent="0.25">
      <c r="A836" s="1"/>
      <c r="B836" s="17"/>
    </row>
    <row r="837" spans="1:2" x14ac:dyDescent="0.25">
      <c r="A837" s="1"/>
      <c r="B837" s="17"/>
    </row>
    <row r="838" spans="1:2" x14ac:dyDescent="0.25">
      <c r="A838" s="1"/>
      <c r="B838" s="17"/>
    </row>
    <row r="839" spans="1:2" x14ac:dyDescent="0.25">
      <c r="A839" s="1"/>
      <c r="B839" s="17"/>
    </row>
    <row r="840" spans="1:2" x14ac:dyDescent="0.25">
      <c r="A840" s="1"/>
      <c r="B840" s="17"/>
    </row>
    <row r="841" spans="1:2" x14ac:dyDescent="0.25">
      <c r="A841" s="1"/>
      <c r="B841" s="17"/>
    </row>
    <row r="842" spans="1:2" x14ac:dyDescent="0.25">
      <c r="A842" s="1"/>
      <c r="B842" s="17"/>
    </row>
    <row r="843" spans="1:2" x14ac:dyDescent="0.25">
      <c r="A843" s="1"/>
      <c r="B843" s="17"/>
    </row>
    <row r="844" spans="1:2" x14ac:dyDescent="0.25">
      <c r="A844" s="1"/>
      <c r="B844" s="17"/>
    </row>
    <row r="845" spans="1:2" x14ac:dyDescent="0.25">
      <c r="A845" s="1"/>
      <c r="B845" s="17"/>
    </row>
    <row r="846" spans="1:2" x14ac:dyDescent="0.25">
      <c r="A846" s="1"/>
      <c r="B846" s="17"/>
    </row>
    <row r="847" spans="1:2" x14ac:dyDescent="0.25">
      <c r="A847" s="1"/>
      <c r="B847" s="17"/>
    </row>
    <row r="848" spans="1:2" x14ac:dyDescent="0.25">
      <c r="A848" s="1"/>
      <c r="B848" s="17"/>
    </row>
    <row r="849" spans="1:2" x14ac:dyDescent="0.25">
      <c r="A849" s="1"/>
      <c r="B849" s="17"/>
    </row>
    <row r="850" spans="1:2" x14ac:dyDescent="0.25">
      <c r="A850" s="1"/>
      <c r="B850" s="17"/>
    </row>
    <row r="851" spans="1:2" x14ac:dyDescent="0.25">
      <c r="A851" s="1"/>
      <c r="B851" s="17"/>
    </row>
    <row r="852" spans="1:2" x14ac:dyDescent="0.25">
      <c r="A852" s="1"/>
      <c r="B852" s="17"/>
    </row>
    <row r="853" spans="1:2" x14ac:dyDescent="0.25">
      <c r="A853" s="1"/>
      <c r="B853" s="17"/>
    </row>
    <row r="854" spans="1:2" x14ac:dyDescent="0.25">
      <c r="A854" s="1"/>
      <c r="B854" s="17"/>
    </row>
    <row r="855" spans="1:2" x14ac:dyDescent="0.25">
      <c r="A855" s="1"/>
      <c r="B855" s="17"/>
    </row>
    <row r="856" spans="1:2" x14ac:dyDescent="0.25">
      <c r="A856" s="1"/>
      <c r="B856" s="17"/>
    </row>
    <row r="857" spans="1:2" x14ac:dyDescent="0.25">
      <c r="A857" s="1"/>
      <c r="B857" s="17"/>
    </row>
    <row r="858" spans="1:2" x14ac:dyDescent="0.25">
      <c r="A858" s="1"/>
      <c r="B858" s="17"/>
    </row>
    <row r="859" spans="1:2" x14ac:dyDescent="0.25">
      <c r="A859" s="1"/>
      <c r="B859" s="17"/>
    </row>
    <row r="860" spans="1:2" x14ac:dyDescent="0.25">
      <c r="A860" s="1"/>
      <c r="B860" s="17"/>
    </row>
    <row r="861" spans="1:2" x14ac:dyDescent="0.25">
      <c r="A861" s="1"/>
      <c r="B861" s="17"/>
    </row>
    <row r="862" spans="1:2" x14ac:dyDescent="0.25">
      <c r="A862" s="1"/>
      <c r="B862" s="17"/>
    </row>
    <row r="863" spans="1:2" x14ac:dyDescent="0.25">
      <c r="A863" s="1"/>
      <c r="B863" s="17"/>
    </row>
    <row r="864" spans="1:2" x14ac:dyDescent="0.25">
      <c r="A864" s="1"/>
      <c r="B864" s="17"/>
    </row>
    <row r="865" spans="1:2" x14ac:dyDescent="0.25">
      <c r="A865" s="1"/>
      <c r="B865" s="17"/>
    </row>
    <row r="866" spans="1:2" x14ac:dyDescent="0.25">
      <c r="A866" s="1"/>
      <c r="B866" s="17"/>
    </row>
    <row r="867" spans="1:2" x14ac:dyDescent="0.25">
      <c r="A867" s="1"/>
      <c r="B867" s="17"/>
    </row>
    <row r="868" spans="1:2" x14ac:dyDescent="0.25">
      <c r="A868" s="1"/>
      <c r="B868" s="17"/>
    </row>
    <row r="869" spans="1:2" x14ac:dyDescent="0.25">
      <c r="A869" s="1"/>
      <c r="B869" s="17"/>
    </row>
    <row r="870" spans="1:2" x14ac:dyDescent="0.25">
      <c r="A870" s="1"/>
      <c r="B870" s="17"/>
    </row>
    <row r="871" spans="1:2" x14ac:dyDescent="0.25">
      <c r="A871" s="1"/>
      <c r="B871" s="17"/>
    </row>
    <row r="872" spans="1:2" x14ac:dyDescent="0.25">
      <c r="A872" s="1"/>
      <c r="B872" s="17"/>
    </row>
    <row r="873" spans="1:2" x14ac:dyDescent="0.25">
      <c r="A873" s="1"/>
      <c r="B873" s="17"/>
    </row>
    <row r="874" spans="1:2" x14ac:dyDescent="0.25">
      <c r="A874" s="1"/>
      <c r="B874" s="17"/>
    </row>
    <row r="875" spans="1:2" x14ac:dyDescent="0.25">
      <c r="A875" s="1"/>
      <c r="B875" s="17"/>
    </row>
    <row r="876" spans="1:2" x14ac:dyDescent="0.25">
      <c r="A876" s="1"/>
      <c r="B876" s="17"/>
    </row>
    <row r="877" spans="1:2" x14ac:dyDescent="0.25">
      <c r="A877" s="1"/>
      <c r="B877" s="17"/>
    </row>
    <row r="878" spans="1:2" x14ac:dyDescent="0.25">
      <c r="A878" s="1"/>
      <c r="B878" s="17"/>
    </row>
    <row r="879" spans="1:2" x14ac:dyDescent="0.25">
      <c r="A879" s="1"/>
      <c r="B879" s="17"/>
    </row>
    <row r="880" spans="1:2" x14ac:dyDescent="0.25">
      <c r="A880" s="1"/>
      <c r="B880" s="17"/>
    </row>
    <row r="881" spans="1:2" x14ac:dyDescent="0.25">
      <c r="A881" s="1"/>
      <c r="B881" s="17"/>
    </row>
    <row r="882" spans="1:2" x14ac:dyDescent="0.25">
      <c r="A882" s="1"/>
      <c r="B882" s="17"/>
    </row>
    <row r="883" spans="1:2" x14ac:dyDescent="0.25">
      <c r="A883" s="1"/>
      <c r="B883" s="17"/>
    </row>
    <row r="884" spans="1:2" x14ac:dyDescent="0.25">
      <c r="A884" s="1"/>
      <c r="B884" s="17"/>
    </row>
    <row r="885" spans="1:2" x14ac:dyDescent="0.25">
      <c r="A885" s="1"/>
      <c r="B885" s="17"/>
    </row>
    <row r="886" spans="1:2" x14ac:dyDescent="0.25">
      <c r="A886" s="1"/>
      <c r="B886" s="17"/>
    </row>
    <row r="887" spans="1:2" x14ac:dyDescent="0.25">
      <c r="A887" s="1"/>
      <c r="B887" s="17"/>
    </row>
    <row r="888" spans="1:2" x14ac:dyDescent="0.25">
      <c r="A888" s="1"/>
      <c r="B888" s="17"/>
    </row>
    <row r="889" spans="1:2" x14ac:dyDescent="0.25">
      <c r="A889" s="1"/>
      <c r="B889" s="17"/>
    </row>
    <row r="890" spans="1:2" x14ac:dyDescent="0.25">
      <c r="A890" s="1"/>
      <c r="B890" s="17"/>
    </row>
    <row r="891" spans="1:2" x14ac:dyDescent="0.25">
      <c r="A891" s="1"/>
      <c r="B891" s="17"/>
    </row>
    <row r="892" spans="1:2" x14ac:dyDescent="0.25">
      <c r="A892" s="1"/>
      <c r="B892" s="17"/>
    </row>
    <row r="893" spans="1:2" x14ac:dyDescent="0.25">
      <c r="A893" s="1"/>
      <c r="B893" s="17"/>
    </row>
    <row r="894" spans="1:2" x14ac:dyDescent="0.25">
      <c r="A894" s="1"/>
      <c r="B894" s="17"/>
    </row>
    <row r="895" spans="1:2" x14ac:dyDescent="0.25">
      <c r="A895" s="1"/>
      <c r="B895" s="17"/>
    </row>
    <row r="896" spans="1:2" x14ac:dyDescent="0.25">
      <c r="A896" s="1"/>
      <c r="B896" s="17"/>
    </row>
    <row r="897" spans="1:2" x14ac:dyDescent="0.25">
      <c r="A897" s="1"/>
      <c r="B897" s="17"/>
    </row>
    <row r="898" spans="1:2" x14ac:dyDescent="0.25">
      <c r="A898" s="1"/>
      <c r="B898" s="17"/>
    </row>
    <row r="899" spans="1:2" x14ac:dyDescent="0.25">
      <c r="A899" s="1"/>
      <c r="B899" s="17"/>
    </row>
    <row r="900" spans="1:2" x14ac:dyDescent="0.25">
      <c r="A900" s="1"/>
      <c r="B900" s="17"/>
    </row>
    <row r="901" spans="1:2" x14ac:dyDescent="0.25">
      <c r="A901" s="1"/>
      <c r="B901" s="17"/>
    </row>
    <row r="902" spans="1:2" x14ac:dyDescent="0.25">
      <c r="A902" s="1"/>
      <c r="B902" s="17"/>
    </row>
    <row r="903" spans="1:2" x14ac:dyDescent="0.25">
      <c r="A903" s="1"/>
      <c r="B903" s="17"/>
    </row>
    <row r="904" spans="1:2" x14ac:dyDescent="0.25">
      <c r="A904" s="1"/>
      <c r="B904" s="17"/>
    </row>
    <row r="905" spans="1:2" x14ac:dyDescent="0.25">
      <c r="A905" s="1"/>
      <c r="B905" s="17"/>
    </row>
    <row r="906" spans="1:2" x14ac:dyDescent="0.25">
      <c r="A906" s="1"/>
      <c r="B906" s="17"/>
    </row>
    <row r="907" spans="1:2" x14ac:dyDescent="0.25">
      <c r="A907" s="1"/>
      <c r="B907" s="17"/>
    </row>
    <row r="908" spans="1:2" x14ac:dyDescent="0.25">
      <c r="A908" s="1"/>
      <c r="B908" s="17"/>
    </row>
    <row r="909" spans="1:2" x14ac:dyDescent="0.25">
      <c r="A909" s="1"/>
      <c r="B909" s="17"/>
    </row>
    <row r="910" spans="1:2" x14ac:dyDescent="0.25">
      <c r="A910" s="1"/>
      <c r="B910" s="17"/>
    </row>
    <row r="911" spans="1:2" x14ac:dyDescent="0.25">
      <c r="A911" s="1"/>
      <c r="B911" s="17"/>
    </row>
    <row r="912" spans="1:2" x14ac:dyDescent="0.25">
      <c r="A912" s="1"/>
      <c r="B912" s="17"/>
    </row>
    <row r="913" spans="1:2" x14ac:dyDescent="0.25">
      <c r="A913" s="1"/>
      <c r="B913" s="17"/>
    </row>
    <row r="914" spans="1:2" x14ac:dyDescent="0.25">
      <c r="A914" s="1"/>
      <c r="B914" s="17"/>
    </row>
    <row r="915" spans="1:2" x14ac:dyDescent="0.25">
      <c r="A915" s="1"/>
      <c r="B915" s="17"/>
    </row>
    <row r="916" spans="1:2" x14ac:dyDescent="0.25">
      <c r="A916" s="1"/>
      <c r="B916" s="17"/>
    </row>
    <row r="917" spans="1:2" x14ac:dyDescent="0.25">
      <c r="A917" s="1"/>
      <c r="B917" s="17"/>
    </row>
    <row r="918" spans="1:2" x14ac:dyDescent="0.25">
      <c r="A918" s="1"/>
      <c r="B918" s="17"/>
    </row>
    <row r="919" spans="1:2" x14ac:dyDescent="0.25">
      <c r="A919" s="1"/>
      <c r="B919" s="17"/>
    </row>
    <row r="920" spans="1:2" x14ac:dyDescent="0.25">
      <c r="A920" s="1"/>
      <c r="B920" s="17"/>
    </row>
    <row r="921" spans="1:2" x14ac:dyDescent="0.25">
      <c r="A921" s="1"/>
      <c r="B921" s="17"/>
    </row>
    <row r="922" spans="1:2" x14ac:dyDescent="0.25">
      <c r="A922" s="1"/>
      <c r="B922" s="17"/>
    </row>
    <row r="923" spans="1:2" x14ac:dyDescent="0.25">
      <c r="A923" s="1"/>
      <c r="B923" s="17"/>
    </row>
    <row r="924" spans="1:2" x14ac:dyDescent="0.25">
      <c r="A924" s="1"/>
      <c r="B924" s="17"/>
    </row>
    <row r="925" spans="1:2" x14ac:dyDescent="0.25">
      <c r="A925" s="1"/>
      <c r="B925" s="17"/>
    </row>
    <row r="926" spans="1:2" x14ac:dyDescent="0.25">
      <c r="A926" s="1"/>
      <c r="B926" s="17"/>
    </row>
    <row r="927" spans="1:2" x14ac:dyDescent="0.25">
      <c r="A927" s="1"/>
      <c r="B927" s="17"/>
    </row>
    <row r="928" spans="1:2" x14ac:dyDescent="0.25">
      <c r="A928" s="1"/>
      <c r="B928" s="17"/>
    </row>
    <row r="929" spans="1:2" x14ac:dyDescent="0.25">
      <c r="A929" s="1"/>
      <c r="B929" s="17"/>
    </row>
    <row r="930" spans="1:2" x14ac:dyDescent="0.25">
      <c r="A930" s="1"/>
      <c r="B930" s="17"/>
    </row>
    <row r="931" spans="1:2" x14ac:dyDescent="0.25">
      <c r="A931" s="1"/>
      <c r="B931" s="17"/>
    </row>
    <row r="932" spans="1:2" x14ac:dyDescent="0.25">
      <c r="A932" s="1"/>
      <c r="B932" s="17"/>
    </row>
    <row r="933" spans="1:2" x14ac:dyDescent="0.25">
      <c r="A933" s="1"/>
      <c r="B933" s="17"/>
    </row>
    <row r="934" spans="1:2" x14ac:dyDescent="0.25">
      <c r="A934" s="1"/>
      <c r="B934" s="17"/>
    </row>
    <row r="935" spans="1:2" x14ac:dyDescent="0.25">
      <c r="A935" s="1"/>
      <c r="B935" s="17"/>
    </row>
    <row r="936" spans="1:2" x14ac:dyDescent="0.25">
      <c r="A936" s="1"/>
      <c r="B936" s="17"/>
    </row>
    <row r="937" spans="1:2" x14ac:dyDescent="0.25">
      <c r="A937" s="1"/>
      <c r="B937" s="17"/>
    </row>
    <row r="938" spans="1:2" x14ac:dyDescent="0.25">
      <c r="A938" s="1"/>
      <c r="B938" s="17"/>
    </row>
    <row r="939" spans="1:2" x14ac:dyDescent="0.25">
      <c r="A939" s="1"/>
      <c r="B939" s="17"/>
    </row>
    <row r="940" spans="1:2" x14ac:dyDescent="0.25">
      <c r="A940" s="1"/>
      <c r="B940" s="17"/>
    </row>
    <row r="941" spans="1:2" x14ac:dyDescent="0.25">
      <c r="A941" s="1"/>
      <c r="B941" s="17"/>
    </row>
    <row r="942" spans="1:2" x14ac:dyDescent="0.25">
      <c r="A942" s="1"/>
      <c r="B942" s="17"/>
    </row>
    <row r="943" spans="1:2" x14ac:dyDescent="0.25">
      <c r="A943" s="1"/>
      <c r="B943" s="17"/>
    </row>
    <row r="944" spans="1:2" x14ac:dyDescent="0.25">
      <c r="A944" s="1"/>
      <c r="B944" s="17"/>
    </row>
    <row r="945" spans="1:2" x14ac:dyDescent="0.25">
      <c r="A945" s="1"/>
      <c r="B945" s="17"/>
    </row>
    <row r="946" spans="1:2" x14ac:dyDescent="0.25">
      <c r="A946" s="1"/>
      <c r="B946" s="17"/>
    </row>
    <row r="947" spans="1:2" x14ac:dyDescent="0.25">
      <c r="A947" s="1"/>
      <c r="B947" s="17"/>
    </row>
    <row r="948" spans="1:2" x14ac:dyDescent="0.25">
      <c r="A948" s="1"/>
      <c r="B948" s="17"/>
    </row>
    <row r="949" spans="1:2" x14ac:dyDescent="0.25">
      <c r="A949" s="1"/>
      <c r="B949" s="17"/>
    </row>
    <row r="950" spans="1:2" x14ac:dyDescent="0.25">
      <c r="A950" s="1"/>
      <c r="B950" s="17"/>
    </row>
    <row r="951" spans="1:2" x14ac:dyDescent="0.25">
      <c r="A951" s="1"/>
      <c r="B951" s="17"/>
    </row>
    <row r="952" spans="1:2" x14ac:dyDescent="0.25">
      <c r="A952" s="1"/>
      <c r="B952" s="17"/>
    </row>
    <row r="953" spans="1:2" x14ac:dyDescent="0.25">
      <c r="A953" s="1"/>
      <c r="B953" s="17"/>
    </row>
    <row r="954" spans="1:2" x14ac:dyDescent="0.25">
      <c r="A954" s="1"/>
      <c r="B954" s="17"/>
    </row>
    <row r="955" spans="1:2" x14ac:dyDescent="0.25">
      <c r="A955" s="1"/>
      <c r="B955" s="17"/>
    </row>
    <row r="956" spans="1:2" x14ac:dyDescent="0.25">
      <c r="A956" s="1"/>
      <c r="B956" s="17"/>
    </row>
    <row r="957" spans="1:2" x14ac:dyDescent="0.25">
      <c r="A957" s="1"/>
      <c r="B957" s="17"/>
    </row>
    <row r="958" spans="1:2" x14ac:dyDescent="0.25">
      <c r="A958" s="1"/>
      <c r="B958" s="17"/>
    </row>
    <row r="959" spans="1:2" x14ac:dyDescent="0.25">
      <c r="A959" s="1"/>
      <c r="B959" s="17"/>
    </row>
    <row r="960" spans="1:2" x14ac:dyDescent="0.25">
      <c r="A960" s="1"/>
      <c r="B960" s="17"/>
    </row>
    <row r="961" spans="1:2" x14ac:dyDescent="0.25">
      <c r="A961" s="1"/>
      <c r="B961" s="17"/>
    </row>
    <row r="962" spans="1:2" x14ac:dyDescent="0.25">
      <c r="A962" s="1"/>
      <c r="B962" s="17"/>
    </row>
    <row r="963" spans="1:2" x14ac:dyDescent="0.25">
      <c r="A963" s="1"/>
      <c r="B963" s="17"/>
    </row>
    <row r="964" spans="1:2" x14ac:dyDescent="0.25">
      <c r="A964" s="1"/>
      <c r="B964" s="17"/>
    </row>
    <row r="965" spans="1:2" x14ac:dyDescent="0.25">
      <c r="A965" s="1"/>
      <c r="B965" s="17"/>
    </row>
    <row r="966" spans="1:2" x14ac:dyDescent="0.25">
      <c r="A966" s="1"/>
      <c r="B966" s="17"/>
    </row>
    <row r="967" spans="1:2" x14ac:dyDescent="0.25">
      <c r="A967" s="1"/>
      <c r="B967" s="17"/>
    </row>
    <row r="968" spans="1:2" x14ac:dyDescent="0.25">
      <c r="A968" s="1"/>
      <c r="B968" s="17"/>
    </row>
    <row r="969" spans="1:2" x14ac:dyDescent="0.25">
      <c r="A969" s="1"/>
      <c r="B969" s="17"/>
    </row>
    <row r="970" spans="1:2" x14ac:dyDescent="0.25">
      <c r="A970" s="1"/>
      <c r="B970" s="17"/>
    </row>
    <row r="971" spans="1:2" x14ac:dyDescent="0.25">
      <c r="A971" s="1"/>
      <c r="B971" s="17"/>
    </row>
    <row r="972" spans="1:2" x14ac:dyDescent="0.25">
      <c r="A972" s="1"/>
      <c r="B972" s="17"/>
    </row>
    <row r="973" spans="1:2" x14ac:dyDescent="0.25">
      <c r="A973" s="1"/>
      <c r="B973" s="17"/>
    </row>
    <row r="974" spans="1:2" x14ac:dyDescent="0.25">
      <c r="A974" s="1"/>
      <c r="B974" s="17"/>
    </row>
    <row r="975" spans="1:2" x14ac:dyDescent="0.25">
      <c r="A975" s="1"/>
      <c r="B975" s="17"/>
    </row>
    <row r="976" spans="1:2" x14ac:dyDescent="0.25">
      <c r="A976" s="1"/>
      <c r="B976" s="17"/>
    </row>
    <row r="977" spans="1:2" x14ac:dyDescent="0.25">
      <c r="A977" s="1"/>
      <c r="B977" s="17"/>
    </row>
    <row r="978" spans="1:2" x14ac:dyDescent="0.25">
      <c r="A978" s="1"/>
      <c r="B978" s="17"/>
    </row>
    <row r="979" spans="1:2" x14ac:dyDescent="0.25">
      <c r="A979" s="1"/>
      <c r="B979" s="17"/>
    </row>
    <row r="980" spans="1:2" x14ac:dyDescent="0.25">
      <c r="A980" s="1"/>
      <c r="B980" s="17"/>
    </row>
    <row r="981" spans="1:2" x14ac:dyDescent="0.25">
      <c r="A981" s="1"/>
      <c r="B981" s="17"/>
    </row>
    <row r="982" spans="1:2" x14ac:dyDescent="0.25">
      <c r="A982" s="1"/>
      <c r="B982" s="17"/>
    </row>
    <row r="983" spans="1:2" x14ac:dyDescent="0.25">
      <c r="A983" s="1"/>
      <c r="B983" s="17"/>
    </row>
    <row r="984" spans="1:2" x14ac:dyDescent="0.25">
      <c r="A984" s="1"/>
      <c r="B984" s="17"/>
    </row>
    <row r="985" spans="1:2" x14ac:dyDescent="0.25">
      <c r="A985" s="1"/>
      <c r="B985" s="17"/>
    </row>
    <row r="986" spans="1:2" x14ac:dyDescent="0.25">
      <c r="A986" s="1"/>
      <c r="B986" s="17"/>
    </row>
    <row r="987" spans="1:2" x14ac:dyDescent="0.25">
      <c r="A987" s="1"/>
      <c r="B987" s="17"/>
    </row>
    <row r="988" spans="1:2" x14ac:dyDescent="0.25">
      <c r="A988" s="1"/>
      <c r="B988" s="17"/>
    </row>
    <row r="989" spans="1:2" x14ac:dyDescent="0.25">
      <c r="A989" s="1"/>
      <c r="B989" s="17"/>
    </row>
    <row r="990" spans="1:2" x14ac:dyDescent="0.25">
      <c r="A990" s="1"/>
      <c r="B990" s="17"/>
    </row>
    <row r="991" spans="1:2" x14ac:dyDescent="0.25">
      <c r="A991" s="1"/>
      <c r="B991" s="17"/>
    </row>
    <row r="992" spans="1:2" x14ac:dyDescent="0.25">
      <c r="A992" s="1"/>
      <c r="B992" s="17"/>
    </row>
    <row r="993" spans="1:2" x14ac:dyDescent="0.25">
      <c r="A993" s="1"/>
      <c r="B993" s="17"/>
    </row>
    <row r="994" spans="1:2" x14ac:dyDescent="0.25">
      <c r="A994" s="1"/>
      <c r="B994" s="17"/>
    </row>
    <row r="995" spans="1:2" x14ac:dyDescent="0.25">
      <c r="A995" s="1"/>
      <c r="B995" s="17"/>
    </row>
    <row r="996" spans="1:2" x14ac:dyDescent="0.25">
      <c r="A996" s="1"/>
      <c r="B996" s="17"/>
    </row>
    <row r="997" spans="1:2" x14ac:dyDescent="0.25">
      <c r="A997" s="1"/>
      <c r="B997" s="17"/>
    </row>
    <row r="998" spans="1:2" x14ac:dyDescent="0.25">
      <c r="A998" s="1"/>
      <c r="B998" s="17"/>
    </row>
    <row r="999" spans="1:2" x14ac:dyDescent="0.25">
      <c r="A999" s="1"/>
      <c r="B999" s="17"/>
    </row>
    <row r="1000" spans="1:2" x14ac:dyDescent="0.25">
      <c r="A1000" s="1"/>
      <c r="B1000" s="17"/>
    </row>
    <row r="1001" spans="1:2" x14ac:dyDescent="0.25">
      <c r="A1001" s="1"/>
      <c r="B1001" s="17"/>
    </row>
    <row r="1002" spans="1:2" x14ac:dyDescent="0.25">
      <c r="A1002" s="1"/>
      <c r="B1002" s="17"/>
    </row>
    <row r="1003" spans="1:2" x14ac:dyDescent="0.25">
      <c r="A1003" s="1"/>
      <c r="B1003" s="17"/>
    </row>
    <row r="1004" spans="1:2" x14ac:dyDescent="0.25">
      <c r="A1004" s="1"/>
      <c r="B1004" s="17"/>
    </row>
    <row r="1005" spans="1:2" x14ac:dyDescent="0.25">
      <c r="A1005" s="1"/>
      <c r="B1005" s="17"/>
    </row>
    <row r="1006" spans="1:2" x14ac:dyDescent="0.25">
      <c r="A1006" s="1"/>
      <c r="B1006" s="17"/>
    </row>
    <row r="1007" spans="1:2" x14ac:dyDescent="0.25">
      <c r="A1007" s="1"/>
      <c r="B1007" s="17"/>
    </row>
    <row r="1008" spans="1:2" x14ac:dyDescent="0.25">
      <c r="A1008" s="1"/>
      <c r="B1008" s="17"/>
    </row>
    <row r="1009" spans="1:2" x14ac:dyDescent="0.25">
      <c r="A1009" s="1"/>
      <c r="B1009" s="17"/>
    </row>
    <row r="1010" spans="1:2" x14ac:dyDescent="0.25">
      <c r="A1010" s="1"/>
      <c r="B1010" s="17"/>
    </row>
    <row r="1011" spans="1:2" x14ac:dyDescent="0.25">
      <c r="A1011" s="1"/>
      <c r="B1011" s="17"/>
    </row>
    <row r="1012" spans="1:2" x14ac:dyDescent="0.25">
      <c r="A1012" s="1"/>
      <c r="B1012" s="17"/>
    </row>
    <row r="1013" spans="1:2" x14ac:dyDescent="0.25">
      <c r="A1013" s="1"/>
      <c r="B1013" s="17"/>
    </row>
    <row r="1014" spans="1:2" x14ac:dyDescent="0.25">
      <c r="A1014" s="1"/>
      <c r="B1014" s="17"/>
    </row>
    <row r="1015" spans="1:2" x14ac:dyDescent="0.25">
      <c r="A1015" s="1"/>
      <c r="B1015" s="17"/>
    </row>
    <row r="1016" spans="1:2" x14ac:dyDescent="0.25">
      <c r="A1016" s="1"/>
      <c r="B1016" s="17"/>
    </row>
    <row r="1017" spans="1:2" x14ac:dyDescent="0.25">
      <c r="A1017" s="1"/>
      <c r="B1017" s="17"/>
    </row>
    <row r="1018" spans="1:2" x14ac:dyDescent="0.25">
      <c r="A1018" s="1"/>
      <c r="B1018" s="17"/>
    </row>
    <row r="1019" spans="1:2" x14ac:dyDescent="0.25">
      <c r="A1019" s="1"/>
      <c r="B1019" s="17"/>
    </row>
    <row r="1020" spans="1:2" x14ac:dyDescent="0.25">
      <c r="A1020" s="1"/>
      <c r="B1020" s="17"/>
    </row>
    <row r="1021" spans="1:2" x14ac:dyDescent="0.25">
      <c r="A1021" s="1"/>
      <c r="B1021" s="17"/>
    </row>
    <row r="1022" spans="1:2" x14ac:dyDescent="0.25">
      <c r="A1022" s="1"/>
      <c r="B1022" s="17"/>
    </row>
    <row r="1023" spans="1:2" x14ac:dyDescent="0.25">
      <c r="A1023" s="1"/>
      <c r="B1023" s="17"/>
    </row>
    <row r="1024" spans="1:2" x14ac:dyDescent="0.25">
      <c r="A1024" s="1"/>
      <c r="B1024" s="17"/>
    </row>
    <row r="1025" spans="1:2" x14ac:dyDescent="0.25">
      <c r="A1025" s="1"/>
      <c r="B1025" s="17"/>
    </row>
    <row r="1026" spans="1:2" x14ac:dyDescent="0.25">
      <c r="A1026" s="1"/>
      <c r="B1026" s="17"/>
    </row>
    <row r="1027" spans="1:2" x14ac:dyDescent="0.25">
      <c r="A1027" s="1"/>
      <c r="B1027" s="17"/>
    </row>
    <row r="1028" spans="1:2" x14ac:dyDescent="0.25">
      <c r="A1028" s="1"/>
      <c r="B1028" s="17"/>
    </row>
    <row r="1029" spans="1:2" x14ac:dyDescent="0.25">
      <c r="A1029" s="1"/>
      <c r="B1029" s="17"/>
    </row>
    <row r="1030" spans="1:2" x14ac:dyDescent="0.25">
      <c r="A1030" s="1"/>
      <c r="B1030" s="17"/>
    </row>
    <row r="1031" spans="1:2" x14ac:dyDescent="0.25">
      <c r="A1031" s="1"/>
      <c r="B1031" s="17"/>
    </row>
    <row r="1032" spans="1:2" x14ac:dyDescent="0.25">
      <c r="A1032" s="1"/>
      <c r="B1032" s="17"/>
    </row>
    <row r="1033" spans="1:2" x14ac:dyDescent="0.25">
      <c r="A1033" s="1"/>
      <c r="B1033" s="17"/>
    </row>
    <row r="1034" spans="1:2" x14ac:dyDescent="0.25">
      <c r="A1034" s="1"/>
      <c r="B1034" s="17"/>
    </row>
    <row r="1035" spans="1:2" x14ac:dyDescent="0.25">
      <c r="A1035" s="1"/>
      <c r="B1035" s="17"/>
    </row>
    <row r="1036" spans="1:2" x14ac:dyDescent="0.25">
      <c r="A1036" s="1"/>
      <c r="B1036" s="17"/>
    </row>
    <row r="1037" spans="1:2" x14ac:dyDescent="0.25">
      <c r="A1037" s="1"/>
      <c r="B1037" s="17"/>
    </row>
    <row r="1038" spans="1:2" x14ac:dyDescent="0.25">
      <c r="A1038" s="1"/>
      <c r="B1038" s="17"/>
    </row>
    <row r="1039" spans="1:2" x14ac:dyDescent="0.25">
      <c r="A1039" s="1"/>
      <c r="B1039" s="17"/>
    </row>
    <row r="1040" spans="1:2" x14ac:dyDescent="0.25">
      <c r="A1040" s="1"/>
      <c r="B1040" s="17"/>
    </row>
    <row r="1041" spans="1:2" x14ac:dyDescent="0.25">
      <c r="A1041" s="1"/>
      <c r="B1041" s="17"/>
    </row>
    <row r="1042" spans="1:2" x14ac:dyDescent="0.25">
      <c r="A1042" s="1"/>
      <c r="B1042" s="17"/>
    </row>
    <row r="1043" spans="1:2" x14ac:dyDescent="0.25">
      <c r="A1043" s="1"/>
      <c r="B1043" s="17"/>
    </row>
    <row r="1044" spans="1:2" x14ac:dyDescent="0.25">
      <c r="A1044" s="1"/>
      <c r="B1044" s="17"/>
    </row>
    <row r="1045" spans="1:2" x14ac:dyDescent="0.25">
      <c r="A1045" s="1"/>
      <c r="B1045" s="17"/>
    </row>
    <row r="1046" spans="1:2" x14ac:dyDescent="0.25">
      <c r="A1046" s="1"/>
      <c r="B1046" s="17"/>
    </row>
    <row r="1047" spans="1:2" x14ac:dyDescent="0.25">
      <c r="A1047" s="1"/>
      <c r="B1047" s="17"/>
    </row>
    <row r="1048" spans="1:2" x14ac:dyDescent="0.25">
      <c r="A1048" s="1"/>
      <c r="B1048" s="17"/>
    </row>
    <row r="1049" spans="1:2" x14ac:dyDescent="0.25">
      <c r="A1049" s="1"/>
      <c r="B1049" s="17"/>
    </row>
    <row r="1050" spans="1:2" x14ac:dyDescent="0.25">
      <c r="A1050" s="1"/>
      <c r="B1050" s="17"/>
    </row>
    <row r="1051" spans="1:2" x14ac:dyDescent="0.25">
      <c r="A1051" s="1"/>
      <c r="B1051" s="17"/>
    </row>
    <row r="1052" spans="1:2" x14ac:dyDescent="0.25">
      <c r="A1052" s="1"/>
      <c r="B1052" s="17"/>
    </row>
    <row r="1053" spans="1:2" x14ac:dyDescent="0.25">
      <c r="A1053" s="1"/>
      <c r="B1053" s="17"/>
    </row>
    <row r="1054" spans="1:2" x14ac:dyDescent="0.25">
      <c r="A1054" s="1"/>
      <c r="B1054" s="17"/>
    </row>
    <row r="1055" spans="1:2" x14ac:dyDescent="0.25">
      <c r="A1055" s="1"/>
      <c r="B1055" s="17"/>
    </row>
    <row r="1056" spans="1:2" x14ac:dyDescent="0.25">
      <c r="A1056" s="1"/>
      <c r="B1056" s="17"/>
    </row>
    <row r="1057" spans="1:2" x14ac:dyDescent="0.25">
      <c r="A1057" s="1"/>
      <c r="B1057" s="17"/>
    </row>
    <row r="1058" spans="1:2" x14ac:dyDescent="0.25">
      <c r="A1058" s="1"/>
      <c r="B1058" s="17"/>
    </row>
    <row r="1059" spans="1:2" x14ac:dyDescent="0.25">
      <c r="A1059" s="1"/>
      <c r="B1059" s="17"/>
    </row>
    <row r="1060" spans="1:2" x14ac:dyDescent="0.25">
      <c r="A1060" s="1"/>
      <c r="B1060" s="17"/>
    </row>
    <row r="1061" spans="1:2" x14ac:dyDescent="0.25">
      <c r="A1061" s="1"/>
      <c r="B1061" s="17"/>
    </row>
    <row r="1062" spans="1:2" x14ac:dyDescent="0.25">
      <c r="A1062" s="1"/>
      <c r="B1062" s="17"/>
    </row>
    <row r="1063" spans="1:2" x14ac:dyDescent="0.25">
      <c r="A1063" s="1"/>
      <c r="B1063" s="17"/>
    </row>
    <row r="1064" spans="1:2" x14ac:dyDescent="0.25">
      <c r="A1064" s="1"/>
      <c r="B1064" s="17"/>
    </row>
    <row r="1065" spans="1:2" x14ac:dyDescent="0.25">
      <c r="A1065" s="1"/>
      <c r="B1065" s="17"/>
    </row>
    <row r="1066" spans="1:2" x14ac:dyDescent="0.25">
      <c r="A1066" s="1"/>
      <c r="B1066" s="17"/>
    </row>
    <row r="1067" spans="1:2" x14ac:dyDescent="0.25">
      <c r="A1067" s="1"/>
      <c r="B1067" s="17"/>
    </row>
    <row r="1068" spans="1:2" x14ac:dyDescent="0.25">
      <c r="A1068" s="1"/>
      <c r="B1068" s="17"/>
    </row>
    <row r="1069" spans="1:2" x14ac:dyDescent="0.25">
      <c r="A1069" s="1"/>
      <c r="B1069" s="17"/>
    </row>
    <row r="1070" spans="1:2" x14ac:dyDescent="0.25">
      <c r="A1070" s="1"/>
      <c r="B1070" s="17"/>
    </row>
    <row r="1071" spans="1:2" x14ac:dyDescent="0.25">
      <c r="A1071" s="1"/>
      <c r="B1071" s="17"/>
    </row>
    <row r="1072" spans="1:2" x14ac:dyDescent="0.25">
      <c r="A1072" s="1"/>
      <c r="B1072" s="17"/>
    </row>
    <row r="1073" spans="1:2" x14ac:dyDescent="0.25">
      <c r="A1073" s="1"/>
      <c r="B1073" s="17"/>
    </row>
    <row r="1074" spans="1:2" x14ac:dyDescent="0.25">
      <c r="A1074" s="1"/>
      <c r="B1074" s="17"/>
    </row>
    <row r="1075" spans="1:2" x14ac:dyDescent="0.25">
      <c r="A1075" s="1"/>
      <c r="B1075" s="17"/>
    </row>
    <row r="1076" spans="1:2" x14ac:dyDescent="0.25">
      <c r="A1076" s="1"/>
      <c r="B1076" s="17"/>
    </row>
    <row r="1077" spans="1:2" x14ac:dyDescent="0.25">
      <c r="A1077" s="1"/>
      <c r="B1077" s="17"/>
    </row>
    <row r="1078" spans="1:2" x14ac:dyDescent="0.25">
      <c r="A1078" s="1"/>
      <c r="B1078" s="17"/>
    </row>
    <row r="1079" spans="1:2" x14ac:dyDescent="0.25">
      <c r="A1079" s="1"/>
      <c r="B1079" s="17"/>
    </row>
    <row r="1080" spans="1:2" x14ac:dyDescent="0.25">
      <c r="A1080" s="1"/>
      <c r="B1080" s="17"/>
    </row>
    <row r="1081" spans="1:2" x14ac:dyDescent="0.25">
      <c r="A1081" s="1"/>
      <c r="B1081" s="17"/>
    </row>
    <row r="1082" spans="1:2" x14ac:dyDescent="0.25">
      <c r="A1082" s="1"/>
      <c r="B1082" s="17"/>
    </row>
    <row r="1083" spans="1:2" x14ac:dyDescent="0.25">
      <c r="A1083" s="1"/>
      <c r="B1083" s="17"/>
    </row>
    <row r="1084" spans="1:2" x14ac:dyDescent="0.25">
      <c r="A1084" s="1"/>
      <c r="B1084" s="17"/>
    </row>
    <row r="1085" spans="1:2" x14ac:dyDescent="0.25">
      <c r="A1085" s="1"/>
      <c r="B1085" s="17"/>
    </row>
    <row r="1086" spans="1:2" x14ac:dyDescent="0.25">
      <c r="A1086" s="1"/>
      <c r="B1086" s="17"/>
    </row>
    <row r="1087" spans="1:2" x14ac:dyDescent="0.25">
      <c r="A1087" s="1"/>
      <c r="B1087" s="17"/>
    </row>
    <row r="1088" spans="1:2" x14ac:dyDescent="0.25">
      <c r="A1088" s="1"/>
      <c r="B1088" s="17"/>
    </row>
    <row r="1089" spans="1:2" x14ac:dyDescent="0.25">
      <c r="A1089" s="1"/>
      <c r="B1089" s="17"/>
    </row>
    <row r="1090" spans="1:2" x14ac:dyDescent="0.25">
      <c r="A1090" s="1"/>
      <c r="B1090" s="17"/>
    </row>
    <row r="1091" spans="1:2" x14ac:dyDescent="0.25">
      <c r="A1091" s="1"/>
      <c r="B1091" s="17"/>
    </row>
    <row r="1092" spans="1:2" x14ac:dyDescent="0.25">
      <c r="A1092" s="1"/>
      <c r="B1092" s="17"/>
    </row>
    <row r="1093" spans="1:2" x14ac:dyDescent="0.25">
      <c r="A1093" s="1"/>
      <c r="B1093" s="17"/>
    </row>
    <row r="1094" spans="1:2" x14ac:dyDescent="0.25">
      <c r="A1094" s="1"/>
      <c r="B1094" s="17"/>
    </row>
    <row r="1095" spans="1:2" x14ac:dyDescent="0.25">
      <c r="A1095" s="1"/>
      <c r="B1095" s="17"/>
    </row>
    <row r="1096" spans="1:2" x14ac:dyDescent="0.25">
      <c r="A1096" s="1"/>
      <c r="B1096" s="17"/>
    </row>
    <row r="1097" spans="1:2" x14ac:dyDescent="0.25">
      <c r="A1097" s="1"/>
      <c r="B1097" s="17"/>
    </row>
    <row r="1098" spans="1:2" x14ac:dyDescent="0.25">
      <c r="A1098" s="1"/>
      <c r="B1098" s="17"/>
    </row>
    <row r="1099" spans="1:2" x14ac:dyDescent="0.25">
      <c r="A1099" s="1"/>
      <c r="B1099" s="17"/>
    </row>
    <row r="1100" spans="1:2" x14ac:dyDescent="0.25">
      <c r="A1100" s="1"/>
      <c r="B1100" s="17"/>
    </row>
    <row r="1101" spans="1:2" x14ac:dyDescent="0.25">
      <c r="A1101" s="1"/>
      <c r="B1101" s="17"/>
    </row>
    <row r="1102" spans="1:2" x14ac:dyDescent="0.25">
      <c r="A1102" s="1"/>
      <c r="B1102" s="17"/>
    </row>
    <row r="1103" spans="1:2" x14ac:dyDescent="0.25">
      <c r="A1103" s="1"/>
      <c r="B1103" s="17"/>
    </row>
    <row r="1104" spans="1:2" x14ac:dyDescent="0.25">
      <c r="A1104" s="1"/>
      <c r="B1104" s="17"/>
    </row>
    <row r="1105" spans="1:2" x14ac:dyDescent="0.25">
      <c r="A1105" s="1"/>
      <c r="B1105" s="17"/>
    </row>
    <row r="1106" spans="1:2" x14ac:dyDescent="0.25">
      <c r="A1106" s="1"/>
      <c r="B1106" s="17"/>
    </row>
    <row r="1107" spans="1:2" x14ac:dyDescent="0.25">
      <c r="A1107" s="1"/>
      <c r="B1107" s="17"/>
    </row>
    <row r="1108" spans="1:2" x14ac:dyDescent="0.25">
      <c r="A1108" s="1"/>
      <c r="B1108" s="17"/>
    </row>
    <row r="1109" spans="1:2" x14ac:dyDescent="0.25">
      <c r="A1109" s="1"/>
      <c r="B1109" s="17"/>
    </row>
    <row r="1110" spans="1:2" x14ac:dyDescent="0.25">
      <c r="A1110" s="1"/>
      <c r="B1110" s="17"/>
    </row>
    <row r="1111" spans="1:2" x14ac:dyDescent="0.25">
      <c r="A1111" s="1"/>
      <c r="B1111" s="17"/>
    </row>
    <row r="1112" spans="1:2" x14ac:dyDescent="0.25">
      <c r="A1112" s="1"/>
      <c r="B1112" s="17"/>
    </row>
    <row r="1113" spans="1:2" x14ac:dyDescent="0.25">
      <c r="A1113" s="1"/>
      <c r="B1113" s="17"/>
    </row>
    <row r="1114" spans="1:2" x14ac:dyDescent="0.25">
      <c r="A1114" s="1"/>
      <c r="B1114" s="17"/>
    </row>
    <row r="1115" spans="1:2" x14ac:dyDescent="0.25">
      <c r="A1115" s="1"/>
      <c r="B1115" s="17"/>
    </row>
    <row r="1116" spans="1:2" x14ac:dyDescent="0.25">
      <c r="A1116" s="1"/>
      <c r="B1116" s="17"/>
    </row>
    <row r="1117" spans="1:2" x14ac:dyDescent="0.25">
      <c r="A1117" s="1"/>
      <c r="B1117" s="17"/>
    </row>
    <row r="1118" spans="1:2" x14ac:dyDescent="0.25">
      <c r="A1118" s="1"/>
      <c r="B1118" s="17"/>
    </row>
    <row r="1119" spans="1:2" x14ac:dyDescent="0.25">
      <c r="A1119" s="1"/>
      <c r="B1119" s="17"/>
    </row>
    <row r="1120" spans="1:2" x14ac:dyDescent="0.25">
      <c r="A1120" s="1"/>
      <c r="B1120" s="17"/>
    </row>
    <row r="1121" spans="1:2" x14ac:dyDescent="0.25">
      <c r="A1121" s="1"/>
      <c r="B1121" s="17"/>
    </row>
    <row r="1122" spans="1:2" x14ac:dyDescent="0.25">
      <c r="A1122" s="1"/>
      <c r="B1122" s="17"/>
    </row>
    <row r="1123" spans="1:2" x14ac:dyDescent="0.25">
      <c r="A1123" s="1"/>
      <c r="B1123" s="17"/>
    </row>
    <row r="1124" spans="1:2" x14ac:dyDescent="0.25">
      <c r="A1124" s="1"/>
      <c r="B1124" s="17"/>
    </row>
    <row r="1125" spans="1:2" x14ac:dyDescent="0.25">
      <c r="A1125" s="1"/>
      <c r="B1125" s="17"/>
    </row>
    <row r="1126" spans="1:2" x14ac:dyDescent="0.25">
      <c r="A1126" s="1"/>
      <c r="B1126" s="17"/>
    </row>
    <row r="1127" spans="1:2" x14ac:dyDescent="0.25">
      <c r="A1127" s="1"/>
      <c r="B1127" s="17"/>
    </row>
    <row r="1128" spans="1:2" x14ac:dyDescent="0.25">
      <c r="A1128" s="1"/>
      <c r="B1128" s="17"/>
    </row>
    <row r="1129" spans="1:2" x14ac:dyDescent="0.25">
      <c r="A1129" s="1"/>
      <c r="B1129" s="17"/>
    </row>
    <row r="1130" spans="1:2" x14ac:dyDescent="0.25">
      <c r="A1130" s="1"/>
      <c r="B1130" s="17"/>
    </row>
    <row r="1131" spans="1:2" x14ac:dyDescent="0.25">
      <c r="A1131" s="1"/>
      <c r="B1131" s="17"/>
    </row>
    <row r="1132" spans="1:2" x14ac:dyDescent="0.25">
      <c r="A1132" s="1"/>
      <c r="B1132" s="17"/>
    </row>
    <row r="1133" spans="1:2" x14ac:dyDescent="0.25">
      <c r="A1133" s="1"/>
      <c r="B1133" s="17"/>
    </row>
    <row r="1134" spans="1:2" x14ac:dyDescent="0.25">
      <c r="A1134" s="1"/>
      <c r="B1134" s="17"/>
    </row>
    <row r="1135" spans="1:2" x14ac:dyDescent="0.25">
      <c r="A1135" s="1"/>
      <c r="B1135" s="17"/>
    </row>
    <row r="1136" spans="1:2" x14ac:dyDescent="0.25">
      <c r="A1136" s="1"/>
      <c r="B1136" s="17"/>
    </row>
    <row r="1137" spans="1:2" x14ac:dyDescent="0.25">
      <c r="A1137" s="1"/>
      <c r="B1137" s="17"/>
    </row>
    <row r="1138" spans="1:2" x14ac:dyDescent="0.25">
      <c r="A1138" s="1"/>
      <c r="B1138" s="17"/>
    </row>
    <row r="1139" spans="1:2" x14ac:dyDescent="0.25">
      <c r="A1139" s="1"/>
      <c r="B1139" s="17"/>
    </row>
    <row r="1140" spans="1:2" x14ac:dyDescent="0.25">
      <c r="A1140" s="1"/>
      <c r="B1140" s="17"/>
    </row>
    <row r="1141" spans="1:2" x14ac:dyDescent="0.25">
      <c r="A1141" s="1"/>
      <c r="B1141" s="17"/>
    </row>
    <row r="1142" spans="1:2" x14ac:dyDescent="0.25">
      <c r="A1142" s="1"/>
      <c r="B1142" s="17"/>
    </row>
    <row r="1143" spans="1:2" x14ac:dyDescent="0.25">
      <c r="A1143" s="1"/>
      <c r="B1143" s="17"/>
    </row>
    <row r="1144" spans="1:2" x14ac:dyDescent="0.25">
      <c r="A1144" s="1"/>
      <c r="B1144" s="17"/>
    </row>
    <row r="1145" spans="1:2" x14ac:dyDescent="0.25">
      <c r="A1145" s="1"/>
      <c r="B1145" s="17"/>
    </row>
    <row r="1146" spans="1:2" x14ac:dyDescent="0.25">
      <c r="A1146" s="1"/>
      <c r="B1146" s="17"/>
    </row>
    <row r="1147" spans="1:2" x14ac:dyDescent="0.25">
      <c r="A1147" s="1"/>
      <c r="B1147" s="17"/>
    </row>
    <row r="1148" spans="1:2" x14ac:dyDescent="0.25">
      <c r="A1148" s="1"/>
      <c r="B1148" s="17"/>
    </row>
    <row r="1149" spans="1:2" x14ac:dyDescent="0.25">
      <c r="A1149" s="1"/>
      <c r="B1149" s="17"/>
    </row>
    <row r="1150" spans="1:2" x14ac:dyDescent="0.25">
      <c r="A1150" s="1"/>
      <c r="B1150" s="17"/>
    </row>
    <row r="1151" spans="1:2" x14ac:dyDescent="0.25">
      <c r="A1151" s="1"/>
      <c r="B1151" s="17"/>
    </row>
    <row r="1152" spans="1:2" x14ac:dyDescent="0.25">
      <c r="A1152" s="1"/>
      <c r="B1152" s="17"/>
    </row>
    <row r="1153" spans="1:2" x14ac:dyDescent="0.25">
      <c r="A1153" s="1"/>
      <c r="B1153" s="17"/>
    </row>
    <row r="1154" spans="1:2" x14ac:dyDescent="0.25">
      <c r="A1154" s="1"/>
      <c r="B1154" s="17"/>
    </row>
    <row r="1155" spans="1:2" x14ac:dyDescent="0.25">
      <c r="A1155" s="1"/>
      <c r="B1155" s="17"/>
    </row>
    <row r="1156" spans="1:2" x14ac:dyDescent="0.25">
      <c r="A1156" s="1"/>
      <c r="B1156" s="17"/>
    </row>
    <row r="1157" spans="1:2" x14ac:dyDescent="0.25">
      <c r="A1157" s="1"/>
      <c r="B1157" s="17"/>
    </row>
    <row r="1158" spans="1:2" x14ac:dyDescent="0.25">
      <c r="A1158" s="1"/>
      <c r="B1158" s="17"/>
    </row>
    <row r="1159" spans="1:2" x14ac:dyDescent="0.25">
      <c r="A1159" s="1"/>
      <c r="B1159" s="17"/>
    </row>
    <row r="1160" spans="1:2" x14ac:dyDescent="0.25">
      <c r="A1160" s="1"/>
      <c r="B1160" s="17"/>
    </row>
    <row r="1161" spans="1:2" x14ac:dyDescent="0.25">
      <c r="A1161" s="1"/>
      <c r="B1161" s="17"/>
    </row>
    <row r="1162" spans="1:2" x14ac:dyDescent="0.25">
      <c r="A1162" s="1"/>
      <c r="B1162" s="17"/>
    </row>
    <row r="1163" spans="1:2" x14ac:dyDescent="0.25">
      <c r="A1163" s="1"/>
      <c r="B1163" s="17"/>
    </row>
    <row r="1164" spans="1:2" x14ac:dyDescent="0.25">
      <c r="A1164" s="1"/>
      <c r="B1164" s="17"/>
    </row>
    <row r="1165" spans="1:2" x14ac:dyDescent="0.25">
      <c r="A1165" s="1"/>
      <c r="B1165" s="17"/>
    </row>
    <row r="1166" spans="1:2" x14ac:dyDescent="0.25">
      <c r="A1166" s="1"/>
      <c r="B1166" s="17"/>
    </row>
    <row r="1167" spans="1:2" x14ac:dyDescent="0.25">
      <c r="A1167" s="1"/>
      <c r="B1167" s="17"/>
    </row>
    <row r="1168" spans="1:2" x14ac:dyDescent="0.25">
      <c r="A1168" s="1"/>
      <c r="B1168" s="17"/>
    </row>
    <row r="1169" spans="1:2" x14ac:dyDescent="0.25">
      <c r="A1169" s="1"/>
      <c r="B1169" s="17"/>
    </row>
    <row r="1170" spans="1:2" x14ac:dyDescent="0.25">
      <c r="A1170" s="1"/>
      <c r="B1170" s="17"/>
    </row>
    <row r="1171" spans="1:2" x14ac:dyDescent="0.25">
      <c r="A1171" s="1"/>
      <c r="B1171" s="17"/>
    </row>
    <row r="1172" spans="1:2" x14ac:dyDescent="0.25">
      <c r="A1172" s="1"/>
      <c r="B1172" s="17"/>
    </row>
    <row r="1173" spans="1:2" x14ac:dyDescent="0.25">
      <c r="A1173" s="1"/>
      <c r="B1173" s="17"/>
    </row>
    <row r="1174" spans="1:2" x14ac:dyDescent="0.25">
      <c r="A1174" s="1"/>
      <c r="B1174" s="17"/>
    </row>
    <row r="1175" spans="1:2" x14ac:dyDescent="0.25">
      <c r="A1175" s="1"/>
      <c r="B1175" s="17"/>
    </row>
    <row r="1176" spans="1:2" x14ac:dyDescent="0.25">
      <c r="A1176" s="1"/>
      <c r="B1176" s="17"/>
    </row>
    <row r="1177" spans="1:2" x14ac:dyDescent="0.25">
      <c r="A1177" s="1"/>
      <c r="B1177" s="17"/>
    </row>
    <row r="1178" spans="1:2" x14ac:dyDescent="0.25">
      <c r="A1178" s="1"/>
      <c r="B1178" s="17"/>
    </row>
    <row r="1179" spans="1:2" x14ac:dyDescent="0.25">
      <c r="A1179" s="1"/>
      <c r="B1179" s="17"/>
    </row>
    <row r="1180" spans="1:2" x14ac:dyDescent="0.25">
      <c r="A1180" s="1"/>
      <c r="B1180" s="17"/>
    </row>
    <row r="1181" spans="1:2" x14ac:dyDescent="0.25">
      <c r="A1181" s="1"/>
      <c r="B1181" s="17"/>
    </row>
    <row r="1182" spans="1:2" x14ac:dyDescent="0.25">
      <c r="A1182" s="1"/>
      <c r="B1182" s="17"/>
    </row>
    <row r="1183" spans="1:2" x14ac:dyDescent="0.25">
      <c r="A1183" s="1"/>
      <c r="B1183" s="17"/>
    </row>
    <row r="1184" spans="1:2" x14ac:dyDescent="0.25">
      <c r="A1184" s="1"/>
      <c r="B1184" s="17"/>
    </row>
    <row r="1185" spans="1:2" x14ac:dyDescent="0.25">
      <c r="A1185" s="1"/>
      <c r="B1185" s="17"/>
    </row>
    <row r="1186" spans="1:2" x14ac:dyDescent="0.25">
      <c r="A1186" s="1"/>
      <c r="B1186" s="17"/>
    </row>
    <row r="1187" spans="1:2" x14ac:dyDescent="0.25">
      <c r="A1187" s="1"/>
      <c r="B1187" s="17"/>
    </row>
    <row r="1188" spans="1:2" x14ac:dyDescent="0.25">
      <c r="A1188" s="1"/>
      <c r="B1188" s="17"/>
    </row>
    <row r="1189" spans="1:2" x14ac:dyDescent="0.25">
      <c r="A1189" s="1"/>
      <c r="B1189" s="17"/>
    </row>
    <row r="1190" spans="1:2" x14ac:dyDescent="0.25">
      <c r="A1190" s="1"/>
      <c r="B1190" s="17"/>
    </row>
    <row r="1191" spans="1:2" x14ac:dyDescent="0.25">
      <c r="A1191" s="1"/>
      <c r="B1191" s="17"/>
    </row>
    <row r="1192" spans="1:2" x14ac:dyDescent="0.25">
      <c r="A1192" s="1"/>
      <c r="B1192" s="17"/>
    </row>
    <row r="1193" spans="1:2" x14ac:dyDescent="0.25">
      <c r="A1193" s="1"/>
      <c r="B1193" s="17"/>
    </row>
    <row r="1194" spans="1:2" x14ac:dyDescent="0.25">
      <c r="A1194" s="1"/>
      <c r="B1194" s="17"/>
    </row>
    <row r="1195" spans="1:2" x14ac:dyDescent="0.25">
      <c r="A1195" s="1"/>
      <c r="B1195" s="17"/>
    </row>
    <row r="1196" spans="1:2" x14ac:dyDescent="0.25">
      <c r="A1196" s="1"/>
      <c r="B1196" s="17"/>
    </row>
    <row r="1197" spans="1:2" x14ac:dyDescent="0.25">
      <c r="A1197" s="1"/>
      <c r="B1197" s="17"/>
    </row>
    <row r="1198" spans="1:2" x14ac:dyDescent="0.25">
      <c r="A1198" s="1"/>
      <c r="B1198" s="17"/>
    </row>
    <row r="1199" spans="1:2" x14ac:dyDescent="0.25">
      <c r="A1199" s="1"/>
      <c r="B1199" s="17"/>
    </row>
    <row r="1200" spans="1:2" x14ac:dyDescent="0.25">
      <c r="A1200" s="1"/>
      <c r="B1200" s="17"/>
    </row>
    <row r="1201" spans="1:2" x14ac:dyDescent="0.25">
      <c r="A1201" s="1"/>
      <c r="B1201" s="17"/>
    </row>
    <row r="1202" spans="1:2" x14ac:dyDescent="0.25">
      <c r="A1202" s="1"/>
      <c r="B1202" s="17"/>
    </row>
    <row r="1203" spans="1:2" x14ac:dyDescent="0.25">
      <c r="A1203" s="1"/>
      <c r="B1203" s="17"/>
    </row>
    <row r="1204" spans="1:2" x14ac:dyDescent="0.25">
      <c r="A1204" s="1"/>
      <c r="B1204" s="17"/>
    </row>
    <row r="1205" spans="1:2" x14ac:dyDescent="0.25">
      <c r="A1205" s="1"/>
      <c r="B1205" s="17"/>
    </row>
    <row r="1206" spans="1:2" x14ac:dyDescent="0.25">
      <c r="A1206" s="1"/>
      <c r="B1206" s="17"/>
    </row>
    <row r="1207" spans="1:2" x14ac:dyDescent="0.25">
      <c r="A1207" s="1"/>
      <c r="B1207" s="17"/>
    </row>
    <row r="1208" spans="1:2" x14ac:dyDescent="0.25">
      <c r="A1208" s="1"/>
      <c r="B1208" s="17"/>
    </row>
    <row r="1209" spans="1:2" x14ac:dyDescent="0.25">
      <c r="A1209" s="1"/>
      <c r="B1209" s="17"/>
    </row>
    <row r="1210" spans="1:2" x14ac:dyDescent="0.25">
      <c r="A1210" s="1"/>
      <c r="B1210" s="17"/>
    </row>
    <row r="1211" spans="1:2" x14ac:dyDescent="0.25">
      <c r="A1211" s="1"/>
      <c r="B1211" s="17"/>
    </row>
    <row r="1212" spans="1:2" x14ac:dyDescent="0.25">
      <c r="A1212" s="1"/>
      <c r="B1212" s="17"/>
    </row>
    <row r="1213" spans="1:2" x14ac:dyDescent="0.25">
      <c r="A1213" s="1"/>
      <c r="B1213" s="17"/>
    </row>
    <row r="1214" spans="1:2" x14ac:dyDescent="0.25">
      <c r="A1214" s="1"/>
      <c r="B1214" s="17"/>
    </row>
    <row r="1215" spans="1:2" x14ac:dyDescent="0.25">
      <c r="A1215" s="1"/>
      <c r="B1215" s="17"/>
    </row>
    <row r="1216" spans="1:2" x14ac:dyDescent="0.25">
      <c r="A1216" s="1"/>
      <c r="B1216" s="17"/>
    </row>
    <row r="1217" spans="1:2" x14ac:dyDescent="0.25">
      <c r="A1217" s="1"/>
      <c r="B1217" s="17"/>
    </row>
    <row r="1218" spans="1:2" x14ac:dyDescent="0.25">
      <c r="A1218" s="1"/>
      <c r="B1218" s="17"/>
    </row>
    <row r="1219" spans="1:2" x14ac:dyDescent="0.25">
      <c r="A1219" s="1"/>
      <c r="B1219" s="17"/>
    </row>
    <row r="1220" spans="1:2" x14ac:dyDescent="0.25">
      <c r="A1220" s="1"/>
      <c r="B1220" s="17"/>
    </row>
    <row r="1221" spans="1:2" x14ac:dyDescent="0.25">
      <c r="A1221" s="1"/>
      <c r="B1221" s="17"/>
    </row>
    <row r="1222" spans="1:2" x14ac:dyDescent="0.25">
      <c r="A1222" s="1"/>
      <c r="B1222" s="17"/>
    </row>
    <row r="1223" spans="1:2" x14ac:dyDescent="0.25">
      <c r="A1223" s="1"/>
      <c r="B1223" s="17"/>
    </row>
    <row r="1224" spans="1:2" x14ac:dyDescent="0.25">
      <c r="A1224" s="1"/>
      <c r="B1224" s="17"/>
    </row>
    <row r="1225" spans="1:2" x14ac:dyDescent="0.25">
      <c r="A1225" s="1"/>
      <c r="B1225" s="17"/>
    </row>
    <row r="1226" spans="1:2" x14ac:dyDescent="0.25">
      <c r="A1226" s="1"/>
      <c r="B1226" s="17"/>
    </row>
    <row r="1227" spans="1:2" x14ac:dyDescent="0.25">
      <c r="A1227" s="1"/>
      <c r="B1227" s="17"/>
    </row>
    <row r="1228" spans="1:2" x14ac:dyDescent="0.25">
      <c r="A1228" s="1"/>
      <c r="B1228" s="17"/>
    </row>
    <row r="1229" spans="1:2" x14ac:dyDescent="0.25">
      <c r="A1229" s="1"/>
      <c r="B1229" s="17"/>
    </row>
    <row r="1230" spans="1:2" x14ac:dyDescent="0.25">
      <c r="A1230" s="1"/>
      <c r="B1230" s="17"/>
    </row>
    <row r="1231" spans="1:2" x14ac:dyDescent="0.25">
      <c r="A1231" s="1"/>
      <c r="B1231" s="17"/>
    </row>
    <row r="1232" spans="1:2" x14ac:dyDescent="0.25">
      <c r="A1232" s="1"/>
      <c r="B1232" s="17"/>
    </row>
    <row r="1233" spans="1:2" x14ac:dyDescent="0.25">
      <c r="A1233" s="1"/>
      <c r="B1233" s="17"/>
    </row>
    <row r="1234" spans="1:2" x14ac:dyDescent="0.25">
      <c r="A1234" s="1"/>
      <c r="B1234" s="17"/>
    </row>
    <row r="1235" spans="1:2" x14ac:dyDescent="0.25">
      <c r="A1235" s="1"/>
      <c r="B1235" s="17"/>
    </row>
    <row r="1236" spans="1:2" x14ac:dyDescent="0.25">
      <c r="A1236" s="1"/>
      <c r="B1236" s="17"/>
    </row>
    <row r="1237" spans="1:2" x14ac:dyDescent="0.25">
      <c r="A1237" s="1"/>
      <c r="B1237" s="17"/>
    </row>
    <row r="1238" spans="1:2" x14ac:dyDescent="0.25">
      <c r="A1238" s="1"/>
      <c r="B1238" s="17"/>
    </row>
    <row r="1239" spans="1:2" x14ac:dyDescent="0.25">
      <c r="A1239" s="1"/>
      <c r="B1239" s="17"/>
    </row>
    <row r="1240" spans="1:2" x14ac:dyDescent="0.25">
      <c r="A1240" s="1"/>
      <c r="B1240" s="17"/>
    </row>
    <row r="1241" spans="1:2" x14ac:dyDescent="0.25">
      <c r="A1241" s="1"/>
      <c r="B1241" s="17"/>
    </row>
    <row r="1242" spans="1:2" x14ac:dyDescent="0.25">
      <c r="A1242" s="1"/>
      <c r="B1242" s="17"/>
    </row>
    <row r="1243" spans="1:2" x14ac:dyDescent="0.25">
      <c r="A1243" s="1"/>
      <c r="B1243" s="17"/>
    </row>
    <row r="1244" spans="1:2" x14ac:dyDescent="0.25">
      <c r="A1244" s="1"/>
      <c r="B1244" s="17"/>
    </row>
    <row r="1245" spans="1:2" x14ac:dyDescent="0.25">
      <c r="A1245" s="1"/>
      <c r="B1245" s="17"/>
    </row>
    <row r="1246" spans="1:2" x14ac:dyDescent="0.25">
      <c r="A1246" s="1"/>
      <c r="B1246" s="17"/>
    </row>
    <row r="1247" spans="1:2" x14ac:dyDescent="0.25">
      <c r="A1247" s="1"/>
      <c r="B1247" s="17"/>
    </row>
    <row r="1248" spans="1:2" x14ac:dyDescent="0.25">
      <c r="A1248" s="1"/>
      <c r="B1248" s="17"/>
    </row>
    <row r="1249" spans="1:2" x14ac:dyDescent="0.25">
      <c r="A1249" s="1"/>
      <c r="B1249" s="17"/>
    </row>
    <row r="1250" spans="1:2" x14ac:dyDescent="0.25">
      <c r="A1250" s="1"/>
      <c r="B1250" s="17"/>
    </row>
    <row r="1251" spans="1:2" x14ac:dyDescent="0.25">
      <c r="A1251" s="1"/>
      <c r="B1251" s="17"/>
    </row>
    <row r="1252" spans="1:2" x14ac:dyDescent="0.25">
      <c r="A1252" s="1"/>
      <c r="B1252" s="17"/>
    </row>
    <row r="1253" spans="1:2" x14ac:dyDescent="0.25">
      <c r="A1253" s="1"/>
      <c r="B1253" s="17"/>
    </row>
    <row r="1254" spans="1:2" x14ac:dyDescent="0.25">
      <c r="A1254" s="1"/>
      <c r="B1254" s="17"/>
    </row>
    <row r="1255" spans="1:2" x14ac:dyDescent="0.25">
      <c r="A1255" s="1"/>
      <c r="B1255" s="17"/>
    </row>
    <row r="1256" spans="1:2" x14ac:dyDescent="0.25">
      <c r="A1256" s="1"/>
      <c r="B1256" s="17"/>
    </row>
    <row r="1257" spans="1:2" x14ac:dyDescent="0.25">
      <c r="A1257" s="1"/>
      <c r="B1257" s="17"/>
    </row>
    <row r="1258" spans="1:2" x14ac:dyDescent="0.25">
      <c r="A1258" s="1"/>
      <c r="B1258" s="17"/>
    </row>
    <row r="1259" spans="1:2" x14ac:dyDescent="0.25">
      <c r="A1259" s="1"/>
      <c r="B1259" s="17"/>
    </row>
    <row r="1260" spans="1:2" x14ac:dyDescent="0.25">
      <c r="A1260" s="1"/>
      <c r="B1260" s="17"/>
    </row>
    <row r="1261" spans="1:2" x14ac:dyDescent="0.25">
      <c r="A1261" s="1"/>
      <c r="B1261" s="17"/>
    </row>
    <row r="1262" spans="1:2" x14ac:dyDescent="0.25">
      <c r="A1262" s="1"/>
      <c r="B1262" s="17"/>
    </row>
    <row r="1263" spans="1:2" x14ac:dyDescent="0.25">
      <c r="A1263" s="1"/>
      <c r="B1263" s="17"/>
    </row>
    <row r="1264" spans="1:2" x14ac:dyDescent="0.25">
      <c r="A1264" s="1"/>
      <c r="B1264" s="17"/>
    </row>
    <row r="1265" spans="1:2" x14ac:dyDescent="0.25">
      <c r="A1265" s="1"/>
      <c r="B1265" s="17"/>
    </row>
    <row r="1266" spans="1:2" x14ac:dyDescent="0.25">
      <c r="A1266" s="1"/>
      <c r="B1266" s="17"/>
    </row>
    <row r="1267" spans="1:2" x14ac:dyDescent="0.25">
      <c r="A1267" s="1"/>
      <c r="B1267" s="17"/>
    </row>
    <row r="1268" spans="1:2" x14ac:dyDescent="0.25">
      <c r="A1268" s="1"/>
      <c r="B1268" s="17"/>
    </row>
    <row r="1269" spans="1:2" x14ac:dyDescent="0.25">
      <c r="A1269" s="1"/>
      <c r="B1269" s="17"/>
    </row>
    <row r="1270" spans="1:2" x14ac:dyDescent="0.25">
      <c r="A1270" s="1"/>
      <c r="B1270" s="17"/>
    </row>
    <row r="1271" spans="1:2" x14ac:dyDescent="0.25">
      <c r="A1271" s="1"/>
      <c r="B1271" s="17"/>
    </row>
    <row r="1272" spans="1:2" x14ac:dyDescent="0.25">
      <c r="A1272" s="1"/>
      <c r="B1272" s="17"/>
    </row>
    <row r="1273" spans="1:2" x14ac:dyDescent="0.25">
      <c r="A1273" s="1"/>
      <c r="B1273" s="17"/>
    </row>
    <row r="1274" spans="1:2" x14ac:dyDescent="0.25">
      <c r="A1274" s="1"/>
      <c r="B1274" s="17"/>
    </row>
    <row r="1275" spans="1:2" x14ac:dyDescent="0.25">
      <c r="A1275" s="1"/>
      <c r="B1275" s="17"/>
    </row>
    <row r="1276" spans="1:2" x14ac:dyDescent="0.25">
      <c r="A1276" s="1"/>
      <c r="B1276" s="17"/>
    </row>
    <row r="1277" spans="1:2" x14ac:dyDescent="0.25">
      <c r="A1277" s="1"/>
      <c r="B1277" s="17"/>
    </row>
    <row r="1278" spans="1:2" x14ac:dyDescent="0.25">
      <c r="A1278" s="1"/>
      <c r="B1278" s="17"/>
    </row>
    <row r="1279" spans="1:2" x14ac:dyDescent="0.25">
      <c r="A1279" s="1"/>
      <c r="B1279" s="17"/>
    </row>
    <row r="1280" spans="1:2" x14ac:dyDescent="0.25">
      <c r="A1280" s="1"/>
      <c r="B1280" s="17"/>
    </row>
    <row r="1281" spans="1:2" x14ac:dyDescent="0.25">
      <c r="A1281" s="1"/>
      <c r="B1281" s="17"/>
    </row>
    <row r="1282" spans="1:2" x14ac:dyDescent="0.25">
      <c r="A1282" s="1"/>
      <c r="B1282" s="17"/>
    </row>
    <row r="1283" spans="1:2" x14ac:dyDescent="0.25">
      <c r="A1283" s="1"/>
      <c r="B1283" s="17"/>
    </row>
    <row r="1284" spans="1:2" x14ac:dyDescent="0.25">
      <c r="A1284" s="1"/>
      <c r="B1284" s="17"/>
    </row>
    <row r="1285" spans="1:2" x14ac:dyDescent="0.25">
      <c r="A1285" s="1"/>
      <c r="B1285" s="17"/>
    </row>
    <row r="1286" spans="1:2" x14ac:dyDescent="0.25">
      <c r="A1286" s="1"/>
      <c r="B1286" s="17"/>
    </row>
    <row r="1287" spans="1:2" x14ac:dyDescent="0.25">
      <c r="A1287" s="1"/>
      <c r="B1287" s="17"/>
    </row>
    <row r="1288" spans="1:2" x14ac:dyDescent="0.25">
      <c r="A1288" s="1"/>
      <c r="B1288" s="17"/>
    </row>
    <row r="1289" spans="1:2" x14ac:dyDescent="0.25">
      <c r="A1289" s="1"/>
      <c r="B1289" s="17"/>
    </row>
    <row r="1290" spans="1:2" x14ac:dyDescent="0.25">
      <c r="A1290" s="1"/>
      <c r="B1290" s="17"/>
    </row>
    <row r="1291" spans="1:2" x14ac:dyDescent="0.25">
      <c r="A1291" s="1"/>
      <c r="B1291" s="17"/>
    </row>
    <row r="1292" spans="1:2" x14ac:dyDescent="0.25">
      <c r="A1292" s="1"/>
      <c r="B1292" s="17"/>
    </row>
    <row r="1293" spans="1:2" x14ac:dyDescent="0.25">
      <c r="A1293" s="1"/>
      <c r="B1293" s="17"/>
    </row>
    <row r="1294" spans="1:2" x14ac:dyDescent="0.25">
      <c r="A1294" s="1"/>
      <c r="B1294" s="17"/>
    </row>
    <row r="1295" spans="1:2" x14ac:dyDescent="0.25">
      <c r="A1295" s="1"/>
      <c r="B1295" s="17"/>
    </row>
    <row r="1296" spans="1:2" x14ac:dyDescent="0.25">
      <c r="A1296" s="1"/>
      <c r="B1296" s="17"/>
    </row>
    <row r="1297" spans="1:2" x14ac:dyDescent="0.25">
      <c r="A1297" s="1"/>
      <c r="B1297" s="17"/>
    </row>
    <row r="1298" spans="1:2" x14ac:dyDescent="0.25">
      <c r="A1298" s="1"/>
      <c r="B1298" s="17"/>
    </row>
    <row r="1299" spans="1:2" x14ac:dyDescent="0.25">
      <c r="A1299" s="1"/>
      <c r="B1299" s="17"/>
    </row>
    <row r="1300" spans="1:2" x14ac:dyDescent="0.25">
      <c r="A1300" s="1"/>
      <c r="B1300" s="17"/>
    </row>
    <row r="1301" spans="1:2" x14ac:dyDescent="0.25">
      <c r="A1301" s="1"/>
      <c r="B1301" s="17"/>
    </row>
    <row r="1302" spans="1:2" x14ac:dyDescent="0.25">
      <c r="A1302" s="1"/>
      <c r="B1302" s="17"/>
    </row>
    <row r="1303" spans="1:2" x14ac:dyDescent="0.25">
      <c r="A1303" s="1"/>
      <c r="B1303" s="17"/>
    </row>
    <row r="1304" spans="1:2" x14ac:dyDescent="0.25">
      <c r="A1304" s="1"/>
      <c r="B1304" s="17"/>
    </row>
    <row r="1305" spans="1:2" x14ac:dyDescent="0.25">
      <c r="A1305" s="1"/>
      <c r="B1305" s="17"/>
    </row>
    <row r="1306" spans="1:2" x14ac:dyDescent="0.25">
      <c r="A1306" s="1"/>
      <c r="B1306" s="17"/>
    </row>
    <row r="1307" spans="1:2" x14ac:dyDescent="0.25">
      <c r="A1307" s="1"/>
      <c r="B1307" s="17"/>
    </row>
    <row r="1308" spans="1:2" x14ac:dyDescent="0.25">
      <c r="A1308" s="1"/>
      <c r="B1308" s="17"/>
    </row>
    <row r="1309" spans="1:2" x14ac:dyDescent="0.25">
      <c r="A1309" s="1"/>
      <c r="B1309" s="17"/>
    </row>
    <row r="1310" spans="1:2" x14ac:dyDescent="0.25">
      <c r="A1310" s="1"/>
      <c r="B1310" s="17"/>
    </row>
    <row r="1311" spans="1:2" x14ac:dyDescent="0.25">
      <c r="A1311" s="1"/>
      <c r="B1311" s="17"/>
    </row>
    <row r="1312" spans="1:2" x14ac:dyDescent="0.25">
      <c r="A1312" s="1"/>
      <c r="B1312" s="17"/>
    </row>
    <row r="1313" spans="1:2" x14ac:dyDescent="0.25">
      <c r="A1313" s="1"/>
      <c r="B1313" s="17"/>
    </row>
    <row r="1314" spans="1:2" x14ac:dyDescent="0.25">
      <c r="A1314" s="1"/>
      <c r="B1314" s="17"/>
    </row>
    <row r="1315" spans="1:2" x14ac:dyDescent="0.25">
      <c r="A1315" s="1"/>
      <c r="B1315" s="17"/>
    </row>
    <row r="1316" spans="1:2" x14ac:dyDescent="0.25">
      <c r="A1316" s="1"/>
      <c r="B1316" s="17"/>
    </row>
    <row r="1317" spans="1:2" x14ac:dyDescent="0.25">
      <c r="A1317" s="1"/>
      <c r="B1317" s="17"/>
    </row>
    <row r="1318" spans="1:2" x14ac:dyDescent="0.25">
      <c r="A1318" s="1"/>
      <c r="B1318" s="17"/>
    </row>
    <row r="1319" spans="1:2" x14ac:dyDescent="0.25">
      <c r="A1319" s="1"/>
      <c r="B1319" s="17"/>
    </row>
    <row r="1320" spans="1:2" x14ac:dyDescent="0.25">
      <c r="A1320" s="1"/>
      <c r="B1320" s="17"/>
    </row>
    <row r="1321" spans="1:2" x14ac:dyDescent="0.25">
      <c r="A1321" s="1"/>
      <c r="B1321" s="17"/>
    </row>
    <row r="1322" spans="1:2" x14ac:dyDescent="0.25">
      <c r="A1322" s="1"/>
      <c r="B1322" s="17"/>
    </row>
    <row r="1323" spans="1:2" x14ac:dyDescent="0.25">
      <c r="A1323" s="1"/>
      <c r="B1323" s="17"/>
    </row>
    <row r="1324" spans="1:2" x14ac:dyDescent="0.25">
      <c r="A1324" s="1"/>
      <c r="B1324" s="17"/>
    </row>
    <row r="1325" spans="1:2" x14ac:dyDescent="0.25">
      <c r="A1325" s="1"/>
      <c r="B1325" s="17"/>
    </row>
    <row r="1326" spans="1:2" x14ac:dyDescent="0.25">
      <c r="A1326" s="1"/>
      <c r="B1326" s="17"/>
    </row>
    <row r="1327" spans="1:2" x14ac:dyDescent="0.25">
      <c r="A1327" s="1"/>
      <c r="B1327" s="17"/>
    </row>
    <row r="1328" spans="1:2" x14ac:dyDescent="0.25">
      <c r="A1328" s="1"/>
      <c r="B1328" s="17"/>
    </row>
    <row r="1329" spans="1:2" x14ac:dyDescent="0.25">
      <c r="A1329" s="1"/>
      <c r="B1329" s="17"/>
    </row>
    <row r="1330" spans="1:2" x14ac:dyDescent="0.25">
      <c r="A1330" s="1"/>
      <c r="B1330" s="17"/>
    </row>
    <row r="1331" spans="1:2" x14ac:dyDescent="0.25">
      <c r="A1331" s="1"/>
      <c r="B1331" s="17"/>
    </row>
    <row r="1332" spans="1:2" x14ac:dyDescent="0.25">
      <c r="A1332" s="1"/>
      <c r="B1332" s="17"/>
    </row>
    <row r="1333" spans="1:2" x14ac:dyDescent="0.25">
      <c r="A1333" s="1"/>
      <c r="B1333" s="17"/>
    </row>
    <row r="1334" spans="1:2" x14ac:dyDescent="0.25">
      <c r="A1334" s="1"/>
      <c r="B1334" s="17"/>
    </row>
    <row r="1335" spans="1:2" x14ac:dyDescent="0.25">
      <c r="A1335" s="1"/>
      <c r="B1335" s="17"/>
    </row>
    <row r="1336" spans="1:2" x14ac:dyDescent="0.25">
      <c r="A1336" s="1"/>
      <c r="B1336" s="17"/>
    </row>
    <row r="1337" spans="1:2" x14ac:dyDescent="0.25">
      <c r="A1337" s="1"/>
      <c r="B1337" s="17"/>
    </row>
    <row r="1338" spans="1:2" x14ac:dyDescent="0.25">
      <c r="A1338" s="1"/>
      <c r="B1338" s="17"/>
    </row>
    <row r="1339" spans="1:2" x14ac:dyDescent="0.25">
      <c r="A1339" s="1"/>
      <c r="B1339" s="17"/>
    </row>
    <row r="1340" spans="1:2" x14ac:dyDescent="0.25">
      <c r="A1340" s="1"/>
      <c r="B1340" s="17"/>
    </row>
    <row r="1341" spans="1:2" x14ac:dyDescent="0.25">
      <c r="A1341" s="1"/>
      <c r="B1341" s="17"/>
    </row>
    <row r="1342" spans="1:2" x14ac:dyDescent="0.25">
      <c r="A1342" s="1"/>
      <c r="B1342" s="17"/>
    </row>
    <row r="1343" spans="1:2" x14ac:dyDescent="0.25">
      <c r="A1343" s="1"/>
      <c r="B1343" s="17"/>
    </row>
    <row r="1344" spans="1:2" x14ac:dyDescent="0.25">
      <c r="A1344" s="1"/>
      <c r="B1344" s="17"/>
    </row>
    <row r="1345" spans="1:2" x14ac:dyDescent="0.25">
      <c r="A1345" s="1"/>
      <c r="B1345" s="17"/>
    </row>
    <row r="1346" spans="1:2" x14ac:dyDescent="0.25">
      <c r="A1346" s="1"/>
      <c r="B1346" s="17"/>
    </row>
    <row r="1347" spans="1:2" x14ac:dyDescent="0.25">
      <c r="A1347" s="1"/>
      <c r="B1347" s="17"/>
    </row>
    <row r="1348" spans="1:2" x14ac:dyDescent="0.25">
      <c r="A1348" s="1"/>
      <c r="B1348" s="17"/>
    </row>
    <row r="1349" spans="1:2" x14ac:dyDescent="0.25">
      <c r="A1349" s="1"/>
      <c r="B1349" s="17"/>
    </row>
    <row r="1350" spans="1:2" x14ac:dyDescent="0.25">
      <c r="A1350" s="1"/>
      <c r="B1350" s="17"/>
    </row>
    <row r="1351" spans="1:2" x14ac:dyDescent="0.25">
      <c r="A1351" s="1"/>
      <c r="B1351" s="17"/>
    </row>
    <row r="1352" spans="1:2" x14ac:dyDescent="0.25">
      <c r="A1352" s="1"/>
      <c r="B1352" s="17"/>
    </row>
    <row r="1353" spans="1:2" x14ac:dyDescent="0.25">
      <c r="A1353" s="1"/>
      <c r="B1353" s="17"/>
    </row>
    <row r="1354" spans="1:2" x14ac:dyDescent="0.25">
      <c r="A1354" s="1"/>
      <c r="B1354" s="17"/>
    </row>
    <row r="1355" spans="1:2" x14ac:dyDescent="0.25">
      <c r="A1355" s="1"/>
      <c r="B1355" s="17"/>
    </row>
    <row r="1356" spans="1:2" x14ac:dyDescent="0.25">
      <c r="A1356" s="1"/>
      <c r="B1356" s="17"/>
    </row>
    <row r="1357" spans="1:2" x14ac:dyDescent="0.25">
      <c r="A1357" s="1"/>
      <c r="B1357" s="17"/>
    </row>
    <row r="1358" spans="1:2" x14ac:dyDescent="0.25">
      <c r="A1358" s="1"/>
      <c r="B1358" s="17"/>
    </row>
    <row r="1359" spans="1:2" x14ac:dyDescent="0.25">
      <c r="A1359" s="1"/>
      <c r="B1359" s="17"/>
    </row>
    <row r="1360" spans="1:2" x14ac:dyDescent="0.25">
      <c r="A1360" s="1"/>
      <c r="B1360" s="17"/>
    </row>
    <row r="1361" spans="1:2" x14ac:dyDescent="0.25">
      <c r="A1361" s="1"/>
      <c r="B1361" s="17"/>
    </row>
    <row r="1362" spans="1:2" x14ac:dyDescent="0.25">
      <c r="A1362" s="1"/>
      <c r="B1362" s="17"/>
    </row>
    <row r="1363" spans="1:2" x14ac:dyDescent="0.25">
      <c r="A1363" s="1"/>
      <c r="B1363" s="17"/>
    </row>
    <row r="1364" spans="1:2" x14ac:dyDescent="0.25">
      <c r="A1364" s="1"/>
      <c r="B1364" s="17"/>
    </row>
    <row r="1365" spans="1:2" x14ac:dyDescent="0.25">
      <c r="A1365" s="1"/>
      <c r="B1365" s="17"/>
    </row>
    <row r="1366" spans="1:2" x14ac:dyDescent="0.25">
      <c r="A1366" s="1"/>
      <c r="B1366" s="17"/>
    </row>
    <row r="1367" spans="1:2" x14ac:dyDescent="0.25">
      <c r="A1367" s="1"/>
      <c r="B1367" s="17"/>
    </row>
    <row r="1368" spans="1:2" x14ac:dyDescent="0.25">
      <c r="A1368" s="1"/>
      <c r="B1368" s="17"/>
    </row>
    <row r="1369" spans="1:2" x14ac:dyDescent="0.25">
      <c r="A1369" s="1"/>
      <c r="B1369" s="17"/>
    </row>
    <row r="1370" spans="1:2" x14ac:dyDescent="0.25">
      <c r="A1370" s="1"/>
      <c r="B1370" s="17"/>
    </row>
    <row r="1371" spans="1:2" x14ac:dyDescent="0.25">
      <c r="A1371" s="1"/>
      <c r="B1371" s="17"/>
    </row>
    <row r="1372" spans="1:2" x14ac:dyDescent="0.25">
      <c r="A1372" s="1"/>
      <c r="B1372" s="17"/>
    </row>
    <row r="1373" spans="1:2" x14ac:dyDescent="0.25">
      <c r="A1373" s="1"/>
      <c r="B1373" s="17"/>
    </row>
    <row r="1374" spans="1:2" x14ac:dyDescent="0.25">
      <c r="A1374" s="1"/>
      <c r="B1374" s="17"/>
    </row>
    <row r="1375" spans="1:2" x14ac:dyDescent="0.25">
      <c r="A1375" s="1"/>
      <c r="B1375" s="17"/>
    </row>
    <row r="1376" spans="1:2" x14ac:dyDescent="0.25">
      <c r="A1376" s="1"/>
      <c r="B1376" s="17"/>
    </row>
    <row r="1377" spans="1:2" x14ac:dyDescent="0.25">
      <c r="A1377" s="1"/>
      <c r="B1377" s="17"/>
    </row>
    <row r="1378" spans="1:2" x14ac:dyDescent="0.25">
      <c r="A1378" s="1"/>
      <c r="B1378" s="17"/>
    </row>
    <row r="1379" spans="1:2" x14ac:dyDescent="0.25">
      <c r="A1379" s="1"/>
      <c r="B1379" s="17"/>
    </row>
    <row r="1380" spans="1:2" x14ac:dyDescent="0.25">
      <c r="A1380" s="1"/>
      <c r="B1380" s="17"/>
    </row>
    <row r="1381" spans="1:2" x14ac:dyDescent="0.25">
      <c r="A1381" s="1"/>
      <c r="B1381" s="17"/>
    </row>
    <row r="1382" spans="1:2" x14ac:dyDescent="0.25">
      <c r="A1382" s="1"/>
      <c r="B1382" s="17"/>
    </row>
    <row r="1383" spans="1:2" x14ac:dyDescent="0.25">
      <c r="A1383" s="1"/>
      <c r="B1383" s="17"/>
    </row>
    <row r="1384" spans="1:2" x14ac:dyDescent="0.25">
      <c r="A1384" s="1"/>
      <c r="B1384" s="17"/>
    </row>
    <row r="1385" spans="1:2" x14ac:dyDescent="0.25">
      <c r="A1385" s="1"/>
      <c r="B1385" s="17"/>
    </row>
    <row r="1386" spans="1:2" x14ac:dyDescent="0.25">
      <c r="A1386" s="1"/>
      <c r="B1386" s="17"/>
    </row>
    <row r="1387" spans="1:2" x14ac:dyDescent="0.25">
      <c r="A1387" s="1"/>
      <c r="B1387" s="17"/>
    </row>
    <row r="1388" spans="1:2" x14ac:dyDescent="0.25">
      <c r="A1388" s="1"/>
      <c r="B1388" s="17"/>
    </row>
    <row r="1389" spans="1:2" x14ac:dyDescent="0.25">
      <c r="A1389" s="1"/>
      <c r="B1389" s="17"/>
    </row>
    <row r="1390" spans="1:2" x14ac:dyDescent="0.25">
      <c r="A1390" s="1"/>
      <c r="B1390" s="17"/>
    </row>
    <row r="1391" spans="1:2" x14ac:dyDescent="0.25">
      <c r="A1391" s="1"/>
      <c r="B1391" s="17"/>
    </row>
    <row r="1392" spans="1:2" x14ac:dyDescent="0.25">
      <c r="A1392" s="1"/>
      <c r="B1392" s="17"/>
    </row>
    <row r="1393" spans="1:2" x14ac:dyDescent="0.25">
      <c r="A1393" s="1"/>
      <c r="B1393" s="17"/>
    </row>
    <row r="1394" spans="1:2" x14ac:dyDescent="0.25">
      <c r="A1394" s="1"/>
      <c r="B1394" s="17"/>
    </row>
    <row r="1395" spans="1:2" x14ac:dyDescent="0.25">
      <c r="A1395" s="1"/>
      <c r="B1395" s="17"/>
    </row>
    <row r="1396" spans="1:2" x14ac:dyDescent="0.25">
      <c r="A1396" s="1"/>
      <c r="B1396" s="17"/>
    </row>
    <row r="1397" spans="1:2" x14ac:dyDescent="0.25">
      <c r="A1397" s="1"/>
      <c r="B1397" s="17"/>
    </row>
    <row r="1398" spans="1:2" x14ac:dyDescent="0.25">
      <c r="A1398" s="1"/>
      <c r="B1398" s="17"/>
    </row>
    <row r="1399" spans="1:2" x14ac:dyDescent="0.25">
      <c r="A1399" s="1"/>
      <c r="B1399" s="17"/>
    </row>
    <row r="1400" spans="1:2" x14ac:dyDescent="0.25">
      <c r="A1400" s="1"/>
      <c r="B1400" s="17"/>
    </row>
    <row r="1401" spans="1:2" x14ac:dyDescent="0.25">
      <c r="A1401" s="1"/>
      <c r="B1401" s="17"/>
    </row>
    <row r="1402" spans="1:2" x14ac:dyDescent="0.25">
      <c r="A1402" s="1"/>
      <c r="B1402" s="17"/>
    </row>
    <row r="1403" spans="1:2" x14ac:dyDescent="0.25">
      <c r="A1403" s="1"/>
      <c r="B1403" s="17"/>
    </row>
    <row r="1404" spans="1:2" x14ac:dyDescent="0.25">
      <c r="A1404" s="1"/>
      <c r="B1404" s="17"/>
    </row>
    <row r="1405" spans="1:2" x14ac:dyDescent="0.25">
      <c r="A1405" s="1"/>
      <c r="B1405" s="17"/>
    </row>
    <row r="1406" spans="1:2" x14ac:dyDescent="0.25">
      <c r="A1406" s="1"/>
      <c r="B1406" s="17"/>
    </row>
    <row r="1407" spans="1:2" x14ac:dyDescent="0.25">
      <c r="A1407" s="1"/>
      <c r="B1407" s="17"/>
    </row>
    <row r="1408" spans="1:2" x14ac:dyDescent="0.25">
      <c r="A1408" s="1"/>
      <c r="B1408" s="17"/>
    </row>
    <row r="1409" spans="1:2" x14ac:dyDescent="0.25">
      <c r="A1409" s="1"/>
      <c r="B1409" s="17"/>
    </row>
    <row r="1410" spans="1:2" x14ac:dyDescent="0.25">
      <c r="A1410" s="1"/>
      <c r="B1410" s="17"/>
    </row>
    <row r="1411" spans="1:2" x14ac:dyDescent="0.25">
      <c r="A1411" s="1"/>
      <c r="B1411" s="17"/>
    </row>
    <row r="1412" spans="1:2" x14ac:dyDescent="0.25">
      <c r="A1412" s="1"/>
      <c r="B1412" s="17"/>
    </row>
    <row r="1413" spans="1:2" x14ac:dyDescent="0.25">
      <c r="A1413" s="1"/>
      <c r="B1413" s="17"/>
    </row>
    <row r="1414" spans="1:2" x14ac:dyDescent="0.25">
      <c r="A1414" s="1"/>
      <c r="B1414" s="17"/>
    </row>
    <row r="1415" spans="1:2" x14ac:dyDescent="0.25">
      <c r="A1415" s="1"/>
      <c r="B1415" s="17"/>
    </row>
    <row r="1416" spans="1:2" x14ac:dyDescent="0.25">
      <c r="A1416" s="1"/>
      <c r="B1416" s="17"/>
    </row>
    <row r="1417" spans="1:2" x14ac:dyDescent="0.25">
      <c r="A1417" s="1"/>
      <c r="B1417" s="17"/>
    </row>
    <row r="1418" spans="1:2" x14ac:dyDescent="0.25">
      <c r="A1418" s="1"/>
      <c r="B1418" s="17"/>
    </row>
    <row r="1419" spans="1:2" x14ac:dyDescent="0.25">
      <c r="A1419" s="1"/>
      <c r="B1419" s="17"/>
    </row>
    <row r="1420" spans="1:2" x14ac:dyDescent="0.25">
      <c r="A1420" s="1"/>
      <c r="B1420" s="17"/>
    </row>
    <row r="1421" spans="1:2" x14ac:dyDescent="0.25">
      <c r="A1421" s="1"/>
      <c r="B1421" s="17"/>
    </row>
    <row r="1422" spans="1:2" x14ac:dyDescent="0.25">
      <c r="A1422" s="1"/>
      <c r="B1422" s="17"/>
    </row>
    <row r="1423" spans="1:2" x14ac:dyDescent="0.25">
      <c r="A1423" s="1"/>
      <c r="B1423" s="17"/>
    </row>
    <row r="1424" spans="1:2" x14ac:dyDescent="0.25">
      <c r="A1424" s="1"/>
      <c r="B1424" s="17"/>
    </row>
    <row r="1425" spans="1:2" x14ac:dyDescent="0.25">
      <c r="A1425" s="1"/>
      <c r="B1425" s="17"/>
    </row>
    <row r="1426" spans="1:2" x14ac:dyDescent="0.25">
      <c r="A1426" s="1"/>
      <c r="B1426" s="17"/>
    </row>
    <row r="1427" spans="1:2" x14ac:dyDescent="0.25">
      <c r="A1427" s="1"/>
      <c r="B1427" s="17"/>
    </row>
    <row r="1428" spans="1:2" x14ac:dyDescent="0.25">
      <c r="A1428" s="1"/>
      <c r="B1428" s="17"/>
    </row>
    <row r="1429" spans="1:2" x14ac:dyDescent="0.25">
      <c r="A1429" s="1"/>
      <c r="B1429" s="17"/>
    </row>
    <row r="1430" spans="1:2" x14ac:dyDescent="0.25">
      <c r="A1430" s="1"/>
      <c r="B1430" s="17"/>
    </row>
    <row r="1431" spans="1:2" x14ac:dyDescent="0.25">
      <c r="A1431" s="1"/>
      <c r="B1431" s="17"/>
    </row>
    <row r="1432" spans="1:2" x14ac:dyDescent="0.25">
      <c r="A1432" s="1"/>
      <c r="B1432" s="17"/>
    </row>
    <row r="1433" spans="1:2" x14ac:dyDescent="0.25">
      <c r="A1433" s="1"/>
      <c r="B1433" s="17"/>
    </row>
    <row r="1434" spans="1:2" x14ac:dyDescent="0.25">
      <c r="A1434" s="1"/>
      <c r="B1434" s="17"/>
    </row>
    <row r="1435" spans="1:2" x14ac:dyDescent="0.25">
      <c r="A1435" s="1"/>
      <c r="B1435" s="17"/>
    </row>
    <row r="1436" spans="1:2" x14ac:dyDescent="0.25">
      <c r="A1436" s="1"/>
      <c r="B1436" s="17"/>
    </row>
    <row r="1437" spans="1:2" x14ac:dyDescent="0.25">
      <c r="A1437" s="1"/>
      <c r="B1437" s="17"/>
    </row>
    <row r="1438" spans="1:2" x14ac:dyDescent="0.25">
      <c r="A1438" s="1"/>
      <c r="B1438" s="17"/>
    </row>
    <row r="1439" spans="1:2" x14ac:dyDescent="0.25">
      <c r="A1439" s="1"/>
      <c r="B1439" s="17"/>
    </row>
    <row r="1440" spans="1:2" x14ac:dyDescent="0.25">
      <c r="A1440" s="1"/>
      <c r="B1440" s="17"/>
    </row>
    <row r="1441" spans="1:2" x14ac:dyDescent="0.25">
      <c r="A1441" s="1"/>
      <c r="B1441" s="17"/>
    </row>
    <row r="1442" spans="1:2" x14ac:dyDescent="0.25">
      <c r="A1442" s="1"/>
      <c r="B1442" s="17"/>
    </row>
    <row r="1443" spans="1:2" x14ac:dyDescent="0.25">
      <c r="A1443" s="1"/>
      <c r="B1443" s="17"/>
    </row>
    <row r="1444" spans="1:2" x14ac:dyDescent="0.25">
      <c r="A1444" s="1"/>
      <c r="B1444" s="17"/>
    </row>
    <row r="1445" spans="1:2" x14ac:dyDescent="0.25">
      <c r="A1445" s="1"/>
      <c r="B1445" s="17"/>
    </row>
    <row r="1446" spans="1:2" x14ac:dyDescent="0.25">
      <c r="A1446" s="1"/>
      <c r="B1446" s="17"/>
    </row>
    <row r="1447" spans="1:2" x14ac:dyDescent="0.25">
      <c r="A1447" s="1"/>
      <c r="B1447" s="17"/>
    </row>
    <row r="1448" spans="1:2" x14ac:dyDescent="0.25">
      <c r="A1448" s="1"/>
      <c r="B1448" s="17"/>
    </row>
    <row r="1449" spans="1:2" x14ac:dyDescent="0.25">
      <c r="A1449" s="1"/>
      <c r="B1449" s="17"/>
    </row>
    <row r="1450" spans="1:2" x14ac:dyDescent="0.25">
      <c r="A1450" s="1"/>
      <c r="B1450" s="17"/>
    </row>
    <row r="1451" spans="1:2" x14ac:dyDescent="0.25">
      <c r="A1451" s="1"/>
      <c r="B1451" s="17"/>
    </row>
    <row r="1452" spans="1:2" x14ac:dyDescent="0.25">
      <c r="A1452" s="1"/>
      <c r="B1452" s="17"/>
    </row>
    <row r="1453" spans="1:2" x14ac:dyDescent="0.25">
      <c r="A1453" s="1"/>
      <c r="B1453" s="17"/>
    </row>
    <row r="1454" spans="1:2" x14ac:dyDescent="0.25">
      <c r="A1454" s="1"/>
      <c r="B1454" s="17"/>
    </row>
    <row r="1455" spans="1:2" x14ac:dyDescent="0.25">
      <c r="A1455" s="1"/>
      <c r="B1455" s="17"/>
    </row>
    <row r="1456" spans="1:2" x14ac:dyDescent="0.25">
      <c r="A1456" s="1"/>
      <c r="B1456" s="17"/>
    </row>
    <row r="1457" spans="1:2" x14ac:dyDescent="0.25">
      <c r="A1457" s="1"/>
      <c r="B1457" s="17"/>
    </row>
    <row r="1458" spans="1:2" x14ac:dyDescent="0.25">
      <c r="A1458" s="1"/>
      <c r="B1458" s="17"/>
    </row>
    <row r="1459" spans="1:2" x14ac:dyDescent="0.25">
      <c r="A1459" s="1"/>
      <c r="B1459" s="17"/>
    </row>
    <row r="1460" spans="1:2" x14ac:dyDescent="0.25">
      <c r="A1460" s="1"/>
      <c r="B1460" s="17"/>
    </row>
    <row r="1461" spans="1:2" x14ac:dyDescent="0.25">
      <c r="A1461" s="1"/>
      <c r="B1461" s="17"/>
    </row>
    <row r="1462" spans="1:2" x14ac:dyDescent="0.25">
      <c r="A1462" s="1"/>
      <c r="B1462" s="17"/>
    </row>
    <row r="1463" spans="1:2" x14ac:dyDescent="0.25">
      <c r="A1463" s="1"/>
      <c r="B1463" s="17"/>
    </row>
    <row r="1464" spans="1:2" x14ac:dyDescent="0.25">
      <c r="A1464" s="1"/>
      <c r="B1464" s="17"/>
    </row>
    <row r="1465" spans="1:2" x14ac:dyDescent="0.25">
      <c r="A1465" s="1"/>
      <c r="B1465" s="17"/>
    </row>
    <row r="1466" spans="1:2" x14ac:dyDescent="0.25">
      <c r="A1466" s="1"/>
      <c r="B1466" s="17"/>
    </row>
    <row r="1467" spans="1:2" x14ac:dyDescent="0.25">
      <c r="A1467" s="1"/>
      <c r="B1467" s="17"/>
    </row>
    <row r="1468" spans="1:2" x14ac:dyDescent="0.25">
      <c r="A1468" s="1"/>
      <c r="B1468" s="17"/>
    </row>
    <row r="1469" spans="1:2" x14ac:dyDescent="0.25">
      <c r="A1469" s="1"/>
      <c r="B1469" s="17"/>
    </row>
    <row r="1470" spans="1:2" x14ac:dyDescent="0.25">
      <c r="A1470" s="1"/>
      <c r="B1470" s="17"/>
    </row>
    <row r="1471" spans="1:2" x14ac:dyDescent="0.25">
      <c r="A1471" s="1"/>
      <c r="B1471" s="17"/>
    </row>
    <row r="1472" spans="1:2" x14ac:dyDescent="0.25">
      <c r="A1472" s="1"/>
      <c r="B1472" s="17"/>
    </row>
    <row r="1473" spans="1:2" x14ac:dyDescent="0.25">
      <c r="A1473" s="1"/>
      <c r="B1473" s="17"/>
    </row>
    <row r="1474" spans="1:2" x14ac:dyDescent="0.25">
      <c r="A1474" s="1"/>
      <c r="B1474" s="17"/>
    </row>
    <row r="1475" spans="1:2" x14ac:dyDescent="0.25">
      <c r="A1475" s="1"/>
      <c r="B1475" s="17"/>
    </row>
    <row r="1476" spans="1:2" x14ac:dyDescent="0.25">
      <c r="A1476" s="1"/>
      <c r="B1476" s="17"/>
    </row>
    <row r="1477" spans="1:2" x14ac:dyDescent="0.25">
      <c r="A1477" s="1"/>
      <c r="B1477" s="17"/>
    </row>
    <row r="1478" spans="1:2" x14ac:dyDescent="0.25">
      <c r="A1478" s="1"/>
      <c r="B1478" s="17"/>
    </row>
    <row r="1479" spans="1:2" x14ac:dyDescent="0.25">
      <c r="A1479" s="1"/>
      <c r="B1479" s="17"/>
    </row>
    <row r="1480" spans="1:2" x14ac:dyDescent="0.25">
      <c r="A1480" s="1"/>
      <c r="B1480" s="17"/>
    </row>
    <row r="1481" spans="1:2" x14ac:dyDescent="0.25">
      <c r="A1481" s="1"/>
      <c r="B1481" s="17"/>
    </row>
    <row r="1482" spans="1:2" x14ac:dyDescent="0.25">
      <c r="A1482" s="1"/>
      <c r="B1482" s="17"/>
    </row>
    <row r="1483" spans="1:2" x14ac:dyDescent="0.25">
      <c r="A1483" s="1"/>
      <c r="B1483" s="17"/>
    </row>
    <row r="1484" spans="1:2" x14ac:dyDescent="0.25">
      <c r="A1484" s="1"/>
      <c r="B1484" s="17"/>
    </row>
    <row r="1485" spans="1:2" x14ac:dyDescent="0.25">
      <c r="A1485" s="1"/>
      <c r="B1485" s="17"/>
    </row>
    <row r="1486" spans="1:2" x14ac:dyDescent="0.25">
      <c r="A1486" s="1"/>
      <c r="B1486" s="17"/>
    </row>
    <row r="1487" spans="1:2" x14ac:dyDescent="0.25">
      <c r="A1487" s="1"/>
      <c r="B1487" s="17"/>
    </row>
    <row r="1488" spans="1:2" x14ac:dyDescent="0.25">
      <c r="A1488" s="1"/>
      <c r="B1488" s="17"/>
    </row>
    <row r="1489" spans="1:2" x14ac:dyDescent="0.25">
      <c r="A1489" s="1"/>
      <c r="B1489" s="17"/>
    </row>
    <row r="1490" spans="1:2" x14ac:dyDescent="0.25">
      <c r="A1490" s="1"/>
      <c r="B1490" s="17"/>
    </row>
    <row r="1491" spans="1:2" x14ac:dyDescent="0.25">
      <c r="A1491" s="1"/>
      <c r="B1491" s="17"/>
    </row>
    <row r="1492" spans="1:2" x14ac:dyDescent="0.25">
      <c r="A1492" s="1"/>
      <c r="B1492" s="17"/>
    </row>
    <row r="1493" spans="1:2" x14ac:dyDescent="0.25">
      <c r="A1493" s="1"/>
      <c r="B1493" s="17"/>
    </row>
    <row r="1494" spans="1:2" x14ac:dyDescent="0.25">
      <c r="A1494" s="1"/>
      <c r="B1494" s="17"/>
    </row>
    <row r="1495" spans="1:2" x14ac:dyDescent="0.25">
      <c r="A1495" s="1"/>
      <c r="B1495" s="17"/>
    </row>
    <row r="1496" spans="1:2" x14ac:dyDescent="0.25">
      <c r="A1496" s="1"/>
      <c r="B1496" s="17"/>
    </row>
    <row r="1497" spans="1:2" x14ac:dyDescent="0.25">
      <c r="A1497" s="1"/>
      <c r="B1497" s="17"/>
    </row>
    <row r="1498" spans="1:2" x14ac:dyDescent="0.25">
      <c r="A1498" s="1"/>
      <c r="B1498" s="17"/>
    </row>
    <row r="1499" spans="1:2" x14ac:dyDescent="0.25">
      <c r="A1499" s="1"/>
      <c r="B1499" s="17"/>
    </row>
    <row r="1500" spans="1:2" x14ac:dyDescent="0.25">
      <c r="A1500" s="1"/>
      <c r="B1500" s="17"/>
    </row>
    <row r="1501" spans="1:2" x14ac:dyDescent="0.25">
      <c r="A1501" s="1"/>
      <c r="B1501" s="17"/>
    </row>
    <row r="1502" spans="1:2" x14ac:dyDescent="0.25">
      <c r="A1502" s="1"/>
      <c r="B1502" s="17"/>
    </row>
    <row r="1503" spans="1:2" x14ac:dyDescent="0.25">
      <c r="A1503" s="1"/>
      <c r="B1503" s="17"/>
    </row>
    <row r="1504" spans="1:2" x14ac:dyDescent="0.25">
      <c r="A1504" s="1"/>
      <c r="B1504" s="17"/>
    </row>
    <row r="1505" spans="1:2" x14ac:dyDescent="0.25">
      <c r="A1505" s="1"/>
      <c r="B1505" s="17"/>
    </row>
    <row r="1506" spans="1:2" x14ac:dyDescent="0.25">
      <c r="A1506" s="1"/>
      <c r="B1506" s="17"/>
    </row>
    <row r="1507" spans="1:2" x14ac:dyDescent="0.25">
      <c r="A1507" s="1"/>
      <c r="B1507" s="17"/>
    </row>
    <row r="1508" spans="1:2" x14ac:dyDescent="0.25">
      <c r="A1508" s="1"/>
      <c r="B1508" s="17"/>
    </row>
    <row r="1509" spans="1:2" x14ac:dyDescent="0.25">
      <c r="A1509" s="1"/>
      <c r="B1509" s="17"/>
    </row>
    <row r="1510" spans="1:2" x14ac:dyDescent="0.25">
      <c r="A1510" s="1"/>
      <c r="B1510" s="17"/>
    </row>
    <row r="1511" spans="1:2" x14ac:dyDescent="0.25">
      <c r="A1511" s="1"/>
      <c r="B1511" s="17"/>
    </row>
    <row r="1512" spans="1:2" x14ac:dyDescent="0.25">
      <c r="A1512" s="1"/>
      <c r="B1512" s="17"/>
    </row>
    <row r="1513" spans="1:2" x14ac:dyDescent="0.25">
      <c r="A1513" s="1"/>
      <c r="B1513" s="17"/>
    </row>
    <row r="1514" spans="1:2" x14ac:dyDescent="0.25">
      <c r="A1514" s="1"/>
      <c r="B1514" s="17"/>
    </row>
    <row r="1515" spans="1:2" x14ac:dyDescent="0.25">
      <c r="A1515" s="1"/>
      <c r="B1515" s="17"/>
    </row>
    <row r="1516" spans="1:2" x14ac:dyDescent="0.25">
      <c r="A1516" s="1"/>
      <c r="B1516" s="17"/>
    </row>
    <row r="1517" spans="1:2" x14ac:dyDescent="0.25">
      <c r="A1517" s="1"/>
      <c r="B1517" s="17"/>
    </row>
    <row r="1518" spans="1:2" x14ac:dyDescent="0.25">
      <c r="A1518" s="1"/>
      <c r="B1518" s="17"/>
    </row>
    <row r="1519" spans="1:2" x14ac:dyDescent="0.25">
      <c r="A1519" s="1"/>
      <c r="B1519" s="17"/>
    </row>
    <row r="1520" spans="1:2" x14ac:dyDescent="0.25">
      <c r="A1520" s="1"/>
      <c r="B1520" s="17"/>
    </row>
    <row r="1521" spans="1:2" x14ac:dyDescent="0.25">
      <c r="A1521" s="1"/>
      <c r="B1521" s="17"/>
    </row>
    <row r="1522" spans="1:2" x14ac:dyDescent="0.25">
      <c r="A1522" s="1"/>
      <c r="B1522" s="17"/>
    </row>
    <row r="1523" spans="1:2" x14ac:dyDescent="0.25">
      <c r="A1523" s="1"/>
      <c r="B1523" s="17"/>
    </row>
    <row r="1524" spans="1:2" x14ac:dyDescent="0.25">
      <c r="A1524" s="1"/>
      <c r="B1524" s="17"/>
    </row>
    <row r="1525" spans="1:2" x14ac:dyDescent="0.25">
      <c r="A1525" s="1"/>
      <c r="B1525" s="17"/>
    </row>
    <row r="1526" spans="1:2" x14ac:dyDescent="0.25">
      <c r="A1526" s="1"/>
      <c r="B1526" s="17"/>
    </row>
    <row r="1527" spans="1:2" x14ac:dyDescent="0.25">
      <c r="A1527" s="1"/>
      <c r="B1527" s="17"/>
    </row>
    <row r="1528" spans="1:2" x14ac:dyDescent="0.25">
      <c r="A1528" s="1"/>
      <c r="B1528" s="17"/>
    </row>
    <row r="1529" spans="1:2" x14ac:dyDescent="0.25">
      <c r="A1529" s="1"/>
      <c r="B1529" s="17"/>
    </row>
    <row r="1530" spans="1:2" x14ac:dyDescent="0.25">
      <c r="A1530" s="1"/>
      <c r="B1530" s="17"/>
    </row>
    <row r="1531" spans="1:2" x14ac:dyDescent="0.25">
      <c r="A1531" s="1"/>
      <c r="B1531" s="17"/>
    </row>
    <row r="1532" spans="1:2" x14ac:dyDescent="0.25">
      <c r="A1532" s="1"/>
      <c r="B1532" s="17"/>
    </row>
    <row r="1533" spans="1:2" x14ac:dyDescent="0.25">
      <c r="A1533" s="1"/>
      <c r="B1533" s="17"/>
    </row>
    <row r="1534" spans="1:2" x14ac:dyDescent="0.25">
      <c r="A1534" s="1"/>
      <c r="B1534" s="17"/>
    </row>
    <row r="1535" spans="1:2" x14ac:dyDescent="0.25">
      <c r="A1535" s="1"/>
      <c r="B1535" s="17"/>
    </row>
    <row r="1536" spans="1:2" x14ac:dyDescent="0.25">
      <c r="A1536" s="1"/>
      <c r="B1536" s="17"/>
    </row>
    <row r="1537" spans="1:2" x14ac:dyDescent="0.25">
      <c r="A1537" s="1"/>
      <c r="B1537" s="17"/>
    </row>
    <row r="1538" spans="1:2" x14ac:dyDescent="0.25">
      <c r="A1538" s="1"/>
      <c r="B1538" s="17"/>
    </row>
    <row r="1539" spans="1:2" x14ac:dyDescent="0.25">
      <c r="A1539" s="1"/>
      <c r="B1539" s="17"/>
    </row>
    <row r="1540" spans="1:2" x14ac:dyDescent="0.25">
      <c r="A1540" s="1"/>
      <c r="B1540" s="17"/>
    </row>
    <row r="1541" spans="1:2" x14ac:dyDescent="0.25">
      <c r="A1541" s="1"/>
      <c r="B1541" s="17"/>
    </row>
    <row r="1542" spans="1:2" x14ac:dyDescent="0.25">
      <c r="A1542" s="1"/>
      <c r="B1542" s="17"/>
    </row>
    <row r="1543" spans="1:2" x14ac:dyDescent="0.25">
      <c r="A1543" s="1"/>
      <c r="B1543" s="17"/>
    </row>
    <row r="1544" spans="1:2" x14ac:dyDescent="0.25">
      <c r="A1544" s="1"/>
      <c r="B1544" s="17"/>
    </row>
    <row r="1545" spans="1:2" x14ac:dyDescent="0.25">
      <c r="A1545" s="1"/>
      <c r="B1545" s="17"/>
    </row>
    <row r="1546" spans="1:2" x14ac:dyDescent="0.25">
      <c r="A1546" s="1"/>
      <c r="B1546" s="17"/>
    </row>
    <row r="1547" spans="1:2" x14ac:dyDescent="0.25">
      <c r="A1547" s="1"/>
      <c r="B1547" s="17"/>
    </row>
    <row r="1548" spans="1:2" x14ac:dyDescent="0.25">
      <c r="A1548" s="1"/>
      <c r="B1548" s="17"/>
    </row>
    <row r="1549" spans="1:2" x14ac:dyDescent="0.25">
      <c r="A1549" s="1"/>
      <c r="B1549" s="17"/>
    </row>
    <row r="1550" spans="1:2" x14ac:dyDescent="0.25">
      <c r="A1550" s="1"/>
      <c r="B1550" s="17"/>
    </row>
    <row r="1551" spans="1:2" x14ac:dyDescent="0.25">
      <c r="A1551" s="1"/>
      <c r="B1551" s="17"/>
    </row>
    <row r="1552" spans="1:2" x14ac:dyDescent="0.25">
      <c r="A1552" s="1"/>
      <c r="B1552" s="17"/>
    </row>
    <row r="1553" spans="1:2" x14ac:dyDescent="0.25">
      <c r="A1553" s="1"/>
      <c r="B1553" s="17"/>
    </row>
    <row r="1554" spans="1:2" x14ac:dyDescent="0.25">
      <c r="A1554" s="1"/>
      <c r="B1554" s="17"/>
    </row>
    <row r="1555" spans="1:2" x14ac:dyDescent="0.25">
      <c r="A1555" s="1"/>
      <c r="B1555" s="17"/>
    </row>
    <row r="1556" spans="1:2" x14ac:dyDescent="0.25">
      <c r="A1556" s="1"/>
      <c r="B1556" s="17"/>
    </row>
    <row r="1557" spans="1:2" x14ac:dyDescent="0.25">
      <c r="A1557" s="1"/>
      <c r="B1557" s="17"/>
    </row>
    <row r="1558" spans="1:2" x14ac:dyDescent="0.25">
      <c r="A1558" s="1"/>
      <c r="B1558" s="17"/>
    </row>
    <row r="1559" spans="1:2" x14ac:dyDescent="0.25">
      <c r="A1559" s="1"/>
      <c r="B1559" s="17"/>
    </row>
    <row r="1560" spans="1:2" x14ac:dyDescent="0.25">
      <c r="A1560" s="1"/>
      <c r="B1560" s="17"/>
    </row>
    <row r="1561" spans="1:2" x14ac:dyDescent="0.25">
      <c r="A1561" s="1"/>
      <c r="B1561" s="17"/>
    </row>
    <row r="1562" spans="1:2" x14ac:dyDescent="0.25">
      <c r="A1562" s="1"/>
      <c r="B1562" s="17"/>
    </row>
    <row r="1563" spans="1:2" x14ac:dyDescent="0.25">
      <c r="A1563" s="1"/>
      <c r="B1563" s="17"/>
    </row>
    <row r="1564" spans="1:2" x14ac:dyDescent="0.25">
      <c r="A1564" s="1"/>
      <c r="B1564" s="17"/>
    </row>
    <row r="1565" spans="1:2" x14ac:dyDescent="0.25">
      <c r="A1565" s="1"/>
      <c r="B1565" s="17"/>
    </row>
    <row r="1566" spans="1:2" x14ac:dyDescent="0.25">
      <c r="A1566" s="1"/>
      <c r="B1566" s="17"/>
    </row>
    <row r="1567" spans="1:2" x14ac:dyDescent="0.25">
      <c r="A1567" s="1"/>
      <c r="B1567" s="17"/>
    </row>
    <row r="1568" spans="1:2" x14ac:dyDescent="0.25">
      <c r="A1568" s="1"/>
      <c r="B1568" s="17"/>
    </row>
    <row r="1569" spans="1:2" x14ac:dyDescent="0.25">
      <c r="A1569" s="1"/>
      <c r="B1569" s="17"/>
    </row>
    <row r="1570" spans="1:2" x14ac:dyDescent="0.25">
      <c r="A1570" s="1"/>
      <c r="B1570" s="17"/>
    </row>
    <row r="1571" spans="1:2" x14ac:dyDescent="0.25">
      <c r="A1571" s="1"/>
      <c r="B1571" s="17"/>
    </row>
    <row r="1572" spans="1:2" x14ac:dyDescent="0.25">
      <c r="A1572" s="1"/>
      <c r="B1572" s="17"/>
    </row>
    <row r="1573" spans="1:2" x14ac:dyDescent="0.25">
      <c r="A1573" s="1"/>
      <c r="B1573" s="17"/>
    </row>
    <row r="1574" spans="1:2" x14ac:dyDescent="0.25">
      <c r="A1574" s="1"/>
      <c r="B1574" s="17"/>
    </row>
    <row r="1575" spans="1:2" x14ac:dyDescent="0.25">
      <c r="A1575" s="1"/>
      <c r="B1575" s="17"/>
    </row>
    <row r="1576" spans="1:2" x14ac:dyDescent="0.25">
      <c r="A1576" s="1"/>
      <c r="B1576" s="17"/>
    </row>
    <row r="1577" spans="1:2" x14ac:dyDescent="0.25">
      <c r="A1577" s="1"/>
      <c r="B1577" s="17"/>
    </row>
    <row r="1578" spans="1:2" x14ac:dyDescent="0.25">
      <c r="A1578" s="1"/>
      <c r="B1578" s="17"/>
    </row>
    <row r="1579" spans="1:2" x14ac:dyDescent="0.25">
      <c r="A1579" s="1"/>
      <c r="B1579" s="17"/>
    </row>
    <row r="1580" spans="1:2" x14ac:dyDescent="0.25">
      <c r="A1580" s="1"/>
      <c r="B1580" s="17"/>
    </row>
    <row r="1581" spans="1:2" x14ac:dyDescent="0.25">
      <c r="A1581" s="1"/>
      <c r="B1581" s="17"/>
    </row>
    <row r="1582" spans="1:2" x14ac:dyDescent="0.25">
      <c r="A1582" s="1"/>
      <c r="B1582" s="17"/>
    </row>
    <row r="1583" spans="1:2" x14ac:dyDescent="0.25">
      <c r="A1583" s="1"/>
      <c r="B1583" s="17"/>
    </row>
    <row r="1584" spans="1:2" x14ac:dyDescent="0.25">
      <c r="A1584" s="1"/>
      <c r="B1584" s="17"/>
    </row>
    <row r="1585" spans="1:2" x14ac:dyDescent="0.25">
      <c r="A1585" s="1"/>
      <c r="B1585" s="17"/>
    </row>
    <row r="1586" spans="1:2" x14ac:dyDescent="0.25">
      <c r="A1586" s="1"/>
      <c r="B1586" s="17"/>
    </row>
    <row r="1587" spans="1:2" x14ac:dyDescent="0.25">
      <c r="A1587" s="1"/>
      <c r="B1587" s="17"/>
    </row>
    <row r="1588" spans="1:2" x14ac:dyDescent="0.25">
      <c r="A1588" s="1"/>
      <c r="B1588" s="17"/>
    </row>
    <row r="1589" spans="1:2" x14ac:dyDescent="0.25">
      <c r="A1589" s="1"/>
      <c r="B1589" s="17"/>
    </row>
    <row r="1590" spans="1:2" x14ac:dyDescent="0.25">
      <c r="A1590" s="1"/>
      <c r="B1590" s="17"/>
    </row>
    <row r="1591" spans="1:2" x14ac:dyDescent="0.25">
      <c r="A1591" s="1"/>
      <c r="B1591" s="17"/>
    </row>
    <row r="1592" spans="1:2" x14ac:dyDescent="0.25">
      <c r="A1592" s="1"/>
      <c r="B1592" s="17"/>
    </row>
    <row r="1593" spans="1:2" x14ac:dyDescent="0.25">
      <c r="A1593" s="1"/>
      <c r="B1593" s="17"/>
    </row>
    <row r="1594" spans="1:2" x14ac:dyDescent="0.25">
      <c r="A1594" s="1"/>
      <c r="B1594" s="17"/>
    </row>
    <row r="1595" spans="1:2" x14ac:dyDescent="0.25">
      <c r="A1595" s="1"/>
      <c r="B1595" s="17"/>
    </row>
    <row r="1596" spans="1:2" x14ac:dyDescent="0.25">
      <c r="A1596" s="1"/>
      <c r="B1596" s="17"/>
    </row>
    <row r="1597" spans="1:2" x14ac:dyDescent="0.25">
      <c r="A1597" s="1"/>
      <c r="B1597" s="17"/>
    </row>
    <row r="1598" spans="1:2" x14ac:dyDescent="0.25">
      <c r="A1598" s="1"/>
      <c r="B1598" s="17"/>
    </row>
    <row r="1599" spans="1:2" x14ac:dyDescent="0.25">
      <c r="A1599" s="1"/>
      <c r="B1599" s="17"/>
    </row>
    <row r="1600" spans="1:2" x14ac:dyDescent="0.25">
      <c r="A1600" s="1"/>
      <c r="B1600" s="17"/>
    </row>
    <row r="1601" spans="1:2" x14ac:dyDescent="0.25">
      <c r="A1601" s="1"/>
      <c r="B1601" s="17"/>
    </row>
    <row r="1602" spans="1:2" x14ac:dyDescent="0.25">
      <c r="A1602" s="1"/>
      <c r="B1602" s="17"/>
    </row>
    <row r="1603" spans="1:2" x14ac:dyDescent="0.25">
      <c r="A1603" s="1"/>
      <c r="B1603" s="17"/>
    </row>
    <row r="1604" spans="1:2" x14ac:dyDescent="0.25">
      <c r="A1604" s="1"/>
      <c r="B1604" s="17"/>
    </row>
    <row r="1605" spans="1:2" x14ac:dyDescent="0.25">
      <c r="A1605" s="1"/>
      <c r="B1605" s="17"/>
    </row>
    <row r="1606" spans="1:2" x14ac:dyDescent="0.25">
      <c r="A1606" s="1"/>
      <c r="B1606" s="17"/>
    </row>
    <row r="1607" spans="1:2" x14ac:dyDescent="0.25">
      <c r="A1607" s="1"/>
      <c r="B1607" s="17"/>
    </row>
    <row r="1608" spans="1:2" x14ac:dyDescent="0.25">
      <c r="A1608" s="1"/>
      <c r="B1608" s="17"/>
    </row>
    <row r="1609" spans="1:2" x14ac:dyDescent="0.25">
      <c r="A1609" s="1"/>
      <c r="B1609" s="17"/>
    </row>
    <row r="1610" spans="1:2" x14ac:dyDescent="0.25">
      <c r="A1610" s="1"/>
      <c r="B1610" s="17"/>
    </row>
    <row r="1611" spans="1:2" x14ac:dyDescent="0.25">
      <c r="A1611" s="1"/>
      <c r="B1611" s="17"/>
    </row>
    <row r="1612" spans="1:2" x14ac:dyDescent="0.25">
      <c r="A1612" s="1"/>
      <c r="B1612" s="17"/>
    </row>
    <row r="1613" spans="1:2" x14ac:dyDescent="0.25">
      <c r="A1613" s="1"/>
      <c r="B1613" s="17"/>
    </row>
    <row r="1614" spans="1:2" x14ac:dyDescent="0.25">
      <c r="A1614" s="1"/>
      <c r="B1614" s="17"/>
    </row>
    <row r="1615" spans="1:2" x14ac:dyDescent="0.25">
      <c r="A1615" s="1"/>
      <c r="B1615" s="17"/>
    </row>
    <row r="1616" spans="1:2" x14ac:dyDescent="0.25">
      <c r="A1616" s="1"/>
      <c r="B1616" s="17"/>
    </row>
    <row r="1617" spans="1:2" x14ac:dyDescent="0.25">
      <c r="A1617" s="1"/>
      <c r="B1617" s="17"/>
    </row>
    <row r="1618" spans="1:2" x14ac:dyDescent="0.25">
      <c r="A1618" s="1"/>
      <c r="B1618" s="17"/>
    </row>
    <row r="1619" spans="1:2" x14ac:dyDescent="0.25">
      <c r="A1619" s="1"/>
      <c r="B1619" s="17"/>
    </row>
    <row r="1620" spans="1:2" x14ac:dyDescent="0.25">
      <c r="A1620" s="1"/>
      <c r="B1620" s="17"/>
    </row>
    <row r="1621" spans="1:2" x14ac:dyDescent="0.25">
      <c r="A1621" s="1"/>
      <c r="B1621" s="17"/>
    </row>
    <row r="1622" spans="1:2" x14ac:dyDescent="0.25">
      <c r="A1622" s="1"/>
      <c r="B1622" s="17"/>
    </row>
    <row r="1623" spans="1:2" x14ac:dyDescent="0.25">
      <c r="A1623" s="1"/>
      <c r="B1623" s="17"/>
    </row>
    <row r="1624" spans="1:2" x14ac:dyDescent="0.25">
      <c r="A1624" s="1"/>
      <c r="B1624" s="17"/>
    </row>
    <row r="1625" spans="1:2" x14ac:dyDescent="0.25">
      <c r="A1625" s="1"/>
      <c r="B1625" s="17"/>
    </row>
    <row r="1626" spans="1:2" x14ac:dyDescent="0.25">
      <c r="A1626" s="1"/>
      <c r="B1626" s="17"/>
    </row>
    <row r="1627" spans="1:2" x14ac:dyDescent="0.25">
      <c r="A1627" s="1"/>
      <c r="B1627" s="17"/>
    </row>
    <row r="1628" spans="1:2" x14ac:dyDescent="0.25">
      <c r="A1628" s="1"/>
      <c r="B1628" s="17"/>
    </row>
    <row r="1629" spans="1:2" x14ac:dyDescent="0.25">
      <c r="A1629" s="1"/>
      <c r="B1629" s="17"/>
    </row>
    <row r="1630" spans="1:2" x14ac:dyDescent="0.25">
      <c r="A1630" s="1"/>
      <c r="B1630" s="17"/>
    </row>
    <row r="1631" spans="1:2" x14ac:dyDescent="0.25">
      <c r="A1631" s="1"/>
      <c r="B1631" s="17"/>
    </row>
    <row r="1632" spans="1:2" x14ac:dyDescent="0.25">
      <c r="A1632" s="1"/>
      <c r="B1632" s="17"/>
    </row>
    <row r="1633" spans="1:2" x14ac:dyDescent="0.25">
      <c r="A1633" s="1"/>
      <c r="B1633" s="17"/>
    </row>
    <row r="1634" spans="1:2" x14ac:dyDescent="0.25">
      <c r="A1634" s="1"/>
      <c r="B1634" s="17"/>
    </row>
    <row r="1635" spans="1:2" x14ac:dyDescent="0.25">
      <c r="A1635" s="1"/>
      <c r="B1635" s="17"/>
    </row>
    <row r="1636" spans="1:2" x14ac:dyDescent="0.25">
      <c r="A1636" s="1"/>
      <c r="B1636" s="17"/>
    </row>
    <row r="1637" spans="1:2" x14ac:dyDescent="0.25">
      <c r="A1637" s="1"/>
      <c r="B1637" s="17"/>
    </row>
    <row r="1638" spans="1:2" x14ac:dyDescent="0.25">
      <c r="A1638" s="1"/>
      <c r="B1638" s="17"/>
    </row>
    <row r="1639" spans="1:2" x14ac:dyDescent="0.25">
      <c r="A1639" s="1"/>
      <c r="B1639" s="17"/>
    </row>
    <row r="1640" spans="1:2" x14ac:dyDescent="0.25">
      <c r="A1640" s="1"/>
      <c r="B1640" s="17"/>
    </row>
    <row r="1641" spans="1:2" x14ac:dyDescent="0.25">
      <c r="A1641" s="1"/>
      <c r="B1641" s="17"/>
    </row>
    <row r="1642" spans="1:2" x14ac:dyDescent="0.25">
      <c r="A1642" s="1"/>
      <c r="B1642" s="17"/>
    </row>
    <row r="1643" spans="1:2" x14ac:dyDescent="0.25">
      <c r="A1643" s="1"/>
      <c r="B1643" s="17"/>
    </row>
    <row r="1644" spans="1:2" x14ac:dyDescent="0.25">
      <c r="A1644" s="1"/>
      <c r="B1644" s="17"/>
    </row>
    <row r="1645" spans="1:2" x14ac:dyDescent="0.25">
      <c r="A1645" s="1"/>
      <c r="B1645" s="17"/>
    </row>
    <row r="1646" spans="1:2" x14ac:dyDescent="0.25">
      <c r="A1646" s="1"/>
      <c r="B1646" s="17"/>
    </row>
    <row r="1647" spans="1:2" x14ac:dyDescent="0.25">
      <c r="A1647" s="1"/>
      <c r="B1647" s="17"/>
    </row>
    <row r="1648" spans="1:2" x14ac:dyDescent="0.25">
      <c r="A1648" s="1"/>
      <c r="B1648" s="17"/>
    </row>
    <row r="1649" spans="1:2" x14ac:dyDescent="0.25">
      <c r="A1649" s="1"/>
      <c r="B1649" s="17"/>
    </row>
    <row r="1650" spans="1:2" x14ac:dyDescent="0.25">
      <c r="A1650" s="1"/>
      <c r="B1650" s="17"/>
    </row>
    <row r="1651" spans="1:2" x14ac:dyDescent="0.25">
      <c r="A1651" s="1"/>
      <c r="B1651" s="17"/>
    </row>
    <row r="1652" spans="1:2" x14ac:dyDescent="0.25">
      <c r="A1652" s="1"/>
      <c r="B1652" s="17"/>
    </row>
    <row r="1653" spans="1:2" x14ac:dyDescent="0.25">
      <c r="A1653" s="1"/>
      <c r="B1653" s="17"/>
    </row>
    <row r="1654" spans="1:2" x14ac:dyDescent="0.25">
      <c r="A1654" s="1"/>
      <c r="B1654" s="17"/>
    </row>
    <row r="1655" spans="1:2" x14ac:dyDescent="0.25">
      <c r="A1655" s="1"/>
      <c r="B1655" s="17"/>
    </row>
    <row r="1656" spans="1:2" x14ac:dyDescent="0.25">
      <c r="A1656" s="1"/>
      <c r="B1656" s="17"/>
    </row>
    <row r="1657" spans="1:2" x14ac:dyDescent="0.25">
      <c r="A1657" s="1"/>
      <c r="B1657" s="17"/>
    </row>
    <row r="1658" spans="1:2" x14ac:dyDescent="0.25">
      <c r="A1658" s="1"/>
      <c r="B1658" s="17"/>
    </row>
    <row r="1659" spans="1:2" x14ac:dyDescent="0.25">
      <c r="A1659" s="1"/>
      <c r="B1659" s="17"/>
    </row>
    <row r="1660" spans="1:2" x14ac:dyDescent="0.25">
      <c r="A1660" s="1"/>
      <c r="B1660" s="17"/>
    </row>
    <row r="1661" spans="1:2" x14ac:dyDescent="0.25">
      <c r="A1661" s="1"/>
      <c r="B1661" s="17"/>
    </row>
    <row r="1662" spans="1:2" x14ac:dyDescent="0.25">
      <c r="A1662" s="1"/>
      <c r="B1662" s="17"/>
    </row>
    <row r="1663" spans="1:2" x14ac:dyDescent="0.25">
      <c r="A1663" s="1"/>
      <c r="B1663" s="17"/>
    </row>
    <row r="1664" spans="1:2" x14ac:dyDescent="0.25">
      <c r="A1664" s="1"/>
      <c r="B1664" s="17"/>
    </row>
    <row r="1665" spans="1:2" x14ac:dyDescent="0.25">
      <c r="A1665" s="1"/>
      <c r="B1665" s="17"/>
    </row>
    <row r="1666" spans="1:2" x14ac:dyDescent="0.25">
      <c r="A1666" s="1"/>
      <c r="B1666" s="17"/>
    </row>
    <row r="1667" spans="1:2" x14ac:dyDescent="0.25">
      <c r="A1667" s="1"/>
      <c r="B1667" s="17"/>
    </row>
    <row r="1668" spans="1:2" x14ac:dyDescent="0.25">
      <c r="A1668" s="1"/>
      <c r="B1668" s="17"/>
    </row>
    <row r="1669" spans="1:2" x14ac:dyDescent="0.25">
      <c r="A1669" s="1"/>
      <c r="B1669" s="17"/>
    </row>
    <row r="1670" spans="1:2" x14ac:dyDescent="0.25">
      <c r="A1670" s="1"/>
      <c r="B1670" s="17"/>
    </row>
    <row r="1671" spans="1:2" x14ac:dyDescent="0.25">
      <c r="A1671" s="1"/>
      <c r="B1671" s="17"/>
    </row>
    <row r="1672" spans="1:2" x14ac:dyDescent="0.25">
      <c r="A1672" s="1"/>
      <c r="B1672" s="17"/>
    </row>
    <row r="1673" spans="1:2" x14ac:dyDescent="0.25">
      <c r="A1673" s="1"/>
      <c r="B1673" s="17"/>
    </row>
    <row r="1674" spans="1:2" x14ac:dyDescent="0.25">
      <c r="A1674" s="1"/>
      <c r="B1674" s="17"/>
    </row>
    <row r="1675" spans="1:2" x14ac:dyDescent="0.25">
      <c r="A1675" s="1"/>
      <c r="B1675" s="17"/>
    </row>
    <row r="1676" spans="1:2" x14ac:dyDescent="0.25">
      <c r="A1676" s="1"/>
      <c r="B1676" s="17"/>
    </row>
    <row r="1677" spans="1:2" x14ac:dyDescent="0.25">
      <c r="A1677" s="1"/>
      <c r="B1677" s="17"/>
    </row>
    <row r="1678" spans="1:2" x14ac:dyDescent="0.25">
      <c r="A1678" s="1"/>
      <c r="B1678" s="17"/>
    </row>
    <row r="1679" spans="1:2" x14ac:dyDescent="0.25">
      <c r="A1679" s="1"/>
      <c r="B1679" s="17"/>
    </row>
    <row r="1680" spans="1:2" x14ac:dyDescent="0.25">
      <c r="A1680" s="1"/>
      <c r="B1680" s="17"/>
    </row>
    <row r="1681" spans="1:2" x14ac:dyDescent="0.25">
      <c r="A1681" s="1"/>
      <c r="B1681" s="17"/>
    </row>
    <row r="1682" spans="1:2" x14ac:dyDescent="0.25">
      <c r="A1682" s="1"/>
      <c r="B1682" s="17"/>
    </row>
    <row r="1683" spans="1:2" x14ac:dyDescent="0.25">
      <c r="A1683" s="1"/>
      <c r="B1683" s="17"/>
    </row>
    <row r="1684" spans="1:2" x14ac:dyDescent="0.25">
      <c r="A1684" s="1"/>
      <c r="B1684" s="17"/>
    </row>
    <row r="1685" spans="1:2" x14ac:dyDescent="0.25">
      <c r="A1685" s="1"/>
      <c r="B1685" s="17"/>
    </row>
    <row r="1686" spans="1:2" x14ac:dyDescent="0.25">
      <c r="A1686" s="1"/>
      <c r="B1686" s="17"/>
    </row>
    <row r="1687" spans="1:2" x14ac:dyDescent="0.25">
      <c r="A1687" s="1"/>
      <c r="B1687" s="17"/>
    </row>
    <row r="1688" spans="1:2" x14ac:dyDescent="0.25">
      <c r="A1688" s="1"/>
      <c r="B1688" s="17"/>
    </row>
    <row r="1689" spans="1:2" x14ac:dyDescent="0.25">
      <c r="A1689" s="1"/>
      <c r="B1689" s="17"/>
    </row>
    <row r="1690" spans="1:2" x14ac:dyDescent="0.25">
      <c r="A1690" s="1"/>
      <c r="B1690" s="17"/>
    </row>
    <row r="1691" spans="1:2" x14ac:dyDescent="0.25">
      <c r="A1691" s="1"/>
      <c r="B1691" s="17"/>
    </row>
    <row r="1692" spans="1:2" x14ac:dyDescent="0.25">
      <c r="A1692" s="1"/>
      <c r="B1692" s="17"/>
    </row>
    <row r="1693" spans="1:2" x14ac:dyDescent="0.25">
      <c r="A1693" s="1"/>
      <c r="B1693" s="17"/>
    </row>
    <row r="1694" spans="1:2" x14ac:dyDescent="0.25">
      <c r="A1694" s="1"/>
      <c r="B1694" s="17"/>
    </row>
    <row r="1695" spans="1:2" x14ac:dyDescent="0.25">
      <c r="A1695" s="1"/>
      <c r="B1695" s="17"/>
    </row>
    <row r="1696" spans="1:2" x14ac:dyDescent="0.25">
      <c r="A1696" s="1"/>
      <c r="B1696" s="17"/>
    </row>
    <row r="1697" spans="1:2" x14ac:dyDescent="0.25">
      <c r="A1697" s="1"/>
      <c r="B1697" s="17"/>
    </row>
    <row r="1698" spans="1:2" x14ac:dyDescent="0.25">
      <c r="A1698" s="1"/>
      <c r="B1698" s="17"/>
    </row>
    <row r="1699" spans="1:2" x14ac:dyDescent="0.25">
      <c r="A1699" s="1"/>
      <c r="B1699" s="17"/>
    </row>
    <row r="1700" spans="1:2" x14ac:dyDescent="0.25">
      <c r="A1700" s="1"/>
      <c r="B1700" s="17"/>
    </row>
    <row r="1701" spans="1:2" x14ac:dyDescent="0.25">
      <c r="A1701" s="1"/>
      <c r="B1701" s="17"/>
    </row>
    <row r="1702" spans="1:2" x14ac:dyDescent="0.25">
      <c r="A1702" s="1"/>
      <c r="B1702" s="17"/>
    </row>
    <row r="1703" spans="1:2" x14ac:dyDescent="0.25">
      <c r="A1703" s="1"/>
      <c r="B1703" s="17"/>
    </row>
    <row r="1704" spans="1:2" x14ac:dyDescent="0.25">
      <c r="A1704" s="1"/>
      <c r="B1704" s="17"/>
    </row>
    <row r="1705" spans="1:2" x14ac:dyDescent="0.25">
      <c r="A1705" s="1"/>
      <c r="B1705" s="17"/>
    </row>
    <row r="1706" spans="1:2" x14ac:dyDescent="0.25">
      <c r="A1706" s="1"/>
      <c r="B1706" s="17"/>
    </row>
    <row r="1707" spans="1:2" x14ac:dyDescent="0.25">
      <c r="A1707" s="1"/>
      <c r="B1707" s="17"/>
    </row>
    <row r="1708" spans="1:2" x14ac:dyDescent="0.25">
      <c r="A1708" s="1"/>
      <c r="B1708" s="17"/>
    </row>
    <row r="1709" spans="1:2" x14ac:dyDescent="0.25">
      <c r="A1709" s="1"/>
      <c r="B1709" s="17"/>
    </row>
    <row r="1710" spans="1:2" x14ac:dyDescent="0.25">
      <c r="A1710" s="1"/>
      <c r="B1710" s="17"/>
    </row>
    <row r="1711" spans="1:2" x14ac:dyDescent="0.25">
      <c r="A1711" s="1"/>
      <c r="B1711" s="17"/>
    </row>
    <row r="1712" spans="1:2" x14ac:dyDescent="0.25">
      <c r="A1712" s="1"/>
      <c r="B1712" s="17"/>
    </row>
    <row r="1713" spans="1:2" x14ac:dyDescent="0.25">
      <c r="A1713" s="1"/>
      <c r="B1713" s="17"/>
    </row>
    <row r="1714" spans="1:2" x14ac:dyDescent="0.25">
      <c r="A1714" s="1"/>
      <c r="B1714" s="17"/>
    </row>
    <row r="1715" spans="1:2" x14ac:dyDescent="0.25">
      <c r="A1715" s="1"/>
      <c r="B1715" s="17"/>
    </row>
    <row r="1716" spans="1:2" x14ac:dyDescent="0.25">
      <c r="A1716" s="1"/>
      <c r="B1716" s="17"/>
    </row>
    <row r="1717" spans="1:2" x14ac:dyDescent="0.25">
      <c r="A1717" s="1"/>
      <c r="B1717" s="17"/>
    </row>
    <row r="1718" spans="1:2" x14ac:dyDescent="0.25">
      <c r="A1718" s="1"/>
      <c r="B1718" s="17"/>
    </row>
    <row r="1719" spans="1:2" x14ac:dyDescent="0.25">
      <c r="A1719" s="1"/>
      <c r="B1719" s="17"/>
    </row>
    <row r="1720" spans="1:2" x14ac:dyDescent="0.25">
      <c r="A1720" s="1"/>
      <c r="B1720" s="17"/>
    </row>
    <row r="1721" spans="1:2" x14ac:dyDescent="0.25">
      <c r="A1721" s="1"/>
      <c r="B1721" s="17"/>
    </row>
    <row r="1722" spans="1:2" x14ac:dyDescent="0.25">
      <c r="A1722" s="1"/>
      <c r="B1722" s="17"/>
    </row>
    <row r="1723" spans="1:2" x14ac:dyDescent="0.25">
      <c r="A1723" s="1"/>
      <c r="B1723" s="17"/>
    </row>
    <row r="1724" spans="1:2" x14ac:dyDescent="0.25">
      <c r="A1724" s="1"/>
      <c r="B1724" s="17"/>
    </row>
    <row r="1725" spans="1:2" x14ac:dyDescent="0.25">
      <c r="A1725" s="1"/>
      <c r="B1725" s="17"/>
    </row>
    <row r="1726" spans="1:2" x14ac:dyDescent="0.25">
      <c r="A1726" s="1"/>
      <c r="B1726" s="17"/>
    </row>
    <row r="1727" spans="1:2" x14ac:dyDescent="0.25">
      <c r="A1727" s="1"/>
      <c r="B1727" s="17"/>
    </row>
    <row r="1728" spans="1:2" x14ac:dyDescent="0.25">
      <c r="A1728" s="1"/>
      <c r="B1728" s="17"/>
    </row>
    <row r="1729" spans="1:2" x14ac:dyDescent="0.25">
      <c r="A1729" s="1"/>
      <c r="B1729" s="17"/>
    </row>
    <row r="1730" spans="1:2" x14ac:dyDescent="0.25">
      <c r="A1730" s="1"/>
      <c r="B1730" s="17"/>
    </row>
    <row r="1731" spans="1:2" x14ac:dyDescent="0.25">
      <c r="A1731" s="1"/>
      <c r="B1731" s="17"/>
    </row>
    <row r="1732" spans="1:2" x14ac:dyDescent="0.25">
      <c r="A1732" s="1"/>
      <c r="B1732" s="17"/>
    </row>
    <row r="1733" spans="1:2" x14ac:dyDescent="0.25">
      <c r="A1733" s="1"/>
      <c r="B1733" s="17"/>
    </row>
    <row r="1734" spans="1:2" x14ac:dyDescent="0.25">
      <c r="A1734" s="1"/>
      <c r="B1734" s="17"/>
    </row>
    <row r="1735" spans="1:2" x14ac:dyDescent="0.25">
      <c r="A1735" s="1"/>
      <c r="B1735" s="17"/>
    </row>
    <row r="1736" spans="1:2" x14ac:dyDescent="0.25">
      <c r="A1736" s="1"/>
      <c r="B1736" s="17"/>
    </row>
    <row r="1737" spans="1:2" x14ac:dyDescent="0.25">
      <c r="A1737" s="1"/>
      <c r="B1737" s="17"/>
    </row>
    <row r="1738" spans="1:2" x14ac:dyDescent="0.25">
      <c r="A1738" s="1"/>
      <c r="B1738" s="17"/>
    </row>
    <row r="1739" spans="1:2" x14ac:dyDescent="0.25">
      <c r="A1739" s="1"/>
      <c r="B1739" s="17"/>
    </row>
    <row r="1740" spans="1:2" x14ac:dyDescent="0.25">
      <c r="A1740" s="1"/>
      <c r="B1740" s="17"/>
    </row>
    <row r="1741" spans="1:2" x14ac:dyDescent="0.25">
      <c r="A1741" s="1"/>
      <c r="B1741" s="17"/>
    </row>
    <row r="1742" spans="1:2" x14ac:dyDescent="0.25">
      <c r="A1742" s="1"/>
      <c r="B1742" s="17"/>
    </row>
    <row r="1743" spans="1:2" x14ac:dyDescent="0.25">
      <c r="A1743" s="1"/>
      <c r="B1743" s="17"/>
    </row>
    <row r="1744" spans="1:2" x14ac:dyDescent="0.25">
      <c r="A1744" s="1"/>
      <c r="B1744" s="17"/>
    </row>
    <row r="1745" spans="1:2" x14ac:dyDescent="0.25">
      <c r="A1745" s="1"/>
      <c r="B1745" s="17"/>
    </row>
    <row r="1746" spans="1:2" x14ac:dyDescent="0.25">
      <c r="A1746" s="1"/>
      <c r="B1746" s="17"/>
    </row>
    <row r="1747" spans="1:2" x14ac:dyDescent="0.25">
      <c r="A1747" s="1"/>
      <c r="B1747" s="17"/>
    </row>
    <row r="1748" spans="1:2" x14ac:dyDescent="0.25">
      <c r="A1748" s="1"/>
      <c r="B1748" s="17"/>
    </row>
    <row r="1749" spans="1:2" x14ac:dyDescent="0.25">
      <c r="A1749" s="1"/>
      <c r="B1749" s="17"/>
    </row>
    <row r="1750" spans="1:2" x14ac:dyDescent="0.25">
      <c r="A1750" s="1"/>
      <c r="B1750" s="17"/>
    </row>
    <row r="1751" spans="1:2" x14ac:dyDescent="0.25">
      <c r="A1751" s="1"/>
      <c r="B1751" s="17"/>
    </row>
    <row r="1752" spans="1:2" x14ac:dyDescent="0.25">
      <c r="A1752" s="1"/>
      <c r="B1752" s="17"/>
    </row>
    <row r="1753" spans="1:2" x14ac:dyDescent="0.25">
      <c r="A1753" s="1"/>
      <c r="B1753" s="17"/>
    </row>
    <row r="1754" spans="1:2" x14ac:dyDescent="0.25">
      <c r="A1754" s="1"/>
      <c r="B1754" s="17"/>
    </row>
    <row r="1755" spans="1:2" x14ac:dyDescent="0.25">
      <c r="A1755" s="1"/>
      <c r="B1755" s="17"/>
    </row>
    <row r="1756" spans="1:2" x14ac:dyDescent="0.25">
      <c r="A1756" s="1"/>
      <c r="B1756" s="17"/>
    </row>
    <row r="1757" spans="1:2" x14ac:dyDescent="0.25">
      <c r="A1757" s="1"/>
      <c r="B1757" s="17"/>
    </row>
    <row r="1758" spans="1:2" x14ac:dyDescent="0.25">
      <c r="A1758" s="1"/>
      <c r="B1758" s="17"/>
    </row>
    <row r="1759" spans="1:2" x14ac:dyDescent="0.25">
      <c r="A1759" s="1"/>
      <c r="B1759" s="17"/>
    </row>
    <row r="1760" spans="1:2" x14ac:dyDescent="0.25">
      <c r="A1760" s="1"/>
      <c r="B1760" s="17"/>
    </row>
    <row r="1761" spans="1:2" x14ac:dyDescent="0.25">
      <c r="A1761" s="1"/>
      <c r="B1761" s="17"/>
    </row>
    <row r="1762" spans="1:2" x14ac:dyDescent="0.25">
      <c r="A1762" s="1"/>
      <c r="B1762" s="17"/>
    </row>
    <row r="1763" spans="1:2" x14ac:dyDescent="0.25">
      <c r="A1763" s="1"/>
      <c r="B1763" s="17"/>
    </row>
    <row r="1764" spans="1:2" x14ac:dyDescent="0.25">
      <c r="A1764" s="1"/>
      <c r="B1764" s="17"/>
    </row>
    <row r="1765" spans="1:2" x14ac:dyDescent="0.25">
      <c r="A1765" s="1"/>
      <c r="B1765" s="17"/>
    </row>
    <row r="1766" spans="1:2" x14ac:dyDescent="0.25">
      <c r="A1766" s="1"/>
      <c r="B1766" s="17"/>
    </row>
    <row r="1767" spans="1:2" x14ac:dyDescent="0.25">
      <c r="A1767" s="1"/>
      <c r="B1767" s="17"/>
    </row>
    <row r="1768" spans="1:2" x14ac:dyDescent="0.25">
      <c r="A1768" s="1"/>
      <c r="B1768" s="17"/>
    </row>
    <row r="1769" spans="1:2" x14ac:dyDescent="0.25">
      <c r="A1769" s="1"/>
      <c r="B1769" s="17"/>
    </row>
    <row r="1770" spans="1:2" x14ac:dyDescent="0.25">
      <c r="A1770" s="1"/>
      <c r="B1770" s="17"/>
    </row>
    <row r="1771" spans="1:2" x14ac:dyDescent="0.25">
      <c r="A1771" s="1"/>
      <c r="B1771" s="17"/>
    </row>
    <row r="1772" spans="1:2" x14ac:dyDescent="0.25">
      <c r="A1772" s="1"/>
      <c r="B1772" s="17"/>
    </row>
    <row r="1773" spans="1:2" x14ac:dyDescent="0.25">
      <c r="A1773" s="1"/>
      <c r="B1773" s="17"/>
    </row>
    <row r="1774" spans="1:2" x14ac:dyDescent="0.25">
      <c r="A1774" s="1"/>
      <c r="B1774" s="17"/>
    </row>
    <row r="1775" spans="1:2" x14ac:dyDescent="0.25">
      <c r="A1775" s="1"/>
      <c r="B1775" s="17"/>
    </row>
    <row r="1776" spans="1:2" x14ac:dyDescent="0.25">
      <c r="A1776" s="1"/>
      <c r="B1776" s="17"/>
    </row>
    <row r="1777" spans="1:2" x14ac:dyDescent="0.25">
      <c r="A1777" s="1"/>
      <c r="B1777" s="17"/>
    </row>
    <row r="1778" spans="1:2" x14ac:dyDescent="0.25">
      <c r="A1778" s="1"/>
      <c r="B1778" s="17"/>
    </row>
    <row r="1779" spans="1:2" x14ac:dyDescent="0.25">
      <c r="A1779" s="1"/>
      <c r="B1779" s="17"/>
    </row>
    <row r="1780" spans="1:2" x14ac:dyDescent="0.25">
      <c r="A1780" s="1"/>
      <c r="B1780" s="17"/>
    </row>
    <row r="1781" spans="1:2" x14ac:dyDescent="0.25">
      <c r="A1781" s="1"/>
      <c r="B1781" s="17"/>
    </row>
    <row r="1782" spans="1:2" x14ac:dyDescent="0.25">
      <c r="A1782" s="1"/>
      <c r="B1782" s="17"/>
    </row>
    <row r="1783" spans="1:2" x14ac:dyDescent="0.25">
      <c r="A1783" s="1"/>
      <c r="B1783" s="17"/>
    </row>
    <row r="1784" spans="1:2" x14ac:dyDescent="0.25">
      <c r="A1784" s="1"/>
      <c r="B1784" s="17"/>
    </row>
    <row r="1785" spans="1:2" x14ac:dyDescent="0.25">
      <c r="A1785" s="1"/>
      <c r="B1785" s="17"/>
    </row>
    <row r="1786" spans="1:2" x14ac:dyDescent="0.25">
      <c r="A1786" s="1"/>
      <c r="B1786" s="17"/>
    </row>
    <row r="1787" spans="1:2" x14ac:dyDescent="0.25">
      <c r="A1787" s="1"/>
      <c r="B1787" s="17"/>
    </row>
    <row r="1788" spans="1:2" x14ac:dyDescent="0.25">
      <c r="A1788" s="1"/>
      <c r="B1788" s="17"/>
    </row>
    <row r="1789" spans="1:2" x14ac:dyDescent="0.25">
      <c r="A1789" s="1"/>
      <c r="B1789" s="17"/>
    </row>
    <row r="1790" spans="1:2" x14ac:dyDescent="0.25">
      <c r="A1790" s="1"/>
      <c r="B1790" s="17"/>
    </row>
    <row r="1791" spans="1:2" x14ac:dyDescent="0.25">
      <c r="A1791" s="1"/>
      <c r="B1791" s="17"/>
    </row>
    <row r="1792" spans="1:2" x14ac:dyDescent="0.25">
      <c r="A1792" s="1"/>
      <c r="B1792" s="17"/>
    </row>
    <row r="1793" spans="1:2" x14ac:dyDescent="0.25">
      <c r="A1793" s="1"/>
      <c r="B1793" s="17"/>
    </row>
    <row r="1794" spans="1:2" x14ac:dyDescent="0.25">
      <c r="A1794" s="1"/>
      <c r="B1794" s="17"/>
    </row>
    <row r="1795" spans="1:2" x14ac:dyDescent="0.25">
      <c r="A1795" s="1"/>
      <c r="B1795" s="17"/>
    </row>
    <row r="1796" spans="1:2" x14ac:dyDescent="0.25">
      <c r="A1796" s="1"/>
      <c r="B1796" s="17"/>
    </row>
    <row r="1797" spans="1:2" x14ac:dyDescent="0.25">
      <c r="A1797" s="1"/>
      <c r="B1797" s="17"/>
    </row>
    <row r="1798" spans="1:2" x14ac:dyDescent="0.25">
      <c r="A1798" s="1"/>
      <c r="B1798" s="17"/>
    </row>
    <row r="1799" spans="1:2" x14ac:dyDescent="0.25">
      <c r="A1799" s="1"/>
      <c r="B1799" s="17"/>
    </row>
    <row r="1800" spans="1:2" x14ac:dyDescent="0.25">
      <c r="A1800" s="1"/>
      <c r="B1800" s="17"/>
    </row>
    <row r="1801" spans="1:2" x14ac:dyDescent="0.25">
      <c r="A1801" s="1"/>
      <c r="B1801" s="17"/>
    </row>
    <row r="1802" spans="1:2" x14ac:dyDescent="0.25">
      <c r="A1802" s="1"/>
      <c r="B1802" s="17"/>
    </row>
    <row r="1803" spans="1:2" x14ac:dyDescent="0.25">
      <c r="A1803" s="1"/>
      <c r="B1803" s="17"/>
    </row>
    <row r="1804" spans="1:2" x14ac:dyDescent="0.25">
      <c r="A1804" s="1"/>
      <c r="B1804" s="17"/>
    </row>
    <row r="1805" spans="1:2" x14ac:dyDescent="0.25">
      <c r="A1805" s="1"/>
      <c r="B1805" s="17"/>
    </row>
    <row r="1806" spans="1:2" x14ac:dyDescent="0.25">
      <c r="A1806" s="1"/>
      <c r="B1806" s="17"/>
    </row>
    <row r="1807" spans="1:2" x14ac:dyDescent="0.25">
      <c r="A1807" s="1"/>
      <c r="B1807" s="17"/>
    </row>
    <row r="1808" spans="1:2" x14ac:dyDescent="0.25">
      <c r="A1808" s="1"/>
      <c r="B1808" s="17"/>
    </row>
    <row r="1809" spans="1:2" x14ac:dyDescent="0.25">
      <c r="A1809" s="1"/>
      <c r="B1809" s="17"/>
    </row>
    <row r="1810" spans="1:2" x14ac:dyDescent="0.25">
      <c r="A1810" s="1"/>
      <c r="B1810" s="17"/>
    </row>
    <row r="1811" spans="1:2" x14ac:dyDescent="0.25">
      <c r="A1811" s="1"/>
      <c r="B1811" s="17"/>
    </row>
    <row r="1812" spans="1:2" x14ac:dyDescent="0.25">
      <c r="A1812" s="1"/>
      <c r="B1812" s="17"/>
    </row>
    <row r="1813" spans="1:2" x14ac:dyDescent="0.25">
      <c r="A1813" s="1"/>
      <c r="B1813" s="17"/>
    </row>
    <row r="1814" spans="1:2" x14ac:dyDescent="0.25">
      <c r="A1814" s="1"/>
      <c r="B1814" s="17"/>
    </row>
    <row r="1815" spans="1:2" x14ac:dyDescent="0.25">
      <c r="A1815" s="1"/>
      <c r="B1815" s="17"/>
    </row>
    <row r="1816" spans="1:2" x14ac:dyDescent="0.25">
      <c r="A1816" s="1"/>
      <c r="B1816" s="17"/>
    </row>
    <row r="1817" spans="1:2" x14ac:dyDescent="0.25">
      <c r="A1817" s="1"/>
      <c r="B1817" s="17"/>
    </row>
    <row r="1818" spans="1:2" x14ac:dyDescent="0.25">
      <c r="A1818" s="1"/>
      <c r="B1818" s="17"/>
    </row>
    <row r="1819" spans="1:2" x14ac:dyDescent="0.25">
      <c r="A1819" s="1"/>
      <c r="B1819" s="17"/>
    </row>
    <row r="1820" spans="1:2" x14ac:dyDescent="0.25">
      <c r="A1820" s="1"/>
      <c r="B1820" s="17"/>
    </row>
    <row r="1821" spans="1:2" x14ac:dyDescent="0.25">
      <c r="A1821" s="1"/>
      <c r="B1821" s="17"/>
    </row>
    <row r="1822" spans="1:2" x14ac:dyDescent="0.25">
      <c r="A1822" s="1"/>
      <c r="B1822" s="17"/>
    </row>
    <row r="1823" spans="1:2" x14ac:dyDescent="0.25">
      <c r="A1823" s="1"/>
      <c r="B1823" s="17"/>
    </row>
    <row r="1824" spans="1:2" x14ac:dyDescent="0.25">
      <c r="A1824" s="1"/>
      <c r="B1824" s="17"/>
    </row>
    <row r="1825" spans="1:2" x14ac:dyDescent="0.25">
      <c r="A1825" s="1"/>
      <c r="B1825" s="17"/>
    </row>
    <row r="1826" spans="1:2" x14ac:dyDescent="0.25">
      <c r="A1826" s="1"/>
      <c r="B1826" s="17"/>
    </row>
    <row r="1827" spans="1:2" x14ac:dyDescent="0.25">
      <c r="A1827" s="1"/>
      <c r="B1827" s="17"/>
    </row>
    <row r="1828" spans="1:2" x14ac:dyDescent="0.25">
      <c r="A1828" s="1"/>
      <c r="B1828" s="17"/>
    </row>
    <row r="1829" spans="1:2" x14ac:dyDescent="0.25">
      <c r="A1829" s="1"/>
      <c r="B1829" s="17"/>
    </row>
    <row r="1830" spans="1:2" x14ac:dyDescent="0.25">
      <c r="A1830" s="1"/>
      <c r="B1830" s="17"/>
    </row>
    <row r="1831" spans="1:2" x14ac:dyDescent="0.25">
      <c r="A1831" s="1"/>
      <c r="B1831" s="17"/>
    </row>
    <row r="1832" spans="1:2" x14ac:dyDescent="0.25">
      <c r="A1832" s="1"/>
      <c r="B1832" s="17"/>
    </row>
    <row r="1833" spans="1:2" x14ac:dyDescent="0.25">
      <c r="A1833" s="1"/>
      <c r="B1833" s="17"/>
    </row>
    <row r="1834" spans="1:2" x14ac:dyDescent="0.25">
      <c r="A1834" s="1"/>
      <c r="B1834" s="17"/>
    </row>
    <row r="1835" spans="1:2" x14ac:dyDescent="0.25">
      <c r="A1835" s="1"/>
      <c r="B1835" s="17"/>
    </row>
    <row r="1836" spans="1:2" x14ac:dyDescent="0.25">
      <c r="A1836" s="1"/>
      <c r="B1836" s="17"/>
    </row>
    <row r="1837" spans="1:2" x14ac:dyDescent="0.25">
      <c r="A1837" s="1"/>
      <c r="B1837" s="17"/>
    </row>
    <row r="1838" spans="1:2" x14ac:dyDescent="0.25">
      <c r="A1838" s="1"/>
      <c r="B1838" s="17"/>
    </row>
    <row r="1839" spans="1:2" x14ac:dyDescent="0.25">
      <c r="A1839" s="1"/>
      <c r="B1839" s="17"/>
    </row>
    <row r="1840" spans="1:2" x14ac:dyDescent="0.25">
      <c r="A1840" s="1"/>
      <c r="B1840" s="17"/>
    </row>
    <row r="1841" spans="1:2" x14ac:dyDescent="0.25">
      <c r="A1841" s="1"/>
      <c r="B1841" s="17"/>
    </row>
    <row r="1842" spans="1:2" x14ac:dyDescent="0.25">
      <c r="A1842" s="1"/>
      <c r="B1842" s="17"/>
    </row>
    <row r="1843" spans="1:2" x14ac:dyDescent="0.25">
      <c r="A1843" s="1"/>
      <c r="B1843" s="17"/>
    </row>
    <row r="1844" spans="1:2" x14ac:dyDescent="0.25">
      <c r="A1844" s="1"/>
      <c r="B1844" s="17"/>
    </row>
    <row r="1845" spans="1:2" x14ac:dyDescent="0.25">
      <c r="A1845" s="1"/>
      <c r="B1845" s="17"/>
    </row>
    <row r="1846" spans="1:2" x14ac:dyDescent="0.25">
      <c r="A1846" s="1"/>
      <c r="B1846" s="17"/>
    </row>
    <row r="1847" spans="1:2" x14ac:dyDescent="0.25">
      <c r="A1847" s="1"/>
      <c r="B1847" s="17"/>
    </row>
    <row r="1848" spans="1:2" x14ac:dyDescent="0.25">
      <c r="A1848" s="1"/>
      <c r="B1848" s="17"/>
    </row>
    <row r="1849" spans="1:2" x14ac:dyDescent="0.25">
      <c r="A1849" s="1"/>
      <c r="B1849" s="17"/>
    </row>
    <row r="1850" spans="1:2" x14ac:dyDescent="0.25">
      <c r="A1850" s="1"/>
      <c r="B1850" s="17"/>
    </row>
    <row r="1851" spans="1:2" x14ac:dyDescent="0.25">
      <c r="A1851" s="1"/>
      <c r="B1851" s="17"/>
    </row>
    <row r="1852" spans="1:2" x14ac:dyDescent="0.25">
      <c r="A1852" s="1"/>
      <c r="B1852" s="17"/>
    </row>
    <row r="1853" spans="1:2" x14ac:dyDescent="0.25">
      <c r="A1853" s="1"/>
      <c r="B1853" s="17"/>
    </row>
    <row r="1854" spans="1:2" x14ac:dyDescent="0.25">
      <c r="A1854" s="1"/>
      <c r="B1854" s="17"/>
    </row>
    <row r="1855" spans="1:2" x14ac:dyDescent="0.25">
      <c r="A1855" s="1"/>
      <c r="B1855" s="17"/>
    </row>
    <row r="1856" spans="1:2" x14ac:dyDescent="0.25">
      <c r="A1856" s="1"/>
      <c r="B1856" s="17"/>
    </row>
    <row r="1857" spans="1:2" x14ac:dyDescent="0.25">
      <c r="A1857" s="1"/>
      <c r="B1857" s="17"/>
    </row>
    <row r="1858" spans="1:2" x14ac:dyDescent="0.25">
      <c r="A1858" s="1"/>
      <c r="B1858" s="17"/>
    </row>
    <row r="1859" spans="1:2" x14ac:dyDescent="0.25">
      <c r="A1859" s="1"/>
      <c r="B1859" s="17"/>
    </row>
    <row r="1860" spans="1:2" x14ac:dyDescent="0.25">
      <c r="A1860" s="1"/>
      <c r="B1860" s="17"/>
    </row>
    <row r="1861" spans="1:2" x14ac:dyDescent="0.25">
      <c r="A1861" s="1"/>
      <c r="B1861" s="17"/>
    </row>
    <row r="1862" spans="1:2" x14ac:dyDescent="0.25">
      <c r="A1862" s="1"/>
      <c r="B1862" s="17"/>
    </row>
    <row r="1863" spans="1:2" x14ac:dyDescent="0.25">
      <c r="A1863" s="1"/>
      <c r="B1863" s="17"/>
    </row>
    <row r="1864" spans="1:2" x14ac:dyDescent="0.25">
      <c r="A1864" s="1"/>
      <c r="B1864" s="17"/>
    </row>
    <row r="1865" spans="1:2" x14ac:dyDescent="0.25">
      <c r="A1865" s="1"/>
      <c r="B1865" s="17"/>
    </row>
    <row r="1866" spans="1:2" x14ac:dyDescent="0.25">
      <c r="A1866" s="1"/>
      <c r="B1866" s="17"/>
    </row>
    <row r="1867" spans="1:2" x14ac:dyDescent="0.25">
      <c r="A1867" s="1"/>
      <c r="B1867" s="17"/>
    </row>
    <row r="1868" spans="1:2" x14ac:dyDescent="0.25">
      <c r="A1868" s="1"/>
      <c r="B1868" s="17"/>
    </row>
    <row r="1869" spans="1:2" x14ac:dyDescent="0.25">
      <c r="A1869" s="1"/>
      <c r="B1869" s="17"/>
    </row>
    <row r="1870" spans="1:2" x14ac:dyDescent="0.25">
      <c r="A1870" s="1"/>
      <c r="B1870" s="17"/>
    </row>
    <row r="1871" spans="1:2" x14ac:dyDescent="0.25">
      <c r="A1871" s="1"/>
      <c r="B1871" s="17"/>
    </row>
    <row r="1872" spans="1:2" x14ac:dyDescent="0.25">
      <c r="A1872" s="1"/>
      <c r="B1872" s="17"/>
    </row>
    <row r="1873" spans="1:2" x14ac:dyDescent="0.25">
      <c r="A1873" s="1"/>
      <c r="B1873" s="17"/>
    </row>
    <row r="1874" spans="1:2" x14ac:dyDescent="0.25">
      <c r="A1874" s="1"/>
      <c r="B1874" s="17"/>
    </row>
    <row r="1875" spans="1:2" x14ac:dyDescent="0.25">
      <c r="A1875" s="1"/>
      <c r="B1875" s="17"/>
    </row>
    <row r="1876" spans="1:2" x14ac:dyDescent="0.25">
      <c r="A1876" s="1"/>
      <c r="B1876" s="17"/>
    </row>
    <row r="1877" spans="1:2" x14ac:dyDescent="0.25">
      <c r="A1877" s="1"/>
      <c r="B1877" s="17"/>
    </row>
    <row r="1878" spans="1:2" x14ac:dyDescent="0.25">
      <c r="A1878" s="1"/>
      <c r="B1878" s="17"/>
    </row>
    <row r="1879" spans="1:2" x14ac:dyDescent="0.25">
      <c r="A1879" s="1"/>
      <c r="B1879" s="17"/>
    </row>
    <row r="1880" spans="1:2" x14ac:dyDescent="0.25">
      <c r="A1880" s="1"/>
      <c r="B1880" s="17"/>
    </row>
    <row r="1881" spans="1:2" x14ac:dyDescent="0.25">
      <c r="A1881" s="1"/>
      <c r="B1881" s="17"/>
    </row>
    <row r="1882" spans="1:2" x14ac:dyDescent="0.25">
      <c r="A1882" s="1"/>
      <c r="B1882" s="17"/>
    </row>
    <row r="1883" spans="1:2" x14ac:dyDescent="0.25">
      <c r="A1883" s="1"/>
      <c r="B1883" s="17"/>
    </row>
    <row r="1884" spans="1:2" x14ac:dyDescent="0.25">
      <c r="A1884" s="1"/>
      <c r="B1884" s="17"/>
    </row>
    <row r="1885" spans="1:2" x14ac:dyDescent="0.25">
      <c r="A1885" s="1"/>
      <c r="B1885" s="17"/>
    </row>
    <row r="1886" spans="1:2" x14ac:dyDescent="0.25">
      <c r="A1886" s="1"/>
      <c r="B1886" s="17"/>
    </row>
    <row r="1887" spans="1:2" x14ac:dyDescent="0.25">
      <c r="A1887" s="1"/>
      <c r="B1887" s="17"/>
    </row>
    <row r="1888" spans="1:2" x14ac:dyDescent="0.25">
      <c r="A1888" s="1"/>
      <c r="B1888" s="17"/>
    </row>
    <row r="1889" spans="1:2" x14ac:dyDescent="0.25">
      <c r="A1889" s="1"/>
      <c r="B1889" s="17"/>
    </row>
    <row r="1890" spans="1:2" x14ac:dyDescent="0.25">
      <c r="A1890" s="1"/>
      <c r="B1890" s="17"/>
    </row>
    <row r="1891" spans="1:2" x14ac:dyDescent="0.25">
      <c r="A1891" s="1"/>
      <c r="B1891" s="17"/>
    </row>
    <row r="1892" spans="1:2" x14ac:dyDescent="0.25">
      <c r="A1892" s="1"/>
      <c r="B1892" s="17"/>
    </row>
    <row r="1893" spans="1:2" x14ac:dyDescent="0.25">
      <c r="A1893" s="1"/>
      <c r="B1893" s="17"/>
    </row>
    <row r="1894" spans="1:2" x14ac:dyDescent="0.25">
      <c r="A1894" s="1"/>
      <c r="B1894" s="17"/>
    </row>
    <row r="1895" spans="1:2" x14ac:dyDescent="0.25">
      <c r="A1895" s="1"/>
      <c r="B1895" s="17"/>
    </row>
    <row r="1896" spans="1:2" x14ac:dyDescent="0.25">
      <c r="A1896" s="1"/>
      <c r="B1896" s="17"/>
    </row>
    <row r="1897" spans="1:2" x14ac:dyDescent="0.25">
      <c r="A1897" s="1"/>
      <c r="B1897" s="17"/>
    </row>
    <row r="1898" spans="1:2" x14ac:dyDescent="0.25">
      <c r="A1898" s="1"/>
      <c r="B1898" s="17"/>
    </row>
    <row r="1899" spans="1:2" x14ac:dyDescent="0.25">
      <c r="A1899" s="1"/>
      <c r="B1899" s="17"/>
    </row>
    <row r="1900" spans="1:2" x14ac:dyDescent="0.25">
      <c r="A1900" s="1"/>
      <c r="B1900" s="17"/>
    </row>
    <row r="1901" spans="1:2" x14ac:dyDescent="0.25">
      <c r="A1901" s="1"/>
      <c r="B1901" s="17"/>
    </row>
    <row r="1902" spans="1:2" x14ac:dyDescent="0.25">
      <c r="A1902" s="1"/>
      <c r="B1902" s="17"/>
    </row>
    <row r="1903" spans="1:2" x14ac:dyDescent="0.25">
      <c r="A1903" s="1"/>
      <c r="B1903" s="17"/>
    </row>
    <row r="1904" spans="1:2" x14ac:dyDescent="0.25">
      <c r="A1904" s="1"/>
      <c r="B1904" s="17"/>
    </row>
    <row r="1905" spans="1:2" x14ac:dyDescent="0.25">
      <c r="A1905" s="1"/>
      <c r="B1905" s="17"/>
    </row>
    <row r="1906" spans="1:2" x14ac:dyDescent="0.25">
      <c r="A1906" s="1"/>
      <c r="B1906" s="17"/>
    </row>
    <row r="1907" spans="1:2" x14ac:dyDescent="0.25">
      <c r="A1907" s="1"/>
      <c r="B1907" s="17"/>
    </row>
    <row r="1908" spans="1:2" x14ac:dyDescent="0.25">
      <c r="A1908" s="1"/>
      <c r="B1908" s="17"/>
    </row>
    <row r="1909" spans="1:2" x14ac:dyDescent="0.25">
      <c r="A1909" s="1"/>
      <c r="B1909" s="17"/>
    </row>
    <row r="1910" spans="1:2" x14ac:dyDescent="0.25">
      <c r="A1910" s="1"/>
      <c r="B1910" s="17"/>
    </row>
    <row r="1911" spans="1:2" x14ac:dyDescent="0.25">
      <c r="A1911" s="1"/>
      <c r="B1911" s="17"/>
    </row>
    <row r="1912" spans="1:2" x14ac:dyDescent="0.25">
      <c r="A1912" s="1"/>
      <c r="B1912" s="17"/>
    </row>
    <row r="1913" spans="1:2" x14ac:dyDescent="0.25">
      <c r="A1913" s="1"/>
      <c r="B1913" s="17"/>
    </row>
    <row r="1914" spans="1:2" x14ac:dyDescent="0.25">
      <c r="A1914" s="1"/>
      <c r="B1914" s="17"/>
    </row>
    <row r="1915" spans="1:2" x14ac:dyDescent="0.25">
      <c r="A1915" s="1"/>
      <c r="B1915" s="17"/>
    </row>
    <row r="1916" spans="1:2" x14ac:dyDescent="0.25">
      <c r="A1916" s="1"/>
      <c r="B1916" s="17"/>
    </row>
    <row r="1917" spans="1:2" x14ac:dyDescent="0.25">
      <c r="A1917" s="1"/>
      <c r="B1917" s="17"/>
    </row>
    <row r="1918" spans="1:2" x14ac:dyDescent="0.25">
      <c r="A1918" s="1"/>
      <c r="B1918" s="17"/>
    </row>
    <row r="1919" spans="1:2" x14ac:dyDescent="0.25">
      <c r="A1919" s="1"/>
      <c r="B1919" s="17"/>
    </row>
    <row r="1920" spans="1:2" x14ac:dyDescent="0.25">
      <c r="A1920" s="1"/>
      <c r="B1920" s="17"/>
    </row>
    <row r="1921" spans="1:2" x14ac:dyDescent="0.25">
      <c r="A1921" s="1"/>
      <c r="B1921" s="17"/>
    </row>
    <row r="1922" spans="1:2" x14ac:dyDescent="0.25">
      <c r="A1922" s="1"/>
      <c r="B1922" s="17"/>
    </row>
    <row r="1923" spans="1:2" x14ac:dyDescent="0.25">
      <c r="A1923" s="1"/>
      <c r="B1923" s="17"/>
    </row>
    <row r="1924" spans="1:2" x14ac:dyDescent="0.25">
      <c r="A1924" s="1"/>
      <c r="B1924" s="17"/>
    </row>
    <row r="1925" spans="1:2" x14ac:dyDescent="0.25">
      <c r="A1925" s="1"/>
      <c r="B1925" s="17"/>
    </row>
    <row r="1926" spans="1:2" x14ac:dyDescent="0.25">
      <c r="A1926" s="1"/>
      <c r="B1926" s="17"/>
    </row>
    <row r="1927" spans="1:2" x14ac:dyDescent="0.25">
      <c r="A1927" s="1"/>
      <c r="B1927" s="17"/>
    </row>
    <row r="1928" spans="1:2" x14ac:dyDescent="0.25">
      <c r="A1928" s="1"/>
      <c r="B1928" s="17"/>
    </row>
    <row r="1929" spans="1:2" x14ac:dyDescent="0.25">
      <c r="A1929" s="1"/>
      <c r="B1929" s="17"/>
    </row>
    <row r="1930" spans="1:2" x14ac:dyDescent="0.25">
      <c r="A1930" s="1"/>
      <c r="B1930" s="17"/>
    </row>
    <row r="1931" spans="1:2" x14ac:dyDescent="0.25">
      <c r="A1931" s="1"/>
      <c r="B1931" s="17"/>
    </row>
    <row r="1932" spans="1:2" x14ac:dyDescent="0.25">
      <c r="A1932" s="1"/>
      <c r="B1932" s="17"/>
    </row>
    <row r="1933" spans="1:2" x14ac:dyDescent="0.25">
      <c r="A1933" s="1"/>
      <c r="B1933" s="17"/>
    </row>
  </sheetData>
  <autoFilter ref="B10:I10" xr:uid="{00000000-0001-0000-0000-000000000000}">
    <sortState xmlns:xlrd2="http://schemas.microsoft.com/office/spreadsheetml/2017/richdata2" ref="B11:I115">
      <sortCondition ref="G10"/>
    </sortState>
  </autoFilter>
  <mergeCells count="3">
    <mergeCell ref="A2:G5"/>
    <mergeCell ref="E7:G8"/>
    <mergeCell ref="E6:F6"/>
  </mergeCells>
  <phoneticPr fontId="9" type="noConversion"/>
  <conditionalFormatting sqref="B29:O1929">
    <cfRule type="expression" dxfId="1" priority="5">
      <formula>$B29&lt;&gt;""</formula>
    </cfRule>
  </conditionalFormatting>
  <conditionalFormatting sqref="B11:I3898">
    <cfRule type="expression" dxfId="0" priority="1">
      <formula>$B11 &lt;&gt; ""</formula>
    </cfRule>
  </conditionalFormatting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097DA-D281-46D4-8D2A-44CFEF77E9F0}">
  <sheetPr codeName="Feuil3">
    <pageSetUpPr fitToPage="1"/>
  </sheetPr>
  <dimension ref="A1:U38"/>
  <sheetViews>
    <sheetView rightToLeft="1" tabSelected="1" zoomScaleNormal="100" workbookViewId="0">
      <selection activeCell="Q7" sqref="Q7"/>
    </sheetView>
  </sheetViews>
  <sheetFormatPr baseColWidth="10" defaultRowHeight="15" x14ac:dyDescent="0.25"/>
  <cols>
    <col min="2" max="2" width="18.140625" customWidth="1"/>
    <col min="3" max="3" width="4.7109375" customWidth="1"/>
    <col min="4" max="4" width="1.42578125" customWidth="1"/>
    <col min="6" max="6" width="18.140625" customWidth="1"/>
    <col min="7" max="7" width="4.7109375" customWidth="1"/>
    <col min="8" max="8" width="1.42578125" customWidth="1"/>
    <col min="10" max="10" width="18.140625" customWidth="1"/>
    <col min="11" max="11" width="4.7109375" customWidth="1"/>
    <col min="12" max="12" width="1.42578125" customWidth="1"/>
    <col min="14" max="14" width="18.140625" customWidth="1"/>
    <col min="15" max="15" width="4.7109375" customWidth="1"/>
  </cols>
  <sheetData>
    <row r="1" spans="1:21" ht="15" customHeight="1" x14ac:dyDescent="0.25">
      <c r="A1" s="23">
        <f>C4</f>
        <v>1</v>
      </c>
      <c r="B1" s="24"/>
      <c r="C1" s="25"/>
      <c r="E1" s="23"/>
      <c r="F1" s="24"/>
      <c r="G1" s="25"/>
      <c r="I1" s="23"/>
      <c r="J1" s="24"/>
      <c r="K1" s="25"/>
      <c r="M1" s="23"/>
      <c r="N1" s="24"/>
      <c r="O1" s="25"/>
      <c r="U1" s="38">
        <f>MAX(Data!A11:A10000)</f>
        <v>105</v>
      </c>
    </row>
    <row r="2" spans="1:21" x14ac:dyDescent="0.25">
      <c r="A2" s="26"/>
      <c r="C2" s="27"/>
      <c r="E2" s="26"/>
      <c r="G2" s="27"/>
      <c r="I2" s="26"/>
      <c r="K2" s="27"/>
      <c r="M2" s="26"/>
      <c r="O2" s="27"/>
      <c r="U2">
        <f>ROUNDUP(U1/12,0)</f>
        <v>9</v>
      </c>
    </row>
    <row r="3" spans="1:21" ht="15.75" x14ac:dyDescent="0.25">
      <c r="A3" s="45" t="s">
        <v>750</v>
      </c>
      <c r="B3" s="46"/>
      <c r="C3" s="47"/>
      <c r="E3" s="45" t="s">
        <v>750</v>
      </c>
      <c r="F3" s="46"/>
      <c r="G3" s="47"/>
      <c r="I3" s="45" t="s">
        <v>750</v>
      </c>
      <c r="J3" s="46"/>
      <c r="K3" s="47"/>
      <c r="M3" s="45" t="s">
        <v>750</v>
      </c>
      <c r="N3" s="46"/>
      <c r="O3" s="47"/>
    </row>
    <row r="4" spans="1:21" x14ac:dyDescent="0.25">
      <c r="A4" s="32"/>
      <c r="B4" s="33" t="s">
        <v>751</v>
      </c>
      <c r="C4" s="41">
        <v>1</v>
      </c>
      <c r="E4" s="32"/>
      <c r="F4" s="33" t="s">
        <v>751</v>
      </c>
      <c r="G4" s="41">
        <f>C4+1</f>
        <v>2</v>
      </c>
      <c r="I4" s="32"/>
      <c r="J4" s="33" t="s">
        <v>751</v>
      </c>
      <c r="K4" s="41">
        <f>G4+1</f>
        <v>3</v>
      </c>
      <c r="M4" s="32"/>
      <c r="N4" s="33" t="s">
        <v>751</v>
      </c>
      <c r="O4" s="41">
        <f>K4+1</f>
        <v>4</v>
      </c>
    </row>
    <row r="5" spans="1:21" x14ac:dyDescent="0.25">
      <c r="A5" s="31" t="s">
        <v>638</v>
      </c>
      <c r="B5" s="34" t="str">
        <f>IF($C$4="","",VLOOKUP($C$4,Data!$A$10:$I$10000,6,0))</f>
        <v>NOM 1</v>
      </c>
      <c r="C5" s="27"/>
      <c r="E5" s="31" t="s">
        <v>638</v>
      </c>
      <c r="F5" s="34" t="str">
        <f>IF($G$4="","",VLOOKUP($G$4,Data!$A$10:$I$10000,6,0))</f>
        <v>NOM 2</v>
      </c>
      <c r="G5" s="27"/>
      <c r="I5" s="31" t="s">
        <v>638</v>
      </c>
      <c r="J5" s="34" t="str">
        <f>IF($K$4="","",VLOOKUP($K$4,Data!$A$10:$I$10000,6,0))</f>
        <v>NOM 3</v>
      </c>
      <c r="K5" s="27"/>
      <c r="M5" s="31" t="s">
        <v>638</v>
      </c>
      <c r="N5" s="34" t="str">
        <f>IF($O$4="","",VLOOKUP($O$4,Data!$A$10:$I$10000,6,0))</f>
        <v>NOM 4</v>
      </c>
      <c r="O5" s="27"/>
    </row>
    <row r="6" spans="1:21" x14ac:dyDescent="0.25">
      <c r="A6" s="32" t="s">
        <v>639</v>
      </c>
      <c r="B6" s="37" t="str">
        <f>IF($C$4="","",VLOOKUP($C$4,Data!$A$10:$I$10000,7,0))</f>
        <v>NIDN 1</v>
      </c>
      <c r="C6" s="27"/>
      <c r="E6" s="32" t="s">
        <v>639</v>
      </c>
      <c r="F6" s="37" t="str">
        <f>IF($G$4="","",VLOOKUP($G$4,Data!$A$10:$I$10000,7,0))</f>
        <v>NIDN 2</v>
      </c>
      <c r="G6" s="27"/>
      <c r="I6" s="32" t="s">
        <v>639</v>
      </c>
      <c r="J6" s="37" t="str">
        <f>IF($K$4="","",VLOOKUP($K$4,Data!$A$10:$I$10000,7,0))</f>
        <v>NIDN 3</v>
      </c>
      <c r="K6" s="27"/>
      <c r="M6" s="32" t="s">
        <v>639</v>
      </c>
      <c r="N6" s="37" t="str">
        <f>IF($O$4="","",VLOOKUP($O$4,Data!$A$10:$I$10000,7,0))</f>
        <v>NIDN 4</v>
      </c>
      <c r="O6" s="27"/>
    </row>
    <row r="7" spans="1:21" x14ac:dyDescent="0.25">
      <c r="A7" s="32" t="s">
        <v>748</v>
      </c>
      <c r="B7" s="34" t="str">
        <f>IF($C$4="","",VLOOKUP($C$4,Data!$A$10:$I$10000,5,0))</f>
        <v>ETAB1</v>
      </c>
      <c r="C7" s="27"/>
      <c r="E7" s="32" t="s">
        <v>748</v>
      </c>
      <c r="F7" s="34" t="str">
        <f>IF($G$4="","",VLOOKUP($G$4,Data!$A$10:$I$10000,5,0))</f>
        <v>ETAB2</v>
      </c>
      <c r="G7" s="27"/>
      <c r="I7" s="32" t="s">
        <v>748</v>
      </c>
      <c r="J7" s="34" t="str">
        <f>IF($K$4="","",VLOOKUP($K$4,Data!$A$10:$I$10000,5,0))</f>
        <v>ETAB3</v>
      </c>
      <c r="K7" s="27"/>
      <c r="M7" s="32" t="s">
        <v>748</v>
      </c>
      <c r="N7" s="34" t="str">
        <f>IF($O$4="","",VLOOKUP($O$4,Data!$A$10:$I$10000,5,0))</f>
        <v>ETAB4</v>
      </c>
      <c r="O7" s="27"/>
    </row>
    <row r="8" spans="1:21" x14ac:dyDescent="0.25">
      <c r="A8" s="32"/>
      <c r="B8" s="34"/>
      <c r="C8" s="27"/>
      <c r="E8" s="32"/>
      <c r="F8" s="34"/>
      <c r="G8" s="27"/>
      <c r="I8" s="32"/>
      <c r="J8" s="34"/>
      <c r="K8" s="27"/>
      <c r="M8" s="32"/>
      <c r="N8" s="34"/>
      <c r="O8" s="27"/>
    </row>
    <row r="9" spans="1:21" x14ac:dyDescent="0.25">
      <c r="A9" s="32" t="s">
        <v>641</v>
      </c>
      <c r="B9" s="37" t="str">
        <f>IF($C$4="","",VLOOKUP($C$4,Data!$A$10:$I$10000,9,0))</f>
        <v>montant1</v>
      </c>
      <c r="C9" s="27"/>
      <c r="E9" s="32" t="s">
        <v>641</v>
      </c>
      <c r="F9" s="37" t="str">
        <f>IF($G$4="","",VLOOKUP($G$4,Data!$A$10:$I$10000,9,0))</f>
        <v>montant2</v>
      </c>
      <c r="G9" s="27"/>
      <c r="I9" s="32" t="s">
        <v>641</v>
      </c>
      <c r="J9" s="37" t="str">
        <f>IF($K$4="","",VLOOKUP($K$4,Data!$A$10:$I$10000,9,0))</f>
        <v>montant3</v>
      </c>
      <c r="K9" s="27"/>
      <c r="M9" s="32" t="s">
        <v>641</v>
      </c>
      <c r="N9" s="37" t="str">
        <f>IF($O$4="","",VLOOKUP($O$4,Data!$A$10:$I$10000,9,0))</f>
        <v>montant4</v>
      </c>
      <c r="O9" s="27"/>
    </row>
    <row r="10" spans="1:21" x14ac:dyDescent="0.25">
      <c r="A10" s="32"/>
      <c r="B10" s="40" t="s">
        <v>749</v>
      </c>
      <c r="C10" s="27"/>
      <c r="E10" s="32"/>
      <c r="F10" s="40" t="s">
        <v>749</v>
      </c>
      <c r="G10" s="27"/>
      <c r="I10" s="32"/>
      <c r="J10" s="40" t="s">
        <v>749</v>
      </c>
      <c r="K10" s="27"/>
      <c r="M10" s="32"/>
      <c r="N10" s="40" t="s">
        <v>749</v>
      </c>
      <c r="O10" s="27"/>
    </row>
    <row r="11" spans="1:21" x14ac:dyDescent="0.25">
      <c r="A11" s="32"/>
      <c r="B11" s="34"/>
      <c r="C11" s="27"/>
      <c r="E11" s="32"/>
      <c r="F11" s="34"/>
      <c r="G11" s="27"/>
      <c r="I11" s="32"/>
      <c r="J11" s="34"/>
      <c r="K11" s="27"/>
      <c r="M11" s="32"/>
      <c r="N11" s="34"/>
      <c r="O11" s="27"/>
    </row>
    <row r="12" spans="1:21" ht="15.75" thickBot="1" x14ac:dyDescent="0.3">
      <c r="A12" s="28"/>
      <c r="B12" s="29"/>
      <c r="C12" s="30"/>
      <c r="E12" s="28"/>
      <c r="F12" s="29"/>
      <c r="G12" s="30"/>
      <c r="I12" s="28"/>
      <c r="J12" s="29"/>
      <c r="K12" s="30"/>
      <c r="M12" s="28"/>
      <c r="N12" s="29"/>
      <c r="O12" s="30"/>
    </row>
    <row r="13" spans="1:21" ht="15.75" thickBot="1" x14ac:dyDescent="0.3"/>
    <row r="14" spans="1:21" x14ac:dyDescent="0.25">
      <c r="A14" s="23"/>
      <c r="B14" s="24"/>
      <c r="C14" s="25"/>
      <c r="E14" s="23"/>
      <c r="F14" s="24"/>
      <c r="G14" s="25"/>
      <c r="I14" s="23"/>
      <c r="J14" s="24"/>
      <c r="K14" s="25"/>
      <c r="M14" s="23"/>
      <c r="N14" s="24"/>
      <c r="O14" s="25"/>
    </row>
    <row r="15" spans="1:21" x14ac:dyDescent="0.25">
      <c r="A15" s="26"/>
      <c r="C15" s="27"/>
      <c r="E15" s="26"/>
      <c r="G15" s="27"/>
      <c r="I15" s="26"/>
      <c r="K15" s="27"/>
      <c r="M15" s="26"/>
      <c r="O15" s="27"/>
    </row>
    <row r="16" spans="1:21" ht="15.75" x14ac:dyDescent="0.25">
      <c r="A16" s="45" t="s">
        <v>750</v>
      </c>
      <c r="B16" s="46"/>
      <c r="C16" s="47"/>
      <c r="E16" s="45" t="s">
        <v>750</v>
      </c>
      <c r="F16" s="46"/>
      <c r="G16" s="47"/>
      <c r="I16" s="45" t="s">
        <v>750</v>
      </c>
      <c r="J16" s="46"/>
      <c r="K16" s="47"/>
      <c r="M16" s="45" t="s">
        <v>750</v>
      </c>
      <c r="N16" s="46"/>
      <c r="O16" s="47"/>
    </row>
    <row r="17" spans="1:15" x14ac:dyDescent="0.25">
      <c r="A17" s="32"/>
      <c r="B17" s="33" t="s">
        <v>751</v>
      </c>
      <c r="C17" s="41">
        <f>O4+1</f>
        <v>5</v>
      </c>
      <c r="E17" s="32"/>
      <c r="F17" s="33" t="s">
        <v>751</v>
      </c>
      <c r="G17" s="41">
        <f>C17+1</f>
        <v>6</v>
      </c>
      <c r="I17" s="32"/>
      <c r="J17" s="33" t="s">
        <v>751</v>
      </c>
      <c r="K17" s="41">
        <f>G17+1</f>
        <v>7</v>
      </c>
      <c r="M17" s="32"/>
      <c r="N17" s="33" t="s">
        <v>751</v>
      </c>
      <c r="O17" s="41">
        <f>K17+1</f>
        <v>8</v>
      </c>
    </row>
    <row r="18" spans="1:15" x14ac:dyDescent="0.25">
      <c r="A18" s="31" t="s">
        <v>638</v>
      </c>
      <c r="B18" s="34" t="str">
        <f>IF($C$17="","",VLOOKUP($C$17,Data!$A$10:$I$10000,6,0))</f>
        <v>NOM 5</v>
      </c>
      <c r="C18" s="27"/>
      <c r="E18" s="31" t="s">
        <v>638</v>
      </c>
      <c r="F18" s="34" t="str">
        <f>IF($G$17="","",VLOOKUP($G$17,Data!$A$10:$I$10000,6,0))</f>
        <v>NOM 6</v>
      </c>
      <c r="G18" s="27"/>
      <c r="I18" s="31" t="s">
        <v>638</v>
      </c>
      <c r="J18" s="34" t="str">
        <f>IF($K$17="","",VLOOKUP($K$17,Data!$A$10:$I$10000,6,0))</f>
        <v>NOM 7</v>
      </c>
      <c r="K18" s="27"/>
      <c r="M18" s="31" t="s">
        <v>638</v>
      </c>
      <c r="N18" s="34" t="str">
        <f>IF($O$17="","",VLOOKUP($O$17,Data!$A$10:$I$10000,6,0))</f>
        <v>NOM 8</v>
      </c>
      <c r="O18" s="27"/>
    </row>
    <row r="19" spans="1:15" x14ac:dyDescent="0.25">
      <c r="A19" s="32" t="s">
        <v>639</v>
      </c>
      <c r="B19" s="37" t="str">
        <f>IF($C$17="","",VLOOKUP($C$17,Data!$A$10:$I$10000,7,0))</f>
        <v>NIDN 5</v>
      </c>
      <c r="C19" s="27"/>
      <c r="E19" s="32" t="s">
        <v>639</v>
      </c>
      <c r="F19" s="37" t="str">
        <f>IF($G$17="","",VLOOKUP($G$17,Data!$A$10:$I$10000,7,0))</f>
        <v>NIDN 6</v>
      </c>
      <c r="G19" s="27"/>
      <c r="I19" s="32" t="s">
        <v>639</v>
      </c>
      <c r="J19" s="37" t="str">
        <f>IF($K$17="","",VLOOKUP($K$17,Data!$A$10:$I$10000,7,0))</f>
        <v>NIDN 7</v>
      </c>
      <c r="K19" s="27"/>
      <c r="M19" s="32" t="s">
        <v>639</v>
      </c>
      <c r="N19" s="37" t="str">
        <f>IF($O$17="","",VLOOKUP($O$17,Data!$A$10:$I$10000,7,0))</f>
        <v>NIDN 8</v>
      </c>
      <c r="O19" s="27"/>
    </row>
    <row r="20" spans="1:15" x14ac:dyDescent="0.25">
      <c r="A20" s="32" t="s">
        <v>748</v>
      </c>
      <c r="B20" s="34" t="str">
        <f>IF($C$17="","",VLOOKUP($C$17,Data!$A$10:$I$10000,5,0))</f>
        <v>ETAB5</v>
      </c>
      <c r="C20" s="27"/>
      <c r="E20" s="32" t="s">
        <v>748</v>
      </c>
      <c r="F20" s="34" t="str">
        <f>IF($G$17="","",VLOOKUP($G$17,Data!$A$10:$I$10000,5,0))</f>
        <v>ETAB6</v>
      </c>
      <c r="G20" s="27"/>
      <c r="I20" s="32" t="s">
        <v>748</v>
      </c>
      <c r="J20" s="34" t="str">
        <f>IF($K$17="","",VLOOKUP($K$17,Data!$A$10:$I$10000,5,0))</f>
        <v>ETAB7</v>
      </c>
      <c r="K20" s="27"/>
      <c r="M20" s="32" t="s">
        <v>748</v>
      </c>
      <c r="N20" s="34" t="str">
        <f>IF($O$17="","",VLOOKUP($O$17,Data!$A$10:$I$10000,5,0))</f>
        <v>ETAB8</v>
      </c>
      <c r="O20" s="27"/>
    </row>
    <row r="21" spans="1:15" x14ac:dyDescent="0.25">
      <c r="A21" s="32"/>
      <c r="B21" s="34"/>
      <c r="C21" s="27"/>
      <c r="E21" s="32"/>
      <c r="F21" s="34"/>
      <c r="G21" s="27"/>
      <c r="I21" s="32"/>
      <c r="J21" s="34"/>
      <c r="K21" s="27"/>
      <c r="M21" s="32"/>
      <c r="N21" s="34"/>
      <c r="O21" s="27"/>
    </row>
    <row r="22" spans="1:15" x14ac:dyDescent="0.25">
      <c r="A22" s="32" t="s">
        <v>641</v>
      </c>
      <c r="B22" s="37" t="str">
        <f>IF($C$17="","",VLOOKUP($C$17,Data!$A$10:$I$10000,9,0))</f>
        <v>montant5</v>
      </c>
      <c r="C22" s="27"/>
      <c r="E22" s="32" t="s">
        <v>641</v>
      </c>
      <c r="F22" s="37" t="str">
        <f>IF($G$17="","",VLOOKUP($G$17,Data!$A$10:$I$10000,9,0))</f>
        <v>montant6</v>
      </c>
      <c r="G22" s="27"/>
      <c r="I22" s="32" t="s">
        <v>641</v>
      </c>
      <c r="J22" s="37" t="str">
        <f>IF($K$17="","",VLOOKUP($K$17,Data!$A$10:$I$10000,9,0))</f>
        <v>montant7</v>
      </c>
      <c r="K22" s="27"/>
      <c r="M22" s="32" t="s">
        <v>641</v>
      </c>
      <c r="N22" s="37" t="str">
        <f>IF($O$17="","",VLOOKUP($O$17,Data!$A$10:$I$10000,9,0))</f>
        <v>montant8</v>
      </c>
      <c r="O22" s="27"/>
    </row>
    <row r="23" spans="1:15" x14ac:dyDescent="0.25">
      <c r="A23" s="32"/>
      <c r="B23" s="40" t="s">
        <v>749</v>
      </c>
      <c r="C23" s="27"/>
      <c r="E23" s="32"/>
      <c r="F23" s="40" t="s">
        <v>749</v>
      </c>
      <c r="G23" s="27"/>
      <c r="I23" s="32"/>
      <c r="J23" s="40" t="s">
        <v>749</v>
      </c>
      <c r="K23" s="27"/>
      <c r="M23" s="32"/>
      <c r="N23" s="40" t="s">
        <v>749</v>
      </c>
      <c r="O23" s="27"/>
    </row>
    <row r="24" spans="1:15" x14ac:dyDescent="0.25">
      <c r="A24" s="32"/>
      <c r="B24" s="34"/>
      <c r="C24" s="27"/>
      <c r="E24" s="32"/>
      <c r="F24" s="34"/>
      <c r="G24" s="27"/>
      <c r="I24" s="32"/>
      <c r="J24" s="34"/>
      <c r="K24" s="27"/>
      <c r="M24" s="32"/>
      <c r="N24" s="34"/>
      <c r="O24" s="27"/>
    </row>
    <row r="25" spans="1:15" ht="15.75" thickBot="1" x14ac:dyDescent="0.3">
      <c r="A25" s="28"/>
      <c r="B25" s="29"/>
      <c r="C25" s="30"/>
      <c r="E25" s="28"/>
      <c r="F25" s="29"/>
      <c r="G25" s="30"/>
      <c r="I25" s="28"/>
      <c r="J25" s="29"/>
      <c r="K25" s="30"/>
      <c r="M25" s="28"/>
      <c r="N25" s="29"/>
      <c r="O25" s="30"/>
    </row>
    <row r="26" spans="1:15" ht="15.75" thickBot="1" x14ac:dyDescent="0.3"/>
    <row r="27" spans="1:15" x14ac:dyDescent="0.25">
      <c r="A27" s="23"/>
      <c r="B27" s="24"/>
      <c r="C27" s="25"/>
      <c r="E27" s="23"/>
      <c r="F27" s="24"/>
      <c r="G27" s="25"/>
      <c r="I27" s="23"/>
      <c r="J27" s="24"/>
      <c r="K27" s="25"/>
      <c r="M27" s="23"/>
      <c r="N27" s="24"/>
      <c r="O27" s="25"/>
    </row>
    <row r="28" spans="1:15" x14ac:dyDescent="0.25">
      <c r="A28" s="26"/>
      <c r="C28" s="27"/>
      <c r="E28" s="26"/>
      <c r="G28" s="27"/>
      <c r="I28" s="26"/>
      <c r="K28" s="27"/>
      <c r="M28" s="26"/>
      <c r="O28" s="27"/>
    </row>
    <row r="29" spans="1:15" ht="15.75" x14ac:dyDescent="0.25">
      <c r="A29" s="45" t="s">
        <v>750</v>
      </c>
      <c r="B29" s="46"/>
      <c r="C29" s="47"/>
      <c r="E29" s="45" t="s">
        <v>750</v>
      </c>
      <c r="F29" s="46"/>
      <c r="G29" s="47"/>
      <c r="I29" s="45" t="s">
        <v>750</v>
      </c>
      <c r="J29" s="46"/>
      <c r="K29" s="47"/>
      <c r="M29" s="45" t="s">
        <v>750</v>
      </c>
      <c r="N29" s="46"/>
      <c r="O29" s="47"/>
    </row>
    <row r="30" spans="1:15" x14ac:dyDescent="0.25">
      <c r="A30" s="32"/>
      <c r="B30" s="33" t="s">
        <v>751</v>
      </c>
      <c r="C30" s="41">
        <f>O17+1</f>
        <v>9</v>
      </c>
      <c r="E30" s="32"/>
      <c r="F30" s="33" t="s">
        <v>751</v>
      </c>
      <c r="G30" s="41">
        <f>C30+1</f>
        <v>10</v>
      </c>
      <c r="I30" s="32"/>
      <c r="J30" s="33" t="s">
        <v>751</v>
      </c>
      <c r="K30" s="41">
        <f>G30+1</f>
        <v>11</v>
      </c>
      <c r="M30" s="32"/>
      <c r="N30" s="33" t="s">
        <v>751</v>
      </c>
      <c r="O30" s="41">
        <f>K30+1</f>
        <v>12</v>
      </c>
    </row>
    <row r="31" spans="1:15" x14ac:dyDescent="0.25">
      <c r="A31" s="31" t="s">
        <v>638</v>
      </c>
      <c r="B31" s="34" t="str">
        <f>IF($C$30="","",VLOOKUP($C$30,Data!$A$10:$I$10000,6,0))</f>
        <v>NOM 9</v>
      </c>
      <c r="C31" s="27"/>
      <c r="E31" s="31" t="s">
        <v>638</v>
      </c>
      <c r="F31" s="34" t="str">
        <f>IF($G$30="","",VLOOKUP($G$30,Data!$A$10:$I$10000,6,0))</f>
        <v>NOM 10</v>
      </c>
      <c r="G31" s="27"/>
      <c r="I31" s="31" t="s">
        <v>638</v>
      </c>
      <c r="J31" s="34" t="str">
        <f>IF($K$30="","",VLOOKUP($K$30,Data!$A$10:$I$10000,6,0))</f>
        <v>NOM 11</v>
      </c>
      <c r="K31" s="27"/>
      <c r="M31" s="31" t="s">
        <v>638</v>
      </c>
      <c r="N31" s="34" t="str">
        <f>IF($O$30="","",VLOOKUP($O$30,Data!$A$10:$I$10000,6,0))</f>
        <v>NOM 12</v>
      </c>
      <c r="O31" s="27"/>
    </row>
    <row r="32" spans="1:15" x14ac:dyDescent="0.25">
      <c r="A32" s="32" t="s">
        <v>639</v>
      </c>
      <c r="B32" s="37" t="str">
        <f>IF($C$30="","",VLOOKUP($C$30,Data!$A$10:$I$10000,7,0))</f>
        <v>NIDN 9</v>
      </c>
      <c r="C32" s="27"/>
      <c r="E32" s="32" t="s">
        <v>639</v>
      </c>
      <c r="F32" s="37" t="str">
        <f>IF($G$30="","",VLOOKUP($G$30,Data!$A$10:$I$10000,7,0))</f>
        <v>NIDN 10</v>
      </c>
      <c r="G32" s="27"/>
      <c r="I32" s="32" t="s">
        <v>639</v>
      </c>
      <c r="J32" s="37" t="str">
        <f>IF($K$30="","",VLOOKUP($K$30,Data!$A$10:$I$10000,7,0))</f>
        <v>NIDN 11</v>
      </c>
      <c r="K32" s="27"/>
      <c r="M32" s="32" t="s">
        <v>639</v>
      </c>
      <c r="N32" s="37" t="str">
        <f>IF($O$30="","",VLOOKUP($O$30,Data!$A$10:$I$10000,7,0))</f>
        <v>NIDN 12</v>
      </c>
      <c r="O32" s="27"/>
    </row>
    <row r="33" spans="1:15" x14ac:dyDescent="0.25">
      <c r="A33" s="32" t="s">
        <v>748</v>
      </c>
      <c r="B33" s="34" t="str">
        <f>IF($C$30="","",VLOOKUP($C$30,Data!$A$10:$I$10000,5,0))</f>
        <v>ETAB9</v>
      </c>
      <c r="C33" s="27"/>
      <c r="E33" s="32" t="s">
        <v>748</v>
      </c>
      <c r="F33" s="34" t="str">
        <f>IF($G$30="","",VLOOKUP($G$30,Data!$A$10:$I$10000,5,0))</f>
        <v>ETAB10</v>
      </c>
      <c r="G33" s="27"/>
      <c r="I33" s="32" t="s">
        <v>748</v>
      </c>
      <c r="J33" s="34" t="str">
        <f>IF($K$30="","",VLOOKUP($K$30,Data!$A$10:$I$10000,5,0))</f>
        <v>ETAB11</v>
      </c>
      <c r="K33" s="27"/>
      <c r="M33" s="32" t="s">
        <v>748</v>
      </c>
      <c r="N33" s="34" t="str">
        <f>IF($O$30="","",VLOOKUP($O$30,Data!$A$10:$I$10000,5,0))</f>
        <v>ETAB12</v>
      </c>
      <c r="O33" s="27"/>
    </row>
    <row r="34" spans="1:15" x14ac:dyDescent="0.25">
      <c r="A34" s="32"/>
      <c r="B34" s="34"/>
      <c r="C34" s="27"/>
      <c r="E34" s="32"/>
      <c r="F34" s="34"/>
      <c r="G34" s="27"/>
      <c r="I34" s="32"/>
      <c r="J34" s="34"/>
      <c r="K34" s="27"/>
      <c r="M34" s="32"/>
      <c r="N34" s="34"/>
      <c r="O34" s="27"/>
    </row>
    <row r="35" spans="1:15" x14ac:dyDescent="0.25">
      <c r="A35" s="32" t="s">
        <v>641</v>
      </c>
      <c r="B35" s="37" t="str">
        <f>IF($C$30="","",VLOOKUP($C$30,Data!$A$10:$I$10000,9,0))</f>
        <v>montant9</v>
      </c>
      <c r="C35" s="27"/>
      <c r="E35" s="32" t="s">
        <v>641</v>
      </c>
      <c r="F35" s="37" t="str">
        <f>IF($G$30="","",VLOOKUP($G$30,Data!$A$10:$I$10000,9,0))</f>
        <v>montant10</v>
      </c>
      <c r="G35" s="27"/>
      <c r="I35" s="32" t="s">
        <v>641</v>
      </c>
      <c r="J35" s="37" t="str">
        <f>IF($K$30="","",VLOOKUP($K$30,Data!$A$10:$I$10000,9,0))</f>
        <v>montant11</v>
      </c>
      <c r="K35" s="27"/>
      <c r="M35" s="32" t="s">
        <v>641</v>
      </c>
      <c r="N35" s="37" t="str">
        <f>IF($O$30="","",VLOOKUP($O$30,Data!$A$10:$I$10000,9,0))</f>
        <v>montant12</v>
      </c>
      <c r="O35" s="27"/>
    </row>
    <row r="36" spans="1:15" x14ac:dyDescent="0.25">
      <c r="A36" s="32"/>
      <c r="B36" s="40" t="s">
        <v>749</v>
      </c>
      <c r="C36" s="27"/>
      <c r="E36" s="32"/>
      <c r="F36" s="40" t="s">
        <v>749</v>
      </c>
      <c r="G36" s="27"/>
      <c r="I36" s="32"/>
      <c r="J36" s="40" t="s">
        <v>749</v>
      </c>
      <c r="K36" s="27"/>
      <c r="M36" s="32"/>
      <c r="N36" s="40" t="s">
        <v>749</v>
      </c>
      <c r="O36" s="27"/>
    </row>
    <row r="37" spans="1:15" x14ac:dyDescent="0.25">
      <c r="A37" s="32"/>
      <c r="B37" s="34"/>
      <c r="C37" s="27"/>
      <c r="E37" s="32"/>
      <c r="F37" s="34"/>
      <c r="G37" s="27"/>
      <c r="I37" s="32"/>
      <c r="J37" s="34"/>
      <c r="K37" s="27"/>
      <c r="M37" s="32"/>
      <c r="N37" s="34"/>
      <c r="O37" s="27"/>
    </row>
    <row r="38" spans="1:15" ht="15.75" thickBot="1" x14ac:dyDescent="0.3">
      <c r="A38" s="28"/>
      <c r="B38" s="29"/>
      <c r="C38" s="30"/>
      <c r="E38" s="28"/>
      <c r="F38" s="29"/>
      <c r="G38" s="30"/>
      <c r="I38" s="28"/>
      <c r="J38" s="29"/>
      <c r="K38" s="30"/>
      <c r="M38" s="28"/>
      <c r="N38" s="29"/>
      <c r="O38" s="30"/>
    </row>
  </sheetData>
  <mergeCells count="12">
    <mergeCell ref="A29:C29"/>
    <mergeCell ref="E29:G29"/>
    <mergeCell ref="I29:K29"/>
    <mergeCell ref="M29:O29"/>
    <mergeCell ref="A3:C3"/>
    <mergeCell ref="E3:G3"/>
    <mergeCell ref="I3:K3"/>
    <mergeCell ref="M3:O3"/>
    <mergeCell ref="A16:C16"/>
    <mergeCell ref="E16:G16"/>
    <mergeCell ref="I16:K16"/>
    <mergeCell ref="M16:O16"/>
  </mergeCells>
  <pageMargins left="0" right="0.19685039370078741" top="0.19685039370078741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</vt:lpstr>
      <vt:lpstr>R</vt:lpstr>
      <vt:lpstr>Base</vt:lpstr>
      <vt:lpstr>z</vt:lpstr>
      <vt:lpstr>'R'!Zone_d_impression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PC</cp:lastModifiedBy>
  <cp:lastPrinted>2022-08-23T08:20:17Z</cp:lastPrinted>
  <dcterms:created xsi:type="dcterms:W3CDTF">2016-08-01T16:04:28Z</dcterms:created>
  <dcterms:modified xsi:type="dcterms:W3CDTF">2022-08-23T18:33:53Z</dcterms:modified>
</cp:coreProperties>
</file>