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8915" windowHeight="8010" activeTab="2"/>
  </bookViews>
  <sheets>
    <sheet name="données" sheetId="6" r:id="rId1"/>
    <sheet name="Baremes" sheetId="5" r:id="rId2"/>
    <sheet name="BASE" sheetId="7" r:id="rId3"/>
  </sheets>
  <calcPr calcId="145621"/>
</workbook>
</file>

<file path=xl/calcChain.xml><?xml version="1.0" encoding="utf-8"?>
<calcChain xmlns="http://schemas.openxmlformats.org/spreadsheetml/2006/main">
  <c r="A3" i="7" l="1"/>
  <c r="A2" i="7"/>
</calcChain>
</file>

<file path=xl/sharedStrings.xml><?xml version="1.0" encoding="utf-8"?>
<sst xmlns="http://schemas.openxmlformats.org/spreadsheetml/2006/main" count="222" uniqueCount="152">
  <si>
    <t>Nom &amp; Prénom</t>
  </si>
  <si>
    <t>Fanction</t>
  </si>
  <si>
    <t>Date de Niss</t>
  </si>
  <si>
    <t>Liue de Niss</t>
  </si>
  <si>
    <t>N°</t>
  </si>
  <si>
    <t>Categ</t>
  </si>
  <si>
    <t>Indice</t>
  </si>
  <si>
    <t>E00</t>
  </si>
  <si>
    <t>E01</t>
  </si>
  <si>
    <t>E02</t>
  </si>
  <si>
    <t>E03</t>
  </si>
  <si>
    <t>E04</t>
  </si>
  <si>
    <t>E05</t>
  </si>
  <si>
    <t>E06</t>
  </si>
  <si>
    <t>E07</t>
  </si>
  <si>
    <t>E08</t>
  </si>
  <si>
    <t>E09</t>
  </si>
  <si>
    <t>E10</t>
  </si>
  <si>
    <t>E11</t>
  </si>
  <si>
    <t>E12</t>
  </si>
  <si>
    <t>PtInd</t>
  </si>
  <si>
    <t>Ind.C</t>
  </si>
  <si>
    <t>Corp</t>
  </si>
  <si>
    <t>Catégorie</t>
  </si>
  <si>
    <t>Administrative</t>
  </si>
  <si>
    <t>Agent de bureau</t>
  </si>
  <si>
    <t>Agent d'administration</t>
  </si>
  <si>
    <t>Agent principal d'administration</t>
  </si>
  <si>
    <t>Agent de saisie</t>
  </si>
  <si>
    <t>Secrétaire</t>
  </si>
  <si>
    <t>Secrétaire de direction</t>
  </si>
  <si>
    <t>Secrétaire principal de direction</t>
  </si>
  <si>
    <t>Administrateur</t>
  </si>
  <si>
    <t>Administrateur principal</t>
  </si>
  <si>
    <t>Administrateur conseiller</t>
  </si>
  <si>
    <t>Attaché d'administration</t>
  </si>
  <si>
    <t>Attaché principal d'administration</t>
  </si>
  <si>
    <t>Aide -comptable adminstratif</t>
  </si>
  <si>
    <t xml:space="preserve">comptable adminstratif </t>
  </si>
  <si>
    <t>comptable adminstratif principal</t>
  </si>
  <si>
    <t>Technique</t>
  </si>
  <si>
    <t>Ingénieur d'aplication</t>
  </si>
  <si>
    <t>Ingénieur d'état</t>
  </si>
  <si>
    <t>Ingénieur principal</t>
  </si>
  <si>
    <t>Ingénieur en chef</t>
  </si>
  <si>
    <t>Technicien</t>
  </si>
  <si>
    <t>Technicien superieur</t>
  </si>
  <si>
    <t>Adjoint tichnique</t>
  </si>
  <si>
    <t>Agent tichnique</t>
  </si>
  <si>
    <t>Professionnelle</t>
  </si>
  <si>
    <t>Ouvrier professionnel 3 catégorie</t>
  </si>
  <si>
    <t>Ouvrier professionnel 2 catégorie</t>
  </si>
  <si>
    <t>Ouvrier professionnel 1 catégorie</t>
  </si>
  <si>
    <t>Ouvrier professionnel hore catégorie</t>
  </si>
  <si>
    <t>Conducteurs d'automobile 2 catégorie</t>
  </si>
  <si>
    <t>Conducteurs d'automobile 1 catégorie</t>
  </si>
  <si>
    <t>Appariteur</t>
  </si>
  <si>
    <t>Appariteur principal</t>
  </si>
  <si>
    <t>Ouvrier professionnel Contractuel</t>
  </si>
  <si>
    <t>Ouvrier professionnel niveau 1</t>
  </si>
  <si>
    <t>Ouvrier professionnel niveau 2</t>
  </si>
  <si>
    <t>Ouvrier professionnel niveau 3</t>
  </si>
  <si>
    <t>Ouvrier professionnel niveau 4</t>
  </si>
  <si>
    <t>Agent de service Contractuels et gardiens</t>
  </si>
  <si>
    <t>Agent de service niveau 1</t>
  </si>
  <si>
    <t>Agent de service niveau 2</t>
  </si>
  <si>
    <t>Agent de service niveau 3</t>
  </si>
  <si>
    <t>Conducteurs d'automobile niveau 1</t>
  </si>
  <si>
    <t>Conducteurs d'automobile niveau 2</t>
  </si>
  <si>
    <t>Conducteurs d'automobile niveau 3 chef de parc</t>
  </si>
  <si>
    <t>Gardien</t>
  </si>
  <si>
    <t>Gardien principal</t>
  </si>
  <si>
    <t>Agent de prévention</t>
  </si>
  <si>
    <t>Agent de prévention niveau 1</t>
  </si>
  <si>
    <t>Agent de prévention niveau 2</t>
  </si>
  <si>
    <t>Enseignement</t>
  </si>
  <si>
    <t>Professeur F.P</t>
  </si>
  <si>
    <t>Professeur specialisé F.E.P du 1 grade</t>
  </si>
  <si>
    <t>Professeur specialisé F.E.P du 2 grade</t>
  </si>
  <si>
    <t>P.S.F.E.P chargé de l'ingénierie pédagogique</t>
  </si>
  <si>
    <t>E.S.T</t>
  </si>
  <si>
    <t>Agent technique d'application de F.P</t>
  </si>
  <si>
    <t>Adjoint de formation</t>
  </si>
  <si>
    <t>Adjoint de formation principal</t>
  </si>
  <si>
    <t>Surveillant général</t>
  </si>
  <si>
    <t>Adjoint techniqueet pédagogique</t>
  </si>
  <si>
    <t>Inspection</t>
  </si>
  <si>
    <t>Ispecteur technique et pédagogique de FEP</t>
  </si>
  <si>
    <t>Ispecteur technique de FEP</t>
  </si>
  <si>
    <t>Inspecteur administratif et financier de FEP</t>
  </si>
  <si>
    <t>O.E.I.P</t>
  </si>
  <si>
    <t>Opérateur psychotechnicien</t>
  </si>
  <si>
    <t>Conseillé à L'O.E.P</t>
  </si>
  <si>
    <t>Conseillé à L'O.E.I.P</t>
  </si>
  <si>
    <t>Conseillé principal à L'O.E.I.P</t>
  </si>
  <si>
    <t>Intendance</t>
  </si>
  <si>
    <t>Adjoint des SE. Des E.F.E.P</t>
  </si>
  <si>
    <t>Adjoint des SE Gestionnaire de E.F.E.P</t>
  </si>
  <si>
    <t>Sous-Intendant des E.F.E.P</t>
  </si>
  <si>
    <t>Sous-Intendant Gestionnaire des E.F.E.P</t>
  </si>
  <si>
    <t>Sous-Intendant principal des E.F.E.P</t>
  </si>
  <si>
    <t>Intendant des E.F.E.P</t>
  </si>
  <si>
    <t>Intendant Gestionnaire des E.F.E.P</t>
  </si>
  <si>
    <t>N° de sécurité sociale</t>
  </si>
  <si>
    <t>N° de compte bancaire</t>
  </si>
  <si>
    <t>Situation Familiale</t>
  </si>
  <si>
    <t>&gt;21</t>
  </si>
  <si>
    <t>&lt;18</t>
  </si>
  <si>
    <t>Date de l'emploi</t>
  </si>
  <si>
    <t>Date d'inauguration</t>
  </si>
  <si>
    <t>Slaire Unigue</t>
  </si>
  <si>
    <t>M.A.J.11.25    V/01</t>
  </si>
  <si>
    <t>Echelon</t>
  </si>
  <si>
    <t>Nb-Enfant</t>
  </si>
  <si>
    <t>Dont&gt;10Ans</t>
  </si>
  <si>
    <t>Salaire Mensuel Net</t>
  </si>
  <si>
    <t>Sécurité sociale</t>
  </si>
  <si>
    <t>Impôt sur le revenu</t>
  </si>
  <si>
    <t>Retenues d'absence</t>
  </si>
  <si>
    <t>Autres retenues</t>
  </si>
  <si>
    <t>Experience professionnlle</t>
  </si>
  <si>
    <t>Salaire unque</t>
  </si>
  <si>
    <t>Salaire de base</t>
  </si>
  <si>
    <t>Allocations samiliales</t>
  </si>
  <si>
    <t>Retenus securité sociale</t>
  </si>
  <si>
    <t>I,de documentation pédagogique</t>
  </si>
  <si>
    <t>Indemnited'expérience pédagogique</t>
  </si>
  <si>
    <t>NB-enfant</t>
  </si>
  <si>
    <t>corp</t>
  </si>
  <si>
    <t>25/01/1970</t>
  </si>
  <si>
    <t>NON</t>
  </si>
  <si>
    <t>Marié</t>
  </si>
  <si>
    <t>célibataire</t>
  </si>
  <si>
    <t>SCOL</t>
  </si>
  <si>
    <t>OUI</t>
  </si>
  <si>
    <t>Montant net</t>
  </si>
  <si>
    <t>Salaire unique</t>
  </si>
  <si>
    <t>Indemnité de qualification</t>
  </si>
  <si>
    <t>Indemnite forfaitaire de service</t>
  </si>
  <si>
    <t>Ind_de risque et d'astreinte</t>
  </si>
  <si>
    <t>I.de documentation pédagogique</t>
  </si>
  <si>
    <t>I.du poste supérieur</t>
  </si>
  <si>
    <t>I.des service techniques communs</t>
  </si>
  <si>
    <t>I.des service adminstratifs communs</t>
  </si>
  <si>
    <t xml:space="preserve"> A.10% R . expérience professionnelle </t>
  </si>
  <si>
    <t xml:space="preserve">I. C. - A
</t>
  </si>
  <si>
    <t>P.P</t>
  </si>
  <si>
    <t>I.soutien aux Avtivités de l'admin</t>
  </si>
  <si>
    <t>Nb-Enfant .Ac</t>
  </si>
  <si>
    <t>mouloud gom</t>
  </si>
  <si>
    <t>jafer dressi</t>
  </si>
  <si>
    <t>oz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</si>
</sst>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0;[Red]0.00"/>
    <numFmt numFmtId="165" formatCode="yyyy/mm/dd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10"/>
      <color indexed="8"/>
      <name val="Times New Roman"/>
      <family val="1"/>
    </font>
    <font>
      <sz val="10"/>
      <color indexed="8"/>
      <name val="Arial"/>
      <family val="2"/>
    </font>
    <font>
      <b/>
      <sz val="14"/>
      <color theme="5" tint="0.59999389629810485"/>
      <name val="mohammad bold art 1"/>
      <charset val="178"/>
    </font>
    <font>
      <sz val="14"/>
      <color theme="5" tint="0.59999389629810485"/>
      <name val="mohammad bold art 1"/>
      <charset val="178"/>
    </font>
    <font>
      <b/>
      <sz val="11"/>
      <color theme="5" tint="0.59999389629810485"/>
      <name val="mohammad bold art 1"/>
      <charset val="178"/>
    </font>
    <font>
      <sz val="11"/>
      <color theme="1"/>
      <name val="mohammad bold art 1"/>
      <charset val="178"/>
    </font>
    <font>
      <sz val="10"/>
      <name val="Arial"/>
      <family val="2"/>
    </font>
    <font>
      <b/>
      <sz val="10"/>
      <name val="Times New Roman"/>
      <family val="1"/>
    </font>
    <font>
      <b/>
      <sz val="12"/>
      <name val="Times New Roman"/>
      <family val="1"/>
    </font>
    <font>
      <sz val="10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13" fillId="0" borderId="0"/>
    <xf numFmtId="0" fontId="13" fillId="0" borderId="0"/>
  </cellStyleXfs>
  <cellXfs count="64">
    <xf numFmtId="0" fontId="0" fillId="0" borderId="0" xfId="0"/>
    <xf numFmtId="0" fontId="2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 vertical="center"/>
    </xf>
    <xf numFmtId="0" fontId="5" fillId="3" borderId="0" xfId="0" quotePrefix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164" fontId="7" fillId="5" borderId="0" xfId="0" applyNumberFormat="1" applyFont="1" applyFill="1" applyBorder="1" applyAlignment="1">
      <alignment horizontal="center" vertical="center"/>
    </xf>
    <xf numFmtId="164" fontId="7" fillId="5" borderId="2" xfId="0" applyNumberFormat="1" applyFont="1" applyFill="1" applyBorder="1" applyAlignment="1">
      <alignment horizontal="right" vertical="center"/>
    </xf>
    <xf numFmtId="164" fontId="8" fillId="4" borderId="0" xfId="0" applyNumberFormat="1" applyFont="1" applyFill="1" applyBorder="1" applyAlignment="1">
      <alignment horizontal="right" vertical="center"/>
    </xf>
    <xf numFmtId="43" fontId="4" fillId="0" borderId="0" xfId="1" applyFont="1"/>
    <xf numFmtId="0" fontId="7" fillId="5" borderId="3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164" fontId="7" fillId="5" borderId="4" xfId="0" applyNumberFormat="1" applyFont="1" applyFill="1" applyBorder="1" applyAlignment="1">
      <alignment horizontal="center" vertical="center"/>
    </xf>
    <xf numFmtId="164" fontId="7" fillId="5" borderId="5" xfId="0" applyNumberFormat="1" applyFont="1" applyFill="1" applyBorder="1" applyAlignment="1">
      <alignment horizontal="right" vertical="center"/>
    </xf>
    <xf numFmtId="0" fontId="8" fillId="4" borderId="0" xfId="0" applyFont="1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11" fillId="6" borderId="0" xfId="0" quotePrefix="1" applyFont="1" applyFill="1" applyAlignment="1">
      <alignment horizontal="center" vertical="center"/>
    </xf>
    <xf numFmtId="0" fontId="0" fillId="0" borderId="0" xfId="0" applyFill="1"/>
    <xf numFmtId="0" fontId="1" fillId="7" borderId="7" xfId="0" quotePrefix="1" applyFont="1" applyFill="1" applyBorder="1" applyAlignment="1">
      <alignment vertical="center"/>
    </xf>
    <xf numFmtId="0" fontId="12" fillId="7" borderId="8" xfId="0" quotePrefix="1" applyFont="1" applyFill="1" applyBorder="1" applyAlignment="1">
      <alignment horizontal="left"/>
    </xf>
    <xf numFmtId="0" fontId="1" fillId="7" borderId="8" xfId="0" applyFont="1" applyFill="1" applyBorder="1" applyAlignment="1">
      <alignment horizontal="center"/>
    </xf>
    <xf numFmtId="43" fontId="1" fillId="0" borderId="0" xfId="1" applyFont="1" applyFill="1"/>
    <xf numFmtId="0" fontId="12" fillId="7" borderId="8" xfId="0" applyFont="1" applyFill="1" applyBorder="1"/>
    <xf numFmtId="0" fontId="1" fillId="7" borderId="7" xfId="0" quotePrefix="1" applyFont="1" applyFill="1" applyBorder="1" applyAlignment="1">
      <alignment horizontal="left" vertical="center"/>
    </xf>
    <xf numFmtId="0" fontId="12" fillId="7" borderId="8" xfId="0" applyFont="1" applyFill="1" applyBorder="1" applyAlignment="1">
      <alignment horizontal="left"/>
    </xf>
    <xf numFmtId="0" fontId="1" fillId="8" borderId="8" xfId="0" applyFont="1" applyFill="1" applyBorder="1" applyAlignment="1">
      <alignment vertical="center"/>
    </xf>
    <xf numFmtId="0" fontId="12" fillId="8" borderId="8" xfId="0" applyFont="1" applyFill="1" applyBorder="1"/>
    <xf numFmtId="0" fontId="1" fillId="8" borderId="8" xfId="0" applyFont="1" applyFill="1" applyBorder="1" applyAlignment="1">
      <alignment horizontal="center"/>
    </xf>
    <xf numFmtId="0" fontId="12" fillId="8" borderId="8" xfId="0" applyFont="1" applyFill="1" applyBorder="1" applyAlignment="1">
      <alignment horizontal="left"/>
    </xf>
    <xf numFmtId="0" fontId="12" fillId="8" borderId="8" xfId="0" quotePrefix="1" applyFont="1" applyFill="1" applyBorder="1" applyAlignment="1">
      <alignment horizontal="left"/>
    </xf>
    <xf numFmtId="0" fontId="12" fillId="0" borderId="0" xfId="0" applyFont="1"/>
    <xf numFmtId="0" fontId="1" fillId="0" borderId="0" xfId="0" applyFont="1" applyAlignment="1">
      <alignment horizontal="center"/>
    </xf>
    <xf numFmtId="0" fontId="9" fillId="6" borderId="6" xfId="0" quotePrefix="1" applyFont="1" applyFill="1" applyBorder="1" applyAlignment="1">
      <alignment horizontal="center" vertical="center"/>
    </xf>
    <xf numFmtId="0" fontId="10" fillId="6" borderId="0" xfId="0" quotePrefix="1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7" xfId="0" quotePrefix="1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165" fontId="15" fillId="0" borderId="8" xfId="3" applyNumberFormat="1" applyFont="1" applyFill="1" applyBorder="1" applyAlignment="1">
      <alignment horizontal="center" vertical="center" readingOrder="2"/>
    </xf>
    <xf numFmtId="1" fontId="2" fillId="0" borderId="8" xfId="0" applyNumberFormat="1" applyFont="1" applyFill="1" applyBorder="1" applyAlignment="1">
      <alignment horizontal="center"/>
    </xf>
    <xf numFmtId="1" fontId="14" fillId="0" borderId="8" xfId="3" applyNumberFormat="1" applyFont="1" applyFill="1" applyBorder="1" applyAlignment="1">
      <alignment horizontal="center" vertical="center" readingOrder="2"/>
    </xf>
    <xf numFmtId="14" fontId="2" fillId="0" borderId="8" xfId="0" applyNumberFormat="1" applyFont="1" applyFill="1" applyBorder="1" applyAlignment="1">
      <alignment horizontal="center"/>
    </xf>
    <xf numFmtId="0" fontId="2" fillId="0" borderId="8" xfId="0" quotePrefix="1" applyFont="1" applyFill="1" applyBorder="1" applyAlignment="1">
      <alignment horizontal="center"/>
    </xf>
    <xf numFmtId="14" fontId="14" fillId="0" borderId="8" xfId="3" applyNumberFormat="1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0" xfId="0" applyFont="1" applyFill="1" applyAlignment="1">
      <alignment horizontal="center" wrapText="1"/>
    </xf>
    <xf numFmtId="0" fontId="1" fillId="2" borderId="0" xfId="0" quotePrefix="1" applyFont="1" applyFill="1" applyAlignment="1">
      <alignment horizontal="center" wrapText="1"/>
    </xf>
    <xf numFmtId="0" fontId="1" fillId="2" borderId="0" xfId="0" quotePrefix="1" applyFont="1" applyFill="1" applyAlignment="1">
      <alignment horizontal="center"/>
    </xf>
    <xf numFmtId="0" fontId="1" fillId="2" borderId="9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quotePrefix="1" applyFill="1" applyAlignment="1">
      <alignment horizontal="center"/>
    </xf>
    <xf numFmtId="0" fontId="11" fillId="6" borderId="0" xfId="0" quotePrefix="1" applyFont="1" applyFill="1" applyAlignment="1">
      <alignment horizontal="left" vertical="center"/>
    </xf>
    <xf numFmtId="0" fontId="1" fillId="2" borderId="0" xfId="0" quotePrefix="1" applyFont="1" applyFill="1" applyAlignment="1">
      <alignment horizontal="center" vertical="center" wrapText="1"/>
    </xf>
    <xf numFmtId="0" fontId="16" fillId="0" borderId="8" xfId="0" applyFont="1" applyFill="1" applyBorder="1" applyAlignment="1">
      <alignment horizontal="center"/>
    </xf>
    <xf numFmtId="165" fontId="15" fillId="0" borderId="8" xfId="3" quotePrefix="1" applyNumberFormat="1" applyFont="1" applyFill="1" applyBorder="1" applyAlignment="1">
      <alignment horizontal="center" vertical="center" readingOrder="2"/>
    </xf>
    <xf numFmtId="1" fontId="2" fillId="0" borderId="8" xfId="0" quotePrefix="1" applyNumberFormat="1" applyFont="1" applyFill="1" applyBorder="1" applyAlignment="1">
      <alignment horizontal="center"/>
    </xf>
  </cellXfs>
  <cellStyles count="4">
    <cellStyle name="Milliers" xfId="1" builtinId="3"/>
    <cellStyle name="Normal" xfId="0" builtinId="0"/>
    <cellStyle name="Normal 3 2" xfId="2"/>
    <cellStyle name="Normal_الراتب الشهري 05 2010 2" xfId="3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hammad bold art 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hammad bold art 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5" tint="0.59999389629810485"/>
        <name val="mohammad bold art 1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28575</xdr:rowOff>
        </xdr:from>
        <xdr:to>
          <xdr:col>2</xdr:col>
          <xdr:colOff>1123950</xdr:colOff>
          <xdr:row>0</xdr:row>
          <xdr:rowOff>352425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1048575" totalsRowShown="0" headerRowDxfId="2" dataDxfId="1">
  <autoFilter ref="A1:A1048575"/>
  <tableColumns count="1">
    <tableColumn id="1" name="Fanctio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70"/>
  <sheetViews>
    <sheetView topLeftCell="B1" workbookViewId="0">
      <selection activeCell="H7" sqref="H7"/>
    </sheetView>
  </sheetViews>
  <sheetFormatPr baseColWidth="10" defaultRowHeight="19.5" x14ac:dyDescent="0.45"/>
  <cols>
    <col min="1" max="1" width="59.140625" style="33" customWidth="1"/>
    <col min="2" max="2" width="44.5703125" style="1" customWidth="1"/>
    <col min="3" max="3" width="10.85546875" style="34" customWidth="1"/>
    <col min="4" max="4" width="15.28515625" style="34" customWidth="1"/>
    <col min="5" max="5" width="15.7109375" style="20" customWidth="1"/>
    <col min="6" max="6" width="6.28515625" style="20" customWidth="1"/>
    <col min="7" max="16384" width="11.42578125" style="20"/>
  </cols>
  <sheetData>
    <row r="1" spans="1:9" ht="24" x14ac:dyDescent="0.25">
      <c r="A1" s="36" t="s">
        <v>1</v>
      </c>
      <c r="B1" s="35" t="s">
        <v>22</v>
      </c>
      <c r="C1" s="59" t="s">
        <v>23</v>
      </c>
      <c r="D1" s="19" t="s">
        <v>6</v>
      </c>
    </row>
    <row r="2" spans="1:9" ht="19.5" customHeight="1" x14ac:dyDescent="0.45">
      <c r="A2" s="22" t="s">
        <v>25</v>
      </c>
      <c r="B2" s="21" t="s">
        <v>24</v>
      </c>
      <c r="C2" s="23">
        <v>5</v>
      </c>
      <c r="D2" s="23">
        <v>288</v>
      </c>
      <c r="F2" s="57">
        <v>1</v>
      </c>
      <c r="G2" s="58" t="s">
        <v>133</v>
      </c>
      <c r="H2" s="20" t="s">
        <v>131</v>
      </c>
      <c r="I2" s="20" t="s">
        <v>134</v>
      </c>
    </row>
    <row r="3" spans="1:9" x14ac:dyDescent="0.45">
      <c r="A3" s="22" t="s">
        <v>26</v>
      </c>
      <c r="B3" s="21" t="s">
        <v>24</v>
      </c>
      <c r="C3" s="23">
        <v>7</v>
      </c>
      <c r="D3" s="23">
        <v>348</v>
      </c>
      <c r="F3" s="57">
        <v>2</v>
      </c>
      <c r="G3" s="56" t="s">
        <v>130</v>
      </c>
      <c r="H3" s="20" t="s">
        <v>132</v>
      </c>
      <c r="I3" s="20" t="s">
        <v>130</v>
      </c>
    </row>
    <row r="4" spans="1:9" x14ac:dyDescent="0.45">
      <c r="A4" s="22" t="s">
        <v>27</v>
      </c>
      <c r="B4" s="21" t="s">
        <v>24</v>
      </c>
      <c r="C4" s="23">
        <v>8</v>
      </c>
      <c r="D4" s="23">
        <v>379</v>
      </c>
      <c r="F4" s="57">
        <v>3</v>
      </c>
    </row>
    <row r="5" spans="1:9" x14ac:dyDescent="0.45">
      <c r="A5" s="25" t="s">
        <v>28</v>
      </c>
      <c r="B5" s="21" t="s">
        <v>24</v>
      </c>
      <c r="C5" s="23">
        <v>5</v>
      </c>
      <c r="D5" s="23">
        <v>288</v>
      </c>
      <c r="F5" s="57">
        <v>4</v>
      </c>
    </row>
    <row r="6" spans="1:9" x14ac:dyDescent="0.45">
      <c r="A6" s="25" t="s">
        <v>29</v>
      </c>
      <c r="B6" s="21" t="s">
        <v>24</v>
      </c>
      <c r="C6" s="23">
        <v>6</v>
      </c>
      <c r="D6" s="23">
        <v>315</v>
      </c>
      <c r="F6" s="57">
        <v>5</v>
      </c>
    </row>
    <row r="7" spans="1:9" x14ac:dyDescent="0.45">
      <c r="A7" s="22" t="s">
        <v>30</v>
      </c>
      <c r="B7" s="21" t="s">
        <v>24</v>
      </c>
      <c r="C7" s="23">
        <v>8</v>
      </c>
      <c r="D7" s="23">
        <v>379</v>
      </c>
      <c r="F7" s="57">
        <v>6</v>
      </c>
    </row>
    <row r="8" spans="1:9" x14ac:dyDescent="0.45">
      <c r="A8" s="22" t="s">
        <v>31</v>
      </c>
      <c r="B8" s="21" t="s">
        <v>24</v>
      </c>
      <c r="C8" s="23">
        <v>10</v>
      </c>
      <c r="D8" s="23">
        <v>453</v>
      </c>
      <c r="F8" s="57">
        <v>7</v>
      </c>
    </row>
    <row r="9" spans="1:9" x14ac:dyDescent="0.45">
      <c r="A9" s="25" t="s">
        <v>32</v>
      </c>
      <c r="B9" s="21" t="s">
        <v>24</v>
      </c>
      <c r="C9" s="23">
        <v>12</v>
      </c>
      <c r="D9" s="23">
        <v>537</v>
      </c>
      <c r="F9" s="57">
        <v>8</v>
      </c>
    </row>
    <row r="10" spans="1:9" x14ac:dyDescent="0.45">
      <c r="A10" s="22" t="s">
        <v>33</v>
      </c>
      <c r="B10" s="21" t="s">
        <v>24</v>
      </c>
      <c r="C10" s="23">
        <v>14</v>
      </c>
      <c r="D10" s="23">
        <v>621</v>
      </c>
      <c r="F10" s="57">
        <v>9</v>
      </c>
    </row>
    <row r="11" spans="1:9" x14ac:dyDescent="0.45">
      <c r="A11" s="22" t="s">
        <v>34</v>
      </c>
      <c r="B11" s="21" t="s">
        <v>24</v>
      </c>
      <c r="C11" s="23">
        <v>16</v>
      </c>
      <c r="D11" s="23">
        <v>713</v>
      </c>
      <c r="F11" s="57">
        <v>10</v>
      </c>
    </row>
    <row r="12" spans="1:9" x14ac:dyDescent="0.45">
      <c r="A12" s="22" t="s">
        <v>35</v>
      </c>
      <c r="B12" s="21" t="s">
        <v>24</v>
      </c>
      <c r="C12" s="23">
        <v>9</v>
      </c>
      <c r="D12" s="23">
        <v>418</v>
      </c>
      <c r="F12" s="57">
        <v>11</v>
      </c>
    </row>
    <row r="13" spans="1:9" x14ac:dyDescent="0.45">
      <c r="A13" s="22" t="s">
        <v>36</v>
      </c>
      <c r="B13" s="21" t="s">
        <v>24</v>
      </c>
      <c r="C13" s="23">
        <v>10</v>
      </c>
      <c r="D13" s="23">
        <v>453</v>
      </c>
      <c r="F13" s="57">
        <v>12</v>
      </c>
    </row>
    <row r="14" spans="1:9" x14ac:dyDescent="0.45">
      <c r="A14" s="22" t="s">
        <v>37</v>
      </c>
      <c r="B14" s="21" t="s">
        <v>24</v>
      </c>
      <c r="C14" s="23">
        <v>5</v>
      </c>
      <c r="D14" s="23">
        <v>288</v>
      </c>
      <c r="F14" s="57">
        <v>13</v>
      </c>
    </row>
    <row r="15" spans="1:9" x14ac:dyDescent="0.45">
      <c r="A15" s="25" t="s">
        <v>38</v>
      </c>
      <c r="B15" s="21" t="s">
        <v>24</v>
      </c>
      <c r="C15" s="23">
        <v>8</v>
      </c>
      <c r="D15" s="23">
        <v>379</v>
      </c>
      <c r="F15" s="57">
        <v>14</v>
      </c>
    </row>
    <row r="16" spans="1:9" x14ac:dyDescent="0.45">
      <c r="A16" s="22" t="s">
        <v>39</v>
      </c>
      <c r="B16" s="21" t="s">
        <v>24</v>
      </c>
      <c r="C16" s="23">
        <v>10</v>
      </c>
      <c r="D16" s="23">
        <v>453</v>
      </c>
      <c r="F16" s="57">
        <v>15</v>
      </c>
    </row>
    <row r="17" spans="1:6" x14ac:dyDescent="0.45">
      <c r="A17" s="25" t="s">
        <v>41</v>
      </c>
      <c r="B17" s="21" t="s">
        <v>40</v>
      </c>
      <c r="C17" s="23">
        <v>11</v>
      </c>
      <c r="D17" s="23">
        <v>498</v>
      </c>
      <c r="F17" s="57">
        <v>16</v>
      </c>
    </row>
    <row r="18" spans="1:6" x14ac:dyDescent="0.45">
      <c r="A18" s="25" t="s">
        <v>42</v>
      </c>
      <c r="B18" s="21" t="s">
        <v>40</v>
      </c>
      <c r="C18" s="23">
        <v>13</v>
      </c>
      <c r="D18" s="23">
        <v>578</v>
      </c>
      <c r="F18" s="57">
        <v>17</v>
      </c>
    </row>
    <row r="19" spans="1:6" x14ac:dyDescent="0.45">
      <c r="A19" s="22" t="s">
        <v>43</v>
      </c>
      <c r="B19" s="21" t="s">
        <v>40</v>
      </c>
      <c r="C19" s="23">
        <v>14</v>
      </c>
      <c r="D19" s="23">
        <v>621</v>
      </c>
    </row>
    <row r="20" spans="1:6" x14ac:dyDescent="0.45">
      <c r="A20" s="22" t="s">
        <v>44</v>
      </c>
      <c r="B20" s="21" t="s">
        <v>40</v>
      </c>
      <c r="C20" s="23">
        <v>16</v>
      </c>
      <c r="D20" s="23">
        <v>713</v>
      </c>
      <c r="E20" s="24"/>
    </row>
    <row r="21" spans="1:6" x14ac:dyDescent="0.45">
      <c r="A21" s="25" t="s">
        <v>45</v>
      </c>
      <c r="B21" s="21" t="s">
        <v>40</v>
      </c>
      <c r="C21" s="23">
        <v>8</v>
      </c>
      <c r="D21" s="23">
        <v>379</v>
      </c>
    </row>
    <row r="22" spans="1:6" x14ac:dyDescent="0.45">
      <c r="A22" s="22" t="s">
        <v>46</v>
      </c>
      <c r="B22" s="21" t="s">
        <v>40</v>
      </c>
      <c r="C22" s="23">
        <v>10</v>
      </c>
      <c r="D22" s="23">
        <v>453</v>
      </c>
    </row>
    <row r="23" spans="1:6" x14ac:dyDescent="0.45">
      <c r="A23" s="25" t="s">
        <v>47</v>
      </c>
      <c r="B23" s="21" t="s">
        <v>40</v>
      </c>
      <c r="C23" s="23">
        <v>7</v>
      </c>
      <c r="D23" s="23">
        <v>348</v>
      </c>
    </row>
    <row r="24" spans="1:6" x14ac:dyDescent="0.45">
      <c r="A24" s="25" t="s">
        <v>48</v>
      </c>
      <c r="B24" s="21" t="s">
        <v>40</v>
      </c>
      <c r="C24" s="23">
        <v>5</v>
      </c>
      <c r="D24" s="23">
        <v>288</v>
      </c>
    </row>
    <row r="25" spans="1:6" x14ac:dyDescent="0.45">
      <c r="A25" s="22" t="s">
        <v>50</v>
      </c>
      <c r="B25" s="21" t="s">
        <v>49</v>
      </c>
      <c r="C25" s="23">
        <v>1</v>
      </c>
      <c r="D25" s="23">
        <v>200</v>
      </c>
      <c r="E25" s="24"/>
    </row>
    <row r="26" spans="1:6" x14ac:dyDescent="0.45">
      <c r="A26" s="22" t="s">
        <v>51</v>
      </c>
      <c r="B26" s="21" t="s">
        <v>49</v>
      </c>
      <c r="C26" s="23">
        <v>3</v>
      </c>
      <c r="D26" s="23">
        <v>240</v>
      </c>
    </row>
    <row r="27" spans="1:6" x14ac:dyDescent="0.45">
      <c r="A27" s="22" t="s">
        <v>52</v>
      </c>
      <c r="B27" s="21" t="s">
        <v>49</v>
      </c>
      <c r="C27" s="23">
        <v>5</v>
      </c>
      <c r="D27" s="23">
        <v>288</v>
      </c>
    </row>
    <row r="28" spans="1:6" x14ac:dyDescent="0.45">
      <c r="A28" s="22" t="s">
        <v>53</v>
      </c>
      <c r="B28" s="21" t="s">
        <v>49</v>
      </c>
      <c r="C28" s="23">
        <v>6</v>
      </c>
      <c r="D28" s="23">
        <v>315</v>
      </c>
    </row>
    <row r="29" spans="1:6" x14ac:dyDescent="0.45">
      <c r="A29" s="22" t="s">
        <v>54</v>
      </c>
      <c r="B29" s="21" t="s">
        <v>49</v>
      </c>
      <c r="C29" s="23">
        <v>2</v>
      </c>
      <c r="D29" s="23">
        <v>200</v>
      </c>
    </row>
    <row r="30" spans="1:6" x14ac:dyDescent="0.45">
      <c r="A30" s="22" t="s">
        <v>55</v>
      </c>
      <c r="B30" s="21" t="s">
        <v>49</v>
      </c>
      <c r="C30" s="23">
        <v>3</v>
      </c>
      <c r="D30" s="23">
        <v>240</v>
      </c>
    </row>
    <row r="31" spans="1:6" x14ac:dyDescent="0.45">
      <c r="A31" s="25" t="s">
        <v>56</v>
      </c>
      <c r="B31" s="21" t="s">
        <v>49</v>
      </c>
      <c r="C31" s="23">
        <v>1</v>
      </c>
      <c r="D31" s="23">
        <v>200</v>
      </c>
    </row>
    <row r="32" spans="1:6" x14ac:dyDescent="0.45">
      <c r="A32" s="22" t="s">
        <v>57</v>
      </c>
      <c r="B32" s="21" t="s">
        <v>49</v>
      </c>
      <c r="C32" s="23">
        <v>2</v>
      </c>
      <c r="D32" s="23">
        <v>219</v>
      </c>
    </row>
    <row r="33" spans="1:4" x14ac:dyDescent="0.45">
      <c r="A33" s="22" t="s">
        <v>59</v>
      </c>
      <c r="B33" s="26" t="s">
        <v>58</v>
      </c>
      <c r="C33" s="23">
        <v>1</v>
      </c>
      <c r="D33" s="23">
        <v>200</v>
      </c>
    </row>
    <row r="34" spans="1:4" x14ac:dyDescent="0.45">
      <c r="A34" s="22" t="s">
        <v>60</v>
      </c>
      <c r="B34" s="26" t="s">
        <v>58</v>
      </c>
      <c r="C34" s="23">
        <v>3</v>
      </c>
      <c r="D34" s="23">
        <v>240</v>
      </c>
    </row>
    <row r="35" spans="1:4" x14ac:dyDescent="0.45">
      <c r="A35" s="22" t="s">
        <v>61</v>
      </c>
      <c r="B35" s="26" t="s">
        <v>58</v>
      </c>
      <c r="C35" s="23">
        <v>5</v>
      </c>
      <c r="D35" s="23">
        <v>288</v>
      </c>
    </row>
    <row r="36" spans="1:4" x14ac:dyDescent="0.45">
      <c r="A36" s="22" t="s">
        <v>62</v>
      </c>
      <c r="B36" s="26" t="s">
        <v>58</v>
      </c>
      <c r="C36" s="23">
        <v>6</v>
      </c>
      <c r="D36" s="23">
        <v>315</v>
      </c>
    </row>
    <row r="37" spans="1:4" x14ac:dyDescent="0.45">
      <c r="A37" s="25" t="s">
        <v>64</v>
      </c>
      <c r="B37" s="26" t="s">
        <v>63</v>
      </c>
      <c r="C37" s="23">
        <v>1</v>
      </c>
      <c r="D37" s="23">
        <v>200</v>
      </c>
    </row>
    <row r="38" spans="1:4" x14ac:dyDescent="0.45">
      <c r="A38" s="22" t="s">
        <v>65</v>
      </c>
      <c r="B38" s="26" t="s">
        <v>63</v>
      </c>
      <c r="C38" s="23">
        <v>3</v>
      </c>
      <c r="D38" s="23">
        <v>240</v>
      </c>
    </row>
    <row r="39" spans="1:4" x14ac:dyDescent="0.45">
      <c r="A39" s="22" t="s">
        <v>66</v>
      </c>
      <c r="B39" s="26" t="s">
        <v>63</v>
      </c>
      <c r="C39" s="23">
        <v>5</v>
      </c>
      <c r="D39" s="23">
        <v>288</v>
      </c>
    </row>
    <row r="40" spans="1:4" x14ac:dyDescent="0.45">
      <c r="A40" s="22" t="s">
        <v>67</v>
      </c>
      <c r="B40" s="26" t="s">
        <v>63</v>
      </c>
      <c r="C40" s="23">
        <v>2</v>
      </c>
      <c r="D40" s="23">
        <v>219</v>
      </c>
    </row>
    <row r="41" spans="1:4" x14ac:dyDescent="0.45">
      <c r="A41" s="22" t="s">
        <v>68</v>
      </c>
      <c r="B41" s="26" t="s">
        <v>63</v>
      </c>
      <c r="C41" s="23">
        <v>3</v>
      </c>
      <c r="D41" s="23">
        <v>240</v>
      </c>
    </row>
    <row r="42" spans="1:4" x14ac:dyDescent="0.45">
      <c r="A42" s="22" t="s">
        <v>69</v>
      </c>
      <c r="B42" s="26" t="s">
        <v>63</v>
      </c>
      <c r="C42" s="23">
        <v>4</v>
      </c>
      <c r="D42" s="23">
        <v>263</v>
      </c>
    </row>
    <row r="43" spans="1:4" x14ac:dyDescent="0.45">
      <c r="A43" s="25" t="s">
        <v>70</v>
      </c>
      <c r="B43" s="26" t="s">
        <v>63</v>
      </c>
      <c r="C43" s="23">
        <v>1</v>
      </c>
      <c r="D43" s="23">
        <v>200</v>
      </c>
    </row>
    <row r="44" spans="1:4" x14ac:dyDescent="0.45">
      <c r="A44" s="25" t="s">
        <v>71</v>
      </c>
      <c r="B44" s="26" t="s">
        <v>63</v>
      </c>
      <c r="C44" s="23">
        <v>2</v>
      </c>
      <c r="D44" s="23">
        <v>219</v>
      </c>
    </row>
    <row r="45" spans="1:4" x14ac:dyDescent="0.45">
      <c r="A45" s="27" t="s">
        <v>73</v>
      </c>
      <c r="B45" s="21" t="s">
        <v>72</v>
      </c>
      <c r="C45" s="23">
        <v>5</v>
      </c>
      <c r="D45" s="23">
        <v>288</v>
      </c>
    </row>
    <row r="46" spans="1:4" x14ac:dyDescent="0.45">
      <c r="A46" s="22" t="s">
        <v>74</v>
      </c>
      <c r="B46" s="21" t="s">
        <v>72</v>
      </c>
      <c r="C46" s="23">
        <v>7</v>
      </c>
      <c r="D46" s="23">
        <v>348</v>
      </c>
    </row>
    <row r="47" spans="1:4" ht="19.5" customHeight="1" x14ac:dyDescent="0.45">
      <c r="A47" s="29" t="s">
        <v>76</v>
      </c>
      <c r="B47" s="28" t="s">
        <v>75</v>
      </c>
      <c r="C47" s="30">
        <v>10</v>
      </c>
      <c r="D47" s="30">
        <v>453</v>
      </c>
    </row>
    <row r="48" spans="1:4" x14ac:dyDescent="0.45">
      <c r="A48" s="31" t="s">
        <v>77</v>
      </c>
      <c r="B48" s="28" t="s">
        <v>75</v>
      </c>
      <c r="C48" s="30">
        <v>12</v>
      </c>
      <c r="D48" s="30">
        <v>537</v>
      </c>
    </row>
    <row r="49" spans="1:4" x14ac:dyDescent="0.45">
      <c r="A49" s="32" t="s">
        <v>78</v>
      </c>
      <c r="B49" s="28" t="s">
        <v>75</v>
      </c>
      <c r="C49" s="30">
        <v>13</v>
      </c>
      <c r="D49" s="30">
        <v>578</v>
      </c>
    </row>
    <row r="50" spans="1:4" x14ac:dyDescent="0.45">
      <c r="A50" s="32" t="s">
        <v>79</v>
      </c>
      <c r="B50" s="28" t="s">
        <v>75</v>
      </c>
      <c r="C50" s="30">
        <v>15</v>
      </c>
      <c r="D50" s="30">
        <v>666</v>
      </c>
    </row>
    <row r="51" spans="1:4" x14ac:dyDescent="0.45">
      <c r="A51" s="29" t="s">
        <v>81</v>
      </c>
      <c r="B51" s="28" t="s">
        <v>80</v>
      </c>
      <c r="C51" s="30">
        <v>5</v>
      </c>
      <c r="D51" s="30">
        <v>288</v>
      </c>
    </row>
    <row r="52" spans="1:4" x14ac:dyDescent="0.45">
      <c r="A52" s="29" t="s">
        <v>82</v>
      </c>
      <c r="B52" s="28" t="s">
        <v>80</v>
      </c>
      <c r="C52" s="30">
        <v>7</v>
      </c>
      <c r="D52" s="30">
        <v>348</v>
      </c>
    </row>
    <row r="53" spans="1:4" x14ac:dyDescent="0.45">
      <c r="A53" s="29" t="s">
        <v>83</v>
      </c>
      <c r="B53" s="28" t="s">
        <v>80</v>
      </c>
      <c r="C53" s="30">
        <v>8</v>
      </c>
      <c r="D53" s="30">
        <v>379</v>
      </c>
    </row>
    <row r="54" spans="1:4" x14ac:dyDescent="0.45">
      <c r="A54" s="29" t="s">
        <v>84</v>
      </c>
      <c r="B54" s="28" t="s">
        <v>80</v>
      </c>
      <c r="C54" s="30">
        <v>11</v>
      </c>
      <c r="D54" s="30">
        <v>498</v>
      </c>
    </row>
    <row r="55" spans="1:4" x14ac:dyDescent="0.45">
      <c r="A55" s="29" t="s">
        <v>85</v>
      </c>
      <c r="B55" s="28" t="s">
        <v>80</v>
      </c>
      <c r="C55" s="30">
        <v>12</v>
      </c>
      <c r="D55" s="30">
        <v>537</v>
      </c>
    </row>
    <row r="56" spans="1:4" x14ac:dyDescent="0.45">
      <c r="A56" s="32" t="s">
        <v>87</v>
      </c>
      <c r="B56" s="28" t="s">
        <v>86</v>
      </c>
      <c r="C56" s="30">
        <v>13</v>
      </c>
      <c r="D56" s="30">
        <v>578</v>
      </c>
    </row>
    <row r="57" spans="1:4" x14ac:dyDescent="0.45">
      <c r="A57" s="31" t="s">
        <v>88</v>
      </c>
      <c r="B57" s="28" t="s">
        <v>86</v>
      </c>
      <c r="C57" s="30">
        <v>15</v>
      </c>
      <c r="D57" s="30">
        <v>666</v>
      </c>
    </row>
    <row r="58" spans="1:4" x14ac:dyDescent="0.45">
      <c r="A58" s="31" t="s">
        <v>89</v>
      </c>
      <c r="B58" s="28" t="s">
        <v>86</v>
      </c>
      <c r="C58" s="30">
        <v>15</v>
      </c>
      <c r="D58" s="30">
        <v>666</v>
      </c>
    </row>
    <row r="59" spans="1:4" x14ac:dyDescent="0.45">
      <c r="A59" s="29" t="s">
        <v>91</v>
      </c>
      <c r="B59" s="28" t="s">
        <v>90</v>
      </c>
      <c r="C59" s="30">
        <v>8</v>
      </c>
      <c r="D59" s="30">
        <v>379</v>
      </c>
    </row>
    <row r="60" spans="1:4" x14ac:dyDescent="0.45">
      <c r="A60" s="29" t="s">
        <v>92</v>
      </c>
      <c r="B60" s="28" t="s">
        <v>90</v>
      </c>
      <c r="C60" s="30">
        <v>10</v>
      </c>
      <c r="D60" s="30">
        <v>453</v>
      </c>
    </row>
    <row r="61" spans="1:4" x14ac:dyDescent="0.45">
      <c r="A61" s="32" t="s">
        <v>93</v>
      </c>
      <c r="B61" s="28" t="s">
        <v>90</v>
      </c>
      <c r="C61" s="30">
        <v>12</v>
      </c>
      <c r="D61" s="30">
        <v>537</v>
      </c>
    </row>
    <row r="62" spans="1:4" x14ac:dyDescent="0.45">
      <c r="A62" s="32" t="s">
        <v>94</v>
      </c>
      <c r="B62" s="28" t="s">
        <v>90</v>
      </c>
      <c r="C62" s="30">
        <v>14</v>
      </c>
      <c r="D62" s="30">
        <v>621</v>
      </c>
    </row>
    <row r="63" spans="1:4" x14ac:dyDescent="0.45">
      <c r="A63" s="32" t="s">
        <v>96</v>
      </c>
      <c r="B63" s="28" t="s">
        <v>95</v>
      </c>
      <c r="C63" s="30">
        <v>7</v>
      </c>
      <c r="D63" s="30">
        <v>348</v>
      </c>
    </row>
    <row r="64" spans="1:4" x14ac:dyDescent="0.45">
      <c r="A64" s="32" t="s">
        <v>97</v>
      </c>
      <c r="B64" s="28" t="s">
        <v>95</v>
      </c>
      <c r="C64" s="30">
        <v>8</v>
      </c>
      <c r="D64" s="30">
        <v>379</v>
      </c>
    </row>
    <row r="65" spans="1:4" x14ac:dyDescent="0.45">
      <c r="A65" s="32" t="s">
        <v>98</v>
      </c>
      <c r="B65" s="28" t="s">
        <v>95</v>
      </c>
      <c r="C65" s="30">
        <v>9</v>
      </c>
      <c r="D65" s="30">
        <v>418</v>
      </c>
    </row>
    <row r="66" spans="1:4" x14ac:dyDescent="0.45">
      <c r="A66" s="32" t="s">
        <v>99</v>
      </c>
      <c r="B66" s="28" t="s">
        <v>95</v>
      </c>
      <c r="C66" s="30">
        <v>10</v>
      </c>
      <c r="D66" s="30">
        <v>453</v>
      </c>
    </row>
    <row r="67" spans="1:4" x14ac:dyDescent="0.45">
      <c r="A67" s="32" t="s">
        <v>100</v>
      </c>
      <c r="B67" s="28" t="s">
        <v>95</v>
      </c>
      <c r="C67" s="30">
        <v>11</v>
      </c>
      <c r="D67" s="30">
        <v>498</v>
      </c>
    </row>
    <row r="68" spans="1:4" x14ac:dyDescent="0.45">
      <c r="A68" s="32" t="s">
        <v>101</v>
      </c>
      <c r="B68" s="28" t="s">
        <v>95</v>
      </c>
      <c r="C68" s="30">
        <v>12</v>
      </c>
      <c r="D68" s="30">
        <v>537</v>
      </c>
    </row>
    <row r="69" spans="1:4" x14ac:dyDescent="0.45">
      <c r="A69" s="32" t="s">
        <v>102</v>
      </c>
      <c r="B69" s="28" t="s">
        <v>95</v>
      </c>
      <c r="C69" s="30">
        <v>13</v>
      </c>
      <c r="D69" s="30">
        <v>578</v>
      </c>
    </row>
    <row r="70" spans="1:4" ht="17.25" customHeight="1" x14ac:dyDescent="0.45"/>
  </sheetData>
  <pageMargins left="0.70866141732283472" right="0.70866141732283472" top="0.74803149606299213" bottom="0.74803149606299213" header="0.31496062992125984" footer="0.31496062992125984"/>
  <pageSetup paperSize="9" scale="90" orientation="landscape" horizontalDpi="180" verticalDpi="18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E19"/>
  <sheetViews>
    <sheetView workbookViewId="0">
      <selection activeCell="T10" sqref="T10"/>
    </sheetView>
  </sheetViews>
  <sheetFormatPr baseColWidth="10" defaultColWidth="6" defaultRowHeight="15" x14ac:dyDescent="0.25"/>
  <cols>
    <col min="3" max="15" width="4.7109375" customWidth="1"/>
    <col min="17" max="17" width="8" customWidth="1"/>
    <col min="18" max="18" width="2.140625" customWidth="1"/>
    <col min="19" max="19" width="20.7109375" customWidth="1"/>
    <col min="20" max="20" width="15.140625" customWidth="1"/>
    <col min="21" max="21" width="14.140625" customWidth="1"/>
    <col min="22" max="22" width="13.140625" customWidth="1"/>
    <col min="23" max="23" width="12.140625" customWidth="1"/>
    <col min="24" max="24" width="13.140625" customWidth="1"/>
  </cols>
  <sheetData>
    <row r="1" spans="1:31" x14ac:dyDescent="0.25">
      <c r="A1" s="2" t="s">
        <v>5</v>
      </c>
      <c r="B1" s="3" t="s">
        <v>6</v>
      </c>
      <c r="C1" s="4" t="s">
        <v>7</v>
      </c>
      <c r="D1" s="4" t="s">
        <v>8</v>
      </c>
      <c r="E1" s="4" t="s">
        <v>9</v>
      </c>
      <c r="F1" s="4" t="s">
        <v>10</v>
      </c>
      <c r="G1" s="4" t="s">
        <v>11</v>
      </c>
      <c r="H1" s="4" t="s">
        <v>12</v>
      </c>
      <c r="I1" s="4" t="s">
        <v>13</v>
      </c>
      <c r="J1" s="4" t="s">
        <v>14</v>
      </c>
      <c r="K1" s="4" t="s">
        <v>15</v>
      </c>
      <c r="L1" s="4" t="s">
        <v>16</v>
      </c>
      <c r="M1" s="4" t="s">
        <v>17</v>
      </c>
      <c r="N1" s="4" t="s">
        <v>18</v>
      </c>
      <c r="O1" s="4" t="s">
        <v>19</v>
      </c>
      <c r="P1" s="5" t="s">
        <v>20</v>
      </c>
      <c r="Q1" s="5" t="s">
        <v>21</v>
      </c>
      <c r="R1" s="6"/>
      <c r="S1" s="48"/>
      <c r="T1" s="48"/>
      <c r="U1" s="48"/>
      <c r="V1" s="49"/>
      <c r="W1" s="49"/>
      <c r="X1" s="49"/>
      <c r="Y1" s="49"/>
      <c r="Z1" s="49">
        <v>7</v>
      </c>
      <c r="AA1" s="49">
        <v>8</v>
      </c>
      <c r="AB1" s="49">
        <v>9</v>
      </c>
      <c r="AC1" s="49">
        <v>10</v>
      </c>
      <c r="AD1" s="49">
        <v>11</v>
      </c>
      <c r="AE1" s="49">
        <v>12</v>
      </c>
    </row>
    <row r="2" spans="1:31" x14ac:dyDescent="0.25">
      <c r="A2" s="7">
        <v>1</v>
      </c>
      <c r="B2" s="8">
        <v>200</v>
      </c>
      <c r="C2" s="8">
        <v>0</v>
      </c>
      <c r="D2" s="8">
        <v>10</v>
      </c>
      <c r="E2" s="8">
        <v>20</v>
      </c>
      <c r="F2" s="8">
        <v>30</v>
      </c>
      <c r="G2" s="8">
        <v>40</v>
      </c>
      <c r="H2" s="8">
        <v>50</v>
      </c>
      <c r="I2" s="8">
        <v>60</v>
      </c>
      <c r="J2" s="8">
        <v>70</v>
      </c>
      <c r="K2" s="8">
        <v>80</v>
      </c>
      <c r="L2" s="8">
        <v>90</v>
      </c>
      <c r="M2" s="8">
        <v>100</v>
      </c>
      <c r="N2" s="8">
        <v>110</v>
      </c>
      <c r="O2" s="8">
        <v>120</v>
      </c>
      <c r="P2" s="9">
        <v>45</v>
      </c>
      <c r="Q2" s="10">
        <v>3200</v>
      </c>
      <c r="R2" s="11"/>
      <c r="S2" s="12"/>
      <c r="T2" s="12"/>
      <c r="U2" s="12"/>
      <c r="V2" s="12"/>
      <c r="W2" s="12"/>
      <c r="X2" s="12"/>
      <c r="Y2" s="12"/>
      <c r="Z2" s="12"/>
    </row>
    <row r="3" spans="1:31" x14ac:dyDescent="0.25">
      <c r="A3" s="7">
        <v>2</v>
      </c>
      <c r="B3" s="8">
        <v>219</v>
      </c>
      <c r="C3" s="8">
        <v>0</v>
      </c>
      <c r="D3" s="8">
        <v>11</v>
      </c>
      <c r="E3" s="8">
        <v>22</v>
      </c>
      <c r="F3" s="8">
        <v>33</v>
      </c>
      <c r="G3" s="8">
        <v>44</v>
      </c>
      <c r="H3" s="8">
        <v>55</v>
      </c>
      <c r="I3" s="8">
        <v>66</v>
      </c>
      <c r="J3" s="8">
        <v>77</v>
      </c>
      <c r="K3" s="8">
        <v>88</v>
      </c>
      <c r="L3" s="8">
        <v>99</v>
      </c>
      <c r="M3" s="8">
        <v>110</v>
      </c>
      <c r="N3" s="8">
        <v>120</v>
      </c>
      <c r="O3" s="8">
        <v>131</v>
      </c>
      <c r="P3" s="9">
        <v>45</v>
      </c>
      <c r="Q3" s="10">
        <v>3200</v>
      </c>
      <c r="R3" s="11"/>
      <c r="S3" s="12"/>
      <c r="T3" s="12"/>
      <c r="U3" s="12"/>
      <c r="V3" s="12"/>
      <c r="W3" s="12"/>
      <c r="X3" s="12"/>
    </row>
    <row r="4" spans="1:31" x14ac:dyDescent="0.25">
      <c r="A4" s="7">
        <v>3</v>
      </c>
      <c r="B4" s="8">
        <v>240</v>
      </c>
      <c r="C4" s="8">
        <v>0</v>
      </c>
      <c r="D4" s="8">
        <v>12</v>
      </c>
      <c r="E4" s="8">
        <v>24</v>
      </c>
      <c r="F4" s="8">
        <v>36</v>
      </c>
      <c r="G4" s="8">
        <v>48</v>
      </c>
      <c r="H4" s="8">
        <v>60</v>
      </c>
      <c r="I4" s="8">
        <v>72</v>
      </c>
      <c r="J4" s="8">
        <v>84</v>
      </c>
      <c r="K4" s="8">
        <v>96</v>
      </c>
      <c r="L4" s="8">
        <v>108</v>
      </c>
      <c r="M4" s="8">
        <v>120</v>
      </c>
      <c r="N4" s="8">
        <v>132</v>
      </c>
      <c r="O4" s="8">
        <v>144</v>
      </c>
      <c r="P4" s="9">
        <v>45</v>
      </c>
      <c r="Q4" s="10">
        <v>3200</v>
      </c>
      <c r="R4" s="11"/>
      <c r="S4" s="12"/>
      <c r="T4" s="12"/>
      <c r="U4" s="12"/>
      <c r="V4" s="12"/>
      <c r="W4" s="12"/>
      <c r="X4" s="12"/>
    </row>
    <row r="5" spans="1:31" x14ac:dyDescent="0.25">
      <c r="A5" s="7">
        <v>4</v>
      </c>
      <c r="B5" s="8">
        <v>263</v>
      </c>
      <c r="C5" s="8">
        <v>0</v>
      </c>
      <c r="D5" s="8">
        <v>13</v>
      </c>
      <c r="E5" s="8">
        <v>26</v>
      </c>
      <c r="F5" s="8">
        <v>39</v>
      </c>
      <c r="G5" s="8">
        <v>53</v>
      </c>
      <c r="H5" s="8">
        <v>66</v>
      </c>
      <c r="I5" s="8">
        <v>79</v>
      </c>
      <c r="J5" s="8">
        <v>92</v>
      </c>
      <c r="K5" s="8">
        <v>105</v>
      </c>
      <c r="L5" s="8">
        <v>118</v>
      </c>
      <c r="M5" s="8">
        <v>132</v>
      </c>
      <c r="N5" s="8">
        <v>145</v>
      </c>
      <c r="O5" s="8">
        <v>158</v>
      </c>
      <c r="P5" s="9">
        <v>45</v>
      </c>
      <c r="Q5" s="10">
        <v>3200</v>
      </c>
      <c r="R5" s="11"/>
      <c r="S5" s="12"/>
      <c r="T5" s="12"/>
      <c r="U5" s="12"/>
      <c r="V5" s="12"/>
      <c r="W5" s="12"/>
      <c r="X5" s="12"/>
    </row>
    <row r="6" spans="1:31" x14ac:dyDescent="0.25">
      <c r="A6" s="7">
        <v>5</v>
      </c>
      <c r="B6" s="8">
        <v>288</v>
      </c>
      <c r="C6" s="8">
        <v>0</v>
      </c>
      <c r="D6" s="8">
        <v>14</v>
      </c>
      <c r="E6" s="8">
        <v>29</v>
      </c>
      <c r="F6" s="8">
        <v>43</v>
      </c>
      <c r="G6" s="8">
        <v>58</v>
      </c>
      <c r="H6" s="8">
        <v>72</v>
      </c>
      <c r="I6" s="8">
        <v>86</v>
      </c>
      <c r="J6" s="8">
        <v>101</v>
      </c>
      <c r="K6" s="8">
        <v>115</v>
      </c>
      <c r="L6" s="8">
        <v>130</v>
      </c>
      <c r="M6" s="8">
        <v>144</v>
      </c>
      <c r="N6" s="8">
        <v>158</v>
      </c>
      <c r="O6" s="8">
        <v>173</v>
      </c>
      <c r="P6" s="9">
        <v>45</v>
      </c>
      <c r="Q6" s="10">
        <v>3200</v>
      </c>
      <c r="R6" s="11"/>
      <c r="S6" s="12"/>
      <c r="T6" s="12"/>
      <c r="U6" s="12"/>
      <c r="V6" s="12"/>
      <c r="W6" s="12"/>
      <c r="X6" s="12"/>
    </row>
    <row r="7" spans="1:31" x14ac:dyDescent="0.25">
      <c r="A7" s="7">
        <v>6</v>
      </c>
      <c r="B7" s="8">
        <v>315</v>
      </c>
      <c r="C7" s="8">
        <v>0</v>
      </c>
      <c r="D7" s="8">
        <v>16</v>
      </c>
      <c r="E7" s="8">
        <v>32</v>
      </c>
      <c r="F7" s="8">
        <v>47</v>
      </c>
      <c r="G7" s="8">
        <v>63</v>
      </c>
      <c r="H7" s="8">
        <v>79</v>
      </c>
      <c r="I7" s="8">
        <v>95</v>
      </c>
      <c r="J7" s="8">
        <v>110</v>
      </c>
      <c r="K7" s="8">
        <v>126</v>
      </c>
      <c r="L7" s="8">
        <v>142</v>
      </c>
      <c r="M7" s="8">
        <v>158</v>
      </c>
      <c r="N7" s="8">
        <v>173</v>
      </c>
      <c r="O7" s="8">
        <v>189</v>
      </c>
      <c r="P7" s="9">
        <v>45</v>
      </c>
      <c r="Q7" s="10">
        <v>3200</v>
      </c>
      <c r="R7" s="11"/>
      <c r="S7" s="12"/>
      <c r="T7" s="12"/>
      <c r="U7" s="12"/>
      <c r="V7" s="12"/>
      <c r="W7" s="12"/>
      <c r="X7" s="12"/>
    </row>
    <row r="8" spans="1:31" x14ac:dyDescent="0.25">
      <c r="A8" s="7">
        <v>7</v>
      </c>
      <c r="B8" s="8">
        <v>348</v>
      </c>
      <c r="C8" s="8">
        <v>0</v>
      </c>
      <c r="D8" s="8">
        <v>17</v>
      </c>
      <c r="E8" s="8">
        <v>35</v>
      </c>
      <c r="F8" s="8">
        <v>52</v>
      </c>
      <c r="G8" s="8">
        <v>70</v>
      </c>
      <c r="H8" s="8">
        <v>87</v>
      </c>
      <c r="I8" s="8">
        <v>104</v>
      </c>
      <c r="J8" s="8">
        <v>122</v>
      </c>
      <c r="K8" s="8">
        <v>139</v>
      </c>
      <c r="L8" s="8">
        <v>157</v>
      </c>
      <c r="M8" s="8">
        <v>174</v>
      </c>
      <c r="N8" s="8">
        <v>191</v>
      </c>
      <c r="O8" s="8">
        <v>209</v>
      </c>
      <c r="P8" s="9">
        <v>45</v>
      </c>
      <c r="Q8" s="10">
        <v>2500</v>
      </c>
      <c r="R8" s="11"/>
      <c r="S8" s="12"/>
      <c r="T8" s="12"/>
      <c r="U8" s="12"/>
      <c r="V8" s="12"/>
      <c r="W8" s="12"/>
      <c r="X8" s="12"/>
    </row>
    <row r="9" spans="1:31" x14ac:dyDescent="0.25">
      <c r="A9" s="7">
        <v>8</v>
      </c>
      <c r="B9" s="8">
        <v>379</v>
      </c>
      <c r="C9" s="8">
        <v>0</v>
      </c>
      <c r="D9" s="8">
        <v>19</v>
      </c>
      <c r="E9" s="8">
        <v>38</v>
      </c>
      <c r="F9" s="8">
        <v>57</v>
      </c>
      <c r="G9" s="8">
        <v>76</v>
      </c>
      <c r="H9" s="8">
        <v>95</v>
      </c>
      <c r="I9" s="8">
        <v>114</v>
      </c>
      <c r="J9" s="8">
        <v>133</v>
      </c>
      <c r="K9" s="8">
        <v>152</v>
      </c>
      <c r="L9" s="8">
        <v>171</v>
      </c>
      <c r="M9" s="8">
        <v>190</v>
      </c>
      <c r="N9" s="8">
        <v>208</v>
      </c>
      <c r="O9" s="8">
        <v>225</v>
      </c>
      <c r="P9" s="9">
        <v>45</v>
      </c>
      <c r="Q9" s="10">
        <v>2500</v>
      </c>
      <c r="R9" s="11"/>
      <c r="S9" s="12"/>
      <c r="T9" s="12"/>
      <c r="U9" s="12"/>
      <c r="V9" s="12"/>
      <c r="W9" s="12"/>
      <c r="X9" s="12"/>
    </row>
    <row r="10" spans="1:31" x14ac:dyDescent="0.25">
      <c r="A10" s="7">
        <v>9</v>
      </c>
      <c r="B10" s="8">
        <v>418</v>
      </c>
      <c r="C10" s="8">
        <v>0</v>
      </c>
      <c r="D10" s="8">
        <v>21</v>
      </c>
      <c r="E10" s="8">
        <v>42</v>
      </c>
      <c r="F10" s="8">
        <v>63</v>
      </c>
      <c r="G10" s="8">
        <v>84</v>
      </c>
      <c r="H10" s="8">
        <v>105</v>
      </c>
      <c r="I10" s="8">
        <v>125</v>
      </c>
      <c r="J10" s="8">
        <v>146</v>
      </c>
      <c r="K10" s="8">
        <v>167</v>
      </c>
      <c r="L10" s="8">
        <v>188</v>
      </c>
      <c r="M10" s="8">
        <v>209</v>
      </c>
      <c r="N10" s="8">
        <v>230</v>
      </c>
      <c r="O10" s="8">
        <v>251</v>
      </c>
      <c r="P10" s="9">
        <v>45</v>
      </c>
      <c r="Q10" s="10">
        <v>2000</v>
      </c>
      <c r="R10" s="11"/>
      <c r="S10" s="12"/>
      <c r="T10" s="12"/>
      <c r="U10" s="12"/>
      <c r="V10" s="12"/>
      <c r="W10" s="12"/>
      <c r="X10" s="12"/>
    </row>
    <row r="11" spans="1:31" x14ac:dyDescent="0.25">
      <c r="A11" s="7">
        <v>10</v>
      </c>
      <c r="B11" s="8">
        <v>453</v>
      </c>
      <c r="C11" s="8">
        <v>0</v>
      </c>
      <c r="D11" s="8">
        <v>23</v>
      </c>
      <c r="E11" s="8">
        <v>45</v>
      </c>
      <c r="F11" s="8">
        <v>68</v>
      </c>
      <c r="G11" s="8">
        <v>91</v>
      </c>
      <c r="H11" s="8">
        <v>113</v>
      </c>
      <c r="I11" s="8">
        <v>136</v>
      </c>
      <c r="J11" s="8">
        <v>159</v>
      </c>
      <c r="K11" s="8">
        <v>181</v>
      </c>
      <c r="L11" s="8">
        <v>204</v>
      </c>
      <c r="M11" s="8">
        <v>227</v>
      </c>
      <c r="N11" s="8">
        <v>249</v>
      </c>
      <c r="O11" s="8">
        <v>272</v>
      </c>
      <c r="P11" s="9">
        <v>45</v>
      </c>
      <c r="Q11" s="10">
        <v>2000</v>
      </c>
      <c r="R11" s="11"/>
      <c r="S11" s="12"/>
      <c r="T11" s="12"/>
      <c r="U11" s="12"/>
      <c r="V11" s="12"/>
      <c r="W11" s="12"/>
      <c r="X11" s="12"/>
    </row>
    <row r="12" spans="1:31" x14ac:dyDescent="0.25">
      <c r="A12" s="7">
        <v>11</v>
      </c>
      <c r="B12" s="8">
        <v>498</v>
      </c>
      <c r="C12" s="8">
        <v>0</v>
      </c>
      <c r="D12" s="8">
        <v>25</v>
      </c>
      <c r="E12" s="8">
        <v>50</v>
      </c>
      <c r="F12" s="8">
        <v>75</v>
      </c>
      <c r="G12" s="8">
        <v>100</v>
      </c>
      <c r="H12" s="8">
        <v>125</v>
      </c>
      <c r="I12" s="8">
        <v>149</v>
      </c>
      <c r="J12" s="8">
        <v>174</v>
      </c>
      <c r="K12" s="8">
        <v>199</v>
      </c>
      <c r="L12" s="8">
        <v>224</v>
      </c>
      <c r="M12" s="8">
        <v>249</v>
      </c>
      <c r="N12" s="8">
        <v>274</v>
      </c>
      <c r="O12" s="8">
        <v>299</v>
      </c>
      <c r="P12" s="9">
        <v>45</v>
      </c>
      <c r="Q12" s="10">
        <v>1500</v>
      </c>
      <c r="R12" s="11"/>
      <c r="S12" s="12"/>
      <c r="T12" s="12"/>
      <c r="U12" s="12"/>
      <c r="V12" s="12"/>
      <c r="W12" s="12"/>
      <c r="X12" s="12"/>
    </row>
    <row r="13" spans="1:31" x14ac:dyDescent="0.25">
      <c r="A13" s="7">
        <v>12</v>
      </c>
      <c r="B13" s="8">
        <v>537</v>
      </c>
      <c r="C13" s="8">
        <v>0</v>
      </c>
      <c r="D13" s="8">
        <v>27</v>
      </c>
      <c r="E13" s="8">
        <v>54</v>
      </c>
      <c r="F13" s="8">
        <v>81</v>
      </c>
      <c r="G13" s="8">
        <v>107</v>
      </c>
      <c r="H13" s="8">
        <v>134</v>
      </c>
      <c r="I13" s="8">
        <v>161</v>
      </c>
      <c r="J13" s="8">
        <v>188</v>
      </c>
      <c r="K13" s="8">
        <v>215</v>
      </c>
      <c r="L13" s="8">
        <v>242</v>
      </c>
      <c r="M13" s="8">
        <v>269</v>
      </c>
      <c r="N13" s="8">
        <v>295</v>
      </c>
      <c r="O13" s="8">
        <v>322</v>
      </c>
      <c r="P13" s="9">
        <v>45</v>
      </c>
      <c r="Q13" s="10">
        <v>1500</v>
      </c>
      <c r="R13" s="11"/>
      <c r="S13" s="12"/>
      <c r="T13" s="12"/>
      <c r="U13" s="12"/>
      <c r="V13" s="12"/>
      <c r="W13" s="12"/>
      <c r="X13" s="12"/>
    </row>
    <row r="14" spans="1:31" x14ac:dyDescent="0.25">
      <c r="A14" s="7">
        <v>13</v>
      </c>
      <c r="B14" s="8">
        <v>578</v>
      </c>
      <c r="C14" s="8">
        <v>0</v>
      </c>
      <c r="D14" s="8">
        <v>29</v>
      </c>
      <c r="E14" s="8">
        <v>58</v>
      </c>
      <c r="F14" s="8">
        <v>87</v>
      </c>
      <c r="G14" s="8">
        <v>116</v>
      </c>
      <c r="H14" s="8">
        <v>145</v>
      </c>
      <c r="I14" s="8">
        <v>173</v>
      </c>
      <c r="J14" s="8">
        <v>202</v>
      </c>
      <c r="K14" s="8">
        <v>231</v>
      </c>
      <c r="L14" s="8">
        <v>260</v>
      </c>
      <c r="M14" s="8">
        <v>289</v>
      </c>
      <c r="N14" s="8">
        <v>318</v>
      </c>
      <c r="O14" s="8">
        <v>347</v>
      </c>
      <c r="P14" s="9">
        <v>45</v>
      </c>
      <c r="Q14" s="10">
        <v>1500</v>
      </c>
      <c r="R14" s="11"/>
      <c r="S14" s="12"/>
      <c r="T14" s="12"/>
      <c r="U14" s="12"/>
      <c r="V14" s="12"/>
      <c r="W14" s="12"/>
      <c r="X14" s="12"/>
    </row>
    <row r="15" spans="1:31" x14ac:dyDescent="0.25">
      <c r="A15" s="7">
        <v>14</v>
      </c>
      <c r="B15" s="8">
        <v>621</v>
      </c>
      <c r="C15" s="8">
        <v>0</v>
      </c>
      <c r="D15" s="8">
        <v>31</v>
      </c>
      <c r="E15" s="8">
        <v>62</v>
      </c>
      <c r="F15" s="8">
        <v>93</v>
      </c>
      <c r="G15" s="8">
        <v>124</v>
      </c>
      <c r="H15" s="8">
        <v>155</v>
      </c>
      <c r="I15" s="8">
        <v>186</v>
      </c>
      <c r="J15" s="8">
        <v>217</v>
      </c>
      <c r="K15" s="8">
        <v>248</v>
      </c>
      <c r="L15" s="8">
        <v>279</v>
      </c>
      <c r="M15" s="8">
        <v>311</v>
      </c>
      <c r="N15" s="8">
        <v>342</v>
      </c>
      <c r="O15" s="8">
        <v>373</v>
      </c>
      <c r="P15" s="9">
        <v>45</v>
      </c>
      <c r="Q15" s="10">
        <v>1500</v>
      </c>
      <c r="R15" s="11"/>
      <c r="S15" s="12"/>
      <c r="T15" s="12"/>
      <c r="U15" s="12"/>
      <c r="V15" s="12"/>
      <c r="W15" s="12"/>
      <c r="X15" s="12"/>
    </row>
    <row r="16" spans="1:31" x14ac:dyDescent="0.25">
      <c r="A16" s="7">
        <v>15</v>
      </c>
      <c r="B16" s="8">
        <v>666</v>
      </c>
      <c r="C16" s="8">
        <v>0</v>
      </c>
      <c r="D16" s="8">
        <v>33</v>
      </c>
      <c r="E16" s="8">
        <v>67</v>
      </c>
      <c r="F16" s="8">
        <v>100</v>
      </c>
      <c r="G16" s="8">
        <v>133</v>
      </c>
      <c r="H16" s="8">
        <v>167</v>
      </c>
      <c r="I16" s="8">
        <v>200</v>
      </c>
      <c r="J16" s="8">
        <v>233</v>
      </c>
      <c r="K16" s="8">
        <v>266</v>
      </c>
      <c r="L16" s="8">
        <v>300</v>
      </c>
      <c r="M16" s="8">
        <v>333</v>
      </c>
      <c r="N16" s="8">
        <v>366</v>
      </c>
      <c r="O16" s="8">
        <v>400</v>
      </c>
      <c r="P16" s="9">
        <v>45</v>
      </c>
      <c r="Q16" s="10">
        <v>1500</v>
      </c>
      <c r="R16" s="11"/>
      <c r="S16" s="12"/>
      <c r="T16" s="12"/>
      <c r="U16" s="12"/>
      <c r="V16" s="12"/>
      <c r="W16" s="12"/>
      <c r="X16" s="12"/>
    </row>
    <row r="17" spans="1:24" x14ac:dyDescent="0.25">
      <c r="A17" s="7">
        <v>16</v>
      </c>
      <c r="B17" s="8">
        <v>713</v>
      </c>
      <c r="C17" s="8">
        <v>0</v>
      </c>
      <c r="D17" s="8">
        <v>36</v>
      </c>
      <c r="E17" s="8">
        <v>71</v>
      </c>
      <c r="F17" s="8">
        <v>107</v>
      </c>
      <c r="G17" s="8">
        <v>143</v>
      </c>
      <c r="H17" s="8">
        <v>178</v>
      </c>
      <c r="I17" s="8">
        <v>214</v>
      </c>
      <c r="J17" s="8">
        <v>250</v>
      </c>
      <c r="K17" s="8">
        <v>285</v>
      </c>
      <c r="L17" s="8">
        <v>321</v>
      </c>
      <c r="M17" s="8">
        <v>357</v>
      </c>
      <c r="N17" s="8">
        <v>392</v>
      </c>
      <c r="O17" s="8">
        <v>428</v>
      </c>
      <c r="P17" s="9">
        <v>45</v>
      </c>
      <c r="Q17" s="10">
        <v>1500</v>
      </c>
      <c r="R17" s="11"/>
      <c r="S17" s="12"/>
      <c r="T17" s="12"/>
      <c r="U17" s="12"/>
      <c r="V17" s="12"/>
      <c r="W17" s="12"/>
      <c r="X17" s="12"/>
    </row>
    <row r="18" spans="1:24" ht="15.75" thickBot="1" x14ac:dyDescent="0.3">
      <c r="A18" s="13">
        <v>17</v>
      </c>
      <c r="B18" s="14">
        <v>762</v>
      </c>
      <c r="C18" s="14">
        <v>0</v>
      </c>
      <c r="D18" s="14">
        <v>38</v>
      </c>
      <c r="E18" s="14">
        <v>76</v>
      </c>
      <c r="F18" s="14">
        <v>114</v>
      </c>
      <c r="G18" s="14">
        <v>152</v>
      </c>
      <c r="H18" s="14">
        <v>191</v>
      </c>
      <c r="I18" s="14">
        <v>229</v>
      </c>
      <c r="J18" s="14">
        <v>267</v>
      </c>
      <c r="K18" s="14">
        <v>305</v>
      </c>
      <c r="L18" s="14">
        <v>343</v>
      </c>
      <c r="M18" s="14">
        <v>381</v>
      </c>
      <c r="N18" s="14">
        <v>419</v>
      </c>
      <c r="O18" s="14">
        <v>457</v>
      </c>
      <c r="P18" s="15">
        <v>45</v>
      </c>
      <c r="Q18" s="16">
        <v>1500</v>
      </c>
      <c r="R18" s="11"/>
      <c r="S18" s="12"/>
      <c r="T18" s="12"/>
      <c r="U18" s="12"/>
      <c r="V18" s="12"/>
      <c r="W18" s="12"/>
      <c r="X18" s="12"/>
    </row>
    <row r="19" spans="1:24" x14ac:dyDescent="0.25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8"/>
      <c r="R19" s="18"/>
    </row>
  </sheetData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X3"/>
  <sheetViews>
    <sheetView tabSelected="1" workbookViewId="0">
      <selection activeCell="B2" sqref="B2"/>
    </sheetView>
  </sheetViews>
  <sheetFormatPr baseColWidth="10" defaultRowHeight="15" x14ac:dyDescent="0.25"/>
  <cols>
    <col min="2" max="2" width="20" customWidth="1"/>
    <col min="3" max="3" width="26.5703125" customWidth="1"/>
    <col min="4" max="4" width="14.85546875" customWidth="1"/>
    <col min="6" max="7" width="18.28515625" customWidth="1"/>
  </cols>
  <sheetData>
    <row r="1" spans="1:76" s="34" customFormat="1" ht="39" customHeight="1" x14ac:dyDescent="0.2">
      <c r="A1" s="38" t="s">
        <v>4</v>
      </c>
      <c r="B1" s="39" t="s">
        <v>0</v>
      </c>
      <c r="C1" s="38" t="s">
        <v>1</v>
      </c>
      <c r="D1" s="38" t="s">
        <v>2</v>
      </c>
      <c r="E1" s="38" t="s">
        <v>3</v>
      </c>
      <c r="F1" s="38" t="s">
        <v>103</v>
      </c>
      <c r="G1" s="38" t="s">
        <v>104</v>
      </c>
      <c r="H1" s="38" t="s">
        <v>105</v>
      </c>
      <c r="J1" s="53">
        <v>1</v>
      </c>
      <c r="K1" s="54"/>
      <c r="L1" s="55">
        <v>2</v>
      </c>
      <c r="M1" s="54"/>
      <c r="N1" s="55">
        <v>3</v>
      </c>
      <c r="O1" s="54"/>
      <c r="P1" s="55">
        <v>4</v>
      </c>
      <c r="Q1" s="54"/>
      <c r="R1" s="55">
        <v>5</v>
      </c>
      <c r="S1" s="54"/>
      <c r="T1" s="55">
        <v>6</v>
      </c>
      <c r="U1" s="54"/>
      <c r="V1" s="55">
        <v>7</v>
      </c>
      <c r="W1" s="54"/>
      <c r="X1" s="55">
        <v>8</v>
      </c>
      <c r="Y1" s="37">
        <v>1</v>
      </c>
      <c r="Z1" s="37">
        <v>2</v>
      </c>
      <c r="AA1" s="37">
        <v>3</v>
      </c>
      <c r="AB1" s="37">
        <v>4</v>
      </c>
      <c r="AC1" s="37">
        <v>5</v>
      </c>
      <c r="AD1" s="37">
        <v>6</v>
      </c>
      <c r="AE1" s="37">
        <v>7</v>
      </c>
      <c r="AF1" s="37">
        <v>8</v>
      </c>
      <c r="AG1" s="52" t="s">
        <v>106</v>
      </c>
      <c r="AH1" s="37" t="s">
        <v>107</v>
      </c>
      <c r="AI1" s="52" t="s">
        <v>127</v>
      </c>
      <c r="AJ1" s="37" t="s">
        <v>108</v>
      </c>
      <c r="AK1" s="37" t="s">
        <v>109</v>
      </c>
      <c r="AL1" s="37" t="s">
        <v>110</v>
      </c>
      <c r="AM1" s="37" t="s">
        <v>23</v>
      </c>
      <c r="AN1" s="37" t="s">
        <v>112</v>
      </c>
      <c r="AO1" s="37" t="s">
        <v>6</v>
      </c>
      <c r="AP1" s="37" t="s">
        <v>128</v>
      </c>
      <c r="AQ1" s="37"/>
      <c r="AR1" s="52"/>
      <c r="AS1" s="37"/>
      <c r="AT1" s="52" t="s">
        <v>113</v>
      </c>
      <c r="AU1" s="52" t="s">
        <v>148</v>
      </c>
      <c r="AV1" s="37"/>
      <c r="AW1" s="52" t="s">
        <v>114</v>
      </c>
      <c r="AX1" s="52" t="s">
        <v>122</v>
      </c>
      <c r="AY1" s="50" t="s">
        <v>120</v>
      </c>
      <c r="AZ1" s="37" t="s">
        <v>121</v>
      </c>
      <c r="BA1" s="51" t="s">
        <v>144</v>
      </c>
      <c r="BB1" s="37" t="s">
        <v>141</v>
      </c>
      <c r="BC1" s="51" t="s">
        <v>146</v>
      </c>
      <c r="BD1" s="50" t="s">
        <v>143</v>
      </c>
      <c r="BE1" s="51" t="s">
        <v>142</v>
      </c>
      <c r="BF1" s="51" t="s">
        <v>139</v>
      </c>
      <c r="BG1" s="50" t="s">
        <v>138</v>
      </c>
      <c r="BH1" s="50" t="s">
        <v>140</v>
      </c>
      <c r="BI1" s="60" t="s">
        <v>137</v>
      </c>
      <c r="BJ1" s="50" t="s">
        <v>145</v>
      </c>
      <c r="BK1" s="52"/>
      <c r="BL1" s="50" t="s">
        <v>126</v>
      </c>
      <c r="BM1" s="51" t="s">
        <v>125</v>
      </c>
      <c r="BN1" s="50" t="s">
        <v>147</v>
      </c>
      <c r="BO1" s="50" t="s">
        <v>123</v>
      </c>
      <c r="BP1" s="37" t="s">
        <v>111</v>
      </c>
      <c r="BQ1" s="37" t="s">
        <v>136</v>
      </c>
      <c r="BR1" s="37" t="s">
        <v>115</v>
      </c>
      <c r="BS1" s="51" t="s">
        <v>116</v>
      </c>
      <c r="BT1" s="51" t="s">
        <v>124</v>
      </c>
      <c r="BU1" s="50" t="s">
        <v>117</v>
      </c>
      <c r="BV1" s="51" t="s">
        <v>118</v>
      </c>
      <c r="BW1" s="52" t="s">
        <v>119</v>
      </c>
      <c r="BX1" s="60" t="s">
        <v>135</v>
      </c>
    </row>
    <row r="2" spans="1:76" s="40" customFormat="1" ht="15.75" x14ac:dyDescent="0.25">
      <c r="A2" s="40">
        <f t="shared" ref="A2:A3" si="0">IF(B2="","",TEXT(ROW()-1,"000")*1)</f>
        <v>1</v>
      </c>
      <c r="B2" s="45" t="s">
        <v>149</v>
      </c>
      <c r="C2" s="45" t="s">
        <v>25</v>
      </c>
      <c r="D2" s="62" t="s">
        <v>129</v>
      </c>
      <c r="E2" s="63" t="s">
        <v>151</v>
      </c>
      <c r="F2" s="43">
        <v>70241236548</v>
      </c>
      <c r="G2" s="43">
        <v>2281921364798</v>
      </c>
      <c r="H2" s="40" t="s">
        <v>131</v>
      </c>
      <c r="I2" s="44"/>
      <c r="J2" s="46"/>
      <c r="K2" s="47"/>
      <c r="L2" s="46"/>
      <c r="M2" s="47"/>
      <c r="N2" s="46"/>
      <c r="O2" s="47"/>
      <c r="P2" s="46"/>
      <c r="Q2" s="47"/>
      <c r="R2" s="47"/>
      <c r="S2" s="47"/>
      <c r="T2" s="47"/>
      <c r="U2" s="47"/>
      <c r="V2" s="47"/>
      <c r="W2" s="47"/>
      <c r="X2" s="47"/>
      <c r="Y2" s="61"/>
      <c r="Z2" s="61"/>
      <c r="AA2" s="61"/>
      <c r="AB2" s="61"/>
      <c r="AC2" s="61"/>
      <c r="AD2" s="61"/>
      <c r="AE2" s="61"/>
      <c r="AF2" s="61"/>
      <c r="AG2" s="40">
        <v>4</v>
      </c>
      <c r="AH2" s="40">
        <v>1</v>
      </c>
      <c r="AI2" s="40">
        <v>1</v>
      </c>
      <c r="AJ2" s="44">
        <v>40153</v>
      </c>
      <c r="AK2" s="44">
        <v>39422</v>
      </c>
      <c r="AL2" s="40" t="s">
        <v>130</v>
      </c>
      <c r="AM2" s="40">
        <v>5</v>
      </c>
      <c r="AN2" s="40">
        <v>7</v>
      </c>
      <c r="AO2" s="40">
        <v>288</v>
      </c>
      <c r="AP2" s="40" t="s">
        <v>24</v>
      </c>
      <c r="AW2" s="40">
        <v>3</v>
      </c>
    </row>
    <row r="3" spans="1:76" s="40" customFormat="1" ht="15.75" x14ac:dyDescent="0.25">
      <c r="A3" s="40">
        <f t="shared" si="0"/>
        <v>2</v>
      </c>
      <c r="B3" s="45" t="s">
        <v>150</v>
      </c>
      <c r="C3" s="45" t="s">
        <v>96</v>
      </c>
      <c r="D3" s="41">
        <v>35250</v>
      </c>
      <c r="E3" s="42" t="s">
        <v>151</v>
      </c>
      <c r="F3" s="43">
        <v>49612355789</v>
      </c>
      <c r="G3" s="43">
        <v>8199624356879</v>
      </c>
      <c r="H3" s="40" t="s">
        <v>132</v>
      </c>
      <c r="I3" s="44"/>
      <c r="J3" s="46"/>
      <c r="K3" s="47"/>
      <c r="L3" s="46"/>
      <c r="M3" s="47"/>
      <c r="N3" s="46"/>
      <c r="O3" s="47"/>
      <c r="P3" s="46"/>
      <c r="Q3" s="47"/>
      <c r="R3" s="47"/>
      <c r="S3" s="47"/>
      <c r="T3" s="47"/>
      <c r="U3" s="47"/>
      <c r="V3" s="47"/>
      <c r="W3" s="47"/>
      <c r="X3" s="47"/>
      <c r="Y3" s="61"/>
      <c r="Z3" s="61"/>
      <c r="AA3" s="61"/>
      <c r="AB3" s="61"/>
      <c r="AC3" s="61"/>
      <c r="AD3" s="61"/>
      <c r="AE3" s="61"/>
      <c r="AF3" s="61"/>
      <c r="AG3" s="40">
        <v>4</v>
      </c>
      <c r="AJ3" s="44">
        <v>42619</v>
      </c>
      <c r="AK3" s="44">
        <v>42984</v>
      </c>
      <c r="AL3" s="40" t="s">
        <v>130</v>
      </c>
      <c r="AN3" s="40">
        <v>9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2</xdr:col>
                <xdr:colOff>19050</xdr:colOff>
                <xdr:row>0</xdr:row>
                <xdr:rowOff>28575</xdr:rowOff>
              </from>
              <to>
                <xdr:col>2</xdr:col>
                <xdr:colOff>1123950</xdr:colOff>
                <xdr:row>0</xdr:row>
                <xdr:rowOff>352425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Baremes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raia</dc:creator>
  <cp:lastModifiedBy>raia</cp:lastModifiedBy>
  <dcterms:created xsi:type="dcterms:W3CDTF">2017-06-13T23:39:55Z</dcterms:created>
  <dcterms:modified xsi:type="dcterms:W3CDTF">2017-06-26T14:12:43Z</dcterms:modified>
</cp:coreProperties>
</file>