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orgucu\Desktop\"/>
    </mc:Choice>
  </mc:AlternateContent>
  <bookViews>
    <workbookView xWindow="0" yWindow="0" windowWidth="23040" windowHeight="9408"/>
  </bookViews>
  <sheets>
    <sheet name="Balance" sheetId="1" r:id="rId1"/>
    <sheet name="Devises" sheetId="2" r:id="rId2"/>
  </sheets>
  <definedNames>
    <definedName name="_xlnm._FilterDatabase" localSheetId="0" hidden="1">Balance!$A$1:$V$2796</definedName>
    <definedName name="devise">VLOOKUP(Balance!$A1,Devises!$P$4:$Q$15,2,0)</definedName>
    <definedName name="Taux">IFERROR(SUMPRODUCT((Devises!$A$4:$A$16=devise)*(Devises!$B$3:$M$3=Balance!XEQ$1)*(Devises!$B$4:$M$16)),1)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33" i="1" l="1"/>
  <c r="V3" i="1"/>
  <c r="V4" i="1" l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1809" i="1"/>
  <c r="V1810" i="1"/>
  <c r="V1811" i="1"/>
  <c r="V1812" i="1"/>
  <c r="V1813" i="1"/>
  <c r="V1814" i="1"/>
  <c r="V1815" i="1"/>
  <c r="V1816" i="1"/>
  <c r="V1817" i="1"/>
  <c r="V1818" i="1"/>
  <c r="V1819" i="1"/>
  <c r="V1820" i="1"/>
  <c r="V1821" i="1"/>
  <c r="V1822" i="1"/>
  <c r="V1823" i="1"/>
  <c r="V1824" i="1"/>
  <c r="V1825" i="1"/>
  <c r="V1826" i="1"/>
  <c r="V1827" i="1"/>
  <c r="V1828" i="1"/>
  <c r="V1829" i="1"/>
  <c r="V1830" i="1"/>
  <c r="V1831" i="1"/>
  <c r="V1832" i="1"/>
  <c r="V1833" i="1"/>
  <c r="V1834" i="1"/>
  <c r="V1835" i="1"/>
  <c r="V1836" i="1"/>
  <c r="V1837" i="1"/>
  <c r="V1838" i="1"/>
  <c r="V1839" i="1"/>
  <c r="V1840" i="1"/>
  <c r="V1841" i="1"/>
  <c r="V1842" i="1"/>
  <c r="V1843" i="1"/>
  <c r="V1844" i="1"/>
  <c r="V1845" i="1"/>
  <c r="V1846" i="1"/>
  <c r="V1847" i="1"/>
  <c r="V1848" i="1"/>
  <c r="V1849" i="1"/>
  <c r="V1850" i="1"/>
  <c r="V1851" i="1"/>
  <c r="V1852" i="1"/>
  <c r="V1853" i="1"/>
  <c r="V1854" i="1"/>
  <c r="V1855" i="1"/>
  <c r="V1856" i="1"/>
  <c r="V1857" i="1"/>
  <c r="V1858" i="1"/>
  <c r="V1859" i="1"/>
  <c r="V1860" i="1"/>
  <c r="V1861" i="1"/>
  <c r="V1862" i="1"/>
  <c r="V1863" i="1"/>
  <c r="V1864" i="1"/>
  <c r="V1865" i="1"/>
  <c r="V1866" i="1"/>
  <c r="V1867" i="1"/>
  <c r="V1868" i="1"/>
  <c r="V1869" i="1"/>
  <c r="V1870" i="1"/>
  <c r="V1871" i="1"/>
  <c r="V1872" i="1"/>
  <c r="V1873" i="1"/>
  <c r="V1874" i="1"/>
  <c r="V1875" i="1"/>
  <c r="V1876" i="1"/>
  <c r="V1877" i="1"/>
  <c r="V1878" i="1"/>
  <c r="V1879" i="1"/>
  <c r="V1880" i="1"/>
  <c r="V1881" i="1"/>
  <c r="V1882" i="1"/>
  <c r="V1883" i="1"/>
  <c r="V1884" i="1"/>
  <c r="V1885" i="1"/>
  <c r="V1886" i="1"/>
  <c r="V1887" i="1"/>
  <c r="V1888" i="1"/>
  <c r="V1889" i="1"/>
  <c r="V1890" i="1"/>
  <c r="V1891" i="1"/>
  <c r="V1892" i="1"/>
  <c r="V1893" i="1"/>
  <c r="V1894" i="1"/>
  <c r="V1895" i="1"/>
  <c r="V1896" i="1"/>
  <c r="V1897" i="1"/>
  <c r="V1898" i="1"/>
  <c r="V1899" i="1"/>
  <c r="V1900" i="1"/>
  <c r="V1901" i="1"/>
  <c r="V1902" i="1"/>
  <c r="V1903" i="1"/>
  <c r="V1904" i="1"/>
  <c r="V1905" i="1"/>
  <c r="V1906" i="1"/>
  <c r="V1907" i="1"/>
  <c r="V1908" i="1"/>
  <c r="V1909" i="1"/>
  <c r="V1910" i="1"/>
  <c r="V1911" i="1"/>
  <c r="V1912" i="1"/>
  <c r="V1913" i="1"/>
  <c r="V1914" i="1"/>
  <c r="V1915" i="1"/>
  <c r="V1916" i="1"/>
  <c r="V1917" i="1"/>
  <c r="V1918" i="1"/>
  <c r="V1919" i="1"/>
  <c r="V1920" i="1"/>
  <c r="V1921" i="1"/>
  <c r="V1922" i="1"/>
  <c r="V1923" i="1"/>
  <c r="V1924" i="1"/>
  <c r="V1925" i="1"/>
  <c r="V1926" i="1"/>
  <c r="V1927" i="1"/>
  <c r="V1928" i="1"/>
  <c r="V1929" i="1"/>
  <c r="V1930" i="1"/>
  <c r="V1931" i="1"/>
  <c r="V1932" i="1"/>
  <c r="V1933" i="1"/>
  <c r="V1934" i="1"/>
  <c r="V1935" i="1"/>
  <c r="V1936" i="1"/>
  <c r="V1937" i="1"/>
  <c r="V1938" i="1"/>
  <c r="V1939" i="1"/>
  <c r="V1940" i="1"/>
  <c r="V1941" i="1"/>
  <c r="V1942" i="1"/>
  <c r="V1943" i="1"/>
  <c r="V1944" i="1"/>
  <c r="V1945" i="1"/>
  <c r="V1946" i="1"/>
  <c r="V1947" i="1"/>
  <c r="V1948" i="1"/>
  <c r="V1949" i="1"/>
  <c r="V1950" i="1"/>
  <c r="V1951" i="1"/>
  <c r="V1952" i="1"/>
  <c r="V1953" i="1"/>
  <c r="V1954" i="1"/>
  <c r="V1955" i="1"/>
  <c r="V1956" i="1"/>
  <c r="V1957" i="1"/>
  <c r="V1958" i="1"/>
  <c r="V1959" i="1"/>
  <c r="V1960" i="1"/>
  <c r="V1961" i="1"/>
  <c r="V1962" i="1"/>
  <c r="V1963" i="1"/>
  <c r="V1964" i="1"/>
  <c r="V1965" i="1"/>
  <c r="V1966" i="1"/>
  <c r="V1967" i="1"/>
  <c r="V1968" i="1"/>
  <c r="V1969" i="1"/>
  <c r="V1970" i="1"/>
  <c r="V1971" i="1"/>
  <c r="V1972" i="1"/>
  <c r="V1973" i="1"/>
  <c r="V1974" i="1"/>
  <c r="V1975" i="1"/>
  <c r="V1976" i="1"/>
  <c r="V1977" i="1"/>
  <c r="V1978" i="1"/>
  <c r="V1979" i="1"/>
  <c r="V1980" i="1"/>
  <c r="V1981" i="1"/>
  <c r="V1982" i="1"/>
  <c r="V1983" i="1"/>
  <c r="V1984" i="1"/>
  <c r="V1985" i="1"/>
  <c r="V1986" i="1"/>
  <c r="V1987" i="1"/>
  <c r="V1988" i="1"/>
  <c r="V1989" i="1"/>
  <c r="V1990" i="1"/>
  <c r="V1991" i="1"/>
  <c r="V1992" i="1"/>
  <c r="V1993" i="1"/>
  <c r="V1994" i="1"/>
  <c r="V1995" i="1"/>
  <c r="V1996" i="1"/>
  <c r="V1997" i="1"/>
  <c r="V1998" i="1"/>
  <c r="V1999" i="1"/>
  <c r="V2000" i="1"/>
  <c r="V2001" i="1"/>
  <c r="V2002" i="1"/>
  <c r="V2003" i="1"/>
  <c r="V2004" i="1"/>
  <c r="V2005" i="1"/>
  <c r="V2006" i="1"/>
  <c r="V2007" i="1"/>
  <c r="V2008" i="1"/>
  <c r="V2009" i="1"/>
  <c r="V2010" i="1"/>
  <c r="V2011" i="1"/>
  <c r="V2012" i="1"/>
  <c r="V2013" i="1"/>
  <c r="V2014" i="1"/>
  <c r="V2015" i="1"/>
  <c r="V2016" i="1"/>
  <c r="V2017" i="1"/>
  <c r="V2018" i="1"/>
  <c r="V2019" i="1"/>
  <c r="V2020" i="1"/>
  <c r="V2021" i="1"/>
  <c r="V2022" i="1"/>
  <c r="V2023" i="1"/>
  <c r="V2024" i="1"/>
  <c r="V2025" i="1"/>
  <c r="V2026" i="1"/>
  <c r="V2027" i="1"/>
  <c r="V2028" i="1"/>
  <c r="V2029" i="1"/>
  <c r="V2030" i="1"/>
  <c r="V2031" i="1"/>
  <c r="V2032" i="1"/>
  <c r="V2033" i="1"/>
  <c r="V2034" i="1"/>
  <c r="V2035" i="1"/>
  <c r="V2036" i="1"/>
  <c r="V2037" i="1"/>
  <c r="V2038" i="1"/>
  <c r="V2039" i="1"/>
  <c r="V2040" i="1"/>
  <c r="V2041" i="1"/>
  <c r="V2042" i="1"/>
  <c r="V2043" i="1"/>
  <c r="V2044" i="1"/>
  <c r="V2045" i="1"/>
  <c r="V2046" i="1"/>
  <c r="V2047" i="1"/>
  <c r="V2048" i="1"/>
  <c r="V2049" i="1"/>
  <c r="V2050" i="1"/>
  <c r="V2051" i="1"/>
  <c r="V2052" i="1"/>
  <c r="V2053" i="1"/>
  <c r="V2054" i="1"/>
  <c r="V2055" i="1"/>
  <c r="V2056" i="1"/>
  <c r="V2057" i="1"/>
  <c r="V2058" i="1"/>
  <c r="V2059" i="1"/>
  <c r="V2060" i="1"/>
  <c r="V2061" i="1"/>
  <c r="V2062" i="1"/>
  <c r="V2063" i="1"/>
  <c r="V2064" i="1"/>
  <c r="V2065" i="1"/>
  <c r="V2066" i="1"/>
  <c r="V2067" i="1"/>
  <c r="V2068" i="1"/>
  <c r="V2069" i="1"/>
  <c r="V2070" i="1"/>
  <c r="V2071" i="1"/>
  <c r="V2072" i="1"/>
  <c r="V2073" i="1"/>
  <c r="V2074" i="1"/>
  <c r="V2075" i="1"/>
  <c r="V2076" i="1"/>
  <c r="V2077" i="1"/>
  <c r="V2078" i="1"/>
  <c r="V2079" i="1"/>
  <c r="V2080" i="1"/>
  <c r="V2081" i="1"/>
  <c r="V2082" i="1"/>
  <c r="V2083" i="1"/>
  <c r="V2084" i="1"/>
  <c r="V2085" i="1"/>
  <c r="V2086" i="1"/>
  <c r="V2087" i="1"/>
  <c r="V2088" i="1"/>
  <c r="V2089" i="1"/>
  <c r="V2090" i="1"/>
  <c r="V2091" i="1"/>
  <c r="V2092" i="1"/>
  <c r="V2093" i="1"/>
  <c r="V2094" i="1"/>
  <c r="V2095" i="1"/>
  <c r="V2096" i="1"/>
  <c r="V2097" i="1"/>
  <c r="V2098" i="1"/>
  <c r="V2099" i="1"/>
  <c r="V2100" i="1"/>
  <c r="V2101" i="1"/>
  <c r="V2102" i="1"/>
  <c r="V2103" i="1"/>
  <c r="V2104" i="1"/>
  <c r="V2105" i="1"/>
  <c r="V2106" i="1"/>
  <c r="V2107" i="1"/>
  <c r="V2108" i="1"/>
  <c r="V2109" i="1"/>
  <c r="V2110" i="1"/>
  <c r="V2111" i="1"/>
  <c r="V2112" i="1"/>
  <c r="V2113" i="1"/>
  <c r="V2114" i="1"/>
  <c r="V2115" i="1"/>
  <c r="V2116" i="1"/>
  <c r="V2117" i="1"/>
  <c r="V2118" i="1"/>
  <c r="V2119" i="1"/>
  <c r="V2120" i="1"/>
  <c r="V2121" i="1"/>
  <c r="V2122" i="1"/>
  <c r="V2123" i="1"/>
  <c r="V2124" i="1"/>
  <c r="V2125" i="1"/>
  <c r="V2126" i="1"/>
  <c r="V2127" i="1"/>
  <c r="V2128" i="1"/>
  <c r="V2129" i="1"/>
  <c r="V2130" i="1"/>
  <c r="V2131" i="1"/>
  <c r="V2132" i="1"/>
  <c r="V2133" i="1"/>
  <c r="V2134" i="1"/>
  <c r="V2135" i="1"/>
  <c r="V2136" i="1"/>
  <c r="V2137" i="1"/>
  <c r="V2138" i="1"/>
  <c r="V2139" i="1"/>
  <c r="V2140" i="1"/>
  <c r="V2141" i="1"/>
  <c r="V2142" i="1"/>
  <c r="V2143" i="1"/>
  <c r="V2144" i="1"/>
  <c r="V2145" i="1"/>
  <c r="V2146" i="1"/>
  <c r="V2147" i="1"/>
  <c r="V2148" i="1"/>
  <c r="V2149" i="1"/>
  <c r="V2150" i="1"/>
  <c r="V2151" i="1"/>
  <c r="V2152" i="1"/>
  <c r="V2153" i="1"/>
  <c r="V2154" i="1"/>
  <c r="V2155" i="1"/>
  <c r="V2156" i="1"/>
  <c r="V2157" i="1"/>
  <c r="V2158" i="1"/>
  <c r="V2159" i="1"/>
  <c r="V2160" i="1"/>
  <c r="V2161" i="1"/>
  <c r="V2162" i="1"/>
  <c r="V2163" i="1"/>
  <c r="V2164" i="1"/>
  <c r="V2165" i="1"/>
  <c r="V2166" i="1"/>
  <c r="V2167" i="1"/>
  <c r="V2168" i="1"/>
  <c r="V2169" i="1"/>
  <c r="V2170" i="1"/>
  <c r="V2171" i="1"/>
  <c r="V2172" i="1"/>
  <c r="V2173" i="1"/>
  <c r="V2174" i="1"/>
  <c r="V2175" i="1"/>
  <c r="V2176" i="1"/>
  <c r="V2177" i="1"/>
  <c r="V2178" i="1"/>
  <c r="V2179" i="1"/>
  <c r="V2180" i="1"/>
  <c r="V2181" i="1"/>
  <c r="V2182" i="1"/>
  <c r="V2183" i="1"/>
  <c r="V2184" i="1"/>
  <c r="V2185" i="1"/>
  <c r="V2186" i="1"/>
  <c r="V2187" i="1"/>
  <c r="V2188" i="1"/>
  <c r="V2189" i="1"/>
  <c r="V2190" i="1"/>
  <c r="V2191" i="1"/>
  <c r="V2192" i="1"/>
  <c r="V2193" i="1"/>
  <c r="V2194" i="1"/>
  <c r="V2195" i="1"/>
  <c r="V2196" i="1"/>
  <c r="V2197" i="1"/>
  <c r="V2198" i="1"/>
  <c r="V2199" i="1"/>
  <c r="V2200" i="1"/>
  <c r="V2201" i="1"/>
  <c r="V2202" i="1"/>
  <c r="V2203" i="1"/>
  <c r="V2204" i="1"/>
  <c r="V2205" i="1"/>
  <c r="V2206" i="1"/>
  <c r="V2207" i="1"/>
  <c r="V2208" i="1"/>
  <c r="V2209" i="1"/>
  <c r="V2210" i="1"/>
  <c r="V2211" i="1"/>
  <c r="V2212" i="1"/>
  <c r="V2213" i="1"/>
  <c r="V2214" i="1"/>
  <c r="V2215" i="1"/>
  <c r="V2216" i="1"/>
  <c r="V2217" i="1"/>
  <c r="V2218" i="1"/>
  <c r="V2219" i="1"/>
  <c r="V2220" i="1"/>
  <c r="V2221" i="1"/>
  <c r="V2222" i="1"/>
  <c r="V2223" i="1"/>
  <c r="V2224" i="1"/>
  <c r="V2225" i="1"/>
  <c r="V2226" i="1"/>
  <c r="V2227" i="1"/>
  <c r="V2228" i="1"/>
  <c r="V2229" i="1"/>
  <c r="V2230" i="1"/>
  <c r="V2231" i="1"/>
  <c r="V2232" i="1"/>
  <c r="V2233" i="1"/>
  <c r="V2234" i="1"/>
  <c r="V2235" i="1"/>
  <c r="V2236" i="1"/>
  <c r="V2237" i="1"/>
  <c r="V2238" i="1"/>
  <c r="V2239" i="1"/>
  <c r="V2240" i="1"/>
  <c r="V2241" i="1"/>
  <c r="V2242" i="1"/>
  <c r="V2243" i="1"/>
  <c r="V2244" i="1"/>
  <c r="V2245" i="1"/>
  <c r="V2246" i="1"/>
  <c r="V2247" i="1"/>
  <c r="V2248" i="1"/>
  <c r="V2249" i="1"/>
  <c r="V2250" i="1"/>
  <c r="V2251" i="1"/>
  <c r="V2252" i="1"/>
  <c r="V2253" i="1"/>
  <c r="V2254" i="1"/>
  <c r="V2255" i="1"/>
  <c r="V2256" i="1"/>
  <c r="V2257" i="1"/>
  <c r="V2258" i="1"/>
  <c r="V2259" i="1"/>
  <c r="V2260" i="1"/>
  <c r="V2261" i="1"/>
  <c r="V2262" i="1"/>
  <c r="V2263" i="1"/>
  <c r="V2264" i="1"/>
  <c r="V2265" i="1"/>
  <c r="V2266" i="1"/>
  <c r="V2267" i="1"/>
  <c r="V2268" i="1"/>
  <c r="V2269" i="1"/>
  <c r="V2270" i="1"/>
  <c r="V2271" i="1"/>
  <c r="V2272" i="1"/>
  <c r="V2273" i="1"/>
  <c r="V2274" i="1"/>
  <c r="V2275" i="1"/>
  <c r="V2276" i="1"/>
  <c r="V2277" i="1"/>
  <c r="V2278" i="1"/>
  <c r="V2279" i="1"/>
  <c r="V2280" i="1"/>
  <c r="V2281" i="1"/>
  <c r="V2282" i="1"/>
  <c r="V2283" i="1"/>
  <c r="V2284" i="1"/>
  <c r="V2285" i="1"/>
  <c r="V2286" i="1"/>
  <c r="V2287" i="1"/>
  <c r="V2288" i="1"/>
  <c r="V2289" i="1"/>
  <c r="V2290" i="1"/>
  <c r="V2291" i="1"/>
  <c r="V2292" i="1"/>
  <c r="V2293" i="1"/>
  <c r="V2294" i="1"/>
  <c r="V2295" i="1"/>
  <c r="V2296" i="1"/>
  <c r="V2297" i="1"/>
  <c r="V2298" i="1"/>
  <c r="V2299" i="1"/>
  <c r="V2300" i="1"/>
  <c r="V2301" i="1"/>
  <c r="V2302" i="1"/>
  <c r="V2303" i="1"/>
  <c r="V2304" i="1"/>
  <c r="V2305" i="1"/>
  <c r="V2306" i="1"/>
  <c r="V2307" i="1"/>
  <c r="V2308" i="1"/>
  <c r="V2309" i="1"/>
  <c r="V2310" i="1"/>
  <c r="V2311" i="1"/>
  <c r="V2312" i="1"/>
  <c r="V2313" i="1"/>
  <c r="V2314" i="1"/>
  <c r="V2315" i="1"/>
  <c r="V2316" i="1"/>
  <c r="V2317" i="1"/>
  <c r="V2318" i="1"/>
  <c r="V2319" i="1"/>
  <c r="V2320" i="1"/>
  <c r="V2321" i="1"/>
  <c r="V2322" i="1"/>
  <c r="V2323" i="1"/>
  <c r="V2324" i="1"/>
  <c r="V2325" i="1"/>
  <c r="V2326" i="1"/>
  <c r="V2327" i="1"/>
  <c r="V2328" i="1"/>
  <c r="V2329" i="1"/>
  <c r="V2330" i="1"/>
  <c r="V2331" i="1"/>
  <c r="V2332" i="1"/>
  <c r="V2333" i="1"/>
  <c r="V2334" i="1"/>
  <c r="V2335" i="1"/>
  <c r="V2336" i="1"/>
  <c r="V2337" i="1"/>
  <c r="V2338" i="1"/>
  <c r="V2339" i="1"/>
  <c r="V2340" i="1"/>
  <c r="V2341" i="1"/>
  <c r="V2342" i="1"/>
  <c r="V2343" i="1"/>
  <c r="V2344" i="1"/>
  <c r="V2345" i="1"/>
  <c r="V2346" i="1"/>
  <c r="V2347" i="1"/>
  <c r="V2348" i="1"/>
  <c r="V2349" i="1"/>
  <c r="V2350" i="1"/>
  <c r="V2351" i="1"/>
  <c r="V2352" i="1"/>
  <c r="V2353" i="1"/>
  <c r="V2354" i="1"/>
  <c r="V2355" i="1"/>
  <c r="V2356" i="1"/>
  <c r="V2357" i="1"/>
  <c r="V2358" i="1"/>
  <c r="V2359" i="1"/>
  <c r="V2360" i="1"/>
  <c r="V2361" i="1"/>
  <c r="V2362" i="1"/>
  <c r="V2363" i="1"/>
  <c r="V2364" i="1"/>
  <c r="V2365" i="1"/>
  <c r="V2366" i="1"/>
  <c r="V2367" i="1"/>
  <c r="V2368" i="1"/>
  <c r="V2369" i="1"/>
  <c r="V2370" i="1"/>
  <c r="V2371" i="1"/>
  <c r="V2372" i="1"/>
  <c r="V2373" i="1"/>
  <c r="V2374" i="1"/>
  <c r="V2375" i="1"/>
  <c r="V2376" i="1"/>
  <c r="V2377" i="1"/>
  <c r="V2378" i="1"/>
  <c r="V2379" i="1"/>
  <c r="V2380" i="1"/>
  <c r="V2381" i="1"/>
  <c r="V2382" i="1"/>
  <c r="V2383" i="1"/>
  <c r="V2384" i="1"/>
  <c r="V2385" i="1"/>
  <c r="V2386" i="1"/>
  <c r="V2387" i="1"/>
  <c r="V2388" i="1"/>
  <c r="V2389" i="1"/>
  <c r="V2390" i="1"/>
  <c r="V2391" i="1"/>
  <c r="V2392" i="1"/>
  <c r="V2393" i="1"/>
  <c r="V2394" i="1"/>
  <c r="V2395" i="1"/>
  <c r="V2396" i="1"/>
  <c r="V2397" i="1"/>
  <c r="V2398" i="1"/>
  <c r="V2399" i="1"/>
  <c r="V2400" i="1"/>
  <c r="V2401" i="1"/>
  <c r="V2402" i="1"/>
  <c r="V2403" i="1"/>
  <c r="V2404" i="1"/>
  <c r="V2405" i="1"/>
  <c r="V2406" i="1"/>
  <c r="V2407" i="1"/>
  <c r="V2408" i="1"/>
  <c r="V2409" i="1"/>
  <c r="V2410" i="1"/>
  <c r="V2411" i="1"/>
  <c r="V2412" i="1"/>
  <c r="V2413" i="1"/>
  <c r="V2414" i="1"/>
  <c r="V2415" i="1"/>
  <c r="V2416" i="1"/>
  <c r="V2417" i="1"/>
  <c r="V2418" i="1"/>
  <c r="V2419" i="1"/>
  <c r="V2420" i="1"/>
  <c r="V2421" i="1"/>
  <c r="V2422" i="1"/>
  <c r="V2423" i="1"/>
  <c r="V2424" i="1"/>
  <c r="V2425" i="1"/>
  <c r="V2426" i="1"/>
  <c r="V2427" i="1"/>
  <c r="V2428" i="1"/>
  <c r="V2429" i="1"/>
  <c r="V2430" i="1"/>
  <c r="V2431" i="1"/>
  <c r="V2432" i="1"/>
  <c r="V2433" i="1"/>
  <c r="V2434" i="1"/>
  <c r="V2435" i="1"/>
  <c r="V2436" i="1"/>
  <c r="V2437" i="1"/>
  <c r="V2438" i="1"/>
  <c r="V2439" i="1"/>
  <c r="V2440" i="1"/>
  <c r="V2441" i="1"/>
  <c r="V2442" i="1"/>
  <c r="V2443" i="1"/>
  <c r="V2444" i="1"/>
  <c r="V2445" i="1"/>
  <c r="V2446" i="1"/>
  <c r="V2447" i="1"/>
  <c r="V2448" i="1"/>
  <c r="V2449" i="1"/>
  <c r="V2450" i="1"/>
  <c r="V2451" i="1"/>
  <c r="V2452" i="1"/>
  <c r="V2453" i="1"/>
  <c r="V2454" i="1"/>
  <c r="V2455" i="1"/>
  <c r="V2456" i="1"/>
  <c r="V2457" i="1"/>
  <c r="V2458" i="1"/>
  <c r="V2459" i="1"/>
  <c r="V2460" i="1"/>
  <c r="V2461" i="1"/>
  <c r="V2462" i="1"/>
  <c r="V2463" i="1"/>
  <c r="V2464" i="1"/>
  <c r="V2465" i="1"/>
  <c r="V2466" i="1"/>
  <c r="V2467" i="1"/>
  <c r="V2468" i="1"/>
  <c r="V2469" i="1"/>
  <c r="V2470" i="1"/>
  <c r="V2471" i="1"/>
  <c r="V2472" i="1"/>
  <c r="V2473" i="1"/>
  <c r="V2474" i="1"/>
  <c r="V2475" i="1"/>
  <c r="V2476" i="1"/>
  <c r="V2477" i="1"/>
  <c r="V2478" i="1"/>
  <c r="V2479" i="1"/>
  <c r="V2480" i="1"/>
  <c r="V2481" i="1"/>
  <c r="V2482" i="1"/>
  <c r="V2483" i="1"/>
  <c r="V2484" i="1"/>
  <c r="V2485" i="1"/>
  <c r="V2486" i="1"/>
  <c r="V2487" i="1"/>
  <c r="V2488" i="1"/>
  <c r="V2489" i="1"/>
  <c r="V2490" i="1"/>
  <c r="V2491" i="1"/>
  <c r="V2492" i="1"/>
  <c r="V2493" i="1"/>
  <c r="V2494" i="1"/>
  <c r="V2495" i="1"/>
  <c r="V2496" i="1"/>
  <c r="V2497" i="1"/>
  <c r="V2498" i="1"/>
  <c r="V2499" i="1"/>
  <c r="V2500" i="1"/>
  <c r="V2501" i="1"/>
  <c r="V2502" i="1"/>
  <c r="V2503" i="1"/>
  <c r="V2504" i="1"/>
  <c r="V2505" i="1"/>
  <c r="V2506" i="1"/>
  <c r="V2507" i="1"/>
  <c r="V2508" i="1"/>
  <c r="V2509" i="1"/>
  <c r="V2510" i="1"/>
  <c r="V2511" i="1"/>
  <c r="V2512" i="1"/>
  <c r="V2513" i="1"/>
  <c r="V2514" i="1"/>
  <c r="V2515" i="1"/>
  <c r="V2516" i="1"/>
  <c r="V2517" i="1"/>
  <c r="V2518" i="1"/>
  <c r="V2519" i="1"/>
  <c r="V2520" i="1"/>
  <c r="V2521" i="1"/>
  <c r="V2522" i="1"/>
  <c r="V2523" i="1"/>
  <c r="V2524" i="1"/>
  <c r="V2525" i="1"/>
  <c r="V2526" i="1"/>
  <c r="V2527" i="1"/>
  <c r="V2528" i="1"/>
  <c r="V2529" i="1"/>
  <c r="V2530" i="1"/>
  <c r="V2531" i="1"/>
  <c r="V2532" i="1"/>
  <c r="V2533" i="1"/>
  <c r="V2534" i="1"/>
  <c r="V2535" i="1"/>
  <c r="V2536" i="1"/>
  <c r="V2537" i="1"/>
  <c r="V2538" i="1"/>
  <c r="V2539" i="1"/>
  <c r="V2540" i="1"/>
  <c r="V2541" i="1"/>
  <c r="V2542" i="1"/>
  <c r="V2543" i="1"/>
  <c r="V2544" i="1"/>
  <c r="V2545" i="1"/>
  <c r="V2546" i="1"/>
  <c r="V2547" i="1"/>
  <c r="V2548" i="1"/>
  <c r="V2549" i="1"/>
  <c r="V2550" i="1"/>
  <c r="V2551" i="1"/>
  <c r="V2552" i="1"/>
  <c r="V2553" i="1"/>
  <c r="V2554" i="1"/>
  <c r="V2555" i="1"/>
  <c r="V2556" i="1"/>
  <c r="V2557" i="1"/>
  <c r="V2558" i="1"/>
  <c r="V2559" i="1"/>
  <c r="V2560" i="1"/>
  <c r="V2561" i="1"/>
  <c r="V2562" i="1"/>
  <c r="V2563" i="1"/>
  <c r="V2564" i="1"/>
  <c r="V2565" i="1"/>
  <c r="V2566" i="1"/>
  <c r="V2567" i="1"/>
  <c r="V2568" i="1"/>
  <c r="V2569" i="1"/>
  <c r="V2570" i="1"/>
  <c r="V2571" i="1"/>
  <c r="V2572" i="1"/>
  <c r="V2573" i="1"/>
  <c r="V2574" i="1"/>
  <c r="V2575" i="1"/>
  <c r="V2576" i="1"/>
  <c r="V2577" i="1"/>
  <c r="V2578" i="1"/>
  <c r="V2579" i="1"/>
  <c r="V2580" i="1"/>
  <c r="V2581" i="1"/>
  <c r="V2582" i="1"/>
  <c r="V2583" i="1"/>
  <c r="V2584" i="1"/>
  <c r="V2585" i="1"/>
  <c r="V2586" i="1"/>
  <c r="V2587" i="1"/>
  <c r="V2588" i="1"/>
  <c r="V2589" i="1"/>
  <c r="V2590" i="1"/>
  <c r="V2591" i="1"/>
  <c r="V2592" i="1"/>
  <c r="V2593" i="1"/>
  <c r="V2594" i="1"/>
  <c r="V2595" i="1"/>
  <c r="V2596" i="1"/>
  <c r="V2597" i="1"/>
  <c r="V2598" i="1"/>
  <c r="V2599" i="1"/>
  <c r="V2600" i="1"/>
  <c r="V2601" i="1"/>
  <c r="V2602" i="1"/>
  <c r="V2603" i="1"/>
  <c r="V2604" i="1"/>
  <c r="V2605" i="1"/>
  <c r="V2606" i="1"/>
  <c r="V2607" i="1"/>
  <c r="V2608" i="1"/>
  <c r="V2609" i="1"/>
  <c r="V2610" i="1"/>
  <c r="V2611" i="1"/>
  <c r="V2612" i="1"/>
  <c r="V2613" i="1"/>
  <c r="V2614" i="1"/>
  <c r="V2615" i="1"/>
  <c r="V2616" i="1"/>
  <c r="V2617" i="1"/>
  <c r="V2618" i="1"/>
  <c r="V2619" i="1"/>
  <c r="V2620" i="1"/>
  <c r="V2621" i="1"/>
  <c r="V2622" i="1"/>
  <c r="V2623" i="1"/>
  <c r="V2624" i="1"/>
  <c r="V2625" i="1"/>
  <c r="V2626" i="1"/>
  <c r="V2627" i="1"/>
  <c r="V2628" i="1"/>
  <c r="V2629" i="1"/>
  <c r="V2630" i="1"/>
  <c r="V2631" i="1"/>
  <c r="V2632" i="1"/>
  <c r="V2633" i="1"/>
  <c r="V2634" i="1"/>
  <c r="V2635" i="1"/>
  <c r="V2636" i="1"/>
  <c r="V2637" i="1"/>
  <c r="V2638" i="1"/>
  <c r="V2639" i="1"/>
  <c r="V2640" i="1"/>
  <c r="V2641" i="1"/>
  <c r="V2642" i="1"/>
  <c r="V2643" i="1"/>
  <c r="V2644" i="1"/>
  <c r="V2645" i="1"/>
  <c r="V2646" i="1"/>
  <c r="V2647" i="1"/>
  <c r="V2648" i="1"/>
  <c r="V2649" i="1"/>
  <c r="V2650" i="1"/>
  <c r="V2651" i="1"/>
  <c r="V2652" i="1"/>
  <c r="V2653" i="1"/>
  <c r="V2654" i="1"/>
  <c r="V2655" i="1"/>
  <c r="V2656" i="1"/>
  <c r="V2657" i="1"/>
  <c r="V2658" i="1"/>
  <c r="V2659" i="1"/>
  <c r="V2660" i="1"/>
  <c r="V2661" i="1"/>
  <c r="V2662" i="1"/>
  <c r="V2663" i="1"/>
  <c r="V2664" i="1"/>
  <c r="V2665" i="1"/>
  <c r="V2666" i="1"/>
  <c r="V2667" i="1"/>
  <c r="V2668" i="1"/>
  <c r="V2669" i="1"/>
  <c r="V2670" i="1"/>
  <c r="V2671" i="1"/>
  <c r="V2672" i="1"/>
  <c r="V2673" i="1"/>
  <c r="V2674" i="1"/>
  <c r="V2675" i="1"/>
  <c r="V2676" i="1"/>
  <c r="V2677" i="1"/>
  <c r="V2678" i="1"/>
  <c r="V2679" i="1"/>
  <c r="V2680" i="1"/>
  <c r="V2681" i="1"/>
  <c r="V2682" i="1"/>
  <c r="V2683" i="1"/>
  <c r="V2684" i="1"/>
  <c r="V2685" i="1"/>
  <c r="V2686" i="1"/>
  <c r="V2687" i="1"/>
  <c r="V2688" i="1"/>
  <c r="V2689" i="1"/>
  <c r="V2690" i="1"/>
  <c r="V2691" i="1"/>
  <c r="V2692" i="1"/>
  <c r="V2693" i="1"/>
  <c r="V2694" i="1"/>
  <c r="V2695" i="1"/>
  <c r="V2696" i="1"/>
  <c r="V2697" i="1"/>
  <c r="V2698" i="1"/>
  <c r="V2699" i="1"/>
  <c r="V2700" i="1"/>
  <c r="V2701" i="1"/>
  <c r="V2702" i="1"/>
  <c r="V2703" i="1"/>
  <c r="V2704" i="1"/>
  <c r="V2705" i="1"/>
  <c r="V2706" i="1"/>
  <c r="V2707" i="1"/>
  <c r="V2708" i="1"/>
  <c r="V2709" i="1"/>
  <c r="V2710" i="1"/>
  <c r="V2711" i="1"/>
  <c r="V2712" i="1"/>
  <c r="V2713" i="1"/>
  <c r="V2714" i="1"/>
  <c r="V2715" i="1"/>
  <c r="V2716" i="1"/>
  <c r="V2717" i="1"/>
  <c r="V2718" i="1"/>
  <c r="V2719" i="1"/>
  <c r="V2720" i="1"/>
  <c r="V2721" i="1"/>
  <c r="V2722" i="1"/>
  <c r="V2723" i="1"/>
  <c r="V2724" i="1"/>
  <c r="V2725" i="1"/>
  <c r="V2726" i="1"/>
  <c r="V2727" i="1"/>
  <c r="V2728" i="1"/>
  <c r="V2729" i="1"/>
  <c r="V2730" i="1"/>
  <c r="V2731" i="1"/>
  <c r="V2732" i="1"/>
  <c r="V2733" i="1"/>
  <c r="V2734" i="1"/>
  <c r="V2735" i="1"/>
  <c r="V2736" i="1"/>
  <c r="V2737" i="1"/>
  <c r="V2738" i="1"/>
  <c r="V2739" i="1"/>
  <c r="V2740" i="1"/>
  <c r="V2741" i="1"/>
  <c r="V2742" i="1"/>
  <c r="V2743" i="1"/>
  <c r="V2744" i="1"/>
  <c r="V2745" i="1"/>
  <c r="V2746" i="1"/>
  <c r="V2747" i="1"/>
  <c r="V2748" i="1"/>
  <c r="V2749" i="1"/>
  <c r="V2750" i="1"/>
  <c r="V2751" i="1"/>
  <c r="V2752" i="1"/>
  <c r="V2753" i="1"/>
  <c r="V2754" i="1"/>
  <c r="V2755" i="1"/>
  <c r="V2756" i="1"/>
  <c r="V2757" i="1"/>
  <c r="V2758" i="1"/>
  <c r="V2759" i="1"/>
  <c r="V2760" i="1"/>
  <c r="V2761" i="1"/>
  <c r="V2762" i="1"/>
  <c r="V2763" i="1"/>
  <c r="V2764" i="1"/>
  <c r="V2765" i="1"/>
  <c r="V2766" i="1"/>
  <c r="V2767" i="1"/>
  <c r="V2768" i="1"/>
  <c r="V2769" i="1"/>
  <c r="V2770" i="1"/>
  <c r="V2771" i="1"/>
  <c r="V2772" i="1"/>
  <c r="V2773" i="1"/>
  <c r="V2774" i="1"/>
  <c r="V2775" i="1"/>
  <c r="V2776" i="1"/>
  <c r="V2777" i="1"/>
  <c r="V2778" i="1"/>
  <c r="V2779" i="1"/>
  <c r="V2780" i="1"/>
  <c r="V2781" i="1"/>
  <c r="V2782" i="1"/>
  <c r="V2783" i="1"/>
  <c r="V2784" i="1"/>
  <c r="V2785" i="1"/>
  <c r="V2786" i="1"/>
  <c r="V2787" i="1"/>
  <c r="V2788" i="1"/>
  <c r="V2789" i="1"/>
  <c r="V2790" i="1"/>
  <c r="V2791" i="1"/>
  <c r="V2792" i="1"/>
  <c r="V2793" i="1"/>
  <c r="V2794" i="1"/>
  <c r="V2795" i="1"/>
  <c r="V2796" i="1"/>
  <c r="V2" i="1"/>
  <c r="O1201" i="1"/>
</calcChain>
</file>

<file path=xl/sharedStrings.xml><?xml version="1.0" encoding="utf-8"?>
<sst xmlns="http://schemas.openxmlformats.org/spreadsheetml/2006/main" count="2962" uniqueCount="40">
  <si>
    <t>Cy</t>
  </si>
  <si>
    <t>BU</t>
  </si>
  <si>
    <t>O Acc</t>
  </si>
  <si>
    <t>Sub</t>
  </si>
  <si>
    <t>Subledger</t>
  </si>
  <si>
    <t>Sbl Type</t>
  </si>
  <si>
    <t>Bal FWD</t>
  </si>
  <si>
    <t>fff</t>
  </si>
  <si>
    <t>Cumul LC</t>
  </si>
  <si>
    <t>Cumul EUR</t>
  </si>
  <si>
    <t>P&amp;L</t>
  </si>
  <si>
    <t>GBP</t>
  </si>
  <si>
    <t>OTR</t>
  </si>
  <si>
    <t>SEK</t>
  </si>
  <si>
    <t>USD</t>
  </si>
  <si>
    <t>RUB</t>
  </si>
  <si>
    <t>TRY</t>
  </si>
  <si>
    <t>A1</t>
  </si>
  <si>
    <t>B1</t>
  </si>
  <si>
    <t>B2</t>
  </si>
  <si>
    <t>C3</t>
  </si>
  <si>
    <t>C4</t>
  </si>
  <si>
    <t>EUR</t>
  </si>
  <si>
    <t>110EUR</t>
  </si>
  <si>
    <t>AED</t>
  </si>
  <si>
    <t>HUF</t>
  </si>
  <si>
    <t>PLN</t>
  </si>
  <si>
    <t>ZAR</t>
  </si>
  <si>
    <t>INR</t>
  </si>
  <si>
    <t>830INR</t>
  </si>
  <si>
    <t>830USD</t>
  </si>
  <si>
    <t>CHF</t>
  </si>
  <si>
    <t>TAUX MOYEN DES DEVISES / AVERAGE EXCHANGE RATE</t>
  </si>
  <si>
    <t>THB</t>
  </si>
  <si>
    <t>LBP</t>
  </si>
  <si>
    <t>ARS</t>
  </si>
  <si>
    <t>LPB</t>
  </si>
  <si>
    <t>CY</t>
  </si>
  <si>
    <t>DEVISES</t>
  </si>
  <si>
    <t>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</si>
</sst>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000"/>
    <numFmt numFmtId="165" formatCode="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43" fontId="0" fillId="0" borderId="0" xfId="1" applyFont="1"/>
    <xf numFmtId="0" fontId="0" fillId="0" borderId="0" xfId="0" applyBorder="1"/>
    <xf numFmtId="17" fontId="0" fillId="2" borderId="1" xfId="0" applyNumberForma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4" fontId="0" fillId="0" borderId="3" xfId="0" applyNumberFormat="1" applyBorder="1"/>
    <xf numFmtId="164" fontId="0" fillId="0" borderId="4" xfId="0" applyNumberFormat="1" applyBorder="1"/>
    <xf numFmtId="0" fontId="3" fillId="2" borderId="5" xfId="0" applyFont="1" applyFill="1" applyBorder="1" applyAlignment="1">
      <alignment horizontal="center"/>
    </xf>
    <xf numFmtId="164" fontId="0" fillId="0" borderId="6" xfId="0" applyNumberFormat="1" applyBorder="1"/>
    <xf numFmtId="164" fontId="0" fillId="0" borderId="7" xfId="0" applyNumberFormat="1" applyBorder="1"/>
    <xf numFmtId="0" fontId="3" fillId="2" borderId="8" xfId="0" applyFont="1" applyFill="1" applyBorder="1" applyAlignment="1">
      <alignment horizontal="center"/>
    </xf>
    <xf numFmtId="164" fontId="0" fillId="0" borderId="9" xfId="0" applyNumberFormat="1" applyBorder="1"/>
    <xf numFmtId="164" fontId="0" fillId="0" borderId="10" xfId="0" applyNumberFormat="1" applyBorder="1"/>
    <xf numFmtId="0" fontId="3" fillId="2" borderId="11" xfId="0" applyFont="1" applyFill="1" applyBorder="1" applyAlignment="1">
      <alignment horizontal="center"/>
    </xf>
    <xf numFmtId="164" fontId="0" fillId="0" borderId="12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43" fontId="0" fillId="3" borderId="0" xfId="1" applyFont="1" applyFill="1"/>
    <xf numFmtId="165" fontId="0" fillId="0" borderId="0" xfId="1" applyNumberFormat="1" applyFont="1" applyAlignment="1">
      <alignment horizontal="center"/>
    </xf>
    <xf numFmtId="43" fontId="0" fillId="0" borderId="0" xfId="1" applyFont="1" applyAlignment="1">
      <alignment horizontal="center"/>
    </xf>
    <xf numFmtId="43" fontId="0" fillId="0" borderId="0" xfId="0" applyNumberForma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AA2796"/>
  <sheetViews>
    <sheetView tabSelected="1" workbookViewId="0">
      <selection activeCell="S346" sqref="S346"/>
    </sheetView>
  </sheetViews>
  <sheetFormatPr defaultColWidth="9.109375" defaultRowHeight="14.4" x14ac:dyDescent="0.3"/>
  <cols>
    <col min="1" max="1" width="10.33203125" customWidth="1"/>
    <col min="2" max="2" width="9" hidden="1" customWidth="1"/>
    <col min="3" max="3" width="7.88671875" hidden="1" customWidth="1"/>
    <col min="4" max="4" width="7.44140625" hidden="1" customWidth="1"/>
    <col min="5" max="5" width="11.109375" bestFit="1" customWidth="1"/>
    <col min="6" max="6" width="9.88671875" hidden="1" customWidth="1"/>
    <col min="7" max="7" width="11.33203125" style="1" hidden="1" customWidth="1"/>
    <col min="8" max="8" width="14.33203125" style="19" bestFit="1" customWidth="1"/>
    <col min="9" max="9" width="9.109375" style="1" bestFit="1" customWidth="1"/>
    <col min="10" max="10" width="7.6640625" style="1" bestFit="1" customWidth="1"/>
    <col min="11" max="11" width="7.109375" style="1" bestFit="1" customWidth="1"/>
    <col min="12" max="12" width="7.88671875" style="1" bestFit="1" customWidth="1"/>
    <col min="13" max="13" width="7" style="1" bestFit="1" customWidth="1"/>
    <col min="14" max="14" width="6.44140625" style="1" bestFit="1" customWidth="1"/>
    <col min="15" max="17" width="7.33203125" style="1" bestFit="1" customWidth="1"/>
    <col min="18" max="18" width="7.6640625" style="1" bestFit="1" customWidth="1"/>
    <col min="19" max="19" width="7.44140625" style="1" bestFit="1" customWidth="1"/>
    <col min="20" max="20" width="6.33203125" style="1" hidden="1" customWidth="1"/>
    <col min="21" max="21" width="14.33203125" style="1" bestFit="1" customWidth="1"/>
    <col min="22" max="22" width="18.33203125" style="17" customWidth="1"/>
  </cols>
  <sheetData>
    <row r="1" spans="1:2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18">
        <v>42736</v>
      </c>
      <c r="I1" s="18">
        <v>42767</v>
      </c>
      <c r="J1" s="18">
        <v>42795</v>
      </c>
      <c r="K1" s="18">
        <v>42826</v>
      </c>
      <c r="L1" s="18">
        <v>42856</v>
      </c>
      <c r="M1" s="18">
        <v>42887</v>
      </c>
      <c r="N1" s="18">
        <v>42917</v>
      </c>
      <c r="O1" s="18">
        <v>42948</v>
      </c>
      <c r="P1" s="18">
        <v>42979</v>
      </c>
      <c r="Q1" s="18">
        <v>43009</v>
      </c>
      <c r="R1" s="18">
        <v>43040</v>
      </c>
      <c r="S1" s="18">
        <v>43070</v>
      </c>
      <c r="T1" s="1" t="s">
        <v>7</v>
      </c>
      <c r="U1" s="1" t="s">
        <v>8</v>
      </c>
      <c r="V1" s="17" t="s">
        <v>9</v>
      </c>
    </row>
    <row r="2" spans="1:22" hidden="1" x14ac:dyDescent="0.3">
      <c r="A2">
        <v>310</v>
      </c>
      <c r="B2">
        <v>31042100</v>
      </c>
      <c r="C2">
        <v>5121</v>
      </c>
      <c r="D2">
        <v>1</v>
      </c>
      <c r="E2" t="s">
        <v>10</v>
      </c>
      <c r="U2" s="1">
        <v>0</v>
      </c>
      <c r="V2" s="17">
        <f ca="1">IF(ISTEXT(devise),SUMPRODUCT(($H2:$S2)*(OFFSET(Devises!$A$3,MATCH(devise,Devises!$A$4:$A$16,0),1,1,12))),SUM($H2:$S2))</f>
        <v>0</v>
      </c>
    </row>
    <row r="3" spans="1:22" hidden="1" x14ac:dyDescent="0.3">
      <c r="A3">
        <v>310</v>
      </c>
      <c r="B3">
        <v>31042100</v>
      </c>
      <c r="C3">
        <v>5826</v>
      </c>
      <c r="D3">
        <v>611</v>
      </c>
      <c r="E3" t="s">
        <v>10</v>
      </c>
      <c r="H3" s="19">
        <v>-1656.64</v>
      </c>
      <c r="U3" s="1">
        <v>-1656.64</v>
      </c>
      <c r="V3" s="17">
        <f ca="1">IF(ISTEXT(devise),SUMPRODUCT(($H3:$S3)*(OFFSET(Devises!$A$3,MATCH(devise,Devises!$A$4:$A$16,0),1,1,12))),SUM($H3:$S3))</f>
        <v>-1656.64</v>
      </c>
    </row>
    <row r="4" spans="1:22" hidden="1" x14ac:dyDescent="0.3">
      <c r="A4">
        <v>310</v>
      </c>
      <c r="B4">
        <v>31042100</v>
      </c>
      <c r="C4">
        <v>5826</v>
      </c>
      <c r="D4">
        <v>810</v>
      </c>
      <c r="E4" t="s">
        <v>10</v>
      </c>
      <c r="H4" s="19">
        <v>-2573.25</v>
      </c>
      <c r="U4" s="1">
        <v>-2573.25</v>
      </c>
      <c r="V4" s="17">
        <f ca="1">IF(ISTEXT(devise),SUMPRODUCT(($H4:$S4)*(OFFSET(Devises!$A$3,MATCH(devise,Devises!$A$4:$A$16,0),1,1,12))),SUM($H4:$S4))</f>
        <v>-2573.25</v>
      </c>
    </row>
    <row r="5" spans="1:22" hidden="1" x14ac:dyDescent="0.3">
      <c r="A5">
        <v>310</v>
      </c>
      <c r="B5">
        <v>31070100</v>
      </c>
      <c r="C5">
        <v>5121</v>
      </c>
      <c r="D5">
        <v>1</v>
      </c>
      <c r="E5" t="s">
        <v>10</v>
      </c>
      <c r="H5" s="19">
        <v>18246.97</v>
      </c>
      <c r="U5" s="1">
        <v>18246.97</v>
      </c>
      <c r="V5" s="17">
        <f ca="1">IF(ISTEXT(devise),SUMPRODUCT(($H5:$S5)*(OFFSET(Devises!$A$3,MATCH(devise,Devises!$A$4:$A$16,0),1,1,12))),SUM($H5:$S5))</f>
        <v>18246.97</v>
      </c>
    </row>
    <row r="6" spans="1:22" hidden="1" x14ac:dyDescent="0.3">
      <c r="A6">
        <v>310</v>
      </c>
      <c r="B6">
        <v>31070100</v>
      </c>
      <c r="C6">
        <v>5122</v>
      </c>
      <c r="E6" t="s">
        <v>10</v>
      </c>
      <c r="H6" s="19">
        <v>1741.61</v>
      </c>
      <c r="U6" s="1">
        <v>1741.61</v>
      </c>
      <c r="V6" s="17">
        <f ca="1">IF(ISTEXT(devise),SUMPRODUCT(($H6:$S6)*(OFFSET(Devises!$A$3,MATCH(devise,Devises!$A$4:$A$16,0),1,1,12))),SUM($H6:$S6))</f>
        <v>1741.61</v>
      </c>
    </row>
    <row r="7" spans="1:22" hidden="1" x14ac:dyDescent="0.3">
      <c r="A7">
        <v>310</v>
      </c>
      <c r="B7">
        <v>31070100</v>
      </c>
      <c r="C7">
        <v>5124</v>
      </c>
      <c r="E7" t="s">
        <v>10</v>
      </c>
      <c r="H7" s="19">
        <v>6.1</v>
      </c>
      <c r="U7" s="1">
        <v>6.1</v>
      </c>
      <c r="V7" s="17">
        <f ca="1">IF(ISTEXT(devise),SUMPRODUCT(($H7:$S7)*(OFFSET(Devises!$A$3,MATCH(devise,Devises!$A$4:$A$16,0),1,1,12))),SUM($H7:$S7))</f>
        <v>6.1</v>
      </c>
    </row>
    <row r="8" spans="1:22" hidden="1" x14ac:dyDescent="0.3">
      <c r="A8">
        <v>310</v>
      </c>
      <c r="B8">
        <v>31070100</v>
      </c>
      <c r="C8">
        <v>5124</v>
      </c>
      <c r="E8" t="s">
        <v>10</v>
      </c>
      <c r="U8" s="1">
        <v>0</v>
      </c>
      <c r="V8" s="17">
        <f ca="1">IF(ISTEXT(devise),SUMPRODUCT(($H8:$S8)*(OFFSET(Devises!$A$3,MATCH(devise,Devises!$A$4:$A$16,0),1,1,12))),SUM($H8:$S8))</f>
        <v>0</v>
      </c>
    </row>
    <row r="9" spans="1:22" hidden="1" x14ac:dyDescent="0.3">
      <c r="A9">
        <v>310</v>
      </c>
      <c r="B9">
        <v>31070100</v>
      </c>
      <c r="C9">
        <v>5125</v>
      </c>
      <c r="E9" t="s">
        <v>10</v>
      </c>
      <c r="H9" s="19">
        <v>165.72</v>
      </c>
      <c r="U9" s="1">
        <v>165.72</v>
      </c>
      <c r="V9" s="17">
        <f ca="1">IF(ISTEXT(devise),SUMPRODUCT(($H9:$S9)*(OFFSET(Devises!$A$3,MATCH(devise,Devises!$A$4:$A$16,0),1,1,12))),SUM($H9:$S9))</f>
        <v>165.72</v>
      </c>
    </row>
    <row r="10" spans="1:22" hidden="1" x14ac:dyDescent="0.3">
      <c r="A10">
        <v>310</v>
      </c>
      <c r="B10">
        <v>31070100</v>
      </c>
      <c r="C10">
        <v>5132</v>
      </c>
      <c r="D10">
        <v>2</v>
      </c>
      <c r="E10" t="s">
        <v>10</v>
      </c>
      <c r="H10" s="19">
        <v>1800</v>
      </c>
      <c r="U10" s="1">
        <v>1800</v>
      </c>
      <c r="V10" s="17">
        <f ca="1">IF(ISTEXT(devise),SUMPRODUCT(($H10:$S10)*(OFFSET(Devises!$A$3,MATCH(devise,Devises!$A$4:$A$16,0),1,1,12))),SUM($H10:$S10))</f>
        <v>1800</v>
      </c>
    </row>
    <row r="11" spans="1:22" hidden="1" x14ac:dyDescent="0.3">
      <c r="A11">
        <v>310</v>
      </c>
      <c r="B11">
        <v>31070100</v>
      </c>
      <c r="C11">
        <v>5221</v>
      </c>
      <c r="E11" t="s">
        <v>10</v>
      </c>
      <c r="H11" s="19">
        <v>-24.98</v>
      </c>
      <c r="U11" s="1">
        <v>-24.98</v>
      </c>
      <c r="V11" s="17">
        <f ca="1">IF(ISTEXT(devise),SUMPRODUCT(($H11:$S11)*(OFFSET(Devises!$A$3,MATCH(devise,Devises!$A$4:$A$16,0),1,1,12))),SUM($H11:$S11))</f>
        <v>-24.98</v>
      </c>
    </row>
    <row r="12" spans="1:22" hidden="1" x14ac:dyDescent="0.3">
      <c r="A12">
        <v>310</v>
      </c>
      <c r="B12">
        <v>31070100</v>
      </c>
      <c r="C12">
        <v>5224</v>
      </c>
      <c r="E12" t="s">
        <v>10</v>
      </c>
      <c r="H12" s="19">
        <v>157.26</v>
      </c>
      <c r="U12" s="1">
        <v>157.26</v>
      </c>
      <c r="V12" s="17">
        <f ca="1">IF(ISTEXT(devise),SUMPRODUCT(($H12:$S12)*(OFFSET(Devises!$A$3,MATCH(devise,Devises!$A$4:$A$16,0),1,1,12))),SUM($H12:$S12))</f>
        <v>157.26</v>
      </c>
    </row>
    <row r="13" spans="1:22" hidden="1" x14ac:dyDescent="0.3">
      <c r="A13">
        <v>310</v>
      </c>
      <c r="B13">
        <v>31070100</v>
      </c>
      <c r="C13">
        <v>5226</v>
      </c>
      <c r="E13" t="s">
        <v>10</v>
      </c>
      <c r="H13" s="19">
        <v>2433.39</v>
      </c>
      <c r="U13" s="1">
        <v>2433.39</v>
      </c>
      <c r="V13" s="17">
        <f ca="1">IF(ISTEXT(devise),SUMPRODUCT(($H13:$S13)*(OFFSET(Devises!$A$3,MATCH(devise,Devises!$A$4:$A$16,0),1,1,12))),SUM($H13:$S13))</f>
        <v>2433.39</v>
      </c>
    </row>
    <row r="14" spans="1:22" hidden="1" x14ac:dyDescent="0.3">
      <c r="A14">
        <v>310</v>
      </c>
      <c r="B14">
        <v>31070100</v>
      </c>
      <c r="C14">
        <v>5227</v>
      </c>
      <c r="E14" t="s">
        <v>10</v>
      </c>
      <c r="H14" s="19">
        <v>-97.14</v>
      </c>
      <c r="U14" s="1">
        <v>-97.14</v>
      </c>
      <c r="V14" s="17">
        <f ca="1">IF(ISTEXT(devise),SUMPRODUCT(($H14:$S14)*(OFFSET(Devises!$A$3,MATCH(devise,Devises!$A$4:$A$16,0),1,1,12))),SUM($H14:$S14))</f>
        <v>-97.14</v>
      </c>
    </row>
    <row r="15" spans="1:22" hidden="1" x14ac:dyDescent="0.3">
      <c r="A15">
        <v>310</v>
      </c>
      <c r="B15">
        <v>31070100</v>
      </c>
      <c r="C15">
        <v>5124</v>
      </c>
      <c r="E15" t="s">
        <v>10</v>
      </c>
      <c r="U15" s="1">
        <v>0</v>
      </c>
      <c r="V15" s="17">
        <f ca="1">IF(ISTEXT(devise),SUMPRODUCT(($H15:$S15)*(OFFSET(Devises!$A$3,MATCH(devise,Devises!$A$4:$A$16,0),1,1,12))),SUM($H15:$S15))</f>
        <v>0</v>
      </c>
    </row>
    <row r="16" spans="1:22" hidden="1" x14ac:dyDescent="0.3">
      <c r="A16">
        <v>310</v>
      </c>
      <c r="B16">
        <v>31070100</v>
      </c>
      <c r="C16">
        <v>5239</v>
      </c>
      <c r="D16">
        <v>1</v>
      </c>
      <c r="E16" t="s">
        <v>10</v>
      </c>
      <c r="H16" s="19">
        <v>635.72</v>
      </c>
      <c r="U16" s="1">
        <v>635.72</v>
      </c>
      <c r="V16" s="17">
        <f ca="1">IF(ISTEXT(devise),SUMPRODUCT(($H16:$S16)*(OFFSET(Devises!$A$3,MATCH(devise,Devises!$A$4:$A$16,0),1,1,12))),SUM($H16:$S16))</f>
        <v>635.72</v>
      </c>
    </row>
    <row r="17" spans="1:22" hidden="1" x14ac:dyDescent="0.3">
      <c r="A17">
        <v>310</v>
      </c>
      <c r="B17">
        <v>31070100</v>
      </c>
      <c r="C17">
        <v>5239</v>
      </c>
      <c r="D17">
        <v>2</v>
      </c>
      <c r="E17" t="s">
        <v>10</v>
      </c>
      <c r="H17" s="19">
        <v>101.98</v>
      </c>
      <c r="U17" s="1">
        <v>101.98</v>
      </c>
      <c r="V17" s="17">
        <f ca="1">IF(ISTEXT(devise),SUMPRODUCT(($H17:$S17)*(OFFSET(Devises!$A$3,MATCH(devise,Devises!$A$4:$A$16,0),1,1,12))),SUM($H17:$S17))</f>
        <v>101.98</v>
      </c>
    </row>
    <row r="18" spans="1:22" hidden="1" x14ac:dyDescent="0.3">
      <c r="A18">
        <v>310</v>
      </c>
      <c r="B18">
        <v>31070100</v>
      </c>
      <c r="C18">
        <v>5252</v>
      </c>
      <c r="D18">
        <v>1</v>
      </c>
      <c r="E18" t="s">
        <v>10</v>
      </c>
      <c r="H18" s="19">
        <v>6085.43</v>
      </c>
      <c r="U18" s="1">
        <v>6085.43</v>
      </c>
      <c r="V18" s="17">
        <f ca="1">IF(ISTEXT(devise),SUMPRODUCT(($H18:$S18)*(OFFSET(Devises!$A$3,MATCH(devise,Devises!$A$4:$A$16,0),1,1,12))),SUM($H18:$S18))</f>
        <v>6085.43</v>
      </c>
    </row>
    <row r="19" spans="1:22" hidden="1" x14ac:dyDescent="0.3">
      <c r="A19">
        <v>310</v>
      </c>
      <c r="B19">
        <v>31070100</v>
      </c>
      <c r="C19">
        <v>5252</v>
      </c>
      <c r="D19">
        <v>2</v>
      </c>
      <c r="E19" t="s">
        <v>10</v>
      </c>
      <c r="H19" s="19">
        <v>2.1</v>
      </c>
      <c r="U19" s="1">
        <v>2.1</v>
      </c>
      <c r="V19" s="17">
        <f ca="1">IF(ISTEXT(devise),SUMPRODUCT(($H19:$S19)*(OFFSET(Devises!$A$3,MATCH(devise,Devises!$A$4:$A$16,0),1,1,12))),SUM($H19:$S19))</f>
        <v>2.1</v>
      </c>
    </row>
    <row r="20" spans="1:22" hidden="1" x14ac:dyDescent="0.3">
      <c r="A20">
        <v>310</v>
      </c>
      <c r="B20">
        <v>31070100</v>
      </c>
      <c r="C20">
        <v>5321</v>
      </c>
      <c r="E20" t="s">
        <v>10</v>
      </c>
      <c r="H20" s="19">
        <v>55.1</v>
      </c>
      <c r="U20" s="1">
        <v>55.1</v>
      </c>
      <c r="V20" s="17">
        <f ca="1">IF(ISTEXT(devise),SUMPRODUCT(($H20:$S20)*(OFFSET(Devises!$A$3,MATCH(devise,Devises!$A$4:$A$16,0),1,1,12))),SUM($H20:$S20))</f>
        <v>55.1</v>
      </c>
    </row>
    <row r="21" spans="1:22" hidden="1" x14ac:dyDescent="0.3">
      <c r="A21">
        <v>310</v>
      </c>
      <c r="B21">
        <v>31070100</v>
      </c>
      <c r="C21">
        <v>6011</v>
      </c>
      <c r="E21" t="s">
        <v>10</v>
      </c>
      <c r="H21" s="19">
        <v>-12.88</v>
      </c>
      <c r="U21" s="1">
        <v>-12.88</v>
      </c>
      <c r="V21" s="17">
        <f ca="1">IF(ISTEXT(devise),SUMPRODUCT(($H21:$S21)*(OFFSET(Devises!$A$3,MATCH(devise,Devises!$A$4:$A$16,0),1,1,12))),SUM($H21:$S21))</f>
        <v>-12.88</v>
      </c>
    </row>
    <row r="22" spans="1:22" hidden="1" x14ac:dyDescent="0.3">
      <c r="A22">
        <v>310</v>
      </c>
      <c r="B22">
        <v>31070100</v>
      </c>
      <c r="C22">
        <v>6111</v>
      </c>
      <c r="E22" t="s">
        <v>10</v>
      </c>
      <c r="H22" s="19">
        <v>6423.85</v>
      </c>
      <c r="U22" s="1">
        <v>6423.85</v>
      </c>
      <c r="V22" s="17">
        <f ca="1">IF(ISTEXT(devise),SUMPRODUCT(($H22:$S22)*(OFFSET(Devises!$A$3,MATCH(devise,Devises!$A$4:$A$16,0),1,1,12))),SUM($H22:$S22))</f>
        <v>6423.85</v>
      </c>
    </row>
    <row r="23" spans="1:22" hidden="1" x14ac:dyDescent="0.3">
      <c r="A23">
        <v>310</v>
      </c>
      <c r="B23">
        <v>31070100</v>
      </c>
      <c r="C23">
        <v>6131</v>
      </c>
      <c r="D23">
        <v>2</v>
      </c>
      <c r="E23" t="s">
        <v>10</v>
      </c>
      <c r="H23" s="19">
        <v>1500</v>
      </c>
      <c r="U23" s="1">
        <v>1500</v>
      </c>
      <c r="V23" s="17">
        <f ca="1">IF(ISTEXT(devise),SUMPRODUCT(($H23:$S23)*(OFFSET(Devises!$A$3,MATCH(devise,Devises!$A$4:$A$16,0),1,1,12))),SUM($H23:$S23))</f>
        <v>1500</v>
      </c>
    </row>
    <row r="24" spans="1:22" hidden="1" x14ac:dyDescent="0.3">
      <c r="A24">
        <v>310</v>
      </c>
      <c r="B24">
        <v>31070100</v>
      </c>
      <c r="C24">
        <v>6211</v>
      </c>
      <c r="E24" t="s">
        <v>10</v>
      </c>
      <c r="H24" s="19">
        <v>60</v>
      </c>
      <c r="U24" s="1">
        <v>60</v>
      </c>
      <c r="V24" s="17">
        <f ca="1">IF(ISTEXT(devise),SUMPRODUCT(($H24:$S24)*(OFFSET(Devises!$A$3,MATCH(devise,Devises!$A$4:$A$16,0),1,1,12))),SUM($H24:$S24))</f>
        <v>60</v>
      </c>
    </row>
    <row r="25" spans="1:22" hidden="1" x14ac:dyDescent="0.3">
      <c r="A25">
        <v>310</v>
      </c>
      <c r="B25">
        <v>31070100</v>
      </c>
      <c r="C25">
        <v>6219</v>
      </c>
      <c r="E25" t="s">
        <v>10</v>
      </c>
      <c r="H25" s="19">
        <v>16.43</v>
      </c>
      <c r="U25" s="1">
        <v>16.43</v>
      </c>
      <c r="V25" s="17">
        <f ca="1">IF(ISTEXT(devise),SUMPRODUCT(($H25:$S25)*(OFFSET(Devises!$A$3,MATCH(devise,Devises!$A$4:$A$16,0),1,1,12))),SUM($H25:$S25))</f>
        <v>16.43</v>
      </c>
    </row>
    <row r="26" spans="1:22" hidden="1" x14ac:dyDescent="0.3">
      <c r="A26">
        <v>310</v>
      </c>
      <c r="B26">
        <v>31070100</v>
      </c>
      <c r="C26">
        <v>6221</v>
      </c>
      <c r="D26">
        <v>1</v>
      </c>
      <c r="E26" t="s">
        <v>10</v>
      </c>
      <c r="H26" s="19">
        <v>500</v>
      </c>
      <c r="U26" s="1">
        <v>500</v>
      </c>
      <c r="V26" s="17">
        <f ca="1">IF(ISTEXT(devise),SUMPRODUCT(($H26:$S26)*(OFFSET(Devises!$A$3,MATCH(devise,Devises!$A$4:$A$16,0),1,1,12))),SUM($H26:$S26))</f>
        <v>500</v>
      </c>
    </row>
    <row r="27" spans="1:22" hidden="1" x14ac:dyDescent="0.3">
      <c r="A27">
        <v>310</v>
      </c>
      <c r="B27">
        <v>31070100</v>
      </c>
      <c r="C27">
        <v>6241</v>
      </c>
      <c r="E27" t="s">
        <v>10</v>
      </c>
      <c r="H27" s="19">
        <v>373.19</v>
      </c>
      <c r="U27" s="1">
        <v>373.19</v>
      </c>
      <c r="V27" s="17">
        <f ca="1">IF(ISTEXT(devise),SUMPRODUCT(($H27:$S27)*(OFFSET(Devises!$A$3,MATCH(devise,Devises!$A$4:$A$16,0),1,1,12))),SUM($H27:$S27))</f>
        <v>373.19</v>
      </c>
    </row>
    <row r="28" spans="1:22" hidden="1" x14ac:dyDescent="0.3">
      <c r="A28">
        <v>310</v>
      </c>
      <c r="B28">
        <v>31070100</v>
      </c>
      <c r="C28">
        <v>6242</v>
      </c>
      <c r="E28" t="s">
        <v>10</v>
      </c>
      <c r="H28" s="19">
        <v>50.74</v>
      </c>
      <c r="U28" s="1">
        <v>50.74</v>
      </c>
      <c r="V28" s="17">
        <f ca="1">IF(ISTEXT(devise),SUMPRODUCT(($H28:$S28)*(OFFSET(Devises!$A$3,MATCH(devise,Devises!$A$4:$A$16,0),1,1,12))),SUM($H28:$S28))</f>
        <v>50.74</v>
      </c>
    </row>
    <row r="29" spans="1:22" hidden="1" x14ac:dyDescent="0.3">
      <c r="A29">
        <v>310</v>
      </c>
      <c r="B29">
        <v>31070100</v>
      </c>
      <c r="C29">
        <v>6247</v>
      </c>
      <c r="E29" t="s">
        <v>10</v>
      </c>
      <c r="H29" s="19">
        <v>89.85</v>
      </c>
      <c r="U29" s="1">
        <v>89.85</v>
      </c>
      <c r="V29" s="17">
        <f ca="1">IF(ISTEXT(devise),SUMPRODUCT(($H29:$S29)*(OFFSET(Devises!$A$3,MATCH(devise,Devises!$A$4:$A$16,0),1,1,12))),SUM($H29:$S29))</f>
        <v>89.85</v>
      </c>
    </row>
    <row r="30" spans="1:22" hidden="1" x14ac:dyDescent="0.3">
      <c r="A30">
        <v>310</v>
      </c>
      <c r="B30">
        <v>31070100</v>
      </c>
      <c r="C30">
        <v>6315</v>
      </c>
      <c r="D30">
        <v>2</v>
      </c>
      <c r="E30" t="s">
        <v>10</v>
      </c>
      <c r="H30" s="19">
        <v>220.2</v>
      </c>
      <c r="U30" s="1">
        <v>220.2</v>
      </c>
      <c r="V30" s="17">
        <f ca="1">IF(ISTEXT(devise),SUMPRODUCT(($H30:$S30)*(OFFSET(Devises!$A$3,MATCH(devise,Devises!$A$4:$A$16,0),1,1,12))),SUM($H30:$S30))</f>
        <v>220.2</v>
      </c>
    </row>
    <row r="31" spans="1:22" hidden="1" x14ac:dyDescent="0.3">
      <c r="A31">
        <v>310</v>
      </c>
      <c r="B31">
        <v>31070100</v>
      </c>
      <c r="C31">
        <v>6418</v>
      </c>
      <c r="D31">
        <v>2</v>
      </c>
      <c r="E31" t="s">
        <v>10</v>
      </c>
      <c r="H31" s="19">
        <v>130</v>
      </c>
      <c r="U31" s="1">
        <v>130</v>
      </c>
      <c r="V31" s="17">
        <f ca="1">IF(ISTEXT(devise),SUMPRODUCT(($H31:$S31)*(OFFSET(Devises!$A$3,MATCH(devise,Devises!$A$4:$A$16,0),1,1,12))),SUM($H31:$S31))</f>
        <v>130</v>
      </c>
    </row>
    <row r="32" spans="1:22" hidden="1" x14ac:dyDescent="0.3">
      <c r="A32">
        <v>310</v>
      </c>
      <c r="B32">
        <v>31070100</v>
      </c>
      <c r="C32">
        <v>6418</v>
      </c>
      <c r="D32">
        <v>3</v>
      </c>
      <c r="E32" t="s">
        <v>10</v>
      </c>
      <c r="H32" s="19">
        <v>11.19</v>
      </c>
      <c r="U32" s="1">
        <v>11.19</v>
      </c>
      <c r="V32" s="17">
        <f ca="1">IF(ISTEXT(devise),SUMPRODUCT(($H32:$S32)*(OFFSET(Devises!$A$3,MATCH(devise,Devises!$A$4:$A$16,0),1,1,12))),SUM($H32:$S32))</f>
        <v>11.19</v>
      </c>
    </row>
    <row r="33" spans="1:22" hidden="1" x14ac:dyDescent="0.3">
      <c r="A33">
        <v>310</v>
      </c>
      <c r="B33">
        <v>31070100</v>
      </c>
      <c r="C33">
        <v>6426</v>
      </c>
      <c r="D33">
        <v>1</v>
      </c>
      <c r="E33" t="s">
        <v>10</v>
      </c>
      <c r="H33" s="19">
        <v>851.91</v>
      </c>
      <c r="U33" s="1">
        <v>851.91</v>
      </c>
      <c r="V33" s="17">
        <f ca="1">IF(ISTEXT(devise),SUMPRODUCT(($H33:$S33)*(OFFSET(Devises!$A$3,MATCH(devise,Devises!$A$4:$A$16,0),1,1,12))),SUM($H33:$S33))</f>
        <v>851.91</v>
      </c>
    </row>
    <row r="34" spans="1:22" hidden="1" x14ac:dyDescent="0.3">
      <c r="A34">
        <v>310</v>
      </c>
      <c r="B34">
        <v>31070100</v>
      </c>
      <c r="C34">
        <v>6426</v>
      </c>
      <c r="D34">
        <v>3</v>
      </c>
      <c r="E34" t="s">
        <v>10</v>
      </c>
      <c r="H34" s="19">
        <v>244.81</v>
      </c>
      <c r="U34" s="1">
        <v>244.81</v>
      </c>
      <c r="V34" s="17">
        <f ca="1">IF(ISTEXT(devise),SUMPRODUCT(($H34:$S34)*(OFFSET(Devises!$A$3,MATCH(devise,Devises!$A$4:$A$16,0),1,1,12))),SUM($H34:$S34))</f>
        <v>244.81</v>
      </c>
    </row>
    <row r="35" spans="1:22" hidden="1" x14ac:dyDescent="0.3">
      <c r="A35">
        <v>310</v>
      </c>
      <c r="B35">
        <v>31070100</v>
      </c>
      <c r="C35">
        <v>6426</v>
      </c>
      <c r="D35">
        <v>7</v>
      </c>
      <c r="E35" t="s">
        <v>10</v>
      </c>
      <c r="H35" s="19">
        <v>-346.64</v>
      </c>
      <c r="U35" s="1">
        <v>-346.64</v>
      </c>
      <c r="V35" s="17">
        <f ca="1">IF(ISTEXT(devise),SUMPRODUCT(($H35:$S35)*(OFFSET(Devises!$A$3,MATCH(devise,Devises!$A$4:$A$16,0),1,1,12))),SUM($H35:$S35))</f>
        <v>-346.64</v>
      </c>
    </row>
    <row r="36" spans="1:22" hidden="1" x14ac:dyDescent="0.3">
      <c r="A36">
        <v>310</v>
      </c>
      <c r="B36">
        <v>31070100</v>
      </c>
      <c r="C36">
        <v>6426</v>
      </c>
      <c r="D36">
        <v>8</v>
      </c>
      <c r="E36" t="s">
        <v>10</v>
      </c>
      <c r="H36" s="19">
        <v>-41.54</v>
      </c>
      <c r="U36" s="1">
        <v>-41.54</v>
      </c>
      <c r="V36" s="17">
        <f ca="1">IF(ISTEXT(devise),SUMPRODUCT(($H36:$S36)*(OFFSET(Devises!$A$3,MATCH(devise,Devises!$A$4:$A$16,0),1,1,12))),SUM($H36:$S36))</f>
        <v>-41.54</v>
      </c>
    </row>
    <row r="37" spans="1:22" hidden="1" x14ac:dyDescent="0.3">
      <c r="A37">
        <v>310</v>
      </c>
      <c r="B37">
        <v>31070100</v>
      </c>
      <c r="C37">
        <v>6513</v>
      </c>
      <c r="D37">
        <v>1</v>
      </c>
      <c r="E37" t="s">
        <v>10</v>
      </c>
      <c r="H37" s="19">
        <v>10388.34</v>
      </c>
      <c r="U37" s="1">
        <v>10388.34</v>
      </c>
      <c r="V37" s="17">
        <f ca="1">IF(ISTEXT(devise),SUMPRODUCT(($H37:$S37)*(OFFSET(Devises!$A$3,MATCH(devise,Devises!$A$4:$A$16,0),1,1,12))),SUM($H37:$S37))</f>
        <v>10388.34</v>
      </c>
    </row>
    <row r="38" spans="1:22" hidden="1" x14ac:dyDescent="0.3">
      <c r="A38">
        <v>310</v>
      </c>
      <c r="B38">
        <v>31070100</v>
      </c>
      <c r="C38">
        <v>6519</v>
      </c>
      <c r="D38">
        <v>2</v>
      </c>
      <c r="E38" t="s">
        <v>10</v>
      </c>
      <c r="H38" s="19">
        <v>244.9</v>
      </c>
      <c r="U38" s="1">
        <v>244.9</v>
      </c>
      <c r="V38" s="17">
        <f ca="1">IF(ISTEXT(devise),SUMPRODUCT(($H38:$S38)*(OFFSET(Devises!$A$3,MATCH(devise,Devises!$A$4:$A$16,0),1,1,12))),SUM($H38:$S38))</f>
        <v>244.9</v>
      </c>
    </row>
    <row r="39" spans="1:22" hidden="1" x14ac:dyDescent="0.3">
      <c r="A39">
        <v>310</v>
      </c>
      <c r="B39">
        <v>31070100</v>
      </c>
      <c r="C39">
        <v>6631</v>
      </c>
      <c r="E39" t="s">
        <v>10</v>
      </c>
      <c r="H39" s="19">
        <v>4881.2299999999996</v>
      </c>
      <c r="U39" s="1">
        <v>4881.2299999999996</v>
      </c>
      <c r="V39" s="17">
        <f ca="1">IF(ISTEXT(devise),SUMPRODUCT(($H39:$S39)*(OFFSET(Devises!$A$3,MATCH(devise,Devises!$A$4:$A$16,0),1,1,12))),SUM($H39:$S39))</f>
        <v>4881.2299999999996</v>
      </c>
    </row>
    <row r="40" spans="1:22" hidden="1" x14ac:dyDescent="0.3">
      <c r="A40">
        <v>310</v>
      </c>
      <c r="B40">
        <v>31070100</v>
      </c>
      <c r="C40">
        <v>6632</v>
      </c>
      <c r="E40" t="s">
        <v>10</v>
      </c>
      <c r="H40" s="19">
        <v>3416.67</v>
      </c>
      <c r="U40" s="1">
        <v>3416.67</v>
      </c>
      <c r="V40" s="17">
        <f ca="1">IF(ISTEXT(devise),SUMPRODUCT(($H40:$S40)*(OFFSET(Devises!$A$3,MATCH(devise,Devises!$A$4:$A$16,0),1,1,12))),SUM($H40:$S40))</f>
        <v>3416.67</v>
      </c>
    </row>
    <row r="41" spans="1:22" hidden="1" x14ac:dyDescent="0.3">
      <c r="A41">
        <v>310</v>
      </c>
      <c r="B41">
        <v>31070100</v>
      </c>
      <c r="C41">
        <v>6725</v>
      </c>
      <c r="E41" t="s">
        <v>10</v>
      </c>
      <c r="H41" s="19">
        <v>498.12</v>
      </c>
      <c r="U41" s="1">
        <v>498.12</v>
      </c>
      <c r="V41" s="17">
        <f ca="1">IF(ISTEXT(devise),SUMPRODUCT(($H41:$S41)*(OFFSET(Devises!$A$3,MATCH(devise,Devises!$A$4:$A$16,0),1,1,12))),SUM($H41:$S41))</f>
        <v>498.12</v>
      </c>
    </row>
    <row r="42" spans="1:22" hidden="1" x14ac:dyDescent="0.3">
      <c r="A42">
        <v>310</v>
      </c>
      <c r="B42">
        <v>31070100</v>
      </c>
      <c r="C42">
        <v>6729</v>
      </c>
      <c r="E42" t="s">
        <v>10</v>
      </c>
      <c r="H42" s="19">
        <v>1481.31</v>
      </c>
      <c r="U42" s="1">
        <v>1481.31</v>
      </c>
      <c r="V42" s="17">
        <f ca="1">IF(ISTEXT(devise),SUMPRODUCT(($H42:$S42)*(OFFSET(Devises!$A$3,MATCH(devise,Devises!$A$4:$A$16,0),1,1,12))),SUM($H42:$S42))</f>
        <v>1481.31</v>
      </c>
    </row>
    <row r="43" spans="1:22" hidden="1" x14ac:dyDescent="0.3">
      <c r="A43">
        <v>310</v>
      </c>
      <c r="B43">
        <v>31070100</v>
      </c>
      <c r="C43">
        <v>6731</v>
      </c>
      <c r="E43" t="s">
        <v>10</v>
      </c>
      <c r="H43" s="19">
        <v>752.46</v>
      </c>
      <c r="U43" s="1">
        <v>752.46</v>
      </c>
      <c r="V43" s="17">
        <f ca="1">IF(ISTEXT(devise),SUMPRODUCT(($H43:$S43)*(OFFSET(Devises!$A$3,MATCH(devise,Devises!$A$4:$A$16,0),1,1,12))),SUM($H43:$S43))</f>
        <v>752.46</v>
      </c>
    </row>
    <row r="44" spans="1:22" hidden="1" x14ac:dyDescent="0.3">
      <c r="A44">
        <v>310</v>
      </c>
      <c r="B44">
        <v>31070100</v>
      </c>
      <c r="C44">
        <v>6733</v>
      </c>
      <c r="E44" t="s">
        <v>10</v>
      </c>
      <c r="H44" s="19">
        <v>31.19</v>
      </c>
      <c r="U44" s="1">
        <v>31.19</v>
      </c>
      <c r="V44" s="17">
        <f ca="1">IF(ISTEXT(devise),SUMPRODUCT(($H44:$S44)*(OFFSET(Devises!$A$3,MATCH(devise,Devises!$A$4:$A$16,0),1,1,12))),SUM($H44:$S44))</f>
        <v>31.19</v>
      </c>
    </row>
    <row r="45" spans="1:22" hidden="1" x14ac:dyDescent="0.3">
      <c r="A45">
        <v>310</v>
      </c>
      <c r="B45">
        <v>31070100</v>
      </c>
      <c r="C45">
        <v>6735</v>
      </c>
      <c r="E45" t="s">
        <v>10</v>
      </c>
      <c r="H45" s="19">
        <v>77.400000000000006</v>
      </c>
      <c r="U45" s="1">
        <v>77.400000000000006</v>
      </c>
      <c r="V45" s="17">
        <f ca="1">IF(ISTEXT(devise),SUMPRODUCT(($H45:$S45)*(OFFSET(Devises!$A$3,MATCH(devise,Devises!$A$4:$A$16,0),1,1,12))),SUM($H45:$S45))</f>
        <v>77.400000000000006</v>
      </c>
    </row>
    <row r="46" spans="1:22" hidden="1" x14ac:dyDescent="0.3">
      <c r="A46">
        <v>310</v>
      </c>
      <c r="B46">
        <v>31070100</v>
      </c>
      <c r="C46">
        <v>6777</v>
      </c>
      <c r="D46">
        <v>1</v>
      </c>
      <c r="E46" t="s">
        <v>10</v>
      </c>
      <c r="H46" s="19">
        <v>150</v>
      </c>
      <c r="U46" s="1">
        <v>150</v>
      </c>
      <c r="V46" s="17">
        <f ca="1">IF(ISTEXT(devise),SUMPRODUCT(($H46:$S46)*(OFFSET(Devises!$A$3,MATCH(devise,Devises!$A$4:$A$16,0),1,1,12))),SUM($H46:$S46))</f>
        <v>150</v>
      </c>
    </row>
    <row r="47" spans="1:22" hidden="1" x14ac:dyDescent="0.3">
      <c r="A47">
        <v>310</v>
      </c>
      <c r="B47">
        <v>31070100</v>
      </c>
      <c r="C47">
        <v>6777</v>
      </c>
      <c r="D47">
        <v>2</v>
      </c>
      <c r="E47" t="s">
        <v>10</v>
      </c>
      <c r="H47" s="19">
        <v>4.45</v>
      </c>
      <c r="U47" s="1">
        <v>4.45</v>
      </c>
      <c r="V47" s="17">
        <f ca="1">IF(ISTEXT(devise),SUMPRODUCT(($H47:$S47)*(OFFSET(Devises!$A$3,MATCH(devise,Devises!$A$4:$A$16,0),1,1,12))),SUM($H47:$S47))</f>
        <v>4.45</v>
      </c>
    </row>
    <row r="48" spans="1:22" hidden="1" x14ac:dyDescent="0.3">
      <c r="A48">
        <v>310</v>
      </c>
      <c r="B48">
        <v>31070100</v>
      </c>
      <c r="C48">
        <v>6777</v>
      </c>
      <c r="D48">
        <v>3</v>
      </c>
      <c r="E48" t="s">
        <v>10</v>
      </c>
      <c r="H48" s="19">
        <v>3160.75</v>
      </c>
      <c r="U48" s="1">
        <v>3160.75</v>
      </c>
      <c r="V48" s="17">
        <f ca="1">IF(ISTEXT(devise),SUMPRODUCT(($H48:$S48)*(OFFSET(Devises!$A$3,MATCH(devise,Devises!$A$4:$A$16,0),1,1,12))),SUM($H48:$S48))</f>
        <v>3160.75</v>
      </c>
    </row>
    <row r="49" spans="1:22" hidden="1" x14ac:dyDescent="0.3">
      <c r="A49">
        <v>310</v>
      </c>
      <c r="B49">
        <v>31070100</v>
      </c>
      <c r="C49">
        <v>6819</v>
      </c>
      <c r="E49" t="s">
        <v>10</v>
      </c>
      <c r="H49" s="19">
        <v>0.59</v>
      </c>
      <c r="U49" s="1">
        <v>0.59</v>
      </c>
      <c r="V49" s="17">
        <f ca="1">IF(ISTEXT(devise),SUMPRODUCT(($H49:$S49)*(OFFSET(Devises!$A$3,MATCH(devise,Devises!$A$4:$A$16,0),1,1,12))),SUM($H49:$S49))</f>
        <v>0.59</v>
      </c>
    </row>
    <row r="50" spans="1:22" hidden="1" x14ac:dyDescent="0.3">
      <c r="A50">
        <v>310</v>
      </c>
      <c r="B50">
        <v>31070100</v>
      </c>
      <c r="C50">
        <v>6822</v>
      </c>
      <c r="E50" t="s">
        <v>10</v>
      </c>
      <c r="H50" s="19">
        <v>223.6</v>
      </c>
      <c r="U50" s="1">
        <v>223.6</v>
      </c>
      <c r="V50" s="17">
        <f ca="1">IF(ISTEXT(devise),SUMPRODUCT(($H50:$S50)*(OFFSET(Devises!$A$3,MATCH(devise,Devises!$A$4:$A$16,0),1,1,12))),SUM($H50:$S50))</f>
        <v>223.6</v>
      </c>
    </row>
    <row r="51" spans="1:22" hidden="1" x14ac:dyDescent="0.3">
      <c r="A51">
        <v>310</v>
      </c>
      <c r="B51">
        <v>31070100</v>
      </c>
      <c r="C51">
        <v>6823</v>
      </c>
      <c r="D51">
        <v>3</v>
      </c>
      <c r="E51" t="s">
        <v>10</v>
      </c>
      <c r="H51" s="19">
        <v>965.18</v>
      </c>
      <c r="U51" s="1">
        <v>965.18</v>
      </c>
      <c r="V51" s="17">
        <f ca="1">IF(ISTEXT(devise),SUMPRODUCT(($H51:$S51)*(OFFSET(Devises!$A$3,MATCH(devise,Devises!$A$4:$A$16,0),1,1,12))),SUM($H51:$S51))</f>
        <v>965.18</v>
      </c>
    </row>
    <row r="52" spans="1:22" hidden="1" x14ac:dyDescent="0.3">
      <c r="A52">
        <v>310</v>
      </c>
      <c r="B52">
        <v>31070100</v>
      </c>
      <c r="C52">
        <v>6823</v>
      </c>
      <c r="D52">
        <v>5</v>
      </c>
      <c r="E52" t="s">
        <v>10</v>
      </c>
      <c r="H52" s="19">
        <v>13.07</v>
      </c>
      <c r="U52" s="1">
        <v>13.07</v>
      </c>
      <c r="V52" s="17">
        <f ca="1">IF(ISTEXT(devise),SUMPRODUCT(($H52:$S52)*(OFFSET(Devises!$A$3,MATCH(devise,Devises!$A$4:$A$16,0),1,1,12))),SUM($H52:$S52))</f>
        <v>13.07</v>
      </c>
    </row>
    <row r="53" spans="1:22" hidden="1" x14ac:dyDescent="0.3">
      <c r="A53">
        <v>310</v>
      </c>
      <c r="B53">
        <v>31070100</v>
      </c>
      <c r="C53">
        <v>6823</v>
      </c>
      <c r="D53">
        <v>6</v>
      </c>
      <c r="E53" t="s">
        <v>10</v>
      </c>
      <c r="H53" s="19">
        <v>688.73</v>
      </c>
      <c r="U53" s="1">
        <v>688.73</v>
      </c>
      <c r="V53" s="17">
        <f ca="1">IF(ISTEXT(devise),SUMPRODUCT(($H53:$S53)*(OFFSET(Devises!$A$3,MATCH(devise,Devises!$A$4:$A$16,0),1,1,12))),SUM($H53:$S53))</f>
        <v>688.73</v>
      </c>
    </row>
    <row r="54" spans="1:22" hidden="1" x14ac:dyDescent="0.3">
      <c r="A54">
        <v>310</v>
      </c>
      <c r="B54">
        <v>31077100</v>
      </c>
      <c r="C54">
        <v>6316</v>
      </c>
      <c r="E54" t="s">
        <v>10</v>
      </c>
      <c r="H54" s="19">
        <v>187.5</v>
      </c>
      <c r="U54" s="1">
        <v>187.5</v>
      </c>
      <c r="V54" s="17">
        <f ca="1">IF(ISTEXT(devise),SUMPRODUCT(($H54:$S54)*(OFFSET(Devises!$A$3,MATCH(devise,Devises!$A$4:$A$16,0),1,1,12))),SUM($H54:$S54))</f>
        <v>187.5</v>
      </c>
    </row>
    <row r="55" spans="1:22" hidden="1" x14ac:dyDescent="0.3">
      <c r="A55">
        <v>310</v>
      </c>
      <c r="B55">
        <v>31077100</v>
      </c>
      <c r="C55">
        <v>6732</v>
      </c>
      <c r="E55" t="s">
        <v>10</v>
      </c>
      <c r="H55" s="19">
        <v>1060</v>
      </c>
      <c r="U55" s="1">
        <v>1060</v>
      </c>
      <c r="V55" s="17">
        <f ca="1">IF(ISTEXT(devise),SUMPRODUCT(($H55:$S55)*(OFFSET(Devises!$A$3,MATCH(devise,Devises!$A$4:$A$16,0),1,1,12))),SUM($H55:$S55))</f>
        <v>1060</v>
      </c>
    </row>
    <row r="56" spans="1:22" hidden="1" x14ac:dyDescent="0.3">
      <c r="A56">
        <v>310</v>
      </c>
      <c r="B56">
        <v>31099600</v>
      </c>
      <c r="C56">
        <v>7011</v>
      </c>
      <c r="D56">
        <v>6</v>
      </c>
      <c r="E56" t="s">
        <v>10</v>
      </c>
      <c r="H56" s="19">
        <v>747.01</v>
      </c>
      <c r="U56" s="1">
        <v>747.01</v>
      </c>
      <c r="V56" s="17">
        <f ca="1">IF(ISTEXT(devise),SUMPRODUCT(($H56:$S56)*(OFFSET(Devises!$A$3,MATCH(devise,Devises!$A$4:$A$16,0),1,1,12))),SUM($H56:$S56))</f>
        <v>747.01</v>
      </c>
    </row>
    <row r="57" spans="1:22" hidden="1" x14ac:dyDescent="0.3">
      <c r="A57">
        <v>310</v>
      </c>
      <c r="B57">
        <v>31099600</v>
      </c>
      <c r="C57">
        <v>7019</v>
      </c>
      <c r="D57">
        <v>3</v>
      </c>
      <c r="E57" t="s">
        <v>10</v>
      </c>
      <c r="H57" s="19">
        <v>110.61</v>
      </c>
      <c r="U57" s="1">
        <v>110.61</v>
      </c>
      <c r="V57" s="17">
        <f ca="1">IF(ISTEXT(devise),SUMPRODUCT(($H57:$S57)*(OFFSET(Devises!$A$3,MATCH(devise,Devises!$A$4:$A$16,0),1,1,12))),SUM($H57:$S57))</f>
        <v>110.61</v>
      </c>
    </row>
    <row r="58" spans="1:22" hidden="1" x14ac:dyDescent="0.3">
      <c r="A58">
        <v>310</v>
      </c>
      <c r="B58">
        <v>31099600</v>
      </c>
      <c r="C58">
        <v>7021</v>
      </c>
      <c r="D58">
        <v>530</v>
      </c>
      <c r="E58" t="s">
        <v>10</v>
      </c>
      <c r="H58" s="19">
        <v>200150.14</v>
      </c>
      <c r="U58" s="1">
        <v>200150.14</v>
      </c>
      <c r="V58" s="17">
        <f ca="1">IF(ISTEXT(devise),SUMPRODUCT(($H58:$S58)*(OFFSET(Devises!$A$3,MATCH(devise,Devises!$A$4:$A$16,0),1,1,12))),SUM($H58:$S58))</f>
        <v>200150.14</v>
      </c>
    </row>
    <row r="59" spans="1:22" hidden="1" x14ac:dyDescent="0.3">
      <c r="A59">
        <v>310</v>
      </c>
      <c r="B59">
        <v>31099600</v>
      </c>
      <c r="C59">
        <v>7031</v>
      </c>
      <c r="D59" t="s">
        <v>14</v>
      </c>
      <c r="E59" t="s">
        <v>10</v>
      </c>
      <c r="H59" s="19">
        <v>-470</v>
      </c>
      <c r="U59" s="1">
        <v>-470</v>
      </c>
      <c r="V59" s="17">
        <f ca="1">IF(ISTEXT(devise),SUMPRODUCT(($H59:$S59)*(OFFSET(Devises!$A$3,MATCH(devise,Devises!$A$4:$A$16,0),1,1,12))),SUM($H59:$S59))</f>
        <v>-470</v>
      </c>
    </row>
    <row r="60" spans="1:22" hidden="1" x14ac:dyDescent="0.3">
      <c r="A60">
        <v>310</v>
      </c>
      <c r="B60">
        <v>31099600</v>
      </c>
      <c r="C60">
        <v>7035</v>
      </c>
      <c r="D60" t="s">
        <v>11</v>
      </c>
      <c r="E60" t="s">
        <v>10</v>
      </c>
      <c r="H60" s="19">
        <v>32.72</v>
      </c>
      <c r="U60" s="1">
        <v>32.72</v>
      </c>
      <c r="V60" s="17">
        <f ca="1">IF(ISTEXT(devise),SUMPRODUCT(($H60:$S60)*(OFFSET(Devises!$A$3,MATCH(devise,Devises!$A$4:$A$16,0),1,1,12))),SUM($H60:$S60))</f>
        <v>32.72</v>
      </c>
    </row>
    <row r="61" spans="1:22" hidden="1" x14ac:dyDescent="0.3">
      <c r="A61">
        <v>310</v>
      </c>
      <c r="B61">
        <v>31099600</v>
      </c>
      <c r="C61">
        <v>7035</v>
      </c>
      <c r="D61" t="s">
        <v>12</v>
      </c>
      <c r="E61" t="s">
        <v>10</v>
      </c>
      <c r="H61" s="19">
        <v>-2.83</v>
      </c>
      <c r="U61" s="1">
        <v>-2.83</v>
      </c>
      <c r="V61" s="17">
        <f ca="1">IF(ISTEXT(devise),SUMPRODUCT(($H61:$S61)*(OFFSET(Devises!$A$3,MATCH(devise,Devises!$A$4:$A$16,0),1,1,12))),SUM($H61:$S61))</f>
        <v>-2.83</v>
      </c>
    </row>
    <row r="62" spans="1:22" hidden="1" x14ac:dyDescent="0.3">
      <c r="A62">
        <v>310</v>
      </c>
      <c r="B62">
        <v>31099600</v>
      </c>
      <c r="C62">
        <v>7035</v>
      </c>
      <c r="D62" t="s">
        <v>13</v>
      </c>
      <c r="E62" t="s">
        <v>10</v>
      </c>
      <c r="H62" s="19">
        <v>-3.68</v>
      </c>
      <c r="U62" s="1">
        <v>-3.68</v>
      </c>
      <c r="V62" s="17">
        <f ca="1">IF(ISTEXT(devise),SUMPRODUCT(($H62:$S62)*(OFFSET(Devises!$A$3,MATCH(devise,Devises!$A$4:$A$16,0),1,1,12))),SUM($H62:$S62))</f>
        <v>-3.68</v>
      </c>
    </row>
    <row r="63" spans="1:22" hidden="1" x14ac:dyDescent="0.3">
      <c r="A63">
        <v>310</v>
      </c>
      <c r="B63">
        <v>31099600</v>
      </c>
      <c r="C63">
        <v>7035</v>
      </c>
      <c r="D63" t="s">
        <v>16</v>
      </c>
      <c r="E63" t="s">
        <v>10</v>
      </c>
      <c r="H63" s="19">
        <v>23.56</v>
      </c>
      <c r="U63" s="1">
        <v>23.56</v>
      </c>
      <c r="V63" s="17">
        <f ca="1">IF(ISTEXT(devise),SUMPRODUCT(($H63:$S63)*(OFFSET(Devises!$A$3,MATCH(devise,Devises!$A$4:$A$16,0),1,1,12))),SUM($H63:$S63))</f>
        <v>23.56</v>
      </c>
    </row>
    <row r="64" spans="1:22" hidden="1" x14ac:dyDescent="0.3">
      <c r="A64">
        <v>310</v>
      </c>
      <c r="B64">
        <v>31099600</v>
      </c>
      <c r="C64">
        <v>7035</v>
      </c>
      <c r="D64" t="s">
        <v>14</v>
      </c>
      <c r="E64" t="s">
        <v>10</v>
      </c>
      <c r="H64" s="19">
        <v>-5567.88</v>
      </c>
      <c r="U64" s="1">
        <v>-5567.88</v>
      </c>
      <c r="V64" s="17">
        <f ca="1">IF(ISTEXT(devise),SUMPRODUCT(($H64:$S64)*(OFFSET(Devises!$A$3,MATCH(devise,Devises!$A$4:$A$16,0),1,1,12))),SUM($H64:$S64))</f>
        <v>-5567.88</v>
      </c>
    </row>
    <row r="65" spans="1:22" hidden="1" x14ac:dyDescent="0.3">
      <c r="A65">
        <v>310</v>
      </c>
      <c r="B65">
        <v>31099600</v>
      </c>
      <c r="C65">
        <v>7037</v>
      </c>
      <c r="D65" t="s">
        <v>14</v>
      </c>
      <c r="E65" t="s">
        <v>10</v>
      </c>
      <c r="H65" s="19">
        <v>-1292.25</v>
      </c>
      <c r="U65" s="1">
        <v>-1292.25</v>
      </c>
      <c r="V65" s="17">
        <f ca="1">IF(ISTEXT(devise),SUMPRODUCT(($H65:$S65)*(OFFSET(Devises!$A$3,MATCH(devise,Devises!$A$4:$A$16,0),1,1,12))),SUM($H65:$S65))</f>
        <v>-1292.25</v>
      </c>
    </row>
    <row r="66" spans="1:22" hidden="1" x14ac:dyDescent="0.3">
      <c r="A66">
        <v>310</v>
      </c>
      <c r="B66">
        <v>31099600</v>
      </c>
      <c r="C66">
        <v>7095</v>
      </c>
      <c r="D66">
        <v>810</v>
      </c>
      <c r="E66" t="s">
        <v>10</v>
      </c>
      <c r="H66" s="19">
        <v>-859469.98</v>
      </c>
      <c r="U66" s="1">
        <v>-859469.98</v>
      </c>
      <c r="V66" s="17">
        <f ca="1">IF(ISTEXT(devise),SUMPRODUCT(($H66:$S66)*(OFFSET(Devises!$A$3,MATCH(devise,Devises!$A$4:$A$16,0),1,1,12))),SUM($H66:$S66))</f>
        <v>-859469.98</v>
      </c>
    </row>
    <row r="67" spans="1:22" hidden="1" x14ac:dyDescent="0.3">
      <c r="A67">
        <v>310</v>
      </c>
      <c r="B67">
        <v>31100100</v>
      </c>
      <c r="C67">
        <v>3121</v>
      </c>
      <c r="E67" t="s">
        <v>10</v>
      </c>
      <c r="H67" s="19">
        <v>300.83</v>
      </c>
      <c r="U67" s="1">
        <v>300.83</v>
      </c>
      <c r="V67" s="17">
        <f ca="1">IF(ISTEXT(devise),SUMPRODUCT(($H67:$S67)*(OFFSET(Devises!$A$3,MATCH(devise,Devises!$A$4:$A$16,0),1,1,12))),SUM($H67:$S67))</f>
        <v>300.83</v>
      </c>
    </row>
    <row r="68" spans="1:22" hidden="1" x14ac:dyDescent="0.3">
      <c r="A68">
        <v>310</v>
      </c>
      <c r="B68">
        <v>31100100</v>
      </c>
      <c r="C68">
        <v>3133</v>
      </c>
      <c r="E68" t="s">
        <v>10</v>
      </c>
      <c r="H68" s="19">
        <v>-27239.46</v>
      </c>
      <c r="U68" s="1">
        <v>-27239.46</v>
      </c>
      <c r="V68" s="17">
        <f ca="1">IF(ISTEXT(devise),SUMPRODUCT(($H68:$S68)*(OFFSET(Devises!$A$3,MATCH(devise,Devises!$A$4:$A$16,0),1,1,12))),SUM($H68:$S68))</f>
        <v>-27239.46</v>
      </c>
    </row>
    <row r="69" spans="1:22" hidden="1" x14ac:dyDescent="0.3">
      <c r="A69">
        <v>310</v>
      </c>
      <c r="B69">
        <v>31100100</v>
      </c>
      <c r="C69">
        <v>3311</v>
      </c>
      <c r="D69">
        <v>440</v>
      </c>
      <c r="E69" t="s">
        <v>10</v>
      </c>
      <c r="H69" s="19">
        <v>-11356.12</v>
      </c>
      <c r="U69" s="1">
        <v>-11356.12</v>
      </c>
      <c r="V69" s="17">
        <f ca="1">IF(ISTEXT(devise),SUMPRODUCT(($H69:$S69)*(OFFSET(Devises!$A$3,MATCH(devise,Devises!$A$4:$A$16,0),1,1,12))),SUM($H69:$S69))</f>
        <v>-11356.12</v>
      </c>
    </row>
    <row r="70" spans="1:22" hidden="1" x14ac:dyDescent="0.3">
      <c r="A70">
        <v>310</v>
      </c>
      <c r="B70">
        <v>31100100</v>
      </c>
      <c r="C70">
        <v>3311</v>
      </c>
      <c r="D70">
        <v>530</v>
      </c>
      <c r="E70" t="s">
        <v>10</v>
      </c>
      <c r="H70" s="19">
        <v>-7199732.0899999999</v>
      </c>
      <c r="U70" s="1">
        <v>-7199732.0899999999</v>
      </c>
      <c r="V70" s="17">
        <f ca="1">IF(ISTEXT(devise),SUMPRODUCT(($H70:$S70)*(OFFSET(Devises!$A$3,MATCH(devise,Devises!$A$4:$A$16,0),1,1,12))),SUM($H70:$S70))</f>
        <v>-7199732.0899999999</v>
      </c>
    </row>
    <row r="71" spans="1:22" hidden="1" x14ac:dyDescent="0.3">
      <c r="A71">
        <v>310</v>
      </c>
      <c r="B71">
        <v>31100100</v>
      </c>
      <c r="C71">
        <v>3311</v>
      </c>
      <c r="D71">
        <v>531</v>
      </c>
      <c r="E71" t="s">
        <v>10</v>
      </c>
      <c r="H71" s="19">
        <v>-229315.35</v>
      </c>
      <c r="U71" s="1">
        <v>-229315.35</v>
      </c>
      <c r="V71" s="17">
        <f ca="1">IF(ISTEXT(devise),SUMPRODUCT(($H71:$S71)*(OFFSET(Devises!$A$3,MATCH(devise,Devises!$A$4:$A$16,0),1,1,12))),SUM($H71:$S71))</f>
        <v>-229315.35</v>
      </c>
    </row>
    <row r="72" spans="1:22" hidden="1" x14ac:dyDescent="0.3">
      <c r="A72">
        <v>310</v>
      </c>
      <c r="B72">
        <v>31100100</v>
      </c>
      <c r="C72">
        <v>3331</v>
      </c>
      <c r="D72">
        <v>330</v>
      </c>
      <c r="E72" t="s">
        <v>10</v>
      </c>
      <c r="H72" s="19">
        <v>-6299.91</v>
      </c>
      <c r="U72" s="1">
        <v>-6299.91</v>
      </c>
      <c r="V72" s="17">
        <f ca="1">IF(ISTEXT(devise),SUMPRODUCT(($H72:$S72)*(OFFSET(Devises!$A$3,MATCH(devise,Devises!$A$4:$A$16,0),1,1,12))),SUM($H72:$S72))</f>
        <v>-6299.91</v>
      </c>
    </row>
    <row r="73" spans="1:22" hidden="1" x14ac:dyDescent="0.3">
      <c r="A73">
        <v>310</v>
      </c>
      <c r="B73">
        <v>31100100</v>
      </c>
      <c r="C73">
        <v>3331</v>
      </c>
      <c r="D73">
        <v>440</v>
      </c>
      <c r="E73" t="s">
        <v>10</v>
      </c>
      <c r="H73" s="19">
        <v>-51343.82</v>
      </c>
      <c r="U73" s="1">
        <v>-51343.82</v>
      </c>
      <c r="V73" s="17">
        <f ca="1">IF(ISTEXT(devise),SUMPRODUCT(($H73:$S73)*(OFFSET(Devises!$A$3,MATCH(devise,Devises!$A$4:$A$16,0),1,1,12))),SUM($H73:$S73))</f>
        <v>-51343.82</v>
      </c>
    </row>
    <row r="74" spans="1:22" hidden="1" x14ac:dyDescent="0.3">
      <c r="A74">
        <v>310</v>
      </c>
      <c r="B74">
        <v>31100100</v>
      </c>
      <c r="C74">
        <v>3331</v>
      </c>
      <c r="D74">
        <v>460</v>
      </c>
      <c r="E74" t="s">
        <v>10</v>
      </c>
      <c r="H74" s="19">
        <v>-4004.22</v>
      </c>
      <c r="U74" s="1">
        <v>-4004.22</v>
      </c>
      <c r="V74" s="17">
        <f ca="1">IF(ISTEXT(devise),SUMPRODUCT(($H74:$S74)*(OFFSET(Devises!$A$3,MATCH(devise,Devises!$A$4:$A$16,0),1,1,12))),SUM($H74:$S74))</f>
        <v>-4004.22</v>
      </c>
    </row>
    <row r="75" spans="1:22" hidden="1" x14ac:dyDescent="0.3">
      <c r="A75">
        <v>310</v>
      </c>
      <c r="B75">
        <v>31100100</v>
      </c>
      <c r="C75">
        <v>3331</v>
      </c>
      <c r="D75">
        <v>530</v>
      </c>
      <c r="E75" t="s">
        <v>10</v>
      </c>
      <c r="H75" s="19">
        <v>-10046.379999999999</v>
      </c>
      <c r="U75" s="1">
        <v>-10046.379999999999</v>
      </c>
      <c r="V75" s="17">
        <f ca="1">IF(ISTEXT(devise),SUMPRODUCT(($H75:$S75)*(OFFSET(Devises!$A$3,MATCH(devise,Devises!$A$4:$A$16,0),1,1,12))),SUM($H75:$S75))</f>
        <v>-10046.379999999999</v>
      </c>
    </row>
    <row r="76" spans="1:22" hidden="1" x14ac:dyDescent="0.3">
      <c r="A76">
        <v>310</v>
      </c>
      <c r="B76">
        <v>31100100</v>
      </c>
      <c r="C76">
        <v>3331</v>
      </c>
      <c r="D76">
        <v>570</v>
      </c>
      <c r="E76" t="s">
        <v>10</v>
      </c>
      <c r="H76" s="19">
        <v>-43736.06</v>
      </c>
      <c r="U76" s="1">
        <v>-43736.06</v>
      </c>
      <c r="V76" s="17">
        <f ca="1">IF(ISTEXT(devise),SUMPRODUCT(($H76:$S76)*(OFFSET(Devises!$A$3,MATCH(devise,Devises!$A$4:$A$16,0),1,1,12))),SUM($H76:$S76))</f>
        <v>-43736.06</v>
      </c>
    </row>
    <row r="77" spans="1:22" hidden="1" x14ac:dyDescent="0.3">
      <c r="A77">
        <v>310</v>
      </c>
      <c r="B77">
        <v>31100100</v>
      </c>
      <c r="C77">
        <v>3331</v>
      </c>
      <c r="D77">
        <v>611</v>
      </c>
      <c r="E77" t="s">
        <v>10</v>
      </c>
      <c r="H77" s="19">
        <v>-217022.4</v>
      </c>
      <c r="U77" s="1">
        <v>-217022.4</v>
      </c>
      <c r="V77" s="17">
        <f ca="1">IF(ISTEXT(devise),SUMPRODUCT(($H77:$S77)*(OFFSET(Devises!$A$3,MATCH(devise,Devises!$A$4:$A$16,0),1,1,12))),SUM($H77:$S77))</f>
        <v>-217022.4</v>
      </c>
    </row>
    <row r="78" spans="1:22" hidden="1" x14ac:dyDescent="0.3">
      <c r="A78">
        <v>310</v>
      </c>
      <c r="B78">
        <v>31100100</v>
      </c>
      <c r="C78">
        <v>3331</v>
      </c>
      <c r="D78">
        <v>810</v>
      </c>
      <c r="E78" t="s">
        <v>10</v>
      </c>
      <c r="H78" s="19">
        <v>-3231.25</v>
      </c>
      <c r="U78" s="1">
        <v>-3231.25</v>
      </c>
      <c r="V78" s="17">
        <f ca="1">IF(ISTEXT(devise),SUMPRODUCT(($H78:$S78)*(OFFSET(Devises!$A$3,MATCH(devise,Devises!$A$4:$A$16,0),1,1,12))),SUM($H78:$S78))</f>
        <v>-3231.25</v>
      </c>
    </row>
    <row r="79" spans="1:22" hidden="1" x14ac:dyDescent="0.3">
      <c r="A79">
        <v>310</v>
      </c>
      <c r="B79">
        <v>31100100</v>
      </c>
      <c r="C79">
        <v>3332</v>
      </c>
      <c r="D79">
        <v>330</v>
      </c>
      <c r="E79" t="s">
        <v>10</v>
      </c>
      <c r="H79" s="19">
        <v>-955.83</v>
      </c>
      <c r="U79" s="1">
        <v>-955.83</v>
      </c>
      <c r="V79" s="17">
        <f ca="1">IF(ISTEXT(devise),SUMPRODUCT(($H79:$S79)*(OFFSET(Devises!$A$3,MATCH(devise,Devises!$A$4:$A$16,0),1,1,12))),SUM($H79:$S79))</f>
        <v>-955.83</v>
      </c>
    </row>
    <row r="80" spans="1:22" hidden="1" x14ac:dyDescent="0.3">
      <c r="A80">
        <v>310</v>
      </c>
      <c r="B80">
        <v>31100100</v>
      </c>
      <c r="C80">
        <v>3332</v>
      </c>
      <c r="D80">
        <v>440</v>
      </c>
      <c r="E80" t="s">
        <v>10</v>
      </c>
      <c r="H80" s="19">
        <v>-2521.7399999999998</v>
      </c>
      <c r="U80" s="1">
        <v>-2521.7399999999998</v>
      </c>
      <c r="V80" s="17">
        <f ca="1">IF(ISTEXT(devise),SUMPRODUCT(($H80:$S80)*(OFFSET(Devises!$A$3,MATCH(devise,Devises!$A$4:$A$16,0),1,1,12))),SUM($H80:$S80))</f>
        <v>-2521.7399999999998</v>
      </c>
    </row>
    <row r="81" spans="1:22" hidden="1" x14ac:dyDescent="0.3">
      <c r="A81">
        <v>310</v>
      </c>
      <c r="B81">
        <v>31100100</v>
      </c>
      <c r="C81">
        <v>3332</v>
      </c>
      <c r="D81">
        <v>530</v>
      </c>
      <c r="E81" t="s">
        <v>10</v>
      </c>
      <c r="H81" s="19">
        <v>-143.9</v>
      </c>
      <c r="U81" s="1">
        <v>-143.9</v>
      </c>
      <c r="V81" s="17">
        <f ca="1">IF(ISTEXT(devise),SUMPRODUCT(($H81:$S81)*(OFFSET(Devises!$A$3,MATCH(devise,Devises!$A$4:$A$16,0),1,1,12))),SUM($H81:$S81))</f>
        <v>-143.9</v>
      </c>
    </row>
    <row r="82" spans="1:22" hidden="1" x14ac:dyDescent="0.3">
      <c r="A82">
        <v>310</v>
      </c>
      <c r="B82">
        <v>31100100</v>
      </c>
      <c r="C82">
        <v>3332</v>
      </c>
      <c r="D82">
        <v>570</v>
      </c>
      <c r="E82" t="s">
        <v>10</v>
      </c>
      <c r="H82" s="19">
        <v>-2149.14</v>
      </c>
      <c r="U82" s="1">
        <v>-2149.14</v>
      </c>
      <c r="V82" s="17">
        <f ca="1">IF(ISTEXT(devise),SUMPRODUCT(($H82:$S82)*(OFFSET(Devises!$A$3,MATCH(devise,Devises!$A$4:$A$16,0),1,1,12))),SUM($H82:$S82))</f>
        <v>-2149.14</v>
      </c>
    </row>
    <row r="83" spans="1:22" hidden="1" x14ac:dyDescent="0.3">
      <c r="A83">
        <v>310</v>
      </c>
      <c r="B83">
        <v>31100100</v>
      </c>
      <c r="C83">
        <v>4311</v>
      </c>
      <c r="D83">
        <v>440</v>
      </c>
      <c r="E83" t="s">
        <v>10</v>
      </c>
      <c r="H83" s="19">
        <v>82.66</v>
      </c>
      <c r="U83" s="1">
        <v>82.66</v>
      </c>
      <c r="V83" s="17">
        <f ca="1">IF(ISTEXT(devise),SUMPRODUCT(($H83:$S83)*(OFFSET(Devises!$A$3,MATCH(devise,Devises!$A$4:$A$16,0),1,1,12))),SUM($H83:$S83))</f>
        <v>82.66</v>
      </c>
    </row>
    <row r="84" spans="1:22" hidden="1" x14ac:dyDescent="0.3">
      <c r="A84">
        <v>310</v>
      </c>
      <c r="B84">
        <v>31100100</v>
      </c>
      <c r="C84">
        <v>4311</v>
      </c>
      <c r="D84">
        <v>530</v>
      </c>
      <c r="E84" t="s">
        <v>10</v>
      </c>
      <c r="H84" s="19">
        <v>5822228.6699999999</v>
      </c>
      <c r="U84" s="1">
        <v>5822228.6699999999</v>
      </c>
      <c r="V84" s="17">
        <f ca="1">IF(ISTEXT(devise),SUMPRODUCT(($H84:$S84)*(OFFSET(Devises!$A$3,MATCH(devise,Devises!$A$4:$A$16,0),1,1,12))),SUM($H84:$S84))</f>
        <v>5822228.6699999999</v>
      </c>
    </row>
    <row r="85" spans="1:22" hidden="1" x14ac:dyDescent="0.3">
      <c r="A85">
        <v>310</v>
      </c>
      <c r="B85">
        <v>31100100</v>
      </c>
      <c r="C85">
        <v>4311</v>
      </c>
      <c r="D85">
        <v>531</v>
      </c>
      <c r="E85" t="s">
        <v>10</v>
      </c>
      <c r="H85" s="19">
        <v>164448.26</v>
      </c>
      <c r="U85" s="1">
        <v>164448.26</v>
      </c>
      <c r="V85" s="17">
        <f ca="1">IF(ISTEXT(devise),SUMPRODUCT(($H85:$S85)*(OFFSET(Devises!$A$3,MATCH(devise,Devises!$A$4:$A$16,0),1,1,12))),SUM($H85:$S85))</f>
        <v>164448.26</v>
      </c>
    </row>
    <row r="86" spans="1:22" hidden="1" x14ac:dyDescent="0.3">
      <c r="A86">
        <v>310</v>
      </c>
      <c r="B86">
        <v>31100100</v>
      </c>
      <c r="C86">
        <v>4313</v>
      </c>
      <c r="D86">
        <v>440</v>
      </c>
      <c r="E86" t="s">
        <v>10</v>
      </c>
      <c r="H86" s="19">
        <v>5.59</v>
      </c>
      <c r="U86" s="1">
        <v>5.59</v>
      </c>
      <c r="V86" s="17">
        <f ca="1">IF(ISTEXT(devise),SUMPRODUCT(($H86:$S86)*(OFFSET(Devises!$A$3,MATCH(devise,Devises!$A$4:$A$16,0),1,1,12))),SUM($H86:$S86))</f>
        <v>5.59</v>
      </c>
    </row>
    <row r="87" spans="1:22" hidden="1" x14ac:dyDescent="0.3">
      <c r="A87">
        <v>310</v>
      </c>
      <c r="B87">
        <v>31100100</v>
      </c>
      <c r="C87">
        <v>4313</v>
      </c>
      <c r="D87">
        <v>530</v>
      </c>
      <c r="E87" t="s">
        <v>10</v>
      </c>
      <c r="H87" s="19">
        <v>320560.56</v>
      </c>
      <c r="U87" s="1">
        <v>320560.56</v>
      </c>
      <c r="V87" s="17">
        <f ca="1">IF(ISTEXT(devise),SUMPRODUCT(($H87:$S87)*(OFFSET(Devises!$A$3,MATCH(devise,Devises!$A$4:$A$16,0),1,1,12))),SUM($H87:$S87))</f>
        <v>320560.56</v>
      </c>
    </row>
    <row r="88" spans="1:22" hidden="1" x14ac:dyDescent="0.3">
      <c r="A88">
        <v>310</v>
      </c>
      <c r="B88">
        <v>31100100</v>
      </c>
      <c r="C88">
        <v>4313</v>
      </c>
      <c r="D88">
        <v>531</v>
      </c>
      <c r="E88" t="s">
        <v>10</v>
      </c>
      <c r="H88" s="19">
        <v>15401.99</v>
      </c>
      <c r="U88" s="1">
        <v>15401.99</v>
      </c>
      <c r="V88" s="17">
        <f ca="1">IF(ISTEXT(devise),SUMPRODUCT(($H88:$S88)*(OFFSET(Devises!$A$3,MATCH(devise,Devises!$A$4:$A$16,0),1,1,12))),SUM($H88:$S88))</f>
        <v>15401.99</v>
      </c>
    </row>
    <row r="89" spans="1:22" hidden="1" x14ac:dyDescent="0.3">
      <c r="A89">
        <v>310</v>
      </c>
      <c r="B89">
        <v>31100100</v>
      </c>
      <c r="C89">
        <v>4315</v>
      </c>
      <c r="D89">
        <v>440</v>
      </c>
      <c r="E89" t="s">
        <v>10</v>
      </c>
      <c r="H89" s="19">
        <v>14.28</v>
      </c>
      <c r="U89" s="1">
        <v>14.28</v>
      </c>
      <c r="V89" s="17">
        <f ca="1">IF(ISTEXT(devise),SUMPRODUCT(($H89:$S89)*(OFFSET(Devises!$A$3,MATCH(devise,Devises!$A$4:$A$16,0),1,1,12))),SUM($H89:$S89))</f>
        <v>14.28</v>
      </c>
    </row>
    <row r="90" spans="1:22" hidden="1" x14ac:dyDescent="0.3">
      <c r="A90">
        <v>310</v>
      </c>
      <c r="B90">
        <v>31100100</v>
      </c>
      <c r="C90">
        <v>4315</v>
      </c>
      <c r="D90">
        <v>530</v>
      </c>
      <c r="E90" t="s">
        <v>10</v>
      </c>
      <c r="H90" s="19">
        <v>813454.29</v>
      </c>
      <c r="U90" s="1">
        <v>813454.29</v>
      </c>
      <c r="V90" s="17">
        <f ca="1">IF(ISTEXT(devise),SUMPRODUCT(($H90:$S90)*(OFFSET(Devises!$A$3,MATCH(devise,Devises!$A$4:$A$16,0),1,1,12))),SUM($H90:$S90))</f>
        <v>813454.29</v>
      </c>
    </row>
    <row r="91" spans="1:22" hidden="1" x14ac:dyDescent="0.3">
      <c r="A91">
        <v>310</v>
      </c>
      <c r="B91">
        <v>31100100</v>
      </c>
      <c r="C91">
        <v>4315</v>
      </c>
      <c r="D91">
        <v>531</v>
      </c>
      <c r="E91" t="s">
        <v>10</v>
      </c>
      <c r="H91" s="19">
        <v>41712.120000000003</v>
      </c>
      <c r="U91" s="1">
        <v>41712.120000000003</v>
      </c>
      <c r="V91" s="17">
        <f ca="1">IF(ISTEXT(devise),SUMPRODUCT(($H91:$S91)*(OFFSET(Devises!$A$3,MATCH(devise,Devises!$A$4:$A$16,0),1,1,12))),SUM($H91:$S91))</f>
        <v>41712.120000000003</v>
      </c>
    </row>
    <row r="92" spans="1:22" hidden="1" x14ac:dyDescent="0.3">
      <c r="A92">
        <v>310</v>
      </c>
      <c r="B92">
        <v>31100100</v>
      </c>
      <c r="C92">
        <v>4331</v>
      </c>
      <c r="D92">
        <v>330</v>
      </c>
      <c r="E92" t="s">
        <v>10</v>
      </c>
      <c r="H92" s="19">
        <v>6299.91</v>
      </c>
      <c r="U92" s="1">
        <v>6299.91</v>
      </c>
      <c r="V92" s="17">
        <f ca="1">IF(ISTEXT(devise),SUMPRODUCT(($H92:$S92)*(OFFSET(Devises!$A$3,MATCH(devise,Devises!$A$4:$A$16,0),1,1,12))),SUM($H92:$S92))</f>
        <v>6299.91</v>
      </c>
    </row>
    <row r="93" spans="1:22" hidden="1" x14ac:dyDescent="0.3">
      <c r="A93">
        <v>310</v>
      </c>
      <c r="B93">
        <v>31100100</v>
      </c>
      <c r="C93">
        <v>4331</v>
      </c>
      <c r="D93">
        <v>440</v>
      </c>
      <c r="E93" t="s">
        <v>10</v>
      </c>
      <c r="H93" s="19">
        <v>51343.82</v>
      </c>
      <c r="U93" s="1">
        <v>51343.82</v>
      </c>
      <c r="V93" s="17">
        <f ca="1">IF(ISTEXT(devise),SUMPRODUCT(($H93:$S93)*(OFFSET(Devises!$A$3,MATCH(devise,Devises!$A$4:$A$16,0),1,1,12))),SUM($H93:$S93))</f>
        <v>51343.82</v>
      </c>
    </row>
    <row r="94" spans="1:22" hidden="1" x14ac:dyDescent="0.3">
      <c r="A94">
        <v>310</v>
      </c>
      <c r="B94">
        <v>31100100</v>
      </c>
      <c r="C94">
        <v>4331</v>
      </c>
      <c r="D94">
        <v>460</v>
      </c>
      <c r="E94" t="s">
        <v>10</v>
      </c>
      <c r="H94" s="19">
        <v>4004.22</v>
      </c>
      <c r="U94" s="1">
        <v>4004.22</v>
      </c>
      <c r="V94" s="17">
        <f ca="1">IF(ISTEXT(devise),SUMPRODUCT(($H94:$S94)*(OFFSET(Devises!$A$3,MATCH(devise,Devises!$A$4:$A$16,0),1,1,12))),SUM($H94:$S94))</f>
        <v>4004.22</v>
      </c>
    </row>
    <row r="95" spans="1:22" hidden="1" x14ac:dyDescent="0.3">
      <c r="A95">
        <v>310</v>
      </c>
      <c r="B95">
        <v>31100100</v>
      </c>
      <c r="C95">
        <v>4331</v>
      </c>
      <c r="D95">
        <v>530</v>
      </c>
      <c r="E95" t="s">
        <v>10</v>
      </c>
      <c r="H95" s="19">
        <v>9706.56</v>
      </c>
      <c r="U95" s="1">
        <v>9706.56</v>
      </c>
      <c r="V95" s="17">
        <f ca="1">IF(ISTEXT(devise),SUMPRODUCT(($H95:$S95)*(OFFSET(Devises!$A$3,MATCH(devise,Devises!$A$4:$A$16,0),1,1,12))),SUM($H95:$S95))</f>
        <v>9706.56</v>
      </c>
    </row>
    <row r="96" spans="1:22" hidden="1" x14ac:dyDescent="0.3">
      <c r="A96">
        <v>310</v>
      </c>
      <c r="B96">
        <v>31100100</v>
      </c>
      <c r="C96">
        <v>4331</v>
      </c>
      <c r="D96">
        <v>570</v>
      </c>
      <c r="E96" t="s">
        <v>10</v>
      </c>
      <c r="H96" s="19">
        <v>43736.06</v>
      </c>
      <c r="U96" s="1">
        <v>43736.06</v>
      </c>
      <c r="V96" s="17">
        <f ca="1">IF(ISTEXT(devise),SUMPRODUCT(($H96:$S96)*(OFFSET(Devises!$A$3,MATCH(devise,Devises!$A$4:$A$16,0),1,1,12))),SUM($H96:$S96))</f>
        <v>43736.06</v>
      </c>
    </row>
    <row r="97" spans="1:22" hidden="1" x14ac:dyDescent="0.3">
      <c r="A97">
        <v>310</v>
      </c>
      <c r="B97">
        <v>31100100</v>
      </c>
      <c r="C97">
        <v>4331</v>
      </c>
      <c r="D97">
        <v>611</v>
      </c>
      <c r="E97" t="s">
        <v>10</v>
      </c>
      <c r="H97" s="19">
        <v>210144.38</v>
      </c>
      <c r="U97" s="1">
        <v>210144.38</v>
      </c>
      <c r="V97" s="17">
        <f ca="1">IF(ISTEXT(devise),SUMPRODUCT(($H97:$S97)*(OFFSET(Devises!$A$3,MATCH(devise,Devises!$A$4:$A$16,0),1,1,12))),SUM($H97:$S97))</f>
        <v>210144.38</v>
      </c>
    </row>
    <row r="98" spans="1:22" hidden="1" x14ac:dyDescent="0.3">
      <c r="A98">
        <v>310</v>
      </c>
      <c r="B98">
        <v>31100100</v>
      </c>
      <c r="C98">
        <v>4331</v>
      </c>
      <c r="D98">
        <v>810</v>
      </c>
      <c r="E98" t="s">
        <v>10</v>
      </c>
      <c r="H98" s="19">
        <v>3244.18</v>
      </c>
      <c r="U98" s="1">
        <v>3244.18</v>
      </c>
      <c r="V98" s="17">
        <f ca="1">IF(ISTEXT(devise),SUMPRODUCT(($H98:$S98)*(OFFSET(Devises!$A$3,MATCH(devise,Devises!$A$4:$A$16,0),1,1,12))),SUM($H98:$S98))</f>
        <v>3244.18</v>
      </c>
    </row>
    <row r="99" spans="1:22" hidden="1" x14ac:dyDescent="0.3">
      <c r="A99">
        <v>310</v>
      </c>
      <c r="B99">
        <v>31100100</v>
      </c>
      <c r="C99">
        <v>4332</v>
      </c>
      <c r="D99">
        <v>330</v>
      </c>
      <c r="E99" t="s">
        <v>10</v>
      </c>
      <c r="H99" s="19">
        <v>955.83</v>
      </c>
      <c r="U99" s="1">
        <v>955.83</v>
      </c>
      <c r="V99" s="17">
        <f ca="1">IF(ISTEXT(devise),SUMPRODUCT(($H99:$S99)*(OFFSET(Devises!$A$3,MATCH(devise,Devises!$A$4:$A$16,0),1,1,12))),SUM($H99:$S99))</f>
        <v>955.83</v>
      </c>
    </row>
    <row r="100" spans="1:22" hidden="1" x14ac:dyDescent="0.3">
      <c r="A100">
        <v>310</v>
      </c>
      <c r="B100">
        <v>31100100</v>
      </c>
      <c r="C100">
        <v>4332</v>
      </c>
      <c r="D100">
        <v>440</v>
      </c>
      <c r="E100" t="s">
        <v>10</v>
      </c>
      <c r="H100" s="19">
        <v>2521.7399999999998</v>
      </c>
      <c r="U100" s="1">
        <v>2521.7399999999998</v>
      </c>
      <c r="V100" s="17">
        <f ca="1">IF(ISTEXT(devise),SUMPRODUCT(($H100:$S100)*(OFFSET(Devises!$A$3,MATCH(devise,Devises!$A$4:$A$16,0),1,1,12))),SUM($H100:$S100))</f>
        <v>2521.7399999999998</v>
      </c>
    </row>
    <row r="101" spans="1:22" hidden="1" x14ac:dyDescent="0.3">
      <c r="A101">
        <v>310</v>
      </c>
      <c r="B101">
        <v>31100100</v>
      </c>
      <c r="C101">
        <v>4332</v>
      </c>
      <c r="D101">
        <v>530</v>
      </c>
      <c r="E101" t="s">
        <v>10</v>
      </c>
      <c r="H101" s="19">
        <v>143.9</v>
      </c>
      <c r="U101" s="1">
        <v>143.9</v>
      </c>
      <c r="V101" s="17">
        <f ca="1">IF(ISTEXT(devise),SUMPRODUCT(($H101:$S101)*(OFFSET(Devises!$A$3,MATCH(devise,Devises!$A$4:$A$16,0),1,1,12))),SUM($H101:$S101))</f>
        <v>143.9</v>
      </c>
    </row>
    <row r="102" spans="1:22" hidden="1" x14ac:dyDescent="0.3">
      <c r="A102">
        <v>310</v>
      </c>
      <c r="B102">
        <v>31100100</v>
      </c>
      <c r="C102">
        <v>4332</v>
      </c>
      <c r="D102">
        <v>570</v>
      </c>
      <c r="E102" t="s">
        <v>10</v>
      </c>
      <c r="H102" s="19">
        <v>2149.14</v>
      </c>
      <c r="U102" s="1">
        <v>2149.14</v>
      </c>
      <c r="V102" s="17">
        <f ca="1">IF(ISTEXT(devise),SUMPRODUCT(($H102:$S102)*(OFFSET(Devises!$A$3,MATCH(devise,Devises!$A$4:$A$16,0),1,1,12))),SUM($H102:$S102))</f>
        <v>2149.14</v>
      </c>
    </row>
    <row r="103" spans="1:22" hidden="1" x14ac:dyDescent="0.3">
      <c r="A103">
        <v>310</v>
      </c>
      <c r="B103">
        <v>31100100</v>
      </c>
      <c r="C103">
        <v>4551</v>
      </c>
      <c r="D103">
        <v>530</v>
      </c>
      <c r="E103" t="s">
        <v>10</v>
      </c>
      <c r="H103" s="19">
        <v>44239.88</v>
      </c>
      <c r="U103" s="1">
        <v>44239.88</v>
      </c>
      <c r="V103" s="17">
        <f ca="1">IF(ISTEXT(devise),SUMPRODUCT(($H103:$S103)*(OFFSET(Devises!$A$3,MATCH(devise,Devises!$A$4:$A$16,0),1,1,12))),SUM($H103:$S103))</f>
        <v>44239.88</v>
      </c>
    </row>
    <row r="104" spans="1:22" hidden="1" x14ac:dyDescent="0.3">
      <c r="A104">
        <v>310</v>
      </c>
      <c r="B104">
        <v>31100100</v>
      </c>
      <c r="C104">
        <v>4551</v>
      </c>
      <c r="D104">
        <v>61</v>
      </c>
      <c r="E104" t="s">
        <v>10</v>
      </c>
      <c r="H104" s="19">
        <v>-12518.57</v>
      </c>
      <c r="U104" s="1">
        <v>-12518.57</v>
      </c>
      <c r="V104" s="17">
        <f ca="1">IF(ISTEXT(devise),SUMPRODUCT(($H104:$S104)*(OFFSET(Devises!$A$3,MATCH(devise,Devises!$A$4:$A$16,0),1,1,12))),SUM($H104:$S104))</f>
        <v>-12518.57</v>
      </c>
    </row>
    <row r="105" spans="1:22" hidden="1" x14ac:dyDescent="0.3">
      <c r="A105">
        <v>310</v>
      </c>
      <c r="B105">
        <v>31100100</v>
      </c>
      <c r="C105">
        <v>4551</v>
      </c>
      <c r="D105">
        <v>71</v>
      </c>
      <c r="E105" t="s">
        <v>10</v>
      </c>
      <c r="H105" s="19">
        <v>-6342.9</v>
      </c>
      <c r="U105" s="1">
        <v>-6342.9</v>
      </c>
      <c r="V105" s="17">
        <f ca="1">IF(ISTEXT(devise),SUMPRODUCT(($H105:$S105)*(OFFSET(Devises!$A$3,MATCH(devise,Devises!$A$4:$A$16,0),1,1,12))),SUM($H105:$S105))</f>
        <v>-6342.9</v>
      </c>
    </row>
    <row r="106" spans="1:22" hidden="1" x14ac:dyDescent="0.3">
      <c r="A106">
        <v>310</v>
      </c>
      <c r="B106">
        <v>31100100</v>
      </c>
      <c r="C106">
        <v>4551</v>
      </c>
      <c r="D106">
        <v>76</v>
      </c>
      <c r="E106" t="s">
        <v>10</v>
      </c>
      <c r="H106" s="19">
        <v>-25</v>
      </c>
      <c r="U106" s="1">
        <v>-25</v>
      </c>
      <c r="V106" s="17">
        <f ca="1">IF(ISTEXT(devise),SUMPRODUCT(($H106:$S106)*(OFFSET(Devises!$A$3,MATCH(devise,Devises!$A$4:$A$16,0),1,1,12))),SUM($H106:$S106))</f>
        <v>-25</v>
      </c>
    </row>
    <row r="107" spans="1:22" hidden="1" x14ac:dyDescent="0.3">
      <c r="A107">
        <v>310</v>
      </c>
      <c r="B107">
        <v>31100100</v>
      </c>
      <c r="C107">
        <v>4551</v>
      </c>
      <c r="D107">
        <v>86</v>
      </c>
      <c r="E107" t="s">
        <v>10</v>
      </c>
      <c r="H107" s="19">
        <v>-307683.88</v>
      </c>
      <c r="U107" s="1">
        <v>-307683.88</v>
      </c>
      <c r="V107" s="17">
        <f ca="1">IF(ISTEXT(devise),SUMPRODUCT(($H107:$S107)*(OFFSET(Devises!$A$3,MATCH(devise,Devises!$A$4:$A$16,0),1,1,12))),SUM($H107:$S107))</f>
        <v>-307683.88</v>
      </c>
    </row>
    <row r="108" spans="1:22" hidden="1" x14ac:dyDescent="0.3">
      <c r="A108">
        <v>310</v>
      </c>
      <c r="B108">
        <v>31100100</v>
      </c>
      <c r="C108">
        <v>4551</v>
      </c>
      <c r="D108">
        <v>91</v>
      </c>
      <c r="E108" t="s">
        <v>10</v>
      </c>
      <c r="H108" s="19">
        <v>-47917.09</v>
      </c>
      <c r="U108" s="1">
        <v>-47917.09</v>
      </c>
      <c r="V108" s="17">
        <f ca="1">IF(ISTEXT(devise),SUMPRODUCT(($H108:$S108)*(OFFSET(Devises!$A$3,MATCH(devise,Devises!$A$4:$A$16,0),1,1,12))),SUM($H108:$S108))</f>
        <v>-47917.09</v>
      </c>
    </row>
    <row r="109" spans="1:22" hidden="1" x14ac:dyDescent="0.3">
      <c r="A109">
        <v>310</v>
      </c>
      <c r="B109">
        <v>31100100</v>
      </c>
      <c r="C109">
        <v>4551</v>
      </c>
      <c r="D109">
        <v>98</v>
      </c>
      <c r="E109" t="s">
        <v>10</v>
      </c>
      <c r="H109" s="19">
        <v>-22430.26</v>
      </c>
      <c r="U109" s="1">
        <v>-22430.26</v>
      </c>
      <c r="V109" s="17">
        <f ca="1">IF(ISTEXT(devise),SUMPRODUCT(($H109:$S109)*(OFFSET(Devises!$A$3,MATCH(devise,Devises!$A$4:$A$16,0),1,1,12))),SUM($H109:$S109))</f>
        <v>-22430.26</v>
      </c>
    </row>
    <row r="110" spans="1:22" hidden="1" x14ac:dyDescent="0.3">
      <c r="A110">
        <v>310</v>
      </c>
      <c r="B110">
        <v>31100100</v>
      </c>
      <c r="C110">
        <v>4552</v>
      </c>
      <c r="D110">
        <v>21</v>
      </c>
      <c r="E110" t="s">
        <v>10</v>
      </c>
      <c r="H110" s="19">
        <v>199.5</v>
      </c>
      <c r="U110" s="1">
        <v>199.5</v>
      </c>
      <c r="V110" s="17">
        <f ca="1">IF(ISTEXT(devise),SUMPRODUCT(($H110:$S110)*(OFFSET(Devises!$A$3,MATCH(devise,Devises!$A$4:$A$16,0),1,1,12))),SUM($H110:$S110))</f>
        <v>199.5</v>
      </c>
    </row>
    <row r="111" spans="1:22" hidden="1" x14ac:dyDescent="0.3">
      <c r="A111">
        <v>310</v>
      </c>
      <c r="B111">
        <v>31100100</v>
      </c>
      <c r="C111">
        <v>4553</v>
      </c>
      <c r="D111">
        <v>6</v>
      </c>
      <c r="E111" t="s">
        <v>10</v>
      </c>
      <c r="H111" s="19">
        <v>-4811.59</v>
      </c>
      <c r="U111" s="1">
        <v>-4811.59</v>
      </c>
      <c r="V111" s="17">
        <f ca="1">IF(ISTEXT(devise),SUMPRODUCT(($H111:$S111)*(OFFSET(Devises!$A$3,MATCH(devise,Devises!$A$4:$A$16,0),1,1,12))),SUM($H111:$S111))</f>
        <v>-4811.59</v>
      </c>
    </row>
    <row r="112" spans="1:22" hidden="1" x14ac:dyDescent="0.3">
      <c r="A112">
        <v>310</v>
      </c>
      <c r="B112">
        <v>31100100</v>
      </c>
      <c r="C112">
        <v>4563</v>
      </c>
      <c r="D112">
        <v>61</v>
      </c>
      <c r="E112" t="s">
        <v>10</v>
      </c>
      <c r="H112" s="19">
        <v>4020.87</v>
      </c>
      <c r="U112" s="1">
        <v>4020.87</v>
      </c>
      <c r="V112" s="17">
        <f ca="1">IF(ISTEXT(devise),SUMPRODUCT(($H112:$S112)*(OFFSET(Devises!$A$3,MATCH(devise,Devises!$A$4:$A$16,0),1,1,12))),SUM($H112:$S112))</f>
        <v>4020.87</v>
      </c>
    </row>
    <row r="113" spans="1:22" hidden="1" x14ac:dyDescent="0.3">
      <c r="A113">
        <v>310</v>
      </c>
      <c r="B113">
        <v>31100100</v>
      </c>
      <c r="C113">
        <v>4563</v>
      </c>
      <c r="D113">
        <v>71</v>
      </c>
      <c r="E113" t="s">
        <v>10</v>
      </c>
      <c r="H113" s="19">
        <v>-20360.37</v>
      </c>
      <c r="U113" s="1">
        <v>-20360.37</v>
      </c>
      <c r="V113" s="17">
        <f ca="1">IF(ISTEXT(devise),SUMPRODUCT(($H113:$S113)*(OFFSET(Devises!$A$3,MATCH(devise,Devises!$A$4:$A$16,0),1,1,12))),SUM($H113:$S113))</f>
        <v>-20360.37</v>
      </c>
    </row>
    <row r="114" spans="1:22" hidden="1" x14ac:dyDescent="0.3">
      <c r="A114">
        <v>310</v>
      </c>
      <c r="B114">
        <v>31100100</v>
      </c>
      <c r="C114">
        <v>4563</v>
      </c>
      <c r="D114">
        <v>86</v>
      </c>
      <c r="E114" t="s">
        <v>10</v>
      </c>
      <c r="H114" s="19">
        <v>-56258.28</v>
      </c>
      <c r="U114" s="1">
        <v>-56258.28</v>
      </c>
      <c r="V114" s="17">
        <f ca="1">IF(ISTEXT(devise),SUMPRODUCT(($H114:$S114)*(OFFSET(Devises!$A$3,MATCH(devise,Devises!$A$4:$A$16,0),1,1,12))),SUM($H114:$S114))</f>
        <v>-56258.28</v>
      </c>
    </row>
    <row r="115" spans="1:22" hidden="1" x14ac:dyDescent="0.3">
      <c r="A115">
        <v>310</v>
      </c>
      <c r="B115">
        <v>31100100</v>
      </c>
      <c r="C115">
        <v>4563</v>
      </c>
      <c r="D115">
        <v>91</v>
      </c>
      <c r="E115" t="s">
        <v>10</v>
      </c>
      <c r="H115" s="19">
        <v>23280</v>
      </c>
      <c r="U115" s="1">
        <v>23280</v>
      </c>
      <c r="V115" s="17">
        <f ca="1">IF(ISTEXT(devise),SUMPRODUCT(($H115:$S115)*(OFFSET(Devises!$A$3,MATCH(devise,Devises!$A$4:$A$16,0),1,1,12))),SUM($H115:$S115))</f>
        <v>23280</v>
      </c>
    </row>
    <row r="116" spans="1:22" hidden="1" x14ac:dyDescent="0.3">
      <c r="A116">
        <v>310</v>
      </c>
      <c r="B116">
        <v>31100100</v>
      </c>
      <c r="C116">
        <v>4564</v>
      </c>
      <c r="E116" t="s">
        <v>10</v>
      </c>
      <c r="H116" s="19">
        <v>2.91</v>
      </c>
      <c r="U116" s="1">
        <v>2.91</v>
      </c>
      <c r="V116" s="17">
        <f ca="1">IF(ISTEXT(devise),SUMPRODUCT(($H116:$S116)*(OFFSET(Devises!$A$3,MATCH(devise,Devises!$A$4:$A$16,0),1,1,12))),SUM($H116:$S116))</f>
        <v>2.91</v>
      </c>
    </row>
    <row r="117" spans="1:22" hidden="1" x14ac:dyDescent="0.3">
      <c r="A117">
        <v>310</v>
      </c>
      <c r="B117">
        <v>31100100</v>
      </c>
      <c r="C117">
        <v>4567</v>
      </c>
      <c r="D117">
        <v>6</v>
      </c>
      <c r="E117" t="s">
        <v>10</v>
      </c>
      <c r="H117" s="19">
        <v>167.49</v>
      </c>
      <c r="U117" s="1">
        <v>167.49</v>
      </c>
      <c r="V117" s="17">
        <f ca="1">IF(ISTEXT(devise),SUMPRODUCT(($H117:$S117)*(OFFSET(Devises!$A$3,MATCH(devise,Devises!$A$4:$A$16,0),1,1,12))),SUM($H117:$S117))</f>
        <v>167.49</v>
      </c>
    </row>
    <row r="118" spans="1:22" hidden="1" x14ac:dyDescent="0.3">
      <c r="A118">
        <v>310</v>
      </c>
      <c r="B118">
        <v>31100100</v>
      </c>
      <c r="C118">
        <v>4606</v>
      </c>
      <c r="D118" t="s">
        <v>17</v>
      </c>
      <c r="E118" t="s">
        <v>10</v>
      </c>
      <c r="H118" s="19">
        <v>54935.11</v>
      </c>
      <c r="U118" s="1">
        <v>54935.11</v>
      </c>
      <c r="V118" s="17">
        <f ca="1">IF(ISTEXT(devise),SUMPRODUCT(($H118:$S118)*(OFFSET(Devises!$A$3,MATCH(devise,Devises!$A$4:$A$16,0),1,1,12))),SUM($H118:$S118))</f>
        <v>54935.11</v>
      </c>
    </row>
    <row r="119" spans="1:22" hidden="1" x14ac:dyDescent="0.3">
      <c r="A119">
        <v>310</v>
      </c>
      <c r="B119">
        <v>31100100</v>
      </c>
      <c r="C119">
        <v>4611</v>
      </c>
      <c r="D119" t="s">
        <v>18</v>
      </c>
      <c r="E119" t="s">
        <v>10</v>
      </c>
      <c r="H119" s="19">
        <v>52606.21</v>
      </c>
      <c r="U119" s="1">
        <v>52606.21</v>
      </c>
      <c r="V119" s="17">
        <f ca="1">IF(ISTEXT(devise),SUMPRODUCT(($H119:$S119)*(OFFSET(Devises!$A$3,MATCH(devise,Devises!$A$4:$A$16,0),1,1,12))),SUM($H119:$S119))</f>
        <v>52606.21</v>
      </c>
    </row>
    <row r="120" spans="1:22" hidden="1" x14ac:dyDescent="0.3">
      <c r="A120">
        <v>310</v>
      </c>
      <c r="B120">
        <v>31100100</v>
      </c>
      <c r="C120">
        <v>4612</v>
      </c>
      <c r="D120" t="s">
        <v>19</v>
      </c>
      <c r="E120" t="s">
        <v>10</v>
      </c>
      <c r="H120" s="19">
        <v>32804.129999999997</v>
      </c>
      <c r="U120" s="1">
        <v>32804.129999999997</v>
      </c>
      <c r="V120" s="17">
        <f ca="1">IF(ISTEXT(devise),SUMPRODUCT(($H120:$S120)*(OFFSET(Devises!$A$3,MATCH(devise,Devises!$A$4:$A$16,0),1,1,12))),SUM($H120:$S120))</f>
        <v>32804.129999999997</v>
      </c>
    </row>
    <row r="121" spans="1:22" hidden="1" x14ac:dyDescent="0.3">
      <c r="A121">
        <v>310</v>
      </c>
      <c r="B121">
        <v>31100100</v>
      </c>
      <c r="C121">
        <v>4613</v>
      </c>
      <c r="D121" t="s">
        <v>18</v>
      </c>
      <c r="E121" t="s">
        <v>10</v>
      </c>
      <c r="H121" s="19">
        <v>-374240.99</v>
      </c>
      <c r="U121" s="1">
        <v>-374240.99</v>
      </c>
      <c r="V121" s="17">
        <f ca="1">IF(ISTEXT(devise),SUMPRODUCT(($H121:$S121)*(OFFSET(Devises!$A$3,MATCH(devise,Devises!$A$4:$A$16,0),1,1,12))),SUM($H121:$S121))</f>
        <v>-374240.99</v>
      </c>
    </row>
    <row r="122" spans="1:22" hidden="1" x14ac:dyDescent="0.3">
      <c r="A122">
        <v>310</v>
      </c>
      <c r="B122">
        <v>31100100</v>
      </c>
      <c r="C122">
        <v>4614</v>
      </c>
      <c r="D122" t="s">
        <v>19</v>
      </c>
      <c r="E122" t="s">
        <v>10</v>
      </c>
      <c r="H122" s="19">
        <v>-59263.16</v>
      </c>
      <c r="U122" s="1">
        <v>-59263.16</v>
      </c>
      <c r="V122" s="17">
        <f ca="1">IF(ISTEXT(devise),SUMPRODUCT(($H122:$S122)*(OFFSET(Devises!$A$3,MATCH(devise,Devises!$A$4:$A$16,0),1,1,12))),SUM($H122:$S122))</f>
        <v>-59263.16</v>
      </c>
    </row>
    <row r="123" spans="1:22" hidden="1" x14ac:dyDescent="0.3">
      <c r="A123">
        <v>310</v>
      </c>
      <c r="B123">
        <v>31100100</v>
      </c>
      <c r="C123">
        <v>4621</v>
      </c>
      <c r="D123" t="s">
        <v>20</v>
      </c>
      <c r="E123" t="s">
        <v>10</v>
      </c>
      <c r="H123" s="19">
        <v>47484.28</v>
      </c>
      <c r="U123" s="1">
        <v>47484.28</v>
      </c>
      <c r="V123" s="17">
        <f ca="1">IF(ISTEXT(devise),SUMPRODUCT(($H123:$S123)*(OFFSET(Devises!$A$3,MATCH(devise,Devises!$A$4:$A$16,0),1,1,12))),SUM($H123:$S123))</f>
        <v>47484.28</v>
      </c>
    </row>
    <row r="124" spans="1:22" hidden="1" x14ac:dyDescent="0.3">
      <c r="A124">
        <v>310</v>
      </c>
      <c r="B124">
        <v>31100100</v>
      </c>
      <c r="C124">
        <v>4622</v>
      </c>
      <c r="D124" t="s">
        <v>21</v>
      </c>
      <c r="E124" t="s">
        <v>10</v>
      </c>
      <c r="H124" s="19">
        <v>97299.15</v>
      </c>
      <c r="U124" s="1">
        <v>97299.15</v>
      </c>
      <c r="V124" s="17">
        <f ca="1">IF(ISTEXT(devise),SUMPRODUCT(($H124:$S124)*(OFFSET(Devises!$A$3,MATCH(devise,Devises!$A$4:$A$16,0),1,1,12))),SUM($H124:$S124))</f>
        <v>97299.15</v>
      </c>
    </row>
    <row r="125" spans="1:22" hidden="1" x14ac:dyDescent="0.3">
      <c r="A125">
        <v>310</v>
      </c>
      <c r="B125">
        <v>31100100</v>
      </c>
      <c r="C125">
        <v>4623</v>
      </c>
      <c r="D125" t="s">
        <v>20</v>
      </c>
      <c r="E125" t="s">
        <v>10</v>
      </c>
      <c r="H125" s="19">
        <v>-345257.34</v>
      </c>
      <c r="U125" s="1">
        <v>-345257.34</v>
      </c>
      <c r="V125" s="17">
        <f ca="1">IF(ISTEXT(devise),SUMPRODUCT(($H125:$S125)*(OFFSET(Devises!$A$3,MATCH(devise,Devises!$A$4:$A$16,0),1,1,12))),SUM($H125:$S125))</f>
        <v>-345257.34</v>
      </c>
    </row>
    <row r="126" spans="1:22" hidden="1" x14ac:dyDescent="0.3">
      <c r="A126">
        <v>310</v>
      </c>
      <c r="B126">
        <v>31100100</v>
      </c>
      <c r="C126">
        <v>4625</v>
      </c>
      <c r="D126" t="s">
        <v>21</v>
      </c>
      <c r="E126" t="s">
        <v>10</v>
      </c>
      <c r="H126" s="19">
        <v>-685693.08</v>
      </c>
      <c r="U126" s="1">
        <v>-685693.08</v>
      </c>
      <c r="V126" s="17">
        <f ca="1">IF(ISTEXT(devise),SUMPRODUCT(($H126:$S126)*(OFFSET(Devises!$A$3,MATCH(devise,Devises!$A$4:$A$16,0),1,1,12))),SUM($H126:$S126))</f>
        <v>-685693.08</v>
      </c>
    </row>
    <row r="127" spans="1:22" hidden="1" x14ac:dyDescent="0.3">
      <c r="A127">
        <v>310</v>
      </c>
      <c r="B127">
        <v>31100100</v>
      </c>
      <c r="C127">
        <v>4651</v>
      </c>
      <c r="D127">
        <v>440</v>
      </c>
      <c r="E127" t="s">
        <v>10</v>
      </c>
      <c r="H127" s="19">
        <v>1300</v>
      </c>
      <c r="U127" s="1">
        <v>1300</v>
      </c>
      <c r="V127" s="17">
        <f ca="1">IF(ISTEXT(devise),SUMPRODUCT(($H127:$S127)*(OFFSET(Devises!$A$3,MATCH(devise,Devises!$A$4:$A$16,0),1,1,12))),SUM($H127:$S127))</f>
        <v>1300</v>
      </c>
    </row>
    <row r="128" spans="1:22" hidden="1" x14ac:dyDescent="0.3">
      <c r="A128">
        <v>310</v>
      </c>
      <c r="B128">
        <v>31100100</v>
      </c>
      <c r="C128">
        <v>4651</v>
      </c>
      <c r="D128">
        <v>530</v>
      </c>
      <c r="E128" t="s">
        <v>10</v>
      </c>
      <c r="H128" s="19">
        <v>117.79</v>
      </c>
      <c r="U128" s="1">
        <v>117.79</v>
      </c>
      <c r="V128" s="17">
        <f ca="1">IF(ISTEXT(devise),SUMPRODUCT(($H128:$S128)*(OFFSET(Devises!$A$3,MATCH(devise,Devises!$A$4:$A$16,0),1,1,12))),SUM($H128:$S128))</f>
        <v>117.79</v>
      </c>
    </row>
    <row r="129" spans="1:22" hidden="1" x14ac:dyDescent="0.3">
      <c r="A129">
        <v>310</v>
      </c>
      <c r="B129">
        <v>31100100</v>
      </c>
      <c r="C129">
        <v>4651</v>
      </c>
      <c r="D129">
        <v>537</v>
      </c>
      <c r="E129" t="s">
        <v>10</v>
      </c>
      <c r="H129" s="19">
        <v>59.01</v>
      </c>
      <c r="U129" s="1">
        <v>59.01</v>
      </c>
      <c r="V129" s="17">
        <f ca="1">IF(ISTEXT(devise),SUMPRODUCT(($H129:$S129)*(OFFSET(Devises!$A$3,MATCH(devise,Devises!$A$4:$A$16,0),1,1,12))),SUM($H129:$S129))</f>
        <v>59.01</v>
      </c>
    </row>
    <row r="130" spans="1:22" hidden="1" x14ac:dyDescent="0.3">
      <c r="A130">
        <v>310</v>
      </c>
      <c r="B130">
        <v>31100100</v>
      </c>
      <c r="C130">
        <v>4651</v>
      </c>
      <c r="D130">
        <v>570</v>
      </c>
      <c r="E130" t="s">
        <v>10</v>
      </c>
      <c r="H130" s="19">
        <v>55.77</v>
      </c>
      <c r="U130" s="1">
        <v>55.77</v>
      </c>
      <c r="V130" s="17">
        <f ca="1">IF(ISTEXT(devise),SUMPRODUCT(($H130:$S130)*(OFFSET(Devises!$A$3,MATCH(devise,Devises!$A$4:$A$16,0),1,1,12))),SUM($H130:$S130))</f>
        <v>55.77</v>
      </c>
    </row>
    <row r="131" spans="1:22" hidden="1" x14ac:dyDescent="0.3">
      <c r="A131">
        <v>310</v>
      </c>
      <c r="B131">
        <v>31100100</v>
      </c>
      <c r="C131">
        <v>4661</v>
      </c>
      <c r="D131">
        <v>330</v>
      </c>
      <c r="E131" t="s">
        <v>10</v>
      </c>
      <c r="H131" s="19">
        <v>-32.06</v>
      </c>
      <c r="U131" s="1">
        <v>-32.06</v>
      </c>
      <c r="V131" s="17">
        <f ca="1">IF(ISTEXT(devise),SUMPRODUCT(($H131:$S131)*(OFFSET(Devises!$A$3,MATCH(devise,Devises!$A$4:$A$16,0),1,1,12))),SUM($H131:$S131))</f>
        <v>-32.06</v>
      </c>
    </row>
    <row r="132" spans="1:22" hidden="1" x14ac:dyDescent="0.3">
      <c r="A132">
        <v>310</v>
      </c>
      <c r="B132">
        <v>31100100</v>
      </c>
      <c r="C132">
        <v>4661</v>
      </c>
      <c r="D132">
        <v>440</v>
      </c>
      <c r="E132" t="s">
        <v>10</v>
      </c>
      <c r="H132" s="19">
        <v>1207.5</v>
      </c>
      <c r="U132" s="1">
        <v>1207.5</v>
      </c>
      <c r="V132" s="17">
        <f ca="1">IF(ISTEXT(devise),SUMPRODUCT(($H132:$S132)*(OFFSET(Devises!$A$3,MATCH(devise,Devises!$A$4:$A$16,0),1,1,12))),SUM($H132:$S132))</f>
        <v>1207.5</v>
      </c>
    </row>
    <row r="133" spans="1:22" hidden="1" x14ac:dyDescent="0.3">
      <c r="A133">
        <v>310</v>
      </c>
      <c r="B133">
        <v>31100100</v>
      </c>
      <c r="C133">
        <v>4661</v>
      </c>
      <c r="D133">
        <v>570</v>
      </c>
      <c r="E133" t="s">
        <v>10</v>
      </c>
      <c r="H133" s="19">
        <v>-0.01</v>
      </c>
      <c r="U133" s="1">
        <v>-0.01</v>
      </c>
      <c r="V133" s="17">
        <f ca="1">IF(ISTEXT(devise),SUMPRODUCT(($H133:$S133)*(OFFSET(Devises!$A$3,MATCH(devise,Devises!$A$4:$A$16,0),1,1,12))),SUM($H133:$S133))</f>
        <v>-0.01</v>
      </c>
    </row>
    <row r="134" spans="1:22" hidden="1" x14ac:dyDescent="0.3">
      <c r="A134">
        <v>310</v>
      </c>
      <c r="B134">
        <v>31100100</v>
      </c>
      <c r="C134">
        <v>4713</v>
      </c>
      <c r="D134">
        <v>2</v>
      </c>
      <c r="E134" t="s">
        <v>10</v>
      </c>
      <c r="H134" s="19">
        <v>25709.83</v>
      </c>
      <c r="U134" s="1">
        <v>25709.83</v>
      </c>
      <c r="V134" s="17">
        <f ca="1">IF(ISTEXT(devise),SUMPRODUCT(($H134:$S134)*(OFFSET(Devises!$A$3,MATCH(devise,Devises!$A$4:$A$16,0),1,1,12))),SUM($H134:$S134))</f>
        <v>25709.83</v>
      </c>
    </row>
    <row r="135" spans="1:22" hidden="1" x14ac:dyDescent="0.3">
      <c r="A135">
        <v>310</v>
      </c>
      <c r="B135">
        <v>31100100</v>
      </c>
      <c r="C135">
        <v>4713</v>
      </c>
      <c r="D135">
        <v>3</v>
      </c>
      <c r="E135" t="s">
        <v>10</v>
      </c>
      <c r="H135" s="19">
        <v>16646.95</v>
      </c>
      <c r="U135" s="1">
        <v>16646.95</v>
      </c>
      <c r="V135" s="17">
        <f ca="1">IF(ISTEXT(devise),SUMPRODUCT(($H135:$S135)*(OFFSET(Devises!$A$3,MATCH(devise,Devises!$A$4:$A$16,0),1,1,12))),SUM($H135:$S135))</f>
        <v>16646.95</v>
      </c>
    </row>
    <row r="136" spans="1:22" hidden="1" x14ac:dyDescent="0.3">
      <c r="A136">
        <v>310</v>
      </c>
      <c r="B136">
        <v>31100100</v>
      </c>
      <c r="C136">
        <v>4723</v>
      </c>
      <c r="E136" t="s">
        <v>10</v>
      </c>
      <c r="H136" s="19">
        <v>19873.310000000001</v>
      </c>
      <c r="U136" s="1">
        <v>19873.310000000001</v>
      </c>
      <c r="V136" s="17">
        <f ca="1">IF(ISTEXT(devise),SUMPRODUCT(($H136:$S136)*(OFFSET(Devises!$A$3,MATCH(devise,Devises!$A$4:$A$16,0),1,1,12))),SUM($H136:$S136))</f>
        <v>19873.310000000001</v>
      </c>
    </row>
    <row r="137" spans="1:22" hidden="1" x14ac:dyDescent="0.3">
      <c r="A137">
        <v>310</v>
      </c>
      <c r="B137">
        <v>31100100</v>
      </c>
      <c r="C137">
        <v>4724</v>
      </c>
      <c r="E137" t="s">
        <v>10</v>
      </c>
      <c r="H137" s="19">
        <v>3946.24</v>
      </c>
      <c r="U137" s="1">
        <v>3946.24</v>
      </c>
      <c r="V137" s="17">
        <f ca="1">IF(ISTEXT(devise),SUMPRODUCT(($H137:$S137)*(OFFSET(Devises!$A$3,MATCH(devise,Devises!$A$4:$A$16,0),1,1,12))),SUM($H137:$S137))</f>
        <v>3946.24</v>
      </c>
    </row>
    <row r="138" spans="1:22" hidden="1" x14ac:dyDescent="0.3">
      <c r="A138">
        <v>310</v>
      </c>
      <c r="B138">
        <v>31100100</v>
      </c>
      <c r="C138">
        <v>4733</v>
      </c>
      <c r="D138">
        <v>61</v>
      </c>
      <c r="E138" t="s">
        <v>10</v>
      </c>
      <c r="H138" s="19">
        <v>582.94000000000005</v>
      </c>
      <c r="U138" s="1">
        <v>582.94000000000005</v>
      </c>
      <c r="V138" s="17">
        <f ca="1">IF(ISTEXT(devise),SUMPRODUCT(($H138:$S138)*(OFFSET(Devises!$A$3,MATCH(devise,Devises!$A$4:$A$16,0),1,1,12))),SUM($H138:$S138))</f>
        <v>582.94000000000005</v>
      </c>
    </row>
    <row r="139" spans="1:22" hidden="1" x14ac:dyDescent="0.3">
      <c r="A139">
        <v>310</v>
      </c>
      <c r="B139">
        <v>31100100</v>
      </c>
      <c r="C139">
        <v>4733</v>
      </c>
      <c r="D139">
        <v>71</v>
      </c>
      <c r="E139" t="s">
        <v>10</v>
      </c>
      <c r="H139" s="19">
        <v>12007.86</v>
      </c>
      <c r="U139" s="1">
        <v>12007.86</v>
      </c>
      <c r="V139" s="17">
        <f ca="1">IF(ISTEXT(devise),SUMPRODUCT(($H139:$S139)*(OFFSET(Devises!$A$3,MATCH(devise,Devises!$A$4:$A$16,0),1,1,12))),SUM($H139:$S139))</f>
        <v>12007.86</v>
      </c>
    </row>
    <row r="140" spans="1:22" hidden="1" x14ac:dyDescent="0.3">
      <c r="A140">
        <v>310</v>
      </c>
      <c r="B140">
        <v>31100100</v>
      </c>
      <c r="C140">
        <v>4733</v>
      </c>
      <c r="D140">
        <v>76</v>
      </c>
      <c r="E140" t="s">
        <v>10</v>
      </c>
      <c r="H140" s="19">
        <v>389.91</v>
      </c>
      <c r="U140" s="1">
        <v>389.91</v>
      </c>
      <c r="V140" s="17">
        <f ca="1">IF(ISTEXT(devise),SUMPRODUCT(($H140:$S140)*(OFFSET(Devises!$A$3,MATCH(devise,Devises!$A$4:$A$16,0),1,1,12))),SUM($H140:$S140))</f>
        <v>389.91</v>
      </c>
    </row>
    <row r="141" spans="1:22" hidden="1" x14ac:dyDescent="0.3">
      <c r="A141">
        <v>310</v>
      </c>
      <c r="B141">
        <v>31100100</v>
      </c>
      <c r="C141">
        <v>4733</v>
      </c>
      <c r="D141">
        <v>86</v>
      </c>
      <c r="E141" t="s">
        <v>10</v>
      </c>
      <c r="H141" s="19">
        <v>15747.18</v>
      </c>
      <c r="U141" s="1">
        <v>15747.18</v>
      </c>
      <c r="V141" s="17">
        <f ca="1">IF(ISTEXT(devise),SUMPRODUCT(($H141:$S141)*(OFFSET(Devises!$A$3,MATCH(devise,Devises!$A$4:$A$16,0),1,1,12))),SUM($H141:$S141))</f>
        <v>15747.18</v>
      </c>
    </row>
    <row r="142" spans="1:22" hidden="1" x14ac:dyDescent="0.3">
      <c r="A142">
        <v>310</v>
      </c>
      <c r="B142">
        <v>31100100</v>
      </c>
      <c r="C142">
        <v>4733</v>
      </c>
      <c r="D142">
        <v>91</v>
      </c>
      <c r="E142" t="s">
        <v>10</v>
      </c>
      <c r="H142" s="19">
        <v>-20200.68</v>
      </c>
      <c r="U142" s="1">
        <v>-20200.68</v>
      </c>
      <c r="V142" s="17">
        <f ca="1">IF(ISTEXT(devise),SUMPRODUCT(($H142:$S142)*(OFFSET(Devises!$A$3,MATCH(devise,Devises!$A$4:$A$16,0),1,1,12))),SUM($H142:$S142))</f>
        <v>-20200.68</v>
      </c>
    </row>
    <row r="143" spans="1:22" hidden="1" x14ac:dyDescent="0.3">
      <c r="A143">
        <v>310</v>
      </c>
      <c r="B143">
        <v>31100100</v>
      </c>
      <c r="C143">
        <v>4737</v>
      </c>
      <c r="D143">
        <v>11</v>
      </c>
      <c r="E143" t="s">
        <v>10</v>
      </c>
      <c r="H143" s="19">
        <v>3226.55</v>
      </c>
      <c r="U143" s="1">
        <v>3226.55</v>
      </c>
      <c r="V143" s="17">
        <f ca="1">IF(ISTEXT(devise),SUMPRODUCT(($H143:$S143)*(OFFSET(Devises!$A$3,MATCH(devise,Devises!$A$4:$A$16,0),1,1,12))),SUM($H143:$S143))</f>
        <v>3226.55</v>
      </c>
    </row>
    <row r="144" spans="1:22" hidden="1" x14ac:dyDescent="0.3">
      <c r="A144">
        <v>310</v>
      </c>
      <c r="B144">
        <v>31100100</v>
      </c>
      <c r="C144">
        <v>4737</v>
      </c>
      <c r="D144">
        <v>16</v>
      </c>
      <c r="E144" t="s">
        <v>10</v>
      </c>
      <c r="H144" s="19">
        <v>-614.44000000000005</v>
      </c>
      <c r="U144" s="1">
        <v>-614.44000000000005</v>
      </c>
      <c r="V144" s="17">
        <f ca="1">IF(ISTEXT(devise),SUMPRODUCT(($H144:$S144)*(OFFSET(Devises!$A$3,MATCH(devise,Devises!$A$4:$A$16,0),1,1,12))),SUM($H144:$S144))</f>
        <v>-614.44000000000005</v>
      </c>
    </row>
    <row r="145" spans="1:22" hidden="1" x14ac:dyDescent="0.3">
      <c r="A145">
        <v>310</v>
      </c>
      <c r="B145">
        <v>31100100</v>
      </c>
      <c r="C145">
        <v>4737</v>
      </c>
      <c r="D145">
        <v>21</v>
      </c>
      <c r="E145" t="s">
        <v>10</v>
      </c>
      <c r="H145" s="19">
        <v>-967.58</v>
      </c>
      <c r="U145" s="1">
        <v>-967.58</v>
      </c>
      <c r="V145" s="17">
        <f ca="1">IF(ISTEXT(devise),SUMPRODUCT(($H145:$S145)*(OFFSET(Devises!$A$3,MATCH(devise,Devises!$A$4:$A$16,0),1,1,12))),SUM($H145:$S145))</f>
        <v>-967.58</v>
      </c>
    </row>
    <row r="146" spans="1:22" hidden="1" x14ac:dyDescent="0.3">
      <c r="A146">
        <v>310</v>
      </c>
      <c r="B146">
        <v>31100100</v>
      </c>
      <c r="C146">
        <v>4737</v>
      </c>
      <c r="D146">
        <v>26</v>
      </c>
      <c r="E146" t="s">
        <v>10</v>
      </c>
      <c r="H146" s="19">
        <v>-6545</v>
      </c>
      <c r="U146" s="1">
        <v>-6545</v>
      </c>
      <c r="V146" s="17">
        <f ca="1">IF(ISTEXT(devise),SUMPRODUCT(($H146:$S146)*(OFFSET(Devises!$A$3,MATCH(devise,Devises!$A$4:$A$16,0),1,1,12))),SUM($H146:$S146))</f>
        <v>-6545</v>
      </c>
    </row>
    <row r="147" spans="1:22" hidden="1" x14ac:dyDescent="0.3">
      <c r="A147">
        <v>310</v>
      </c>
      <c r="B147">
        <v>31100100</v>
      </c>
      <c r="C147">
        <v>4737</v>
      </c>
      <c r="D147">
        <v>36</v>
      </c>
      <c r="E147" t="s">
        <v>10</v>
      </c>
      <c r="H147" s="19">
        <v>3461.14</v>
      </c>
      <c r="U147" s="1">
        <v>3461.14</v>
      </c>
      <c r="V147" s="17">
        <f ca="1">IF(ISTEXT(devise),SUMPRODUCT(($H147:$S147)*(OFFSET(Devises!$A$3,MATCH(devise,Devises!$A$4:$A$16,0),1,1,12))),SUM($H147:$S147))</f>
        <v>3461.14</v>
      </c>
    </row>
    <row r="148" spans="1:22" hidden="1" x14ac:dyDescent="0.3">
      <c r="A148">
        <v>310</v>
      </c>
      <c r="B148">
        <v>31100100</v>
      </c>
      <c r="C148">
        <v>4911</v>
      </c>
      <c r="D148">
        <v>1</v>
      </c>
      <c r="E148" t="s">
        <v>10</v>
      </c>
      <c r="H148" s="19">
        <v>705</v>
      </c>
      <c r="U148" s="1">
        <v>705</v>
      </c>
      <c r="V148" s="17">
        <f ca="1">IF(ISTEXT(devise),SUMPRODUCT(($H148:$S148)*(OFFSET(Devises!$A$3,MATCH(devise,Devises!$A$4:$A$16,0),1,1,12))),SUM($H148:$S148))</f>
        <v>705</v>
      </c>
    </row>
    <row r="149" spans="1:22" hidden="1" x14ac:dyDescent="0.3">
      <c r="A149">
        <v>310</v>
      </c>
      <c r="B149">
        <v>31100100</v>
      </c>
      <c r="C149">
        <v>4911</v>
      </c>
      <c r="D149">
        <v>2</v>
      </c>
      <c r="E149" t="s">
        <v>10</v>
      </c>
      <c r="H149" s="19">
        <v>3885.89</v>
      </c>
      <c r="U149" s="1">
        <v>3885.89</v>
      </c>
      <c r="V149" s="17">
        <f ca="1">IF(ISTEXT(devise),SUMPRODUCT(($H149:$S149)*(OFFSET(Devises!$A$3,MATCH(devise,Devises!$A$4:$A$16,0),1,1,12))),SUM($H149:$S149))</f>
        <v>3885.89</v>
      </c>
    </row>
    <row r="150" spans="1:22" hidden="1" x14ac:dyDescent="0.3">
      <c r="A150">
        <v>310</v>
      </c>
      <c r="B150">
        <v>31100100</v>
      </c>
      <c r="C150">
        <v>4911</v>
      </c>
      <c r="D150">
        <v>3</v>
      </c>
      <c r="E150" t="s">
        <v>10</v>
      </c>
      <c r="H150" s="19">
        <v>202</v>
      </c>
      <c r="U150" s="1">
        <v>202</v>
      </c>
      <c r="V150" s="17">
        <f ca="1">IF(ISTEXT(devise),SUMPRODUCT(($H150:$S150)*(OFFSET(Devises!$A$3,MATCH(devise,Devises!$A$4:$A$16,0),1,1,12))),SUM($H150:$S150))</f>
        <v>202</v>
      </c>
    </row>
    <row r="151" spans="1:22" hidden="1" x14ac:dyDescent="0.3">
      <c r="A151">
        <v>310</v>
      </c>
      <c r="B151">
        <v>31112100</v>
      </c>
      <c r="C151">
        <v>5121</v>
      </c>
      <c r="D151">
        <v>1</v>
      </c>
      <c r="E151" t="s">
        <v>10</v>
      </c>
      <c r="H151" s="19">
        <v>2652.56</v>
      </c>
      <c r="U151" s="1">
        <v>2652.56</v>
      </c>
      <c r="V151" s="17">
        <f ca="1">IF(ISTEXT(devise),SUMPRODUCT(($H151:$S151)*(OFFSET(Devises!$A$3,MATCH(devise,Devises!$A$4:$A$16,0),1,1,12))),SUM($H151:$S151))</f>
        <v>2652.56</v>
      </c>
    </row>
    <row r="152" spans="1:22" hidden="1" x14ac:dyDescent="0.3">
      <c r="A152">
        <v>310</v>
      </c>
      <c r="B152">
        <v>31112100</v>
      </c>
      <c r="C152">
        <v>5122</v>
      </c>
      <c r="E152" t="s">
        <v>10</v>
      </c>
      <c r="H152" s="19">
        <v>280.48</v>
      </c>
      <c r="U152" s="1">
        <v>280.48</v>
      </c>
      <c r="V152" s="17">
        <f ca="1">IF(ISTEXT(devise),SUMPRODUCT(($H152:$S152)*(OFFSET(Devises!$A$3,MATCH(devise,Devises!$A$4:$A$16,0),1,1,12))),SUM($H152:$S152))</f>
        <v>280.48</v>
      </c>
    </row>
    <row r="153" spans="1:22" hidden="1" x14ac:dyDescent="0.3">
      <c r="A153">
        <v>310</v>
      </c>
      <c r="B153">
        <v>31112100</v>
      </c>
      <c r="C153">
        <v>5124</v>
      </c>
      <c r="E153" t="s">
        <v>10</v>
      </c>
      <c r="H153" s="19">
        <v>75.34</v>
      </c>
      <c r="U153" s="1">
        <v>75.34</v>
      </c>
      <c r="V153" s="17">
        <f ca="1">IF(ISTEXT(devise),SUMPRODUCT(($H153:$S153)*(OFFSET(Devises!$A$3,MATCH(devise,Devises!$A$4:$A$16,0),1,1,12))),SUM($H153:$S153))</f>
        <v>75.34</v>
      </c>
    </row>
    <row r="154" spans="1:22" hidden="1" x14ac:dyDescent="0.3">
      <c r="A154">
        <v>310</v>
      </c>
      <c r="B154">
        <v>31112100</v>
      </c>
      <c r="C154">
        <v>5125</v>
      </c>
      <c r="E154" t="s">
        <v>10</v>
      </c>
      <c r="H154" s="19">
        <v>-3.61</v>
      </c>
      <c r="U154" s="1">
        <v>-3.61</v>
      </c>
      <c r="V154" s="17">
        <f ca="1">IF(ISTEXT(devise),SUMPRODUCT(($H154:$S154)*(OFFSET(Devises!$A$3,MATCH(devise,Devises!$A$4:$A$16,0),1,1,12))),SUM($H154:$S154))</f>
        <v>-3.61</v>
      </c>
    </row>
    <row r="155" spans="1:22" hidden="1" x14ac:dyDescent="0.3">
      <c r="A155">
        <v>310</v>
      </c>
      <c r="B155">
        <v>31112100</v>
      </c>
      <c r="C155">
        <v>5151</v>
      </c>
      <c r="D155">
        <v>1</v>
      </c>
      <c r="E155" t="s">
        <v>10</v>
      </c>
      <c r="H155" s="19">
        <v>203649.24</v>
      </c>
      <c r="U155" s="1">
        <v>203649.24</v>
      </c>
      <c r="V155" s="17">
        <f ca="1">IF(ISTEXT(devise),SUMPRODUCT(($H155:$S155)*(OFFSET(Devises!$A$3,MATCH(devise,Devises!$A$4:$A$16,0),1,1,12))),SUM($H155:$S155))</f>
        <v>203649.24</v>
      </c>
    </row>
    <row r="156" spans="1:22" hidden="1" x14ac:dyDescent="0.3">
      <c r="A156">
        <v>310</v>
      </c>
      <c r="B156">
        <v>31112100</v>
      </c>
      <c r="C156">
        <v>5152</v>
      </c>
      <c r="E156" t="s">
        <v>10</v>
      </c>
      <c r="H156" s="19">
        <v>28849.09</v>
      </c>
      <c r="U156" s="1">
        <v>28849.09</v>
      </c>
      <c r="V156" s="17">
        <f ca="1">IF(ISTEXT(devise),SUMPRODUCT(($H156:$S156)*(OFFSET(Devises!$A$3,MATCH(devise,Devises!$A$4:$A$16,0),1,1,12))),SUM($H156:$S156))</f>
        <v>28849.09</v>
      </c>
    </row>
    <row r="157" spans="1:22" hidden="1" x14ac:dyDescent="0.3">
      <c r="A157">
        <v>310</v>
      </c>
      <c r="B157">
        <v>31112100</v>
      </c>
      <c r="C157">
        <v>5155</v>
      </c>
      <c r="E157" t="s">
        <v>10</v>
      </c>
      <c r="H157" s="19">
        <v>22546.73</v>
      </c>
      <c r="U157" s="1">
        <v>22546.73</v>
      </c>
      <c r="V157" s="17">
        <f ca="1">IF(ISTEXT(devise),SUMPRODUCT(($H157:$S157)*(OFFSET(Devises!$A$3,MATCH(devise,Devises!$A$4:$A$16,0),1,1,12))),SUM($H157:$S157))</f>
        <v>22546.73</v>
      </c>
    </row>
    <row r="158" spans="1:22" hidden="1" x14ac:dyDescent="0.3">
      <c r="A158">
        <v>310</v>
      </c>
      <c r="B158">
        <v>31112100</v>
      </c>
      <c r="C158">
        <v>5156</v>
      </c>
      <c r="E158" t="s">
        <v>10</v>
      </c>
      <c r="H158" s="19">
        <v>1810.59</v>
      </c>
      <c r="U158" s="1">
        <v>1810.59</v>
      </c>
      <c r="V158" s="17">
        <f ca="1">IF(ISTEXT(devise),SUMPRODUCT(($H158:$S158)*(OFFSET(Devises!$A$3,MATCH(devise,Devises!$A$4:$A$16,0),1,1,12))),SUM($H158:$S158))</f>
        <v>1810.59</v>
      </c>
    </row>
    <row r="159" spans="1:22" hidden="1" x14ac:dyDescent="0.3">
      <c r="A159">
        <v>310</v>
      </c>
      <c r="B159">
        <v>31112100</v>
      </c>
      <c r="C159">
        <v>5169</v>
      </c>
      <c r="E159" t="s">
        <v>10</v>
      </c>
      <c r="H159" s="19">
        <v>-3907.29</v>
      </c>
      <c r="U159" s="1">
        <v>-3907.29</v>
      </c>
      <c r="V159" s="17">
        <f ca="1">IF(ISTEXT(devise),SUMPRODUCT(($H159:$S159)*(OFFSET(Devises!$A$3,MATCH(devise,Devises!$A$4:$A$16,0),1,1,12))),SUM($H159:$S159))</f>
        <v>-3907.29</v>
      </c>
    </row>
    <row r="160" spans="1:22" hidden="1" x14ac:dyDescent="0.3">
      <c r="A160">
        <v>310</v>
      </c>
      <c r="B160">
        <v>31112100</v>
      </c>
      <c r="C160">
        <v>5226</v>
      </c>
      <c r="E160" t="s">
        <v>10</v>
      </c>
      <c r="H160" s="19">
        <v>3132.41</v>
      </c>
      <c r="U160" s="1">
        <v>3132.41</v>
      </c>
      <c r="V160" s="17">
        <f ca="1">IF(ISTEXT(devise),SUMPRODUCT(($H160:$S160)*(OFFSET(Devises!$A$3,MATCH(devise,Devises!$A$4:$A$16,0),1,1,12))),SUM($H160:$S160))</f>
        <v>3132.41</v>
      </c>
    </row>
    <row r="161" spans="1:22" hidden="1" x14ac:dyDescent="0.3">
      <c r="A161">
        <v>310</v>
      </c>
      <c r="B161">
        <v>31112100</v>
      </c>
      <c r="C161">
        <v>5227</v>
      </c>
      <c r="E161" t="s">
        <v>10</v>
      </c>
      <c r="H161" s="19">
        <v>-7.01</v>
      </c>
      <c r="U161" s="1">
        <v>-7.01</v>
      </c>
      <c r="V161" s="17">
        <f ca="1">IF(ISTEXT(devise),SUMPRODUCT(($H161:$S161)*(OFFSET(Devises!$A$3,MATCH(devise,Devises!$A$4:$A$16,0),1,1,12))),SUM($H161:$S161))</f>
        <v>-7.01</v>
      </c>
    </row>
    <row r="162" spans="1:22" hidden="1" x14ac:dyDescent="0.3">
      <c r="A162">
        <v>310</v>
      </c>
      <c r="B162">
        <v>31112100</v>
      </c>
      <c r="C162">
        <v>5239</v>
      </c>
      <c r="D162">
        <v>1</v>
      </c>
      <c r="E162" t="s">
        <v>10</v>
      </c>
      <c r="H162" s="19">
        <v>-16.350000000000001</v>
      </c>
      <c r="U162" s="1">
        <v>-16.350000000000001</v>
      </c>
      <c r="V162" s="17">
        <f ca="1">IF(ISTEXT(devise),SUMPRODUCT(($H162:$S162)*(OFFSET(Devises!$A$3,MATCH(devise,Devises!$A$4:$A$16,0),1,1,12))),SUM($H162:$S162))</f>
        <v>-16.350000000000001</v>
      </c>
    </row>
    <row r="163" spans="1:22" hidden="1" x14ac:dyDescent="0.3">
      <c r="A163">
        <v>310</v>
      </c>
      <c r="B163">
        <v>31112100</v>
      </c>
      <c r="C163">
        <v>5239</v>
      </c>
      <c r="D163">
        <v>2</v>
      </c>
      <c r="E163" t="s">
        <v>10</v>
      </c>
      <c r="H163" s="19">
        <v>41.2</v>
      </c>
      <c r="U163" s="1">
        <v>41.2</v>
      </c>
      <c r="V163" s="17">
        <f ca="1">IF(ISTEXT(devise),SUMPRODUCT(($H163:$S163)*(OFFSET(Devises!$A$3,MATCH(devise,Devises!$A$4:$A$16,0),1,1,12))),SUM($H163:$S163))</f>
        <v>41.2</v>
      </c>
    </row>
    <row r="164" spans="1:22" hidden="1" x14ac:dyDescent="0.3">
      <c r="A164">
        <v>310</v>
      </c>
      <c r="B164">
        <v>31112100</v>
      </c>
      <c r="C164">
        <v>5252</v>
      </c>
      <c r="D164">
        <v>1</v>
      </c>
      <c r="E164" t="s">
        <v>10</v>
      </c>
      <c r="H164" s="19">
        <v>902.84</v>
      </c>
      <c r="U164" s="1">
        <v>902.84</v>
      </c>
      <c r="V164" s="17">
        <f ca="1">IF(ISTEXT(devise),SUMPRODUCT(($H164:$S164)*(OFFSET(Devises!$A$3,MATCH(devise,Devises!$A$4:$A$16,0),1,1,12))),SUM($H164:$S164))</f>
        <v>902.84</v>
      </c>
    </row>
    <row r="165" spans="1:22" hidden="1" x14ac:dyDescent="0.3">
      <c r="A165">
        <v>310</v>
      </c>
      <c r="B165">
        <v>31112100</v>
      </c>
      <c r="C165">
        <v>5324</v>
      </c>
      <c r="E165" t="s">
        <v>10</v>
      </c>
      <c r="H165" s="19">
        <v>1883.44</v>
      </c>
      <c r="U165" s="1">
        <v>1883.44</v>
      </c>
      <c r="V165" s="17">
        <f ca="1">IF(ISTEXT(devise),SUMPRODUCT(($H165:$S165)*(OFFSET(Devises!$A$3,MATCH(devise,Devises!$A$4:$A$16,0),1,1,12))),SUM($H165:$S165))</f>
        <v>1883.44</v>
      </c>
    </row>
    <row r="166" spans="1:22" hidden="1" x14ac:dyDescent="0.3">
      <c r="A166">
        <v>310</v>
      </c>
      <c r="B166">
        <v>31112100</v>
      </c>
      <c r="C166">
        <v>5326</v>
      </c>
      <c r="E166" t="s">
        <v>10</v>
      </c>
      <c r="H166" s="19">
        <v>415.08</v>
      </c>
      <c r="U166" s="1">
        <v>415.08</v>
      </c>
      <c r="V166" s="17">
        <f ca="1">IF(ISTEXT(devise),SUMPRODUCT(($H166:$S166)*(OFFSET(Devises!$A$3,MATCH(devise,Devises!$A$4:$A$16,0),1,1,12))),SUM($H166:$S166))</f>
        <v>415.08</v>
      </c>
    </row>
    <row r="167" spans="1:22" hidden="1" x14ac:dyDescent="0.3">
      <c r="A167">
        <v>310</v>
      </c>
      <c r="B167">
        <v>31112100</v>
      </c>
      <c r="C167">
        <v>5339</v>
      </c>
      <c r="D167">
        <v>1</v>
      </c>
      <c r="E167" t="s">
        <v>10</v>
      </c>
      <c r="H167" s="19">
        <v>8666.48</v>
      </c>
      <c r="U167" s="1">
        <v>8666.48</v>
      </c>
      <c r="V167" s="17">
        <f ca="1">IF(ISTEXT(devise),SUMPRODUCT(($H167:$S167)*(OFFSET(Devises!$A$3,MATCH(devise,Devises!$A$4:$A$16,0),1,1,12))),SUM($H167:$S167))</f>
        <v>8666.48</v>
      </c>
    </row>
    <row r="168" spans="1:22" hidden="1" x14ac:dyDescent="0.3">
      <c r="A168">
        <v>310</v>
      </c>
      <c r="B168">
        <v>31112100</v>
      </c>
      <c r="C168">
        <v>5339</v>
      </c>
      <c r="D168">
        <v>2</v>
      </c>
      <c r="E168" t="s">
        <v>10</v>
      </c>
      <c r="H168" s="19">
        <v>2957.33</v>
      </c>
      <c r="U168" s="1">
        <v>2957.33</v>
      </c>
      <c r="V168" s="17">
        <f ca="1">IF(ISTEXT(devise),SUMPRODUCT(($H168:$S168)*(OFFSET(Devises!$A$3,MATCH(devise,Devises!$A$4:$A$16,0),1,1,12))),SUM($H168:$S168))</f>
        <v>2957.33</v>
      </c>
    </row>
    <row r="169" spans="1:22" hidden="1" x14ac:dyDescent="0.3">
      <c r="A169">
        <v>310</v>
      </c>
      <c r="B169">
        <v>31112100</v>
      </c>
      <c r="C169">
        <v>5352</v>
      </c>
      <c r="D169">
        <v>1</v>
      </c>
      <c r="E169" t="s">
        <v>10</v>
      </c>
      <c r="H169" s="19">
        <v>84186.32</v>
      </c>
      <c r="U169" s="1">
        <v>84186.32</v>
      </c>
      <c r="V169" s="17">
        <f ca="1">IF(ISTEXT(devise),SUMPRODUCT(($H169:$S169)*(OFFSET(Devises!$A$3,MATCH(devise,Devises!$A$4:$A$16,0),1,1,12))),SUM($H169:$S169))</f>
        <v>84186.32</v>
      </c>
    </row>
    <row r="170" spans="1:22" hidden="1" x14ac:dyDescent="0.3">
      <c r="A170">
        <v>310</v>
      </c>
      <c r="B170">
        <v>31112100</v>
      </c>
      <c r="C170">
        <v>5352</v>
      </c>
      <c r="D170">
        <v>2</v>
      </c>
      <c r="E170" t="s">
        <v>10</v>
      </c>
      <c r="H170" s="19">
        <v>31.21</v>
      </c>
      <c r="U170" s="1">
        <v>31.21</v>
      </c>
      <c r="V170" s="17">
        <f ca="1">IF(ISTEXT(devise),SUMPRODUCT(($H170:$S170)*(OFFSET(Devises!$A$3,MATCH(devise,Devises!$A$4:$A$16,0),1,1,12))),SUM($H170:$S170))</f>
        <v>31.21</v>
      </c>
    </row>
    <row r="171" spans="1:22" hidden="1" x14ac:dyDescent="0.3">
      <c r="A171">
        <v>310</v>
      </c>
      <c r="B171">
        <v>31112100</v>
      </c>
      <c r="C171">
        <v>5352</v>
      </c>
      <c r="D171">
        <v>17</v>
      </c>
      <c r="E171" t="s">
        <v>10</v>
      </c>
      <c r="H171" s="19">
        <v>530.72</v>
      </c>
      <c r="U171" s="1">
        <v>530.72</v>
      </c>
      <c r="V171" s="17">
        <f ca="1">IF(ISTEXT(devise),SUMPRODUCT(($H171:$S171)*(OFFSET(Devises!$A$3,MATCH(devise,Devises!$A$4:$A$16,0),1,1,12))),SUM($H171:$S171))</f>
        <v>530.72</v>
      </c>
    </row>
    <row r="172" spans="1:22" hidden="1" x14ac:dyDescent="0.3">
      <c r="A172">
        <v>310</v>
      </c>
      <c r="B172">
        <v>31112100</v>
      </c>
      <c r="C172">
        <v>5381</v>
      </c>
      <c r="D172">
        <v>2</v>
      </c>
      <c r="E172" t="s">
        <v>10</v>
      </c>
      <c r="H172" s="19">
        <v>60023.05</v>
      </c>
      <c r="U172" s="1">
        <v>60023.05</v>
      </c>
      <c r="V172" s="17">
        <f ca="1">IF(ISTEXT(devise),SUMPRODUCT(($H172:$S172)*(OFFSET(Devises!$A$3,MATCH(devise,Devises!$A$4:$A$16,0),1,1,12))),SUM($H172:$S172))</f>
        <v>60023.05</v>
      </c>
    </row>
    <row r="173" spans="1:22" hidden="1" x14ac:dyDescent="0.3">
      <c r="A173">
        <v>310</v>
      </c>
      <c r="B173">
        <v>31121100</v>
      </c>
      <c r="C173">
        <v>5121</v>
      </c>
      <c r="D173">
        <v>1</v>
      </c>
      <c r="E173" t="s">
        <v>10</v>
      </c>
      <c r="H173" s="19">
        <v>26144.49</v>
      </c>
      <c r="U173" s="1">
        <v>26144.49</v>
      </c>
      <c r="V173" s="17">
        <f ca="1">IF(ISTEXT(devise),SUMPRODUCT(($H173:$S173)*(OFFSET(Devises!$A$3,MATCH(devise,Devises!$A$4:$A$16,0),1,1,12))),SUM($H173:$S173))</f>
        <v>26144.49</v>
      </c>
    </row>
    <row r="174" spans="1:22" hidden="1" x14ac:dyDescent="0.3">
      <c r="A174">
        <v>310</v>
      </c>
      <c r="B174">
        <v>31121100</v>
      </c>
      <c r="C174">
        <v>5122</v>
      </c>
      <c r="E174" t="s">
        <v>10</v>
      </c>
      <c r="H174" s="19">
        <v>2802.29</v>
      </c>
      <c r="U174" s="1">
        <v>2802.29</v>
      </c>
      <c r="V174" s="17">
        <f ca="1">IF(ISTEXT(devise),SUMPRODUCT(($H174:$S174)*(OFFSET(Devises!$A$3,MATCH(devise,Devises!$A$4:$A$16,0),1,1,12))),SUM($H174:$S174))</f>
        <v>2802.29</v>
      </c>
    </row>
    <row r="175" spans="1:22" hidden="1" x14ac:dyDescent="0.3">
      <c r="A175">
        <v>310</v>
      </c>
      <c r="B175">
        <v>31121100</v>
      </c>
      <c r="C175">
        <v>5124</v>
      </c>
      <c r="E175" t="s">
        <v>10</v>
      </c>
      <c r="H175" s="19">
        <v>823.26</v>
      </c>
      <c r="U175" s="1">
        <v>823.26</v>
      </c>
      <c r="V175" s="17">
        <f ca="1">IF(ISTEXT(devise),SUMPRODUCT(($H175:$S175)*(OFFSET(Devises!$A$3,MATCH(devise,Devises!$A$4:$A$16,0),1,1,12))),SUM($H175:$S175))</f>
        <v>823.26</v>
      </c>
    </row>
    <row r="176" spans="1:22" hidden="1" x14ac:dyDescent="0.3">
      <c r="A176">
        <v>310</v>
      </c>
      <c r="B176">
        <v>31121100</v>
      </c>
      <c r="C176">
        <v>5125</v>
      </c>
      <c r="E176" t="s">
        <v>10</v>
      </c>
      <c r="H176" s="19">
        <v>97.07</v>
      </c>
      <c r="U176" s="1">
        <v>97.07</v>
      </c>
      <c r="V176" s="17">
        <f ca="1">IF(ISTEXT(devise),SUMPRODUCT(($H176:$S176)*(OFFSET(Devises!$A$3,MATCH(devise,Devises!$A$4:$A$16,0),1,1,12))),SUM($H176:$S176))</f>
        <v>97.07</v>
      </c>
    </row>
    <row r="177" spans="1:22" hidden="1" x14ac:dyDescent="0.3">
      <c r="A177">
        <v>310</v>
      </c>
      <c r="B177">
        <v>31121100</v>
      </c>
      <c r="C177">
        <v>5132</v>
      </c>
      <c r="D177">
        <v>2</v>
      </c>
      <c r="E177" t="s">
        <v>10</v>
      </c>
      <c r="H177" s="19">
        <v>500</v>
      </c>
      <c r="U177" s="1">
        <v>500</v>
      </c>
      <c r="V177" s="17">
        <f ca="1">IF(ISTEXT(devise),SUMPRODUCT(($H177:$S177)*(OFFSET(Devises!$A$3,MATCH(devise,Devises!$A$4:$A$16,0),1,1,12))),SUM($H177:$S177))</f>
        <v>500</v>
      </c>
    </row>
    <row r="178" spans="1:22" hidden="1" x14ac:dyDescent="0.3">
      <c r="A178">
        <v>310</v>
      </c>
      <c r="B178">
        <v>31121100</v>
      </c>
      <c r="C178">
        <v>5139</v>
      </c>
      <c r="E178" t="s">
        <v>10</v>
      </c>
      <c r="H178" s="19">
        <v>-57.73</v>
      </c>
      <c r="U178" s="1">
        <v>-57.73</v>
      </c>
      <c r="V178" s="17">
        <f ca="1">IF(ISTEXT(devise),SUMPRODUCT(($H178:$S178)*(OFFSET(Devises!$A$3,MATCH(devise,Devises!$A$4:$A$16,0),1,1,12))),SUM($H178:$S178))</f>
        <v>-57.73</v>
      </c>
    </row>
    <row r="179" spans="1:22" hidden="1" x14ac:dyDescent="0.3">
      <c r="A179">
        <v>310</v>
      </c>
      <c r="B179">
        <v>31121100</v>
      </c>
      <c r="C179">
        <v>5151</v>
      </c>
      <c r="D179">
        <v>1</v>
      </c>
      <c r="E179" t="s">
        <v>10</v>
      </c>
      <c r="H179" s="19">
        <v>64630.81</v>
      </c>
      <c r="U179" s="1">
        <v>64630.81</v>
      </c>
      <c r="V179" s="17">
        <f ca="1">IF(ISTEXT(devise),SUMPRODUCT(($H179:$S179)*(OFFSET(Devises!$A$3,MATCH(devise,Devises!$A$4:$A$16,0),1,1,12))),SUM($H179:$S179))</f>
        <v>64630.81</v>
      </c>
    </row>
    <row r="180" spans="1:22" hidden="1" x14ac:dyDescent="0.3">
      <c r="A180">
        <v>310</v>
      </c>
      <c r="B180">
        <v>31121100</v>
      </c>
      <c r="C180">
        <v>5152</v>
      </c>
      <c r="E180" t="s">
        <v>10</v>
      </c>
      <c r="H180" s="19">
        <v>8551.15</v>
      </c>
      <c r="U180" s="1">
        <v>8551.15</v>
      </c>
      <c r="V180" s="17">
        <f ca="1">IF(ISTEXT(devise),SUMPRODUCT(($H180:$S180)*(OFFSET(Devises!$A$3,MATCH(devise,Devises!$A$4:$A$16,0),1,1,12))),SUM($H180:$S180))</f>
        <v>8551.15</v>
      </c>
    </row>
    <row r="181" spans="1:22" hidden="1" x14ac:dyDescent="0.3">
      <c r="A181">
        <v>310</v>
      </c>
      <c r="B181">
        <v>31121100</v>
      </c>
      <c r="C181">
        <v>5155</v>
      </c>
      <c r="E181" t="s">
        <v>10</v>
      </c>
      <c r="H181" s="19">
        <v>7208.48</v>
      </c>
      <c r="U181" s="1">
        <v>7208.48</v>
      </c>
      <c r="V181" s="17">
        <f ca="1">IF(ISTEXT(devise),SUMPRODUCT(($H181:$S181)*(OFFSET(Devises!$A$3,MATCH(devise,Devises!$A$4:$A$16,0),1,1,12))),SUM($H181:$S181))</f>
        <v>7208.48</v>
      </c>
    </row>
    <row r="182" spans="1:22" hidden="1" x14ac:dyDescent="0.3">
      <c r="A182">
        <v>310</v>
      </c>
      <c r="B182">
        <v>31121100</v>
      </c>
      <c r="C182">
        <v>5169</v>
      </c>
      <c r="E182" t="s">
        <v>10</v>
      </c>
      <c r="H182" s="19">
        <v>-3953.49</v>
      </c>
      <c r="U182" s="1">
        <v>-3953.49</v>
      </c>
      <c r="V182" s="17">
        <f ca="1">IF(ISTEXT(devise),SUMPRODUCT(($H182:$S182)*(OFFSET(Devises!$A$3,MATCH(devise,Devises!$A$4:$A$16,0),1,1,12))),SUM($H182:$S182))</f>
        <v>-3953.49</v>
      </c>
    </row>
    <row r="183" spans="1:22" hidden="1" x14ac:dyDescent="0.3">
      <c r="A183">
        <v>310</v>
      </c>
      <c r="B183">
        <v>31121100</v>
      </c>
      <c r="C183">
        <v>5221</v>
      </c>
      <c r="E183" t="s">
        <v>10</v>
      </c>
      <c r="H183" s="19">
        <v>148.38</v>
      </c>
      <c r="U183" s="1">
        <v>148.38</v>
      </c>
      <c r="V183" s="17">
        <f ca="1">IF(ISTEXT(devise),SUMPRODUCT(($H183:$S183)*(OFFSET(Devises!$A$3,MATCH(devise,Devises!$A$4:$A$16,0),1,1,12))),SUM($H183:$S183))</f>
        <v>148.38</v>
      </c>
    </row>
    <row r="184" spans="1:22" hidden="1" x14ac:dyDescent="0.3">
      <c r="A184">
        <v>310</v>
      </c>
      <c r="B184">
        <v>31121100</v>
      </c>
      <c r="C184">
        <v>5224</v>
      </c>
      <c r="E184" t="s">
        <v>10</v>
      </c>
      <c r="H184" s="19">
        <v>404.78</v>
      </c>
      <c r="U184" s="1">
        <v>404.78</v>
      </c>
      <c r="V184" s="17">
        <f ca="1">IF(ISTEXT(devise),SUMPRODUCT(($H184:$S184)*(OFFSET(Devises!$A$3,MATCH(devise,Devises!$A$4:$A$16,0),1,1,12))),SUM($H184:$S184))</f>
        <v>404.78</v>
      </c>
    </row>
    <row r="185" spans="1:22" hidden="1" x14ac:dyDescent="0.3">
      <c r="A185">
        <v>310</v>
      </c>
      <c r="B185">
        <v>31121100</v>
      </c>
      <c r="C185">
        <v>5226</v>
      </c>
      <c r="E185" t="s">
        <v>10</v>
      </c>
      <c r="H185" s="19">
        <v>1832.5</v>
      </c>
      <c r="U185" s="1">
        <v>1832.5</v>
      </c>
      <c r="V185" s="17">
        <f ca="1">IF(ISTEXT(devise),SUMPRODUCT(($H185:$S185)*(OFFSET(Devises!$A$3,MATCH(devise,Devises!$A$4:$A$16,0),1,1,12))),SUM($H185:$S185))</f>
        <v>1832.5</v>
      </c>
    </row>
    <row r="186" spans="1:22" hidden="1" x14ac:dyDescent="0.3">
      <c r="A186">
        <v>310</v>
      </c>
      <c r="B186">
        <v>31121100</v>
      </c>
      <c r="C186">
        <v>5227</v>
      </c>
      <c r="E186" t="s">
        <v>10</v>
      </c>
      <c r="H186" s="19">
        <v>-76.569999999999993</v>
      </c>
      <c r="U186" s="1">
        <v>-76.569999999999993</v>
      </c>
      <c r="V186" s="17">
        <f ca="1">IF(ISTEXT(devise),SUMPRODUCT(($H186:$S186)*(OFFSET(Devises!$A$3,MATCH(devise,Devises!$A$4:$A$16,0),1,1,12))),SUM($H186:$S186))</f>
        <v>-76.569999999999993</v>
      </c>
    </row>
    <row r="187" spans="1:22" hidden="1" x14ac:dyDescent="0.3">
      <c r="A187">
        <v>310</v>
      </c>
      <c r="B187">
        <v>31121100</v>
      </c>
      <c r="C187">
        <v>5239</v>
      </c>
      <c r="D187">
        <v>1</v>
      </c>
      <c r="E187" t="s">
        <v>10</v>
      </c>
      <c r="H187" s="19">
        <v>737.22</v>
      </c>
      <c r="U187" s="1">
        <v>737.22</v>
      </c>
      <c r="V187" s="17">
        <f ca="1">IF(ISTEXT(devise),SUMPRODUCT(($H187:$S187)*(OFFSET(Devises!$A$3,MATCH(devise,Devises!$A$4:$A$16,0),1,1,12))),SUM($H187:$S187))</f>
        <v>737.22</v>
      </c>
    </row>
    <row r="188" spans="1:22" hidden="1" x14ac:dyDescent="0.3">
      <c r="A188">
        <v>310</v>
      </c>
      <c r="B188">
        <v>31121100</v>
      </c>
      <c r="C188">
        <v>5239</v>
      </c>
      <c r="D188">
        <v>2</v>
      </c>
      <c r="E188" t="s">
        <v>10</v>
      </c>
      <c r="H188" s="19">
        <v>307.85000000000002</v>
      </c>
      <c r="U188" s="1">
        <v>307.85000000000002</v>
      </c>
      <c r="V188" s="17">
        <f ca="1">IF(ISTEXT(devise),SUMPRODUCT(($H188:$S188)*(OFFSET(Devises!$A$3,MATCH(devise,Devises!$A$4:$A$16,0),1,1,12))),SUM($H188:$S188))</f>
        <v>307.85000000000002</v>
      </c>
    </row>
    <row r="189" spans="1:22" hidden="1" x14ac:dyDescent="0.3">
      <c r="A189">
        <v>310</v>
      </c>
      <c r="B189">
        <v>31121100</v>
      </c>
      <c r="C189">
        <v>5241</v>
      </c>
      <c r="E189" t="s">
        <v>10</v>
      </c>
      <c r="H189" s="19">
        <v>1098.9000000000001</v>
      </c>
      <c r="U189" s="1">
        <v>1098.9000000000001</v>
      </c>
      <c r="V189" s="17">
        <f ca="1">IF(ISTEXT(devise),SUMPRODUCT(($H189:$S189)*(OFFSET(Devises!$A$3,MATCH(devise,Devises!$A$4:$A$16,0),1,1,12))),SUM($H189:$S189))</f>
        <v>1098.9000000000001</v>
      </c>
    </row>
    <row r="190" spans="1:22" hidden="1" x14ac:dyDescent="0.3">
      <c r="A190">
        <v>310</v>
      </c>
      <c r="B190">
        <v>31121100</v>
      </c>
      <c r="C190">
        <v>5252</v>
      </c>
      <c r="D190">
        <v>1</v>
      </c>
      <c r="E190" t="s">
        <v>10</v>
      </c>
      <c r="H190" s="19">
        <v>8767.69</v>
      </c>
      <c r="U190" s="1">
        <v>8767.69</v>
      </c>
      <c r="V190" s="17">
        <f ca="1">IF(ISTEXT(devise),SUMPRODUCT(($H190:$S190)*(OFFSET(Devises!$A$3,MATCH(devise,Devises!$A$4:$A$16,0),1,1,12))),SUM($H190:$S190))</f>
        <v>8767.69</v>
      </c>
    </row>
    <row r="191" spans="1:22" hidden="1" x14ac:dyDescent="0.3">
      <c r="A191">
        <v>310</v>
      </c>
      <c r="B191">
        <v>31121100</v>
      </c>
      <c r="C191">
        <v>5252</v>
      </c>
      <c r="D191">
        <v>2</v>
      </c>
      <c r="E191" t="s">
        <v>10</v>
      </c>
      <c r="H191" s="19">
        <v>65.27</v>
      </c>
      <c r="U191" s="1">
        <v>65.27</v>
      </c>
      <c r="V191" s="17">
        <f ca="1">IF(ISTEXT(devise),SUMPRODUCT(($H191:$S191)*(OFFSET(Devises!$A$3,MATCH(devise,Devises!$A$4:$A$16,0),1,1,12))),SUM($H191:$S191))</f>
        <v>65.27</v>
      </c>
    </row>
    <row r="192" spans="1:22" hidden="1" x14ac:dyDescent="0.3">
      <c r="A192">
        <v>310</v>
      </c>
      <c r="B192">
        <v>31121100</v>
      </c>
      <c r="C192">
        <v>5253</v>
      </c>
      <c r="E192" t="s">
        <v>10</v>
      </c>
      <c r="H192" s="19">
        <v>6500</v>
      </c>
      <c r="U192" s="1">
        <v>6500</v>
      </c>
      <c r="V192" s="17">
        <f ca="1">IF(ISTEXT(devise),SUMPRODUCT(($H192:$S192)*(OFFSET(Devises!$A$3,MATCH(devise,Devises!$A$4:$A$16,0),1,1,12))),SUM($H192:$S192))</f>
        <v>6500</v>
      </c>
    </row>
    <row r="193" spans="1:22" hidden="1" x14ac:dyDescent="0.3">
      <c r="A193">
        <v>310</v>
      </c>
      <c r="B193">
        <v>31121100</v>
      </c>
      <c r="C193">
        <v>5321</v>
      </c>
      <c r="E193" t="s">
        <v>10</v>
      </c>
      <c r="H193" s="19">
        <v>1190.05</v>
      </c>
      <c r="U193" s="1">
        <v>1190.05</v>
      </c>
      <c r="V193" s="17">
        <f ca="1">IF(ISTEXT(devise),SUMPRODUCT(($H193:$S193)*(OFFSET(Devises!$A$3,MATCH(devise,Devises!$A$4:$A$16,0),1,1,12))),SUM($H193:$S193))</f>
        <v>1190.05</v>
      </c>
    </row>
    <row r="194" spans="1:22" hidden="1" x14ac:dyDescent="0.3">
      <c r="A194">
        <v>310</v>
      </c>
      <c r="B194">
        <v>31121100</v>
      </c>
      <c r="C194">
        <v>5326</v>
      </c>
      <c r="E194" t="s">
        <v>10</v>
      </c>
      <c r="H194" s="19">
        <v>88.95</v>
      </c>
      <c r="U194" s="1">
        <v>88.95</v>
      </c>
      <c r="V194" s="17">
        <f ca="1">IF(ISTEXT(devise),SUMPRODUCT(($H194:$S194)*(OFFSET(Devises!$A$3,MATCH(devise,Devises!$A$4:$A$16,0),1,1,12))),SUM($H194:$S194))</f>
        <v>88.95</v>
      </c>
    </row>
    <row r="195" spans="1:22" hidden="1" x14ac:dyDescent="0.3">
      <c r="A195">
        <v>310</v>
      </c>
      <c r="B195">
        <v>31121100</v>
      </c>
      <c r="C195">
        <v>5339</v>
      </c>
      <c r="D195">
        <v>1</v>
      </c>
      <c r="E195" t="s">
        <v>10</v>
      </c>
      <c r="H195" s="19">
        <v>2294.5100000000002</v>
      </c>
      <c r="U195" s="1">
        <v>2294.5100000000002</v>
      </c>
      <c r="V195" s="17">
        <f ca="1">IF(ISTEXT(devise),SUMPRODUCT(($H195:$S195)*(OFFSET(Devises!$A$3,MATCH(devise,Devises!$A$4:$A$16,0),1,1,12))),SUM($H195:$S195))</f>
        <v>2294.5100000000002</v>
      </c>
    </row>
    <row r="196" spans="1:22" hidden="1" x14ac:dyDescent="0.3">
      <c r="A196">
        <v>310</v>
      </c>
      <c r="B196">
        <v>31121100</v>
      </c>
      <c r="C196">
        <v>5339</v>
      </c>
      <c r="D196">
        <v>2</v>
      </c>
      <c r="E196" t="s">
        <v>10</v>
      </c>
      <c r="H196" s="19">
        <v>1418.45</v>
      </c>
      <c r="U196" s="1">
        <v>1418.45</v>
      </c>
      <c r="V196" s="17">
        <f ca="1">IF(ISTEXT(devise),SUMPRODUCT(($H196:$S196)*(OFFSET(Devises!$A$3,MATCH(devise,Devises!$A$4:$A$16,0),1,1,12))),SUM($H196:$S196))</f>
        <v>1418.45</v>
      </c>
    </row>
    <row r="197" spans="1:22" hidden="1" x14ac:dyDescent="0.3">
      <c r="A197">
        <v>310</v>
      </c>
      <c r="B197">
        <v>31121100</v>
      </c>
      <c r="C197">
        <v>5352</v>
      </c>
      <c r="D197">
        <v>1</v>
      </c>
      <c r="E197" t="s">
        <v>10</v>
      </c>
      <c r="H197" s="19">
        <v>26683.599999999999</v>
      </c>
      <c r="U197" s="1">
        <v>26683.599999999999</v>
      </c>
      <c r="V197" s="17">
        <f ca="1">IF(ISTEXT(devise),SUMPRODUCT(($H197:$S197)*(OFFSET(Devises!$A$3,MATCH(devise,Devises!$A$4:$A$16,0),1,1,12))),SUM($H197:$S197))</f>
        <v>26683.599999999999</v>
      </c>
    </row>
    <row r="198" spans="1:22" hidden="1" x14ac:dyDescent="0.3">
      <c r="A198">
        <v>310</v>
      </c>
      <c r="B198">
        <v>31121100</v>
      </c>
      <c r="C198">
        <v>5352</v>
      </c>
      <c r="D198">
        <v>2</v>
      </c>
      <c r="E198" t="s">
        <v>10</v>
      </c>
      <c r="H198" s="19">
        <v>260.5</v>
      </c>
      <c r="U198" s="1">
        <v>260.5</v>
      </c>
      <c r="V198" s="17">
        <f ca="1">IF(ISTEXT(devise),SUMPRODUCT(($H198:$S198)*(OFFSET(Devises!$A$3,MATCH(devise,Devises!$A$4:$A$16,0),1,1,12))),SUM($H198:$S198))</f>
        <v>260.5</v>
      </c>
    </row>
    <row r="199" spans="1:22" hidden="1" x14ac:dyDescent="0.3">
      <c r="A199">
        <v>310</v>
      </c>
      <c r="B199">
        <v>31121100</v>
      </c>
      <c r="C199">
        <v>5381</v>
      </c>
      <c r="D199">
        <v>1</v>
      </c>
      <c r="E199" t="s">
        <v>10</v>
      </c>
      <c r="H199" s="19">
        <v>866.02</v>
      </c>
      <c r="U199" s="1">
        <v>866.02</v>
      </c>
      <c r="V199" s="17">
        <f ca="1">IF(ISTEXT(devise),SUMPRODUCT(($H199:$S199)*(OFFSET(Devises!$A$3,MATCH(devise,Devises!$A$4:$A$16,0),1,1,12))),SUM($H199:$S199))</f>
        <v>866.02</v>
      </c>
    </row>
    <row r="200" spans="1:22" hidden="1" x14ac:dyDescent="0.3">
      <c r="A200">
        <v>310</v>
      </c>
      <c r="B200">
        <v>31121100</v>
      </c>
      <c r="C200">
        <v>5511</v>
      </c>
      <c r="D200">
        <v>3</v>
      </c>
      <c r="E200" t="s">
        <v>10</v>
      </c>
      <c r="H200" s="19">
        <v>48088.38</v>
      </c>
      <c r="U200" s="1">
        <v>48088.38</v>
      </c>
      <c r="V200" s="17">
        <f ca="1">IF(ISTEXT(devise),SUMPRODUCT(($H200:$S200)*(OFFSET(Devises!$A$3,MATCH(devise,Devises!$A$4:$A$16,0),1,1,12))),SUM($H200:$S200))</f>
        <v>48088.38</v>
      </c>
    </row>
    <row r="201" spans="1:22" hidden="1" x14ac:dyDescent="0.3">
      <c r="A201">
        <v>310</v>
      </c>
      <c r="B201">
        <v>31121100</v>
      </c>
      <c r="C201">
        <v>5512</v>
      </c>
      <c r="E201" t="s">
        <v>10</v>
      </c>
      <c r="H201" s="19">
        <v>35768.870000000003</v>
      </c>
      <c r="U201" s="1">
        <v>35768.870000000003</v>
      </c>
      <c r="V201" s="17">
        <f ca="1">IF(ISTEXT(devise),SUMPRODUCT(($H201:$S201)*(OFFSET(Devises!$A$3,MATCH(devise,Devises!$A$4:$A$16,0),1,1,12))),SUM($H201:$S201))</f>
        <v>35768.870000000003</v>
      </c>
    </row>
    <row r="202" spans="1:22" hidden="1" x14ac:dyDescent="0.3">
      <c r="A202">
        <v>310</v>
      </c>
      <c r="B202">
        <v>31121100</v>
      </c>
      <c r="C202">
        <v>5515</v>
      </c>
      <c r="E202" t="s">
        <v>10</v>
      </c>
      <c r="H202" s="19">
        <v>9703</v>
      </c>
      <c r="U202" s="1">
        <v>9703</v>
      </c>
      <c r="V202" s="17">
        <f ca="1">IF(ISTEXT(devise),SUMPRODUCT(($H202:$S202)*(OFFSET(Devises!$A$3,MATCH(devise,Devises!$A$4:$A$16,0),1,1,12))),SUM($H202:$S202))</f>
        <v>9703</v>
      </c>
    </row>
    <row r="203" spans="1:22" hidden="1" x14ac:dyDescent="0.3">
      <c r="A203">
        <v>310</v>
      </c>
      <c r="B203">
        <v>31121100</v>
      </c>
      <c r="C203">
        <v>5517</v>
      </c>
      <c r="E203" t="s">
        <v>10</v>
      </c>
      <c r="H203" s="19">
        <v>1574.44</v>
      </c>
      <c r="U203" s="1">
        <v>1574.44</v>
      </c>
      <c r="V203" s="17">
        <f ca="1">IF(ISTEXT(devise),SUMPRODUCT(($H203:$S203)*(OFFSET(Devises!$A$3,MATCH(devise,Devises!$A$4:$A$16,0),1,1,12))),SUM($H203:$S203))</f>
        <v>1574.44</v>
      </c>
    </row>
    <row r="204" spans="1:22" hidden="1" x14ac:dyDescent="0.3">
      <c r="A204">
        <v>310</v>
      </c>
      <c r="B204">
        <v>31121100</v>
      </c>
      <c r="C204">
        <v>5518</v>
      </c>
      <c r="E204" t="s">
        <v>10</v>
      </c>
      <c r="H204" s="19">
        <v>80515.09</v>
      </c>
      <c r="U204" s="1">
        <v>80515.09</v>
      </c>
      <c r="V204" s="17">
        <f ca="1">IF(ISTEXT(devise),SUMPRODUCT(($H204:$S204)*(OFFSET(Devises!$A$3,MATCH(devise,Devises!$A$4:$A$16,0),1,1,12))),SUM($H204:$S204))</f>
        <v>80515.09</v>
      </c>
    </row>
    <row r="205" spans="1:22" hidden="1" x14ac:dyDescent="0.3">
      <c r="A205">
        <v>310</v>
      </c>
      <c r="B205">
        <v>31121100</v>
      </c>
      <c r="C205">
        <v>5521</v>
      </c>
      <c r="D205">
        <v>2</v>
      </c>
      <c r="E205" t="s">
        <v>10</v>
      </c>
      <c r="H205" s="19">
        <v>-90.26</v>
      </c>
      <c r="U205" s="1">
        <v>-90.26</v>
      </c>
      <c r="V205" s="17">
        <f ca="1">IF(ISTEXT(devise),SUMPRODUCT(($H205:$S205)*(OFFSET(Devises!$A$3,MATCH(devise,Devises!$A$4:$A$16,0),1,1,12))),SUM($H205:$S205))</f>
        <v>-90.26</v>
      </c>
    </row>
    <row r="206" spans="1:22" hidden="1" x14ac:dyDescent="0.3">
      <c r="A206">
        <v>310</v>
      </c>
      <c r="B206">
        <v>31121100</v>
      </c>
      <c r="C206">
        <v>5555</v>
      </c>
      <c r="D206">
        <v>2</v>
      </c>
      <c r="E206" t="s">
        <v>10</v>
      </c>
      <c r="H206" s="19">
        <v>2047</v>
      </c>
      <c r="U206" s="1">
        <v>2047</v>
      </c>
      <c r="V206" s="17">
        <f ca="1">IF(ISTEXT(devise),SUMPRODUCT(($H206:$S206)*(OFFSET(Devises!$A$3,MATCH(devise,Devises!$A$4:$A$16,0),1,1,12))),SUM($H206:$S206))</f>
        <v>2047</v>
      </c>
    </row>
    <row r="207" spans="1:22" hidden="1" x14ac:dyDescent="0.3">
      <c r="A207">
        <v>310</v>
      </c>
      <c r="B207">
        <v>31121100</v>
      </c>
      <c r="C207">
        <v>5555</v>
      </c>
      <c r="D207">
        <v>3</v>
      </c>
      <c r="E207" t="s">
        <v>10</v>
      </c>
      <c r="H207" s="19">
        <v>1795.6</v>
      </c>
      <c r="U207" s="1">
        <v>1795.6</v>
      </c>
      <c r="V207" s="17">
        <f ca="1">IF(ISTEXT(devise),SUMPRODUCT(($H207:$S207)*(OFFSET(Devises!$A$3,MATCH(devise,Devises!$A$4:$A$16,0),1,1,12))),SUM($H207:$S207))</f>
        <v>1795.6</v>
      </c>
    </row>
    <row r="208" spans="1:22" hidden="1" x14ac:dyDescent="0.3">
      <c r="A208">
        <v>310</v>
      </c>
      <c r="B208">
        <v>31121100</v>
      </c>
      <c r="C208">
        <v>5555</v>
      </c>
      <c r="D208">
        <v>5</v>
      </c>
      <c r="E208" t="s">
        <v>10</v>
      </c>
      <c r="H208" s="19">
        <v>1888</v>
      </c>
      <c r="U208" s="1">
        <v>1888</v>
      </c>
      <c r="V208" s="17">
        <f ca="1">IF(ISTEXT(devise),SUMPRODUCT(($H208:$S208)*(OFFSET(Devises!$A$3,MATCH(devise,Devises!$A$4:$A$16,0),1,1,12))),SUM($H208:$S208))</f>
        <v>1888</v>
      </c>
    </row>
    <row r="209" spans="1:22" hidden="1" x14ac:dyDescent="0.3">
      <c r="A209">
        <v>310</v>
      </c>
      <c r="B209">
        <v>31121100</v>
      </c>
      <c r="C209">
        <v>5556</v>
      </c>
      <c r="E209" t="s">
        <v>10</v>
      </c>
      <c r="H209" s="19">
        <v>985.5</v>
      </c>
      <c r="U209" s="1">
        <v>985.5</v>
      </c>
      <c r="V209" s="17">
        <f ca="1">IF(ISTEXT(devise),SUMPRODUCT(($H209:$S209)*(OFFSET(Devises!$A$3,MATCH(devise,Devises!$A$4:$A$16,0),1,1,12))),SUM($H209:$S209))</f>
        <v>985.5</v>
      </c>
    </row>
    <row r="210" spans="1:22" hidden="1" x14ac:dyDescent="0.3">
      <c r="A210">
        <v>310</v>
      </c>
      <c r="B210">
        <v>31121100</v>
      </c>
      <c r="C210">
        <v>5559</v>
      </c>
      <c r="D210">
        <v>1</v>
      </c>
      <c r="E210" t="s">
        <v>10</v>
      </c>
      <c r="H210" s="19">
        <v>1027.24</v>
      </c>
      <c r="U210" s="1">
        <v>1027.24</v>
      </c>
      <c r="V210" s="17">
        <f ca="1">IF(ISTEXT(devise),SUMPRODUCT(($H210:$S210)*(OFFSET(Devises!$A$3,MATCH(devise,Devises!$A$4:$A$16,0),1,1,12))),SUM($H210:$S210))</f>
        <v>1027.24</v>
      </c>
    </row>
    <row r="211" spans="1:22" hidden="1" x14ac:dyDescent="0.3">
      <c r="A211">
        <v>310</v>
      </c>
      <c r="B211">
        <v>31121100</v>
      </c>
      <c r="C211">
        <v>5559</v>
      </c>
      <c r="D211">
        <v>8</v>
      </c>
      <c r="E211" t="s">
        <v>10</v>
      </c>
      <c r="H211" s="19">
        <v>-4.95</v>
      </c>
      <c r="U211" s="1">
        <v>-4.95</v>
      </c>
      <c r="V211" s="17">
        <f ca="1">IF(ISTEXT(devise),SUMPRODUCT(($H211:$S211)*(OFFSET(Devises!$A$3,MATCH(devise,Devises!$A$4:$A$16,0),1,1,12))),SUM($H211:$S211))</f>
        <v>-4.95</v>
      </c>
    </row>
    <row r="212" spans="1:22" hidden="1" x14ac:dyDescent="0.3">
      <c r="A212">
        <v>310</v>
      </c>
      <c r="B212">
        <v>31121100</v>
      </c>
      <c r="C212">
        <v>5559</v>
      </c>
      <c r="D212">
        <v>9</v>
      </c>
      <c r="E212" t="s">
        <v>10</v>
      </c>
      <c r="H212" s="19">
        <v>3995.75</v>
      </c>
      <c r="U212" s="1">
        <v>3995.75</v>
      </c>
      <c r="V212" s="17">
        <f ca="1">IF(ISTEXT(devise),SUMPRODUCT(($H212:$S212)*(OFFSET(Devises!$A$3,MATCH(devise,Devises!$A$4:$A$16,0),1,1,12))),SUM($H212:$S212))</f>
        <v>3995.75</v>
      </c>
    </row>
    <row r="213" spans="1:22" hidden="1" x14ac:dyDescent="0.3">
      <c r="A213">
        <v>310</v>
      </c>
      <c r="B213">
        <v>31121100</v>
      </c>
      <c r="C213">
        <v>5571</v>
      </c>
      <c r="D213">
        <v>1</v>
      </c>
      <c r="E213" t="s">
        <v>10</v>
      </c>
      <c r="H213" s="19">
        <v>20540.48</v>
      </c>
      <c r="U213" s="1">
        <v>20540.48</v>
      </c>
      <c r="V213" s="17">
        <f ca="1">IF(ISTEXT(devise),SUMPRODUCT(($H213:$S213)*(OFFSET(Devises!$A$3,MATCH(devise,Devises!$A$4:$A$16,0),1,1,12))),SUM($H213:$S213))</f>
        <v>20540.48</v>
      </c>
    </row>
    <row r="214" spans="1:22" hidden="1" x14ac:dyDescent="0.3">
      <c r="A214">
        <v>310</v>
      </c>
      <c r="B214">
        <v>31121100</v>
      </c>
      <c r="C214">
        <v>5581</v>
      </c>
      <c r="E214" t="s">
        <v>10</v>
      </c>
      <c r="H214" s="19">
        <v>1650</v>
      </c>
      <c r="U214" s="1">
        <v>1650</v>
      </c>
      <c r="V214" s="17">
        <f ca="1">IF(ISTEXT(devise),SUMPRODUCT(($H214:$S214)*(OFFSET(Devises!$A$3,MATCH(devise,Devises!$A$4:$A$16,0),1,1,12))),SUM($H214:$S214))</f>
        <v>1650</v>
      </c>
    </row>
    <row r="215" spans="1:22" hidden="1" x14ac:dyDescent="0.3">
      <c r="A215">
        <v>310</v>
      </c>
      <c r="B215">
        <v>31121100</v>
      </c>
      <c r="C215">
        <v>6113</v>
      </c>
      <c r="D215">
        <v>1</v>
      </c>
      <c r="E215" t="s">
        <v>10</v>
      </c>
      <c r="H215" s="19">
        <v>887.91</v>
      </c>
      <c r="U215" s="1">
        <v>887.91</v>
      </c>
      <c r="V215" s="17">
        <f ca="1">IF(ISTEXT(devise),SUMPRODUCT(($H215:$S215)*(OFFSET(Devises!$A$3,MATCH(devise,Devises!$A$4:$A$16,0),1,1,12))),SUM($H215:$S215))</f>
        <v>887.91</v>
      </c>
    </row>
    <row r="216" spans="1:22" hidden="1" x14ac:dyDescent="0.3">
      <c r="A216">
        <v>310</v>
      </c>
      <c r="B216">
        <v>31121100</v>
      </c>
      <c r="C216">
        <v>6113</v>
      </c>
      <c r="D216">
        <v>2</v>
      </c>
      <c r="E216" t="s">
        <v>10</v>
      </c>
      <c r="H216" s="19">
        <v>600</v>
      </c>
      <c r="U216" s="1">
        <v>600</v>
      </c>
      <c r="V216" s="17">
        <f ca="1">IF(ISTEXT(devise),SUMPRODUCT(($H216:$S216)*(OFFSET(Devises!$A$3,MATCH(devise,Devises!$A$4:$A$16,0),1,1,12))),SUM($H216:$S216))</f>
        <v>600</v>
      </c>
    </row>
    <row r="217" spans="1:22" hidden="1" x14ac:dyDescent="0.3">
      <c r="A217">
        <v>310</v>
      </c>
      <c r="B217">
        <v>31121100</v>
      </c>
      <c r="C217">
        <v>6113</v>
      </c>
      <c r="D217">
        <v>5</v>
      </c>
      <c r="E217" t="s">
        <v>10</v>
      </c>
      <c r="H217" s="19">
        <v>4843.04</v>
      </c>
      <c r="U217" s="1">
        <v>4843.04</v>
      </c>
      <c r="V217" s="17">
        <f ca="1">IF(ISTEXT(devise),SUMPRODUCT(($H217:$S217)*(OFFSET(Devises!$A$3,MATCH(devise,Devises!$A$4:$A$16,0),1,1,12))),SUM($H217:$S217))</f>
        <v>4843.04</v>
      </c>
    </row>
    <row r="218" spans="1:22" hidden="1" x14ac:dyDescent="0.3">
      <c r="A218">
        <v>310</v>
      </c>
      <c r="B218">
        <v>31121100</v>
      </c>
      <c r="C218">
        <v>6165</v>
      </c>
      <c r="E218" t="s">
        <v>10</v>
      </c>
      <c r="H218" s="19">
        <v>566.54</v>
      </c>
      <c r="U218" s="1">
        <v>566.54</v>
      </c>
      <c r="V218" s="17">
        <f ca="1">IF(ISTEXT(devise),SUMPRODUCT(($H218:$S218)*(OFFSET(Devises!$A$3,MATCH(devise,Devises!$A$4:$A$16,0),1,1,12))),SUM($H218:$S218))</f>
        <v>566.54</v>
      </c>
    </row>
    <row r="219" spans="1:22" hidden="1" x14ac:dyDescent="0.3">
      <c r="A219">
        <v>310</v>
      </c>
      <c r="B219">
        <v>31121100</v>
      </c>
      <c r="C219">
        <v>6242</v>
      </c>
      <c r="E219" t="s">
        <v>10</v>
      </c>
      <c r="H219" s="19">
        <v>109.74</v>
      </c>
      <c r="U219" s="1">
        <v>109.74</v>
      </c>
      <c r="V219" s="17">
        <f ca="1">IF(ISTEXT(devise),SUMPRODUCT(($H219:$S219)*(OFFSET(Devises!$A$3,MATCH(devise,Devises!$A$4:$A$16,0),1,1,12))),SUM($H219:$S219))</f>
        <v>109.74</v>
      </c>
    </row>
    <row r="220" spans="1:22" hidden="1" x14ac:dyDescent="0.3">
      <c r="A220">
        <v>310</v>
      </c>
      <c r="B220">
        <v>31121100</v>
      </c>
      <c r="C220">
        <v>6247</v>
      </c>
      <c r="E220" t="s">
        <v>10</v>
      </c>
      <c r="H220" s="19">
        <v>320</v>
      </c>
      <c r="U220" s="1">
        <v>320</v>
      </c>
      <c r="V220" s="17">
        <f ca="1">IF(ISTEXT(devise),SUMPRODUCT(($H220:$S220)*(OFFSET(Devises!$A$3,MATCH(devise,Devises!$A$4:$A$16,0),1,1,12))),SUM($H220:$S220))</f>
        <v>320</v>
      </c>
    </row>
    <row r="221" spans="1:22" hidden="1" x14ac:dyDescent="0.3">
      <c r="A221">
        <v>310</v>
      </c>
      <c r="B221">
        <v>31121100</v>
      </c>
      <c r="C221">
        <v>6426</v>
      </c>
      <c r="D221">
        <v>4</v>
      </c>
      <c r="E221" t="s">
        <v>10</v>
      </c>
      <c r="H221" s="19">
        <v>-1944.54</v>
      </c>
      <c r="U221" s="1">
        <v>-1944.54</v>
      </c>
      <c r="V221" s="17">
        <f ca="1">IF(ISTEXT(devise),SUMPRODUCT(($H221:$S221)*(OFFSET(Devises!$A$3,MATCH(devise,Devises!$A$4:$A$16,0),1,1,12))),SUM($H221:$S221))</f>
        <v>-1944.54</v>
      </c>
    </row>
    <row r="222" spans="1:22" hidden="1" x14ac:dyDescent="0.3">
      <c r="A222">
        <v>310</v>
      </c>
      <c r="B222">
        <v>31121100</v>
      </c>
      <c r="C222">
        <v>6519</v>
      </c>
      <c r="D222">
        <v>1</v>
      </c>
      <c r="E222" t="s">
        <v>10</v>
      </c>
      <c r="H222" s="19">
        <v>514</v>
      </c>
      <c r="U222" s="1">
        <v>514</v>
      </c>
      <c r="V222" s="17">
        <f ca="1">IF(ISTEXT(devise),SUMPRODUCT(($H222:$S222)*(OFFSET(Devises!$A$3,MATCH(devise,Devises!$A$4:$A$16,0),1,1,12))),SUM($H222:$S222))</f>
        <v>514</v>
      </c>
    </row>
    <row r="223" spans="1:22" hidden="1" x14ac:dyDescent="0.3">
      <c r="A223">
        <v>310</v>
      </c>
      <c r="B223">
        <v>31122100</v>
      </c>
      <c r="C223">
        <v>5121</v>
      </c>
      <c r="D223">
        <v>1</v>
      </c>
      <c r="E223" t="s">
        <v>10</v>
      </c>
      <c r="H223" s="19">
        <v>30378.89</v>
      </c>
      <c r="U223" s="1">
        <v>30378.89</v>
      </c>
      <c r="V223" s="17">
        <f ca="1">IF(ISTEXT(devise),SUMPRODUCT(($H223:$S223)*(OFFSET(Devises!$A$3,MATCH(devise,Devises!$A$4:$A$16,0),1,1,12))),SUM($H223:$S223))</f>
        <v>30378.89</v>
      </c>
    </row>
    <row r="224" spans="1:22" hidden="1" x14ac:dyDescent="0.3">
      <c r="A224">
        <v>310</v>
      </c>
      <c r="B224">
        <v>31122100</v>
      </c>
      <c r="C224">
        <v>5122</v>
      </c>
      <c r="E224" t="s">
        <v>10</v>
      </c>
      <c r="H224" s="19">
        <v>3689.66</v>
      </c>
      <c r="U224" s="1">
        <v>3689.66</v>
      </c>
      <c r="V224" s="17">
        <f ca="1">IF(ISTEXT(devise),SUMPRODUCT(($H224:$S224)*(OFFSET(Devises!$A$3,MATCH(devise,Devises!$A$4:$A$16,0),1,1,12))),SUM($H224:$S224))</f>
        <v>3689.66</v>
      </c>
    </row>
    <row r="225" spans="1:22" hidden="1" x14ac:dyDescent="0.3">
      <c r="A225">
        <v>310</v>
      </c>
      <c r="B225">
        <v>31122100</v>
      </c>
      <c r="C225">
        <v>5124</v>
      </c>
      <c r="E225" t="s">
        <v>10</v>
      </c>
      <c r="H225" s="19">
        <v>269.2</v>
      </c>
      <c r="U225" s="1">
        <v>269.2</v>
      </c>
      <c r="V225" s="17">
        <f ca="1">IF(ISTEXT(devise),SUMPRODUCT(($H225:$S225)*(OFFSET(Devises!$A$3,MATCH(devise,Devises!$A$4:$A$16,0),1,1,12))),SUM($H225:$S225))</f>
        <v>269.2</v>
      </c>
    </row>
    <row r="226" spans="1:22" hidden="1" x14ac:dyDescent="0.3">
      <c r="A226">
        <v>310</v>
      </c>
      <c r="B226">
        <v>31122100</v>
      </c>
      <c r="C226">
        <v>5125</v>
      </c>
      <c r="E226" t="s">
        <v>10</v>
      </c>
      <c r="H226" s="19">
        <v>645.62</v>
      </c>
      <c r="U226" s="1">
        <v>645.62</v>
      </c>
      <c r="V226" s="17">
        <f ca="1">IF(ISTEXT(devise),SUMPRODUCT(($H226:$S226)*(OFFSET(Devises!$A$3,MATCH(devise,Devises!$A$4:$A$16,0),1,1,12))),SUM($H226:$S226))</f>
        <v>645.62</v>
      </c>
    </row>
    <row r="227" spans="1:22" hidden="1" x14ac:dyDescent="0.3">
      <c r="A227">
        <v>310</v>
      </c>
      <c r="B227">
        <v>31122100</v>
      </c>
      <c r="C227">
        <v>5139</v>
      </c>
      <c r="E227" t="s">
        <v>10</v>
      </c>
      <c r="H227" s="19">
        <v>-47.85</v>
      </c>
      <c r="U227" s="1">
        <v>-47.85</v>
      </c>
      <c r="V227" s="17">
        <f ca="1">IF(ISTEXT(devise),SUMPRODUCT(($H227:$S227)*(OFFSET(Devises!$A$3,MATCH(devise,Devises!$A$4:$A$16,0),1,1,12))),SUM($H227:$S227))</f>
        <v>-47.85</v>
      </c>
    </row>
    <row r="228" spans="1:22" hidden="1" x14ac:dyDescent="0.3">
      <c r="A228">
        <v>310</v>
      </c>
      <c r="B228">
        <v>31122100</v>
      </c>
      <c r="C228">
        <v>5151</v>
      </c>
      <c r="D228">
        <v>1</v>
      </c>
      <c r="E228" t="s">
        <v>10</v>
      </c>
      <c r="H228" s="19">
        <v>29027.74</v>
      </c>
      <c r="U228" s="1">
        <v>29027.74</v>
      </c>
      <c r="V228" s="17">
        <f ca="1">IF(ISTEXT(devise),SUMPRODUCT(($H228:$S228)*(OFFSET(Devises!$A$3,MATCH(devise,Devises!$A$4:$A$16,0),1,1,12))),SUM($H228:$S228))</f>
        <v>29027.74</v>
      </c>
    </row>
    <row r="229" spans="1:22" hidden="1" x14ac:dyDescent="0.3">
      <c r="A229">
        <v>310</v>
      </c>
      <c r="B229">
        <v>31122100</v>
      </c>
      <c r="C229">
        <v>5152</v>
      </c>
      <c r="E229" t="s">
        <v>10</v>
      </c>
      <c r="H229" s="19">
        <v>3986.19</v>
      </c>
      <c r="U229" s="1">
        <v>3986.19</v>
      </c>
      <c r="V229" s="17">
        <f ca="1">IF(ISTEXT(devise),SUMPRODUCT(($H229:$S229)*(OFFSET(Devises!$A$3,MATCH(devise,Devises!$A$4:$A$16,0),1,1,12))),SUM($H229:$S229))</f>
        <v>3986.19</v>
      </c>
    </row>
    <row r="230" spans="1:22" hidden="1" x14ac:dyDescent="0.3">
      <c r="A230">
        <v>310</v>
      </c>
      <c r="B230">
        <v>31122100</v>
      </c>
      <c r="C230">
        <v>5155</v>
      </c>
      <c r="E230" t="s">
        <v>10</v>
      </c>
      <c r="H230" s="19">
        <v>3223.17</v>
      </c>
      <c r="U230" s="1">
        <v>3223.17</v>
      </c>
      <c r="V230" s="17">
        <f ca="1">IF(ISTEXT(devise),SUMPRODUCT(($H230:$S230)*(OFFSET(Devises!$A$3,MATCH(devise,Devises!$A$4:$A$16,0),1,1,12))),SUM($H230:$S230))</f>
        <v>3223.17</v>
      </c>
    </row>
    <row r="231" spans="1:22" hidden="1" x14ac:dyDescent="0.3">
      <c r="A231">
        <v>310</v>
      </c>
      <c r="B231">
        <v>31122100</v>
      </c>
      <c r="C231">
        <v>5169</v>
      </c>
      <c r="E231" t="s">
        <v>10</v>
      </c>
      <c r="H231" s="19">
        <v>-700.09</v>
      </c>
      <c r="U231" s="1">
        <v>-700.09</v>
      </c>
      <c r="V231" s="17">
        <f ca="1">IF(ISTEXT(devise),SUMPRODUCT(($H231:$S231)*(OFFSET(Devises!$A$3,MATCH(devise,Devises!$A$4:$A$16,0),1,1,12))),SUM($H231:$S231))</f>
        <v>-700.09</v>
      </c>
    </row>
    <row r="232" spans="1:22" hidden="1" x14ac:dyDescent="0.3">
      <c r="A232">
        <v>310</v>
      </c>
      <c r="B232">
        <v>31122100</v>
      </c>
      <c r="C232">
        <v>5221</v>
      </c>
      <c r="E232" t="s">
        <v>10</v>
      </c>
      <c r="H232" s="19">
        <v>394.01</v>
      </c>
      <c r="U232" s="1">
        <v>394.01</v>
      </c>
      <c r="V232" s="17">
        <f ca="1">IF(ISTEXT(devise),SUMPRODUCT(($H232:$S232)*(OFFSET(Devises!$A$3,MATCH(devise,Devises!$A$4:$A$16,0),1,1,12))),SUM($H232:$S232))</f>
        <v>394.01</v>
      </c>
    </row>
    <row r="233" spans="1:22" hidden="1" x14ac:dyDescent="0.3">
      <c r="A233">
        <v>310</v>
      </c>
      <c r="B233">
        <v>31122100</v>
      </c>
      <c r="C233">
        <v>5224</v>
      </c>
      <c r="E233" t="s">
        <v>10</v>
      </c>
      <c r="H233" s="19">
        <v>451.22</v>
      </c>
      <c r="U233" s="1">
        <v>451.22</v>
      </c>
      <c r="V233" s="17">
        <f ca="1">IF(ISTEXT(devise),SUMPRODUCT(($H233:$S233)*(OFFSET(Devises!$A$3,MATCH(devise,Devises!$A$4:$A$16,0),1,1,12))),SUM($H233:$S233))</f>
        <v>451.22</v>
      </c>
    </row>
    <row r="234" spans="1:22" hidden="1" x14ac:dyDescent="0.3">
      <c r="A234">
        <v>310</v>
      </c>
      <c r="B234">
        <v>31122100</v>
      </c>
      <c r="C234">
        <v>5226</v>
      </c>
      <c r="E234" t="s">
        <v>10</v>
      </c>
      <c r="H234" s="19">
        <v>2017.51</v>
      </c>
      <c r="U234" s="1">
        <v>2017.51</v>
      </c>
      <c r="V234" s="17">
        <f ca="1">IF(ISTEXT(devise),SUMPRODUCT(($H234:$S234)*(OFFSET(Devises!$A$3,MATCH(devise,Devises!$A$4:$A$16,0),1,1,12))),SUM($H234:$S234))</f>
        <v>2017.51</v>
      </c>
    </row>
    <row r="235" spans="1:22" hidden="1" x14ac:dyDescent="0.3">
      <c r="A235">
        <v>310</v>
      </c>
      <c r="B235">
        <v>31122100</v>
      </c>
      <c r="C235">
        <v>5227</v>
      </c>
      <c r="E235" t="s">
        <v>10</v>
      </c>
      <c r="H235" s="19">
        <v>-71.72</v>
      </c>
      <c r="U235" s="1">
        <v>-71.72</v>
      </c>
      <c r="V235" s="17">
        <f ca="1">IF(ISTEXT(devise),SUMPRODUCT(($H235:$S235)*(OFFSET(Devises!$A$3,MATCH(devise,Devises!$A$4:$A$16,0),1,1,12))),SUM($H235:$S235))</f>
        <v>-71.72</v>
      </c>
    </row>
    <row r="236" spans="1:22" hidden="1" x14ac:dyDescent="0.3">
      <c r="A236">
        <v>310</v>
      </c>
      <c r="B236">
        <v>31122100</v>
      </c>
      <c r="C236">
        <v>5239</v>
      </c>
      <c r="D236">
        <v>1</v>
      </c>
      <c r="E236" t="s">
        <v>10</v>
      </c>
      <c r="H236" s="19">
        <v>1514.71</v>
      </c>
      <c r="U236" s="1">
        <v>1514.71</v>
      </c>
      <c r="V236" s="17">
        <f ca="1">IF(ISTEXT(devise),SUMPRODUCT(($H236:$S236)*(OFFSET(Devises!$A$3,MATCH(devise,Devises!$A$4:$A$16,0),1,1,12))),SUM($H236:$S236))</f>
        <v>1514.71</v>
      </c>
    </row>
    <row r="237" spans="1:22" hidden="1" x14ac:dyDescent="0.3">
      <c r="A237">
        <v>310</v>
      </c>
      <c r="B237">
        <v>31122100</v>
      </c>
      <c r="C237">
        <v>5239</v>
      </c>
      <c r="D237">
        <v>2</v>
      </c>
      <c r="E237" t="s">
        <v>10</v>
      </c>
      <c r="H237" s="19">
        <v>428.05</v>
      </c>
      <c r="U237" s="1">
        <v>428.05</v>
      </c>
      <c r="V237" s="17">
        <f ca="1">IF(ISTEXT(devise),SUMPRODUCT(($H237:$S237)*(OFFSET(Devises!$A$3,MATCH(devise,Devises!$A$4:$A$16,0),1,1,12))),SUM($H237:$S237))</f>
        <v>428.05</v>
      </c>
    </row>
    <row r="238" spans="1:22" hidden="1" x14ac:dyDescent="0.3">
      <c r="A238">
        <v>310</v>
      </c>
      <c r="B238">
        <v>31122100</v>
      </c>
      <c r="C238">
        <v>5252</v>
      </c>
      <c r="D238">
        <v>1</v>
      </c>
      <c r="E238" t="s">
        <v>10</v>
      </c>
      <c r="H238" s="19">
        <v>9681.19</v>
      </c>
      <c r="U238" s="1">
        <v>9681.19</v>
      </c>
      <c r="V238" s="17">
        <f ca="1">IF(ISTEXT(devise),SUMPRODUCT(($H238:$S238)*(OFFSET(Devises!$A$3,MATCH(devise,Devises!$A$4:$A$16,0),1,1,12))),SUM($H238:$S238))</f>
        <v>9681.19</v>
      </c>
    </row>
    <row r="239" spans="1:22" hidden="1" x14ac:dyDescent="0.3">
      <c r="A239">
        <v>310</v>
      </c>
      <c r="B239">
        <v>31122100</v>
      </c>
      <c r="C239">
        <v>5252</v>
      </c>
      <c r="D239">
        <v>2</v>
      </c>
      <c r="E239" t="s">
        <v>10</v>
      </c>
      <c r="H239" s="19">
        <v>80.069999999999993</v>
      </c>
      <c r="U239" s="1">
        <v>80.069999999999993</v>
      </c>
      <c r="V239" s="17">
        <f ca="1">IF(ISTEXT(devise),SUMPRODUCT(($H239:$S239)*(OFFSET(Devises!$A$3,MATCH(devise,Devises!$A$4:$A$16,0),1,1,12))),SUM($H239:$S239))</f>
        <v>80.069999999999993</v>
      </c>
    </row>
    <row r="240" spans="1:22" hidden="1" x14ac:dyDescent="0.3">
      <c r="A240">
        <v>310</v>
      </c>
      <c r="B240">
        <v>31122100</v>
      </c>
      <c r="C240">
        <v>5321</v>
      </c>
      <c r="E240" t="s">
        <v>10</v>
      </c>
      <c r="H240" s="19">
        <v>622.14</v>
      </c>
      <c r="U240" s="1">
        <v>622.14</v>
      </c>
      <c r="V240" s="17">
        <f ca="1">IF(ISTEXT(devise),SUMPRODUCT(($H240:$S240)*(OFFSET(Devises!$A$3,MATCH(devise,Devises!$A$4:$A$16,0),1,1,12))),SUM($H240:$S240))</f>
        <v>622.14</v>
      </c>
    </row>
    <row r="241" spans="1:22" hidden="1" x14ac:dyDescent="0.3">
      <c r="A241">
        <v>310</v>
      </c>
      <c r="B241">
        <v>31122100</v>
      </c>
      <c r="C241">
        <v>5326</v>
      </c>
      <c r="E241" t="s">
        <v>10</v>
      </c>
      <c r="H241" s="19">
        <v>41.59</v>
      </c>
      <c r="U241" s="1">
        <v>41.59</v>
      </c>
      <c r="V241" s="17">
        <f ca="1">IF(ISTEXT(devise),SUMPRODUCT(($H241:$S241)*(OFFSET(Devises!$A$3,MATCH(devise,Devises!$A$4:$A$16,0),1,1,12))),SUM($H241:$S241))</f>
        <v>41.59</v>
      </c>
    </row>
    <row r="242" spans="1:22" hidden="1" x14ac:dyDescent="0.3">
      <c r="A242">
        <v>310</v>
      </c>
      <c r="B242">
        <v>31122100</v>
      </c>
      <c r="C242">
        <v>5339</v>
      </c>
      <c r="D242">
        <v>1</v>
      </c>
      <c r="E242" t="s">
        <v>10</v>
      </c>
      <c r="H242" s="19">
        <v>1016.55</v>
      </c>
      <c r="U242" s="1">
        <v>1016.55</v>
      </c>
      <c r="V242" s="17">
        <f ca="1">IF(ISTEXT(devise),SUMPRODUCT(($H242:$S242)*(OFFSET(Devises!$A$3,MATCH(devise,Devises!$A$4:$A$16,0),1,1,12))),SUM($H242:$S242))</f>
        <v>1016.55</v>
      </c>
    </row>
    <row r="243" spans="1:22" hidden="1" x14ac:dyDescent="0.3">
      <c r="A243">
        <v>310</v>
      </c>
      <c r="B243">
        <v>31122100</v>
      </c>
      <c r="C243">
        <v>5339</v>
      </c>
      <c r="D243">
        <v>2</v>
      </c>
      <c r="E243" t="s">
        <v>10</v>
      </c>
      <c r="H243" s="19">
        <v>607.21</v>
      </c>
      <c r="U243" s="1">
        <v>607.21</v>
      </c>
      <c r="V243" s="17">
        <f ca="1">IF(ISTEXT(devise),SUMPRODUCT(($H243:$S243)*(OFFSET(Devises!$A$3,MATCH(devise,Devises!$A$4:$A$16,0),1,1,12))),SUM($H243:$S243))</f>
        <v>607.21</v>
      </c>
    </row>
    <row r="244" spans="1:22" hidden="1" x14ac:dyDescent="0.3">
      <c r="A244">
        <v>310</v>
      </c>
      <c r="B244">
        <v>31122100</v>
      </c>
      <c r="C244">
        <v>5352</v>
      </c>
      <c r="D244">
        <v>1</v>
      </c>
      <c r="E244" t="s">
        <v>10</v>
      </c>
      <c r="H244" s="19">
        <v>12022.7</v>
      </c>
      <c r="U244" s="1">
        <v>12022.7</v>
      </c>
      <c r="V244" s="17">
        <f ca="1">IF(ISTEXT(devise),SUMPRODUCT(($H244:$S244)*(OFFSET(Devises!$A$3,MATCH(devise,Devises!$A$4:$A$16,0),1,1,12))),SUM($H244:$S244))</f>
        <v>12022.7</v>
      </c>
    </row>
    <row r="245" spans="1:22" hidden="1" x14ac:dyDescent="0.3">
      <c r="A245">
        <v>310</v>
      </c>
      <c r="B245">
        <v>31122100</v>
      </c>
      <c r="C245">
        <v>5352</v>
      </c>
      <c r="D245">
        <v>2</v>
      </c>
      <c r="E245" t="s">
        <v>10</v>
      </c>
      <c r="H245" s="19">
        <v>13.21</v>
      </c>
      <c r="U245" s="1">
        <v>13.21</v>
      </c>
      <c r="V245" s="17">
        <f ca="1">IF(ISTEXT(devise),SUMPRODUCT(($H245:$S245)*(OFFSET(Devises!$A$3,MATCH(devise,Devises!$A$4:$A$16,0),1,1,12))),SUM($H245:$S245))</f>
        <v>13.21</v>
      </c>
    </row>
    <row r="246" spans="1:22" hidden="1" x14ac:dyDescent="0.3">
      <c r="A246">
        <v>310</v>
      </c>
      <c r="B246">
        <v>31122100</v>
      </c>
      <c r="C246">
        <v>6242</v>
      </c>
      <c r="E246" t="s">
        <v>10</v>
      </c>
      <c r="H246" s="19">
        <v>67.02</v>
      </c>
      <c r="U246" s="1">
        <v>67.02</v>
      </c>
      <c r="V246" s="17">
        <f ca="1">IF(ISTEXT(devise),SUMPRODUCT(($H246:$S246)*(OFFSET(Devises!$A$3,MATCH(devise,Devises!$A$4:$A$16,0),1,1,12))),SUM($H246:$S246))</f>
        <v>67.02</v>
      </c>
    </row>
    <row r="247" spans="1:22" hidden="1" x14ac:dyDescent="0.3">
      <c r="A247">
        <v>310</v>
      </c>
      <c r="B247">
        <v>31122100</v>
      </c>
      <c r="C247">
        <v>6423</v>
      </c>
      <c r="E247" t="s">
        <v>10</v>
      </c>
      <c r="H247" s="19">
        <v>134.52000000000001</v>
      </c>
      <c r="U247" s="1">
        <v>134.52000000000001</v>
      </c>
      <c r="V247" s="17">
        <f ca="1">IF(ISTEXT(devise),SUMPRODUCT(($H247:$S247)*(OFFSET(Devises!$A$3,MATCH(devise,Devises!$A$4:$A$16,0),1,1,12))),SUM($H247:$S247))</f>
        <v>134.52000000000001</v>
      </c>
    </row>
    <row r="248" spans="1:22" hidden="1" x14ac:dyDescent="0.3">
      <c r="A248">
        <v>310</v>
      </c>
      <c r="B248">
        <v>31123100</v>
      </c>
      <c r="C248">
        <v>5121</v>
      </c>
      <c r="D248">
        <v>1</v>
      </c>
      <c r="E248" t="s">
        <v>10</v>
      </c>
      <c r="H248" s="19">
        <v>52235.5</v>
      </c>
      <c r="U248" s="1">
        <v>52235.5</v>
      </c>
      <c r="V248" s="17">
        <f ca="1">IF(ISTEXT(devise),SUMPRODUCT(($H248:$S248)*(OFFSET(Devises!$A$3,MATCH(devise,Devises!$A$4:$A$16,0),1,1,12))),SUM($H248:$S248))</f>
        <v>52235.5</v>
      </c>
    </row>
    <row r="249" spans="1:22" hidden="1" x14ac:dyDescent="0.3">
      <c r="A249">
        <v>310</v>
      </c>
      <c r="B249">
        <v>31123100</v>
      </c>
      <c r="C249">
        <v>5122</v>
      </c>
      <c r="E249" t="s">
        <v>10</v>
      </c>
      <c r="H249" s="19">
        <v>5507.53</v>
      </c>
      <c r="U249" s="1">
        <v>5507.53</v>
      </c>
      <c r="V249" s="17">
        <f ca="1">IF(ISTEXT(devise),SUMPRODUCT(($H249:$S249)*(OFFSET(Devises!$A$3,MATCH(devise,Devises!$A$4:$A$16,0),1,1,12))),SUM($H249:$S249))</f>
        <v>5507.53</v>
      </c>
    </row>
    <row r="250" spans="1:22" hidden="1" x14ac:dyDescent="0.3">
      <c r="A250">
        <v>310</v>
      </c>
      <c r="B250">
        <v>31123100</v>
      </c>
      <c r="C250">
        <v>5124</v>
      </c>
      <c r="E250" t="s">
        <v>10</v>
      </c>
      <c r="H250" s="19">
        <v>14.19</v>
      </c>
      <c r="U250" s="1">
        <v>14.19</v>
      </c>
      <c r="V250" s="17">
        <f ca="1">IF(ISTEXT(devise),SUMPRODUCT(($H250:$S250)*(OFFSET(Devises!$A$3,MATCH(devise,Devises!$A$4:$A$16,0),1,1,12))),SUM($H250:$S250))</f>
        <v>14.19</v>
      </c>
    </row>
    <row r="251" spans="1:22" hidden="1" x14ac:dyDescent="0.3">
      <c r="A251">
        <v>310</v>
      </c>
      <c r="B251">
        <v>31123100</v>
      </c>
      <c r="C251">
        <v>5125</v>
      </c>
      <c r="E251" t="s">
        <v>10</v>
      </c>
      <c r="H251" s="19">
        <v>-202.87</v>
      </c>
      <c r="U251" s="1">
        <v>-202.87</v>
      </c>
      <c r="V251" s="17">
        <f ca="1">IF(ISTEXT(devise),SUMPRODUCT(($H251:$S251)*(OFFSET(Devises!$A$3,MATCH(devise,Devises!$A$4:$A$16,0),1,1,12))),SUM($H251:$S251))</f>
        <v>-202.87</v>
      </c>
    </row>
    <row r="252" spans="1:22" hidden="1" x14ac:dyDescent="0.3">
      <c r="A252">
        <v>310</v>
      </c>
      <c r="B252">
        <v>31123100</v>
      </c>
      <c r="C252">
        <v>5132</v>
      </c>
      <c r="D252">
        <v>2</v>
      </c>
      <c r="E252" t="s">
        <v>10</v>
      </c>
      <c r="H252" s="19">
        <v>2400</v>
      </c>
      <c r="U252" s="1">
        <v>2400</v>
      </c>
      <c r="V252" s="17">
        <f ca="1">IF(ISTEXT(devise),SUMPRODUCT(($H252:$S252)*(OFFSET(Devises!$A$3,MATCH(devise,Devises!$A$4:$A$16,0),1,1,12))),SUM($H252:$S252))</f>
        <v>2400</v>
      </c>
    </row>
    <row r="253" spans="1:22" hidden="1" x14ac:dyDescent="0.3">
      <c r="A253">
        <v>310</v>
      </c>
      <c r="B253">
        <v>31123100</v>
      </c>
      <c r="C253">
        <v>5139</v>
      </c>
      <c r="E253" t="s">
        <v>10</v>
      </c>
      <c r="H253" s="19">
        <v>-2198.63</v>
      </c>
      <c r="U253" s="1">
        <v>-2198.63</v>
      </c>
      <c r="V253" s="17">
        <f ca="1">IF(ISTEXT(devise),SUMPRODUCT(($H253:$S253)*(OFFSET(Devises!$A$3,MATCH(devise,Devises!$A$4:$A$16,0),1,1,12))),SUM($H253:$S253))</f>
        <v>-2198.63</v>
      </c>
    </row>
    <row r="254" spans="1:22" hidden="1" x14ac:dyDescent="0.3">
      <c r="A254">
        <v>310</v>
      </c>
      <c r="B254">
        <v>31123100</v>
      </c>
      <c r="C254">
        <v>5221</v>
      </c>
      <c r="E254" t="s">
        <v>10</v>
      </c>
      <c r="H254" s="19">
        <v>1005.43</v>
      </c>
      <c r="U254" s="1">
        <v>1005.43</v>
      </c>
      <c r="V254" s="17">
        <f ca="1">IF(ISTEXT(devise),SUMPRODUCT(($H254:$S254)*(OFFSET(Devises!$A$3,MATCH(devise,Devises!$A$4:$A$16,0),1,1,12))),SUM($H254:$S254))</f>
        <v>1005.43</v>
      </c>
    </row>
    <row r="255" spans="1:22" hidden="1" x14ac:dyDescent="0.3">
      <c r="A255">
        <v>310</v>
      </c>
      <c r="B255">
        <v>31123100</v>
      </c>
      <c r="C255">
        <v>5224</v>
      </c>
      <c r="E255" t="s">
        <v>10</v>
      </c>
      <c r="H255" s="19">
        <v>373.12</v>
      </c>
      <c r="U255" s="1">
        <v>373.12</v>
      </c>
      <c r="V255" s="17">
        <f ca="1">IF(ISTEXT(devise),SUMPRODUCT(($H255:$S255)*(OFFSET(Devises!$A$3,MATCH(devise,Devises!$A$4:$A$16,0),1,1,12))),SUM($H255:$S255))</f>
        <v>373.12</v>
      </c>
    </row>
    <row r="256" spans="1:22" hidden="1" x14ac:dyDescent="0.3">
      <c r="A256">
        <v>310</v>
      </c>
      <c r="B256">
        <v>31123100</v>
      </c>
      <c r="C256">
        <v>5226</v>
      </c>
      <c r="E256" t="s">
        <v>10</v>
      </c>
      <c r="H256" s="19">
        <v>2654.39</v>
      </c>
      <c r="U256" s="1">
        <v>2654.39</v>
      </c>
      <c r="V256" s="17">
        <f ca="1">IF(ISTEXT(devise),SUMPRODUCT(($H256:$S256)*(OFFSET(Devises!$A$3,MATCH(devise,Devises!$A$4:$A$16,0),1,1,12))),SUM($H256:$S256))</f>
        <v>2654.39</v>
      </c>
    </row>
    <row r="257" spans="1:22" hidden="1" x14ac:dyDescent="0.3">
      <c r="A257">
        <v>310</v>
      </c>
      <c r="B257">
        <v>31123100</v>
      </c>
      <c r="C257">
        <v>5227</v>
      </c>
      <c r="E257" t="s">
        <v>10</v>
      </c>
      <c r="H257" s="19">
        <v>-145.76</v>
      </c>
      <c r="U257" s="1">
        <v>-145.76</v>
      </c>
      <c r="V257" s="17">
        <f ca="1">IF(ISTEXT(devise),SUMPRODUCT(($H257:$S257)*(OFFSET(Devises!$A$3,MATCH(devise,Devises!$A$4:$A$16,0),1,1,12))),SUM($H257:$S257))</f>
        <v>-145.76</v>
      </c>
    </row>
    <row r="258" spans="1:22" hidden="1" x14ac:dyDescent="0.3">
      <c r="A258">
        <v>310</v>
      </c>
      <c r="B258">
        <v>31123100</v>
      </c>
      <c r="C258">
        <v>5239</v>
      </c>
      <c r="D258">
        <v>1</v>
      </c>
      <c r="E258" t="s">
        <v>10</v>
      </c>
      <c r="H258" s="19">
        <v>2129.7399999999998</v>
      </c>
      <c r="U258" s="1">
        <v>2129.7399999999998</v>
      </c>
      <c r="V258" s="17">
        <f ca="1">IF(ISTEXT(devise),SUMPRODUCT(($H258:$S258)*(OFFSET(Devises!$A$3,MATCH(devise,Devises!$A$4:$A$16,0),1,1,12))),SUM($H258:$S258))</f>
        <v>2129.7399999999998</v>
      </c>
    </row>
    <row r="259" spans="1:22" hidden="1" x14ac:dyDescent="0.3">
      <c r="A259">
        <v>310</v>
      </c>
      <c r="B259">
        <v>31123100</v>
      </c>
      <c r="C259">
        <v>5239</v>
      </c>
      <c r="D259">
        <v>2</v>
      </c>
      <c r="E259" t="s">
        <v>10</v>
      </c>
      <c r="H259" s="19">
        <v>840.25</v>
      </c>
      <c r="U259" s="1">
        <v>840.25</v>
      </c>
      <c r="V259" s="17">
        <f ca="1">IF(ISTEXT(devise),SUMPRODUCT(($H259:$S259)*(OFFSET(Devises!$A$3,MATCH(devise,Devises!$A$4:$A$16,0),1,1,12))),SUM($H259:$S259))</f>
        <v>840.25</v>
      </c>
    </row>
    <row r="260" spans="1:22" hidden="1" x14ac:dyDescent="0.3">
      <c r="A260">
        <v>310</v>
      </c>
      <c r="B260">
        <v>31123100</v>
      </c>
      <c r="C260">
        <v>5252</v>
      </c>
      <c r="D260">
        <v>1</v>
      </c>
      <c r="E260" t="s">
        <v>10</v>
      </c>
      <c r="H260" s="19">
        <v>17702.740000000002</v>
      </c>
      <c r="U260" s="1">
        <v>17702.740000000002</v>
      </c>
      <c r="V260" s="17">
        <f ca="1">IF(ISTEXT(devise),SUMPRODUCT(($H260:$S260)*(OFFSET(Devises!$A$3,MATCH(devise,Devises!$A$4:$A$16,0),1,1,12))),SUM($H260:$S260))</f>
        <v>17702.740000000002</v>
      </c>
    </row>
    <row r="261" spans="1:22" hidden="1" x14ac:dyDescent="0.3">
      <c r="A261">
        <v>310</v>
      </c>
      <c r="B261">
        <v>31123100</v>
      </c>
      <c r="C261">
        <v>5252</v>
      </c>
      <c r="D261">
        <v>2</v>
      </c>
      <c r="E261" t="s">
        <v>10</v>
      </c>
      <c r="H261" s="19">
        <v>4.82</v>
      </c>
      <c r="U261" s="1">
        <v>4.82</v>
      </c>
      <c r="V261" s="17">
        <f ca="1">IF(ISTEXT(devise),SUMPRODUCT(($H261:$S261)*(OFFSET(Devises!$A$3,MATCH(devise,Devises!$A$4:$A$16,0),1,1,12))),SUM($H261:$S261))</f>
        <v>4.82</v>
      </c>
    </row>
    <row r="262" spans="1:22" hidden="1" x14ac:dyDescent="0.3">
      <c r="A262">
        <v>310</v>
      </c>
      <c r="B262">
        <v>31123100</v>
      </c>
      <c r="C262">
        <v>5381</v>
      </c>
      <c r="D262">
        <v>1</v>
      </c>
      <c r="E262" t="s">
        <v>10</v>
      </c>
      <c r="H262" s="19">
        <v>4446.46</v>
      </c>
      <c r="U262" s="1">
        <v>4446.46</v>
      </c>
      <c r="V262" s="17">
        <f ca="1">IF(ISTEXT(devise),SUMPRODUCT(($H262:$S262)*(OFFSET(Devises!$A$3,MATCH(devise,Devises!$A$4:$A$16,0),1,1,12))),SUM($H262:$S262))</f>
        <v>4446.46</v>
      </c>
    </row>
    <row r="263" spans="1:22" hidden="1" x14ac:dyDescent="0.3">
      <c r="A263">
        <v>310</v>
      </c>
      <c r="B263">
        <v>31123100</v>
      </c>
      <c r="C263">
        <v>5559</v>
      </c>
      <c r="D263">
        <v>9</v>
      </c>
      <c r="E263" t="s">
        <v>10</v>
      </c>
      <c r="H263" s="19">
        <v>377.13</v>
      </c>
      <c r="U263" s="1">
        <v>377.13</v>
      </c>
      <c r="V263" s="17">
        <f ca="1">IF(ISTEXT(devise),SUMPRODUCT(($H263:$S263)*(OFFSET(Devises!$A$3,MATCH(devise,Devises!$A$4:$A$16,0),1,1,12))),SUM($H263:$S263))</f>
        <v>377.13</v>
      </c>
    </row>
    <row r="264" spans="1:22" hidden="1" x14ac:dyDescent="0.3">
      <c r="A264">
        <v>310</v>
      </c>
      <c r="B264">
        <v>31123100</v>
      </c>
      <c r="C264">
        <v>5611</v>
      </c>
      <c r="E264" t="s">
        <v>10</v>
      </c>
      <c r="H264" s="19">
        <v>4095</v>
      </c>
      <c r="U264" s="1">
        <v>4095</v>
      </c>
      <c r="V264" s="17">
        <f ca="1">IF(ISTEXT(devise),SUMPRODUCT(($H264:$S264)*(OFFSET(Devises!$A$3,MATCH(devise,Devises!$A$4:$A$16,0),1,1,12))),SUM($H264:$S264))</f>
        <v>4095</v>
      </c>
    </row>
    <row r="265" spans="1:22" hidden="1" x14ac:dyDescent="0.3">
      <c r="A265">
        <v>310</v>
      </c>
      <c r="B265">
        <v>31123100</v>
      </c>
      <c r="C265">
        <v>6211</v>
      </c>
      <c r="E265" t="s">
        <v>10</v>
      </c>
      <c r="H265" s="19">
        <v>885</v>
      </c>
      <c r="U265" s="1">
        <v>885</v>
      </c>
      <c r="V265" s="17">
        <f ca="1">IF(ISTEXT(devise),SUMPRODUCT(($H265:$S265)*(OFFSET(Devises!$A$3,MATCH(devise,Devises!$A$4:$A$16,0),1,1,12))),SUM($H265:$S265))</f>
        <v>885</v>
      </c>
    </row>
    <row r="266" spans="1:22" hidden="1" x14ac:dyDescent="0.3">
      <c r="A266">
        <v>310</v>
      </c>
      <c r="B266">
        <v>31123100</v>
      </c>
      <c r="C266">
        <v>6241</v>
      </c>
      <c r="E266" t="s">
        <v>10</v>
      </c>
      <c r="H266" s="19">
        <v>1681.74</v>
      </c>
      <c r="U266" s="1">
        <v>1681.74</v>
      </c>
      <c r="V266" s="17">
        <f ca="1">IF(ISTEXT(devise),SUMPRODUCT(($H266:$S266)*(OFFSET(Devises!$A$3,MATCH(devise,Devises!$A$4:$A$16,0),1,1,12))),SUM($H266:$S266))</f>
        <v>1681.74</v>
      </c>
    </row>
    <row r="267" spans="1:22" hidden="1" x14ac:dyDescent="0.3">
      <c r="A267">
        <v>310</v>
      </c>
      <c r="B267">
        <v>31123100</v>
      </c>
      <c r="C267">
        <v>6242</v>
      </c>
      <c r="E267" t="s">
        <v>10</v>
      </c>
      <c r="H267" s="19">
        <v>15.22</v>
      </c>
      <c r="U267" s="1">
        <v>15.22</v>
      </c>
      <c r="V267" s="17">
        <f ca="1">IF(ISTEXT(devise),SUMPRODUCT(($H267:$S267)*(OFFSET(Devises!$A$3,MATCH(devise,Devises!$A$4:$A$16,0),1,1,12))),SUM($H267:$S267))</f>
        <v>15.22</v>
      </c>
    </row>
    <row r="268" spans="1:22" hidden="1" x14ac:dyDescent="0.3">
      <c r="A268">
        <v>310</v>
      </c>
      <c r="B268">
        <v>31124100</v>
      </c>
      <c r="C268">
        <v>5121</v>
      </c>
      <c r="D268">
        <v>1</v>
      </c>
      <c r="E268" t="s">
        <v>10</v>
      </c>
      <c r="H268" s="19">
        <v>49058.01</v>
      </c>
      <c r="U268" s="1">
        <v>49058.01</v>
      </c>
      <c r="V268" s="17">
        <f ca="1">IF(ISTEXT(devise),SUMPRODUCT(($H268:$S268)*(OFFSET(Devises!$A$3,MATCH(devise,Devises!$A$4:$A$16,0),1,1,12))),SUM($H268:$S268))</f>
        <v>49058.01</v>
      </c>
    </row>
    <row r="269" spans="1:22" hidden="1" x14ac:dyDescent="0.3">
      <c r="A269">
        <v>310</v>
      </c>
      <c r="B269">
        <v>31124100</v>
      </c>
      <c r="C269">
        <v>5122</v>
      </c>
      <c r="E269" t="s">
        <v>10</v>
      </c>
      <c r="H269" s="19">
        <v>5497.33</v>
      </c>
      <c r="U269" s="1">
        <v>5497.33</v>
      </c>
      <c r="V269" s="17">
        <f ca="1">IF(ISTEXT(devise),SUMPRODUCT(($H269:$S269)*(OFFSET(Devises!$A$3,MATCH(devise,Devises!$A$4:$A$16,0),1,1,12))),SUM($H269:$S269))</f>
        <v>5497.33</v>
      </c>
    </row>
    <row r="270" spans="1:22" hidden="1" x14ac:dyDescent="0.3">
      <c r="A270">
        <v>310</v>
      </c>
      <c r="B270">
        <v>31124100</v>
      </c>
      <c r="C270">
        <v>5124</v>
      </c>
      <c r="E270" t="s">
        <v>10</v>
      </c>
      <c r="H270" s="19">
        <v>180.88</v>
      </c>
      <c r="U270" s="1">
        <v>180.88</v>
      </c>
      <c r="V270" s="17">
        <f ca="1">IF(ISTEXT(devise),SUMPRODUCT(($H270:$S270)*(OFFSET(Devises!$A$3,MATCH(devise,Devises!$A$4:$A$16,0),1,1,12))),SUM($H270:$S270))</f>
        <v>180.88</v>
      </c>
    </row>
    <row r="271" spans="1:22" hidden="1" x14ac:dyDescent="0.3">
      <c r="A271">
        <v>310</v>
      </c>
      <c r="B271">
        <v>31124100</v>
      </c>
      <c r="C271">
        <v>5125</v>
      </c>
      <c r="E271" t="s">
        <v>10</v>
      </c>
      <c r="H271" s="19">
        <v>-277.11</v>
      </c>
      <c r="U271" s="1">
        <v>-277.11</v>
      </c>
      <c r="V271" s="17">
        <f ca="1">IF(ISTEXT(devise),SUMPRODUCT(($H271:$S271)*(OFFSET(Devises!$A$3,MATCH(devise,Devises!$A$4:$A$16,0),1,1,12))),SUM($H271:$S271))</f>
        <v>-277.11</v>
      </c>
    </row>
    <row r="272" spans="1:22" hidden="1" x14ac:dyDescent="0.3">
      <c r="A272">
        <v>310</v>
      </c>
      <c r="B272">
        <v>31124100</v>
      </c>
      <c r="C272">
        <v>5132</v>
      </c>
      <c r="D272">
        <v>2</v>
      </c>
      <c r="E272" t="s">
        <v>10</v>
      </c>
      <c r="H272" s="19">
        <v>6500</v>
      </c>
      <c r="U272" s="1">
        <v>6500</v>
      </c>
      <c r="V272" s="17">
        <f ca="1">IF(ISTEXT(devise),SUMPRODUCT(($H272:$S272)*(OFFSET(Devises!$A$3,MATCH(devise,Devises!$A$4:$A$16,0),1,1,12))),SUM($H272:$S272))</f>
        <v>6500</v>
      </c>
    </row>
    <row r="273" spans="1:22" hidden="1" x14ac:dyDescent="0.3">
      <c r="A273">
        <v>310</v>
      </c>
      <c r="B273">
        <v>31124100</v>
      </c>
      <c r="C273">
        <v>5139</v>
      </c>
      <c r="E273" t="s">
        <v>10</v>
      </c>
      <c r="H273" s="19">
        <v>-149.22</v>
      </c>
      <c r="U273" s="1">
        <v>-149.22</v>
      </c>
      <c r="V273" s="17">
        <f ca="1">IF(ISTEXT(devise),SUMPRODUCT(($H273:$S273)*(OFFSET(Devises!$A$3,MATCH(devise,Devises!$A$4:$A$16,0),1,1,12))),SUM($H273:$S273))</f>
        <v>-149.22</v>
      </c>
    </row>
    <row r="274" spans="1:22" hidden="1" x14ac:dyDescent="0.3">
      <c r="A274">
        <v>310</v>
      </c>
      <c r="B274">
        <v>31124100</v>
      </c>
      <c r="C274">
        <v>5221</v>
      </c>
      <c r="E274" t="s">
        <v>10</v>
      </c>
      <c r="H274" s="19">
        <v>329.16</v>
      </c>
      <c r="U274" s="1">
        <v>329.16</v>
      </c>
      <c r="V274" s="17">
        <f ca="1">IF(ISTEXT(devise),SUMPRODUCT(($H274:$S274)*(OFFSET(Devises!$A$3,MATCH(devise,Devises!$A$4:$A$16,0),1,1,12))),SUM($H274:$S274))</f>
        <v>329.16</v>
      </c>
    </row>
    <row r="275" spans="1:22" hidden="1" x14ac:dyDescent="0.3">
      <c r="A275">
        <v>310</v>
      </c>
      <c r="B275">
        <v>31124100</v>
      </c>
      <c r="C275">
        <v>5224</v>
      </c>
      <c r="E275" t="s">
        <v>10</v>
      </c>
      <c r="H275" s="19">
        <v>145.18</v>
      </c>
      <c r="U275" s="1">
        <v>145.18</v>
      </c>
      <c r="V275" s="17">
        <f ca="1">IF(ISTEXT(devise),SUMPRODUCT(($H275:$S275)*(OFFSET(Devises!$A$3,MATCH(devise,Devises!$A$4:$A$16,0),1,1,12))),SUM($H275:$S275))</f>
        <v>145.18</v>
      </c>
    </row>
    <row r="276" spans="1:22" hidden="1" x14ac:dyDescent="0.3">
      <c r="A276">
        <v>310</v>
      </c>
      <c r="B276">
        <v>31124100</v>
      </c>
      <c r="C276">
        <v>5226</v>
      </c>
      <c r="E276" t="s">
        <v>10</v>
      </c>
      <c r="H276" s="19">
        <v>1689.03</v>
      </c>
      <c r="U276" s="1">
        <v>1689.03</v>
      </c>
      <c r="V276" s="17">
        <f ca="1">IF(ISTEXT(devise),SUMPRODUCT(($H276:$S276)*(OFFSET(Devises!$A$3,MATCH(devise,Devises!$A$4:$A$16,0),1,1,12))),SUM($H276:$S276))</f>
        <v>1689.03</v>
      </c>
    </row>
    <row r="277" spans="1:22" hidden="1" x14ac:dyDescent="0.3">
      <c r="A277">
        <v>310</v>
      </c>
      <c r="B277">
        <v>31124100</v>
      </c>
      <c r="C277">
        <v>5227</v>
      </c>
      <c r="E277" t="s">
        <v>10</v>
      </c>
      <c r="H277" s="19">
        <v>-159.62</v>
      </c>
      <c r="U277" s="1">
        <v>-159.62</v>
      </c>
      <c r="V277" s="17">
        <f ca="1">IF(ISTEXT(devise),SUMPRODUCT(($H277:$S277)*(OFFSET(Devises!$A$3,MATCH(devise,Devises!$A$4:$A$16,0),1,1,12))),SUM($H277:$S277))</f>
        <v>-159.62</v>
      </c>
    </row>
    <row r="278" spans="1:22" hidden="1" x14ac:dyDescent="0.3">
      <c r="A278">
        <v>310</v>
      </c>
      <c r="B278">
        <v>31124100</v>
      </c>
      <c r="C278">
        <v>5239</v>
      </c>
      <c r="D278">
        <v>1</v>
      </c>
      <c r="E278" t="s">
        <v>10</v>
      </c>
      <c r="H278" s="19">
        <v>1647.13</v>
      </c>
      <c r="U278" s="1">
        <v>1647.13</v>
      </c>
      <c r="V278" s="17">
        <f ca="1">IF(ISTEXT(devise),SUMPRODUCT(($H278:$S278)*(OFFSET(Devises!$A$3,MATCH(devise,Devises!$A$4:$A$16,0),1,1,12))),SUM($H278:$S278))</f>
        <v>1647.13</v>
      </c>
    </row>
    <row r="279" spans="1:22" hidden="1" x14ac:dyDescent="0.3">
      <c r="A279">
        <v>310</v>
      </c>
      <c r="B279">
        <v>31124100</v>
      </c>
      <c r="C279">
        <v>5239</v>
      </c>
      <c r="D279">
        <v>2</v>
      </c>
      <c r="E279" t="s">
        <v>10</v>
      </c>
      <c r="H279" s="19">
        <v>440.09</v>
      </c>
      <c r="U279" s="1">
        <v>440.09</v>
      </c>
      <c r="V279" s="17">
        <f ca="1">IF(ISTEXT(devise),SUMPRODUCT(($H279:$S279)*(OFFSET(Devises!$A$3,MATCH(devise,Devises!$A$4:$A$16,0),1,1,12))),SUM($H279:$S279))</f>
        <v>440.09</v>
      </c>
    </row>
    <row r="280" spans="1:22" hidden="1" x14ac:dyDescent="0.3">
      <c r="A280">
        <v>310</v>
      </c>
      <c r="B280">
        <v>31124100</v>
      </c>
      <c r="C280">
        <v>5252</v>
      </c>
      <c r="D280">
        <v>1</v>
      </c>
      <c r="E280" t="s">
        <v>10</v>
      </c>
      <c r="H280" s="19">
        <v>16537.439999999999</v>
      </c>
      <c r="U280" s="1">
        <v>16537.439999999999</v>
      </c>
      <c r="V280" s="17">
        <f ca="1">IF(ISTEXT(devise),SUMPRODUCT(($H280:$S280)*(OFFSET(Devises!$A$3,MATCH(devise,Devises!$A$4:$A$16,0),1,1,12))),SUM($H280:$S280))</f>
        <v>16537.439999999999</v>
      </c>
    </row>
    <row r="281" spans="1:22" hidden="1" x14ac:dyDescent="0.3">
      <c r="A281">
        <v>310</v>
      </c>
      <c r="B281">
        <v>31124100</v>
      </c>
      <c r="C281">
        <v>5252</v>
      </c>
      <c r="D281">
        <v>2</v>
      </c>
      <c r="E281" t="s">
        <v>10</v>
      </c>
      <c r="H281" s="19">
        <v>61.39</v>
      </c>
      <c r="U281" s="1">
        <v>61.39</v>
      </c>
      <c r="V281" s="17">
        <f ca="1">IF(ISTEXT(devise),SUMPRODUCT(($H281:$S281)*(OFFSET(Devises!$A$3,MATCH(devise,Devises!$A$4:$A$16,0),1,1,12))),SUM($H281:$S281))</f>
        <v>61.39</v>
      </c>
    </row>
    <row r="282" spans="1:22" hidden="1" x14ac:dyDescent="0.3">
      <c r="A282">
        <v>310</v>
      </c>
      <c r="B282">
        <v>31124100</v>
      </c>
      <c r="C282">
        <v>5253</v>
      </c>
      <c r="E282" t="s">
        <v>10</v>
      </c>
      <c r="H282" s="19">
        <v>2299.8000000000002</v>
      </c>
      <c r="U282" s="1">
        <v>2299.8000000000002</v>
      </c>
      <c r="V282" s="17">
        <f ca="1">IF(ISTEXT(devise),SUMPRODUCT(($H282:$S282)*(OFFSET(Devises!$A$3,MATCH(devise,Devises!$A$4:$A$16,0),1,1,12))),SUM($H282:$S282))</f>
        <v>2299.8000000000002</v>
      </c>
    </row>
    <row r="283" spans="1:22" hidden="1" x14ac:dyDescent="0.3">
      <c r="A283">
        <v>310</v>
      </c>
      <c r="B283">
        <v>31124100</v>
      </c>
      <c r="C283">
        <v>5321</v>
      </c>
      <c r="E283" t="s">
        <v>10</v>
      </c>
      <c r="H283" s="19">
        <v>5785.6</v>
      </c>
      <c r="U283" s="1">
        <v>5785.6</v>
      </c>
      <c r="V283" s="17">
        <f ca="1">IF(ISTEXT(devise),SUMPRODUCT(($H283:$S283)*(OFFSET(Devises!$A$3,MATCH(devise,Devises!$A$4:$A$16,0),1,1,12))),SUM($H283:$S283))</f>
        <v>5785.6</v>
      </c>
    </row>
    <row r="284" spans="1:22" hidden="1" x14ac:dyDescent="0.3">
      <c r="A284">
        <v>310</v>
      </c>
      <c r="B284">
        <v>31124100</v>
      </c>
      <c r="C284">
        <v>5339</v>
      </c>
      <c r="D284">
        <v>4</v>
      </c>
      <c r="E284" t="s">
        <v>10</v>
      </c>
      <c r="H284" s="19">
        <v>1462.78</v>
      </c>
      <c r="U284" s="1">
        <v>1462.78</v>
      </c>
      <c r="V284" s="17">
        <f ca="1">IF(ISTEXT(devise),SUMPRODUCT(($H284:$S284)*(OFFSET(Devises!$A$3,MATCH(devise,Devises!$A$4:$A$16,0),1,1,12))),SUM($H284:$S284))</f>
        <v>1462.78</v>
      </c>
    </row>
    <row r="285" spans="1:22" hidden="1" x14ac:dyDescent="0.3">
      <c r="A285">
        <v>310</v>
      </c>
      <c r="B285">
        <v>31124100</v>
      </c>
      <c r="C285">
        <v>5339</v>
      </c>
      <c r="D285">
        <v>6</v>
      </c>
      <c r="E285" t="s">
        <v>10</v>
      </c>
      <c r="H285" s="19">
        <v>200</v>
      </c>
      <c r="U285" s="1">
        <v>200</v>
      </c>
      <c r="V285" s="17">
        <f ca="1">IF(ISTEXT(devise),SUMPRODUCT(($H285:$S285)*(OFFSET(Devises!$A$3,MATCH(devise,Devises!$A$4:$A$16,0),1,1,12))),SUM($H285:$S285))</f>
        <v>200</v>
      </c>
    </row>
    <row r="286" spans="1:22" hidden="1" x14ac:dyDescent="0.3">
      <c r="A286">
        <v>310</v>
      </c>
      <c r="B286">
        <v>31124100</v>
      </c>
      <c r="C286">
        <v>5381</v>
      </c>
      <c r="D286">
        <v>4</v>
      </c>
      <c r="E286" t="s">
        <v>10</v>
      </c>
      <c r="H286" s="19">
        <v>-477.47</v>
      </c>
      <c r="U286" s="1">
        <v>-477.47</v>
      </c>
      <c r="V286" s="17">
        <f ca="1">IF(ISTEXT(devise),SUMPRODUCT(($H286:$S286)*(OFFSET(Devises!$A$3,MATCH(devise,Devises!$A$4:$A$16,0),1,1,12))),SUM($H286:$S286))</f>
        <v>-477.47</v>
      </c>
    </row>
    <row r="287" spans="1:22" hidden="1" x14ac:dyDescent="0.3">
      <c r="A287">
        <v>310</v>
      </c>
      <c r="B287">
        <v>31124100</v>
      </c>
      <c r="C287">
        <v>5551</v>
      </c>
      <c r="E287" t="s">
        <v>10</v>
      </c>
      <c r="H287" s="19">
        <v>3134.74</v>
      </c>
      <c r="U287" s="1">
        <v>3134.74</v>
      </c>
      <c r="V287" s="17">
        <f ca="1">IF(ISTEXT(devise),SUMPRODUCT(($H287:$S287)*(OFFSET(Devises!$A$3,MATCH(devise,Devises!$A$4:$A$16,0),1,1,12))),SUM($H287:$S287))</f>
        <v>3134.74</v>
      </c>
    </row>
    <row r="288" spans="1:22" hidden="1" x14ac:dyDescent="0.3">
      <c r="A288">
        <v>310</v>
      </c>
      <c r="B288">
        <v>31124100</v>
      </c>
      <c r="C288">
        <v>5553</v>
      </c>
      <c r="E288" t="s">
        <v>10</v>
      </c>
      <c r="H288" s="19">
        <v>5643.67</v>
      </c>
      <c r="U288" s="1">
        <v>5643.67</v>
      </c>
      <c r="V288" s="17">
        <f ca="1">IF(ISTEXT(devise),SUMPRODUCT(($H288:$S288)*(OFFSET(Devises!$A$3,MATCH(devise,Devises!$A$4:$A$16,0),1,1,12))),SUM($H288:$S288))</f>
        <v>5643.67</v>
      </c>
    </row>
    <row r="289" spans="1:22" hidden="1" x14ac:dyDescent="0.3">
      <c r="A289">
        <v>310</v>
      </c>
      <c r="B289">
        <v>31124100</v>
      </c>
      <c r="C289">
        <v>5555</v>
      </c>
      <c r="D289">
        <v>2</v>
      </c>
      <c r="E289" t="s">
        <v>10</v>
      </c>
      <c r="H289" s="19">
        <v>434.96</v>
      </c>
      <c r="U289" s="1">
        <v>434.96</v>
      </c>
      <c r="V289" s="17">
        <f ca="1">IF(ISTEXT(devise),SUMPRODUCT(($H289:$S289)*(OFFSET(Devises!$A$3,MATCH(devise,Devises!$A$4:$A$16,0),1,1,12))),SUM($H289:$S289))</f>
        <v>434.96</v>
      </c>
    </row>
    <row r="290" spans="1:22" hidden="1" x14ac:dyDescent="0.3">
      <c r="A290">
        <v>310</v>
      </c>
      <c r="B290">
        <v>31124100</v>
      </c>
      <c r="C290">
        <v>5555</v>
      </c>
      <c r="D290">
        <v>3</v>
      </c>
      <c r="E290" t="s">
        <v>10</v>
      </c>
      <c r="H290" s="19">
        <v>2822.67</v>
      </c>
      <c r="U290" s="1">
        <v>2822.67</v>
      </c>
      <c r="V290" s="17">
        <f ca="1">IF(ISTEXT(devise),SUMPRODUCT(($H290:$S290)*(OFFSET(Devises!$A$3,MATCH(devise,Devises!$A$4:$A$16,0),1,1,12))),SUM($H290:$S290))</f>
        <v>2822.67</v>
      </c>
    </row>
    <row r="291" spans="1:22" hidden="1" x14ac:dyDescent="0.3">
      <c r="A291">
        <v>310</v>
      </c>
      <c r="B291">
        <v>31124100</v>
      </c>
      <c r="C291">
        <v>5556</v>
      </c>
      <c r="E291" t="s">
        <v>10</v>
      </c>
      <c r="H291" s="19">
        <v>2075.7199999999998</v>
      </c>
      <c r="U291" s="1">
        <v>2075.7199999999998</v>
      </c>
      <c r="V291" s="17">
        <f ca="1">IF(ISTEXT(devise),SUMPRODUCT(($H291:$S291)*(OFFSET(Devises!$A$3,MATCH(devise,Devises!$A$4:$A$16,0),1,1,12))),SUM($H291:$S291))</f>
        <v>2075.7199999999998</v>
      </c>
    </row>
    <row r="292" spans="1:22" hidden="1" x14ac:dyDescent="0.3">
      <c r="A292">
        <v>310</v>
      </c>
      <c r="B292">
        <v>31124100</v>
      </c>
      <c r="C292">
        <v>5557</v>
      </c>
      <c r="E292" t="s">
        <v>10</v>
      </c>
      <c r="H292" s="19">
        <v>3580.5</v>
      </c>
      <c r="U292" s="1">
        <v>3580.5</v>
      </c>
      <c r="V292" s="17">
        <f ca="1">IF(ISTEXT(devise),SUMPRODUCT(($H292:$S292)*(OFFSET(Devises!$A$3,MATCH(devise,Devises!$A$4:$A$16,0),1,1,12))),SUM($H292:$S292))</f>
        <v>3580.5</v>
      </c>
    </row>
    <row r="293" spans="1:22" hidden="1" x14ac:dyDescent="0.3">
      <c r="A293">
        <v>310</v>
      </c>
      <c r="B293">
        <v>31124100</v>
      </c>
      <c r="C293">
        <v>5559</v>
      </c>
      <c r="D293">
        <v>1</v>
      </c>
      <c r="E293" t="s">
        <v>10</v>
      </c>
      <c r="H293" s="19">
        <v>97.35</v>
      </c>
      <c r="U293" s="1">
        <v>97.35</v>
      </c>
      <c r="V293" s="17">
        <f ca="1">IF(ISTEXT(devise),SUMPRODUCT(($H293:$S293)*(OFFSET(Devises!$A$3,MATCH(devise,Devises!$A$4:$A$16,0),1,1,12))),SUM($H293:$S293))</f>
        <v>97.35</v>
      </c>
    </row>
    <row r="294" spans="1:22" hidden="1" x14ac:dyDescent="0.3">
      <c r="A294">
        <v>310</v>
      </c>
      <c r="B294">
        <v>31124100</v>
      </c>
      <c r="C294">
        <v>5559</v>
      </c>
      <c r="D294">
        <v>2</v>
      </c>
      <c r="E294" t="s">
        <v>10</v>
      </c>
      <c r="H294" s="19">
        <v>1338.9</v>
      </c>
      <c r="U294" s="1">
        <v>1338.9</v>
      </c>
      <c r="V294" s="17">
        <f ca="1">IF(ISTEXT(devise),SUMPRODUCT(($H294:$S294)*(OFFSET(Devises!$A$3,MATCH(devise,Devises!$A$4:$A$16,0),1,1,12))),SUM($H294:$S294))</f>
        <v>1338.9</v>
      </c>
    </row>
    <row r="295" spans="1:22" hidden="1" x14ac:dyDescent="0.3">
      <c r="A295">
        <v>310</v>
      </c>
      <c r="B295">
        <v>31124100</v>
      </c>
      <c r="C295">
        <v>5559</v>
      </c>
      <c r="D295">
        <v>3</v>
      </c>
      <c r="E295" t="s">
        <v>10</v>
      </c>
      <c r="H295" s="19">
        <v>3311.81</v>
      </c>
      <c r="U295" s="1">
        <v>3311.81</v>
      </c>
      <c r="V295" s="17">
        <f ca="1">IF(ISTEXT(devise),SUMPRODUCT(($H295:$S295)*(OFFSET(Devises!$A$3,MATCH(devise,Devises!$A$4:$A$16,0),1,1,12))),SUM($H295:$S295))</f>
        <v>3311.81</v>
      </c>
    </row>
    <row r="296" spans="1:22" hidden="1" x14ac:dyDescent="0.3">
      <c r="A296">
        <v>310</v>
      </c>
      <c r="B296">
        <v>31124100</v>
      </c>
      <c r="C296">
        <v>5559</v>
      </c>
      <c r="D296">
        <v>9</v>
      </c>
      <c r="E296" t="s">
        <v>10</v>
      </c>
      <c r="H296" s="19">
        <v>24282.15</v>
      </c>
      <c r="U296" s="1">
        <v>24282.15</v>
      </c>
      <c r="V296" s="17">
        <f ca="1">IF(ISTEXT(devise),SUMPRODUCT(($H296:$S296)*(OFFSET(Devises!$A$3,MATCH(devise,Devises!$A$4:$A$16,0),1,1,12))),SUM($H296:$S296))</f>
        <v>24282.15</v>
      </c>
    </row>
    <row r="297" spans="1:22" hidden="1" x14ac:dyDescent="0.3">
      <c r="A297">
        <v>310</v>
      </c>
      <c r="B297">
        <v>31124100</v>
      </c>
      <c r="C297">
        <v>5571</v>
      </c>
      <c r="D297">
        <v>4</v>
      </c>
      <c r="E297" t="s">
        <v>10</v>
      </c>
      <c r="H297" s="19">
        <v>825</v>
      </c>
      <c r="U297" s="1">
        <v>825</v>
      </c>
      <c r="V297" s="17">
        <f ca="1">IF(ISTEXT(devise),SUMPRODUCT(($H297:$S297)*(OFFSET(Devises!$A$3,MATCH(devise,Devises!$A$4:$A$16,0),1,1,12))),SUM($H297:$S297))</f>
        <v>825</v>
      </c>
    </row>
    <row r="298" spans="1:22" hidden="1" x14ac:dyDescent="0.3">
      <c r="A298">
        <v>310</v>
      </c>
      <c r="B298">
        <v>31124100</v>
      </c>
      <c r="C298">
        <v>5573</v>
      </c>
      <c r="E298" t="s">
        <v>10</v>
      </c>
      <c r="H298" s="19">
        <v>7750</v>
      </c>
      <c r="U298" s="1">
        <v>7750</v>
      </c>
      <c r="V298" s="17">
        <f ca="1">IF(ISTEXT(devise),SUMPRODUCT(($H298:$S298)*(OFFSET(Devises!$A$3,MATCH(devise,Devises!$A$4:$A$16,0),1,1,12))),SUM($H298:$S298))</f>
        <v>7750</v>
      </c>
    </row>
    <row r="299" spans="1:22" hidden="1" x14ac:dyDescent="0.3">
      <c r="A299">
        <v>310</v>
      </c>
      <c r="B299">
        <v>31124100</v>
      </c>
      <c r="C299">
        <v>5581</v>
      </c>
      <c r="E299" t="s">
        <v>10</v>
      </c>
      <c r="H299" s="19">
        <v>356.13</v>
      </c>
      <c r="U299" s="1">
        <v>356.13</v>
      </c>
      <c r="V299" s="17">
        <f ca="1">IF(ISTEXT(devise),SUMPRODUCT(($H299:$S299)*(OFFSET(Devises!$A$3,MATCH(devise,Devises!$A$4:$A$16,0),1,1,12))),SUM($H299:$S299))</f>
        <v>356.13</v>
      </c>
    </row>
    <row r="300" spans="1:22" hidden="1" x14ac:dyDescent="0.3">
      <c r="A300">
        <v>310</v>
      </c>
      <c r="B300">
        <v>31124100</v>
      </c>
      <c r="C300">
        <v>6113</v>
      </c>
      <c r="D300">
        <v>2</v>
      </c>
      <c r="E300" t="s">
        <v>10</v>
      </c>
      <c r="H300" s="19">
        <v>5017.12</v>
      </c>
      <c r="U300" s="1">
        <v>5017.12</v>
      </c>
      <c r="V300" s="17">
        <f ca="1">IF(ISTEXT(devise),SUMPRODUCT(($H300:$S300)*(OFFSET(Devises!$A$3,MATCH(devise,Devises!$A$4:$A$16,0),1,1,12))),SUM($H300:$S300))</f>
        <v>5017.12</v>
      </c>
    </row>
    <row r="301" spans="1:22" hidden="1" x14ac:dyDescent="0.3">
      <c r="A301">
        <v>310</v>
      </c>
      <c r="B301">
        <v>31124100</v>
      </c>
      <c r="C301">
        <v>6117</v>
      </c>
      <c r="E301" t="s">
        <v>10</v>
      </c>
      <c r="H301" s="19">
        <v>35615.17</v>
      </c>
      <c r="U301" s="1">
        <v>35615.17</v>
      </c>
      <c r="V301" s="17">
        <f ca="1">IF(ISTEXT(devise),SUMPRODUCT(($H301:$S301)*(OFFSET(Devises!$A$3,MATCH(devise,Devises!$A$4:$A$16,0),1,1,12))),SUM($H301:$S301))</f>
        <v>35615.17</v>
      </c>
    </row>
    <row r="302" spans="1:22" hidden="1" x14ac:dyDescent="0.3">
      <c r="A302">
        <v>310</v>
      </c>
      <c r="B302">
        <v>31124100</v>
      </c>
      <c r="C302">
        <v>6133</v>
      </c>
      <c r="D302">
        <v>2</v>
      </c>
      <c r="E302" t="s">
        <v>10</v>
      </c>
      <c r="H302" s="19">
        <v>-6000</v>
      </c>
      <c r="U302" s="1">
        <v>-6000</v>
      </c>
      <c r="V302" s="17">
        <f ca="1">IF(ISTEXT(devise),SUMPRODUCT(($H302:$S302)*(OFFSET(Devises!$A$3,MATCH(devise,Devises!$A$4:$A$16,0),1,1,12))),SUM($H302:$S302))</f>
        <v>-6000</v>
      </c>
    </row>
    <row r="303" spans="1:22" hidden="1" x14ac:dyDescent="0.3">
      <c r="A303">
        <v>310</v>
      </c>
      <c r="B303">
        <v>31124100</v>
      </c>
      <c r="C303">
        <v>6135</v>
      </c>
      <c r="D303">
        <v>1</v>
      </c>
      <c r="E303" t="s">
        <v>10</v>
      </c>
      <c r="H303" s="19">
        <v>262.08</v>
      </c>
      <c r="U303" s="1">
        <v>262.08</v>
      </c>
      <c r="V303" s="17">
        <f ca="1">IF(ISTEXT(devise),SUMPRODUCT(($H303:$S303)*(OFFSET(Devises!$A$3,MATCH(devise,Devises!$A$4:$A$16,0),1,1,12))),SUM($H303:$S303))</f>
        <v>262.08</v>
      </c>
    </row>
    <row r="304" spans="1:22" hidden="1" x14ac:dyDescent="0.3">
      <c r="A304">
        <v>310</v>
      </c>
      <c r="B304">
        <v>31124100</v>
      </c>
      <c r="C304">
        <v>6135</v>
      </c>
      <c r="D304">
        <v>2</v>
      </c>
      <c r="E304" t="s">
        <v>10</v>
      </c>
      <c r="H304" s="19">
        <v>6843.46</v>
      </c>
      <c r="U304" s="1">
        <v>6843.46</v>
      </c>
      <c r="V304" s="17">
        <f ca="1">IF(ISTEXT(devise),SUMPRODUCT(($H304:$S304)*(OFFSET(Devises!$A$3,MATCH(devise,Devises!$A$4:$A$16,0),1,1,12))),SUM($H304:$S304))</f>
        <v>6843.46</v>
      </c>
    </row>
    <row r="305" spans="1:22" hidden="1" x14ac:dyDescent="0.3">
      <c r="A305">
        <v>310</v>
      </c>
      <c r="B305">
        <v>31124100</v>
      </c>
      <c r="C305">
        <v>6135</v>
      </c>
      <c r="D305">
        <v>3</v>
      </c>
      <c r="E305" t="s">
        <v>10</v>
      </c>
      <c r="H305" s="19">
        <v>8328.25</v>
      </c>
      <c r="U305" s="1">
        <v>8328.25</v>
      </c>
      <c r="V305" s="17">
        <f ca="1">IF(ISTEXT(devise),SUMPRODUCT(($H305:$S305)*(OFFSET(Devises!$A$3,MATCH(devise,Devises!$A$4:$A$16,0),1,1,12))),SUM($H305:$S305))</f>
        <v>8328.25</v>
      </c>
    </row>
    <row r="306" spans="1:22" hidden="1" x14ac:dyDescent="0.3">
      <c r="A306">
        <v>310</v>
      </c>
      <c r="B306">
        <v>31124100</v>
      </c>
      <c r="C306">
        <v>6161</v>
      </c>
      <c r="D306">
        <v>1</v>
      </c>
      <c r="E306" t="s">
        <v>10</v>
      </c>
      <c r="H306" s="19">
        <v>135000</v>
      </c>
      <c r="U306" s="1">
        <v>135000</v>
      </c>
      <c r="V306" s="17">
        <f ca="1">IF(ISTEXT(devise),SUMPRODUCT(($H306:$S306)*(OFFSET(Devises!$A$3,MATCH(devise,Devises!$A$4:$A$16,0),1,1,12))),SUM($H306:$S306))</f>
        <v>135000</v>
      </c>
    </row>
    <row r="307" spans="1:22" hidden="1" x14ac:dyDescent="0.3">
      <c r="A307">
        <v>310</v>
      </c>
      <c r="B307">
        <v>31124100</v>
      </c>
      <c r="C307">
        <v>6163</v>
      </c>
      <c r="E307" t="s">
        <v>10</v>
      </c>
      <c r="H307" s="19">
        <v>5069.4799999999996</v>
      </c>
      <c r="U307" s="1">
        <v>5069.4799999999996</v>
      </c>
      <c r="V307" s="17">
        <f ca="1">IF(ISTEXT(devise),SUMPRODUCT(($H307:$S307)*(OFFSET(Devises!$A$3,MATCH(devise,Devises!$A$4:$A$16,0),1,1,12))),SUM($H307:$S307))</f>
        <v>5069.4799999999996</v>
      </c>
    </row>
    <row r="308" spans="1:22" hidden="1" x14ac:dyDescent="0.3">
      <c r="A308">
        <v>310</v>
      </c>
      <c r="B308">
        <v>31124100</v>
      </c>
      <c r="C308">
        <v>6165</v>
      </c>
      <c r="E308" t="s">
        <v>10</v>
      </c>
      <c r="H308" s="19">
        <v>20000</v>
      </c>
      <c r="U308" s="1">
        <v>20000</v>
      </c>
      <c r="V308" s="17">
        <f ca="1">IF(ISTEXT(devise),SUMPRODUCT(($H308:$S308)*(OFFSET(Devises!$A$3,MATCH(devise,Devises!$A$4:$A$16,0),1,1,12))),SUM($H308:$S308))</f>
        <v>20000</v>
      </c>
    </row>
    <row r="309" spans="1:22" hidden="1" x14ac:dyDescent="0.3">
      <c r="A309">
        <v>310</v>
      </c>
      <c r="B309">
        <v>31124100</v>
      </c>
      <c r="C309">
        <v>6211</v>
      </c>
      <c r="E309" t="s">
        <v>10</v>
      </c>
      <c r="H309" s="19">
        <v>-97.29</v>
      </c>
      <c r="U309" s="1">
        <v>-97.29</v>
      </c>
      <c r="V309" s="17">
        <f ca="1">IF(ISTEXT(devise),SUMPRODUCT(($H309:$S309)*(OFFSET(Devises!$A$3,MATCH(devise,Devises!$A$4:$A$16,0),1,1,12))),SUM($H309:$S309))</f>
        <v>-97.29</v>
      </c>
    </row>
    <row r="310" spans="1:22" hidden="1" x14ac:dyDescent="0.3">
      <c r="A310">
        <v>310</v>
      </c>
      <c r="B310">
        <v>31124100</v>
      </c>
      <c r="C310">
        <v>6219</v>
      </c>
      <c r="E310" t="s">
        <v>10</v>
      </c>
      <c r="H310" s="19">
        <v>226.94</v>
      </c>
      <c r="U310" s="1">
        <v>226.94</v>
      </c>
      <c r="V310" s="17">
        <f ca="1">IF(ISTEXT(devise),SUMPRODUCT(($H310:$S310)*(OFFSET(Devises!$A$3,MATCH(devise,Devises!$A$4:$A$16,0),1,1,12))),SUM($H310:$S310))</f>
        <v>226.94</v>
      </c>
    </row>
    <row r="311" spans="1:22" hidden="1" x14ac:dyDescent="0.3">
      <c r="A311">
        <v>310</v>
      </c>
      <c r="B311">
        <v>31124100</v>
      </c>
      <c r="C311">
        <v>6241</v>
      </c>
      <c r="E311" t="s">
        <v>10</v>
      </c>
      <c r="H311" s="19">
        <v>710.31</v>
      </c>
      <c r="U311" s="1">
        <v>710.31</v>
      </c>
      <c r="V311" s="17">
        <f ca="1">IF(ISTEXT(devise),SUMPRODUCT(($H311:$S311)*(OFFSET(Devises!$A$3,MATCH(devise,Devises!$A$4:$A$16,0),1,1,12))),SUM($H311:$S311))</f>
        <v>710.31</v>
      </c>
    </row>
    <row r="312" spans="1:22" hidden="1" x14ac:dyDescent="0.3">
      <c r="A312">
        <v>310</v>
      </c>
      <c r="B312">
        <v>31124100</v>
      </c>
      <c r="C312">
        <v>6242</v>
      </c>
      <c r="E312" t="s">
        <v>10</v>
      </c>
      <c r="H312" s="19">
        <v>308.83</v>
      </c>
      <c r="U312" s="1">
        <v>308.83</v>
      </c>
      <c r="V312" s="17">
        <f ca="1">IF(ISTEXT(devise),SUMPRODUCT(($H312:$S312)*(OFFSET(Devises!$A$3,MATCH(devise,Devises!$A$4:$A$16,0),1,1,12))),SUM($H312:$S312))</f>
        <v>308.83</v>
      </c>
    </row>
    <row r="313" spans="1:22" hidden="1" x14ac:dyDescent="0.3">
      <c r="A313">
        <v>310</v>
      </c>
      <c r="B313">
        <v>31124100</v>
      </c>
      <c r="C313">
        <v>6423</v>
      </c>
      <c r="E313" t="s">
        <v>10</v>
      </c>
      <c r="H313" s="19">
        <v>21.52</v>
      </c>
      <c r="U313" s="1">
        <v>21.52</v>
      </c>
      <c r="V313" s="17">
        <f ca="1">IF(ISTEXT(devise),SUMPRODUCT(($H313:$S313)*(OFFSET(Devises!$A$3,MATCH(devise,Devises!$A$4:$A$16,0),1,1,12))),SUM($H313:$S313))</f>
        <v>21.52</v>
      </c>
    </row>
    <row r="314" spans="1:22" hidden="1" x14ac:dyDescent="0.3">
      <c r="A314">
        <v>310</v>
      </c>
      <c r="B314">
        <v>31124100</v>
      </c>
      <c r="C314">
        <v>6426</v>
      </c>
      <c r="D314">
        <v>4</v>
      </c>
      <c r="E314" t="s">
        <v>10</v>
      </c>
      <c r="H314" s="19">
        <v>2121.3200000000002</v>
      </c>
      <c r="U314" s="1">
        <v>2121.3200000000002</v>
      </c>
      <c r="V314" s="17">
        <f ca="1">IF(ISTEXT(devise),SUMPRODUCT(($H314:$S314)*(OFFSET(Devises!$A$3,MATCH(devise,Devises!$A$4:$A$16,0),1,1,12))),SUM($H314:$S314))</f>
        <v>2121.3200000000002</v>
      </c>
    </row>
    <row r="315" spans="1:22" hidden="1" x14ac:dyDescent="0.3">
      <c r="A315">
        <v>310</v>
      </c>
      <c r="B315">
        <v>31124100</v>
      </c>
      <c r="C315">
        <v>6611</v>
      </c>
      <c r="E315" t="s">
        <v>10</v>
      </c>
      <c r="H315" s="19">
        <v>1860.16</v>
      </c>
      <c r="U315" s="1">
        <v>1860.16</v>
      </c>
      <c r="V315" s="17">
        <f ca="1">IF(ISTEXT(devise),SUMPRODUCT(($H315:$S315)*(OFFSET(Devises!$A$3,MATCH(devise,Devises!$A$4:$A$16,0),1,1,12))),SUM($H315:$S315))</f>
        <v>1860.16</v>
      </c>
    </row>
    <row r="316" spans="1:22" hidden="1" x14ac:dyDescent="0.3">
      <c r="A316">
        <v>310</v>
      </c>
      <c r="B316">
        <v>31124100</v>
      </c>
      <c r="C316">
        <v>6614</v>
      </c>
      <c r="E316" t="s">
        <v>10</v>
      </c>
      <c r="H316" s="19">
        <v>-143128.09</v>
      </c>
      <c r="U316" s="1">
        <v>-143128.09</v>
      </c>
      <c r="V316" s="17">
        <f ca="1">IF(ISTEXT(devise),SUMPRODUCT(($H316:$S316)*(OFFSET(Devises!$A$3,MATCH(devise,Devises!$A$4:$A$16,0),1,1,12))),SUM($H316:$S316))</f>
        <v>-143128.09</v>
      </c>
    </row>
    <row r="317" spans="1:22" hidden="1" x14ac:dyDescent="0.3">
      <c r="A317">
        <v>310</v>
      </c>
      <c r="B317">
        <v>31124100</v>
      </c>
      <c r="C317">
        <v>6616</v>
      </c>
      <c r="E317" t="s">
        <v>10</v>
      </c>
      <c r="H317" s="19">
        <v>160064.79</v>
      </c>
      <c r="U317" s="1">
        <v>160064.79</v>
      </c>
      <c r="V317" s="17">
        <f ca="1">IF(ISTEXT(devise),SUMPRODUCT(($H317:$S317)*(OFFSET(Devises!$A$3,MATCH(devise,Devises!$A$4:$A$16,0),1,1,12))),SUM($H317:$S317))</f>
        <v>160064.79</v>
      </c>
    </row>
    <row r="318" spans="1:22" hidden="1" x14ac:dyDescent="0.3">
      <c r="A318">
        <v>310</v>
      </c>
      <c r="B318">
        <v>31124100</v>
      </c>
      <c r="C318">
        <v>6635</v>
      </c>
      <c r="E318" t="s">
        <v>10</v>
      </c>
      <c r="H318" s="19">
        <v>-1450</v>
      </c>
      <c r="U318" s="1">
        <v>-1450</v>
      </c>
      <c r="V318" s="17">
        <f ca="1">IF(ISTEXT(devise),SUMPRODUCT(($H318:$S318)*(OFFSET(Devises!$A$3,MATCH(devise,Devises!$A$4:$A$16,0),1,1,12))),SUM($H318:$S318))</f>
        <v>-1450</v>
      </c>
    </row>
    <row r="319" spans="1:22" hidden="1" x14ac:dyDescent="0.3">
      <c r="A319">
        <v>310</v>
      </c>
      <c r="B319">
        <v>31124100</v>
      </c>
      <c r="C319">
        <v>6638</v>
      </c>
      <c r="E319" t="s">
        <v>10</v>
      </c>
      <c r="H319" s="19">
        <v>-1522.32</v>
      </c>
      <c r="U319" s="1">
        <v>-1522.32</v>
      </c>
      <c r="V319" s="17">
        <f ca="1">IF(ISTEXT(devise),SUMPRODUCT(($H319:$S319)*(OFFSET(Devises!$A$3,MATCH(devise,Devises!$A$4:$A$16,0),1,1,12))),SUM($H319:$S319))</f>
        <v>-1522.32</v>
      </c>
    </row>
    <row r="320" spans="1:22" hidden="1" x14ac:dyDescent="0.3">
      <c r="A320">
        <v>310</v>
      </c>
      <c r="B320">
        <v>31124100</v>
      </c>
      <c r="C320">
        <v>6721</v>
      </c>
      <c r="E320" t="s">
        <v>10</v>
      </c>
      <c r="H320" s="19">
        <v>43434.41</v>
      </c>
      <c r="U320" s="1">
        <v>43434.41</v>
      </c>
      <c r="V320" s="17">
        <f ca="1">IF(ISTEXT(devise),SUMPRODUCT(($H320:$S320)*(OFFSET(Devises!$A$3,MATCH(devise,Devises!$A$4:$A$16,0),1,1,12))),SUM($H320:$S320))</f>
        <v>43434.41</v>
      </c>
    </row>
    <row r="321" spans="1:27" hidden="1" x14ac:dyDescent="0.3">
      <c r="A321">
        <v>310</v>
      </c>
      <c r="B321">
        <v>31124100</v>
      </c>
      <c r="C321">
        <v>6722</v>
      </c>
      <c r="E321" t="s">
        <v>10</v>
      </c>
      <c r="H321" s="19">
        <v>-2956.4</v>
      </c>
      <c r="U321" s="1">
        <v>-2956.4</v>
      </c>
      <c r="V321" s="17">
        <f ca="1">IF(ISTEXT(devise),SUMPRODUCT(($H321:$S321)*(OFFSET(Devises!$A$3,MATCH(devise,Devises!$A$4:$A$16,0),1,1,12))),SUM($H321:$S321))</f>
        <v>-2956.4</v>
      </c>
    </row>
    <row r="322" spans="1:27" hidden="1" x14ac:dyDescent="0.3">
      <c r="A322">
        <v>310</v>
      </c>
      <c r="B322">
        <v>31124100</v>
      </c>
      <c r="C322">
        <v>6727</v>
      </c>
      <c r="E322" t="s">
        <v>10</v>
      </c>
      <c r="H322" s="19">
        <v>54878.01</v>
      </c>
      <c r="U322" s="1">
        <v>54878.01</v>
      </c>
      <c r="V322" s="17">
        <f ca="1">IF(ISTEXT(devise),SUMPRODUCT(($H322:$S322)*(OFFSET(Devises!$A$3,MATCH(devise,Devises!$A$4:$A$16,0),1,1,12))),SUM($H322:$S322))</f>
        <v>54878.01</v>
      </c>
    </row>
    <row r="323" spans="1:27" hidden="1" x14ac:dyDescent="0.3">
      <c r="A323">
        <v>310</v>
      </c>
      <c r="B323">
        <v>31124100</v>
      </c>
      <c r="C323">
        <v>6777</v>
      </c>
      <c r="D323">
        <v>2</v>
      </c>
      <c r="E323" t="s">
        <v>10</v>
      </c>
      <c r="H323" s="19">
        <v>1648.76</v>
      </c>
      <c r="U323" s="1">
        <v>1648.76</v>
      </c>
      <c r="V323" s="17">
        <f ca="1">IF(ISTEXT(devise),SUMPRODUCT(($H323:$S323)*(OFFSET(Devises!$A$3,MATCH(devise,Devises!$A$4:$A$16,0),1,1,12))),SUM($H323:$S323))</f>
        <v>1648.76</v>
      </c>
    </row>
    <row r="324" spans="1:27" hidden="1" x14ac:dyDescent="0.3">
      <c r="A324">
        <v>310</v>
      </c>
      <c r="B324">
        <v>31124100</v>
      </c>
      <c r="C324">
        <v>6777</v>
      </c>
      <c r="D324">
        <v>3</v>
      </c>
      <c r="E324" t="s">
        <v>10</v>
      </c>
      <c r="H324" s="19">
        <v>1728.82</v>
      </c>
      <c r="U324" s="1">
        <v>1728.82</v>
      </c>
      <c r="V324" s="17">
        <f ca="1">IF(ISTEXT(devise),SUMPRODUCT(($H324:$S324)*(OFFSET(Devises!$A$3,MATCH(devise,Devises!$A$4:$A$16,0),1,1,12))),SUM($H324:$S324))</f>
        <v>1728.82</v>
      </c>
    </row>
    <row r="325" spans="1:27" hidden="1" x14ac:dyDescent="0.3">
      <c r="A325">
        <v>310</v>
      </c>
      <c r="B325">
        <v>31124100</v>
      </c>
      <c r="C325">
        <v>6815</v>
      </c>
      <c r="E325" t="s">
        <v>10</v>
      </c>
      <c r="H325" s="19">
        <v>1560</v>
      </c>
      <c r="U325" s="1">
        <v>1560</v>
      </c>
      <c r="V325" s="17">
        <f ca="1">IF(ISTEXT(devise),SUMPRODUCT(($H325:$S325)*(OFFSET(Devises!$A$3,MATCH(devise,Devises!$A$4:$A$16,0),1,1,12))),SUM($H325:$S325))</f>
        <v>1560</v>
      </c>
    </row>
    <row r="326" spans="1:27" hidden="1" x14ac:dyDescent="0.3">
      <c r="A326">
        <v>310</v>
      </c>
      <c r="B326">
        <v>31191100</v>
      </c>
      <c r="C326">
        <v>5961</v>
      </c>
      <c r="E326" t="s">
        <v>10</v>
      </c>
      <c r="H326" s="19">
        <v>383.89</v>
      </c>
      <c r="U326" s="1">
        <v>383.89</v>
      </c>
      <c r="V326" s="17">
        <f ca="1">IF(ISTEXT(devise),SUMPRODUCT(($H326:$S326)*(OFFSET(Devises!$A$3,MATCH(devise,Devises!$A$4:$A$16,0),1,1,12))),SUM($H326:$S326))</f>
        <v>383.89</v>
      </c>
    </row>
    <row r="327" spans="1:27" hidden="1" x14ac:dyDescent="0.3">
      <c r="A327">
        <v>310</v>
      </c>
      <c r="B327">
        <v>32000100</v>
      </c>
      <c r="C327">
        <v>4713</v>
      </c>
      <c r="D327">
        <v>1</v>
      </c>
      <c r="E327" t="s">
        <v>10</v>
      </c>
      <c r="H327" s="19">
        <v>1323.29</v>
      </c>
      <c r="U327" s="1">
        <v>1323.29</v>
      </c>
      <c r="V327" s="17">
        <f ca="1">IF(ISTEXT(devise),SUMPRODUCT(($H327:$S327)*(OFFSET(Devises!$A$3,MATCH(devise,Devises!$A$4:$A$16,0),1,1,12))),SUM($H327:$S327))</f>
        <v>1323.29</v>
      </c>
    </row>
    <row r="328" spans="1:27" hidden="1" x14ac:dyDescent="0.3">
      <c r="A328">
        <v>310</v>
      </c>
      <c r="B328">
        <v>32000100</v>
      </c>
      <c r="C328">
        <v>4713</v>
      </c>
      <c r="D328">
        <v>2</v>
      </c>
      <c r="E328" t="s">
        <v>10</v>
      </c>
      <c r="H328" s="19">
        <v>13441.46</v>
      </c>
      <c r="U328" s="1">
        <v>13441.46</v>
      </c>
      <c r="V328" s="17">
        <f ca="1">IF(ISTEXT(devise),SUMPRODUCT(($H328:$S328)*(OFFSET(Devises!$A$3,MATCH(devise,Devises!$A$4:$A$16,0),1,1,12))),SUM($H328:$S328))</f>
        <v>13441.46</v>
      </c>
    </row>
    <row r="329" spans="1:27" hidden="1" x14ac:dyDescent="0.3">
      <c r="A329">
        <v>310</v>
      </c>
      <c r="B329">
        <v>32000100</v>
      </c>
      <c r="C329">
        <v>4737</v>
      </c>
      <c r="D329">
        <v>11</v>
      </c>
      <c r="E329" t="s">
        <v>10</v>
      </c>
      <c r="H329" s="19">
        <v>24.9</v>
      </c>
      <c r="U329" s="1">
        <v>24.9</v>
      </c>
      <c r="V329" s="17">
        <f ca="1">IF(ISTEXT(devise),SUMPRODUCT(($H329:$S329)*(OFFSET(Devises!$A$3,MATCH(devise,Devises!$A$4:$A$16,0),1,1,12))),SUM($H329:$S329))</f>
        <v>24.9</v>
      </c>
    </row>
    <row r="330" spans="1:27" hidden="1" x14ac:dyDescent="0.3">
      <c r="A330">
        <v>310</v>
      </c>
      <c r="B330">
        <v>32000100</v>
      </c>
      <c r="C330">
        <v>4737</v>
      </c>
      <c r="D330">
        <v>16</v>
      </c>
      <c r="E330" t="s">
        <v>10</v>
      </c>
      <c r="H330" s="19">
        <v>67.739999999999995</v>
      </c>
      <c r="U330" s="1">
        <v>67.739999999999995</v>
      </c>
      <c r="V330" s="17">
        <f ca="1">IF(ISTEXT(devise),SUMPRODUCT(($H330:$S330)*(OFFSET(Devises!$A$3,MATCH(devise,Devises!$A$4:$A$16,0),1,1,12))),SUM($H330:$S330))</f>
        <v>67.739999999999995</v>
      </c>
    </row>
    <row r="331" spans="1:27" hidden="1" x14ac:dyDescent="0.3">
      <c r="A331">
        <v>310</v>
      </c>
      <c r="B331">
        <v>32000100</v>
      </c>
      <c r="C331">
        <v>4737</v>
      </c>
      <c r="D331">
        <v>21</v>
      </c>
      <c r="E331" t="s">
        <v>10</v>
      </c>
      <c r="H331" s="19">
        <v>1.24</v>
      </c>
      <c r="U331" s="1">
        <v>1.24</v>
      </c>
      <c r="V331" s="17">
        <f ca="1">IF(ISTEXT(devise),SUMPRODUCT(($H331:$S331)*(OFFSET(Devises!$A$3,MATCH(devise,Devises!$A$4:$A$16,0),1,1,12))),SUM($H331:$S331))</f>
        <v>1.24</v>
      </c>
    </row>
    <row r="332" spans="1:27" hidden="1" x14ac:dyDescent="0.3">
      <c r="A332">
        <v>310</v>
      </c>
      <c r="B332">
        <v>32000100</v>
      </c>
      <c r="C332">
        <v>4737</v>
      </c>
      <c r="D332">
        <v>36</v>
      </c>
      <c r="E332" t="s">
        <v>10</v>
      </c>
      <c r="H332" s="19">
        <v>11.05</v>
      </c>
      <c r="U332" s="1">
        <v>11.05</v>
      </c>
      <c r="V332" s="17">
        <f ca="1">IF(ISTEXT(devise),SUMPRODUCT(($H332:$S332)*(OFFSET(Devises!$A$3,MATCH(devise,Devises!$A$4:$A$16,0),1,1,12))),SUM($H332:$S332))</f>
        <v>11.05</v>
      </c>
    </row>
    <row r="333" spans="1:27" x14ac:dyDescent="0.3">
      <c r="A333">
        <v>330</v>
      </c>
      <c r="B333">
        <v>33042100</v>
      </c>
      <c r="C333">
        <v>6419</v>
      </c>
      <c r="E333" t="s">
        <v>10</v>
      </c>
      <c r="H333" s="19">
        <v>174</v>
      </c>
      <c r="J333" s="1">
        <v>500</v>
      </c>
      <c r="L333" s="1">
        <v>700</v>
      </c>
      <c r="U333" s="1">
        <v>174</v>
      </c>
      <c r="V333" s="17">
        <f ca="1">IF(ISTEXT(devise),SUMPRODUCT(($H333:$S333)*(OFFSET(Devises!$A$3,MATCH(devise,Devises!$A$4:$A$16,0),1,1,12))),SUM($H333:$S333))</f>
        <v>149.81399999999999</v>
      </c>
    </row>
    <row r="334" spans="1:27" x14ac:dyDescent="0.3">
      <c r="A334">
        <v>330</v>
      </c>
      <c r="B334">
        <v>33070100</v>
      </c>
      <c r="C334">
        <v>5121</v>
      </c>
      <c r="D334">
        <v>1</v>
      </c>
      <c r="E334" t="s">
        <v>10</v>
      </c>
      <c r="H334" s="19">
        <v>3250</v>
      </c>
      <c r="U334" s="1">
        <v>3250</v>
      </c>
      <c r="V334" s="17">
        <f ca="1">IF(ISTEXT(devise),SUMPRODUCT(($H334:$S334)*(OFFSET(Devises!$A$3,MATCH(devise,Devises!$A$4:$A$16,0),1,1,12))),SUM($H334:$S334))</f>
        <v>2798.25</v>
      </c>
    </row>
    <row r="335" spans="1:27" x14ac:dyDescent="0.3">
      <c r="A335">
        <v>330</v>
      </c>
      <c r="B335">
        <v>33070100</v>
      </c>
      <c r="C335">
        <v>5132</v>
      </c>
      <c r="D335">
        <v>2</v>
      </c>
      <c r="E335" t="s">
        <v>10</v>
      </c>
      <c r="H335" s="19">
        <v>200</v>
      </c>
      <c r="I335" s="1">
        <v>200</v>
      </c>
      <c r="L335" s="1">
        <v>544</v>
      </c>
      <c r="U335" s="1">
        <v>200</v>
      </c>
      <c r="V335" s="17">
        <f ca="1">IF(ISTEXT(devise),SUMPRODUCT(($H335:$S335)*(OFFSET(Devises!$A$3,MATCH(devise,Devises!$A$4:$A$16,0),1,1,12))),SUM($H335:$S335))</f>
        <v>342.74</v>
      </c>
      <c r="Z335" s="20"/>
      <c r="AA335" s="20"/>
    </row>
    <row r="336" spans="1:27" x14ac:dyDescent="0.3">
      <c r="A336">
        <v>330</v>
      </c>
      <c r="B336">
        <v>33070100</v>
      </c>
      <c r="C336">
        <v>5226</v>
      </c>
      <c r="E336" t="s">
        <v>10</v>
      </c>
      <c r="H336" s="19">
        <v>145.5</v>
      </c>
      <c r="U336" s="1">
        <v>145.5</v>
      </c>
      <c r="V336" s="17">
        <f ca="1">IF(ISTEXT(devise),SUMPRODUCT(($H336:$S336)*(OFFSET(Devises!$A$3,MATCH(devise,Devises!$A$4:$A$16,0),1,1,12))),SUM($H336:$S336))</f>
        <v>125.27549999999999</v>
      </c>
    </row>
    <row r="337" spans="1:22" x14ac:dyDescent="0.3">
      <c r="A337">
        <v>330</v>
      </c>
      <c r="B337">
        <v>33070100</v>
      </c>
      <c r="C337">
        <v>5239</v>
      </c>
      <c r="D337">
        <v>6</v>
      </c>
      <c r="E337" t="s">
        <v>10</v>
      </c>
      <c r="H337" s="19">
        <v>210</v>
      </c>
      <c r="U337" s="1">
        <v>210</v>
      </c>
      <c r="V337" s="17">
        <f ca="1">IF(ISTEXT(devise),SUMPRODUCT(($H337:$S337)*(OFFSET(Devises!$A$3,MATCH(devise,Devises!$A$4:$A$16,0),1,1,12))),SUM($H337:$S337))</f>
        <v>180.81</v>
      </c>
    </row>
    <row r="338" spans="1:22" x14ac:dyDescent="0.3">
      <c r="A338">
        <v>330</v>
      </c>
      <c r="B338">
        <v>33070100</v>
      </c>
      <c r="C338">
        <v>5252</v>
      </c>
      <c r="D338">
        <v>1</v>
      </c>
      <c r="E338" t="s">
        <v>10</v>
      </c>
      <c r="H338" s="19">
        <v>355.21</v>
      </c>
      <c r="U338" s="1">
        <v>355.21</v>
      </c>
      <c r="V338" s="17">
        <f ca="1">IF(ISTEXT(devise),SUMPRODUCT(($H338:$S338)*(OFFSET(Devises!$A$3,MATCH(devise,Devises!$A$4:$A$16,0),1,1,12))),SUM($H338:$S338))</f>
        <v>305.83580999999998</v>
      </c>
    </row>
    <row r="339" spans="1:22" x14ac:dyDescent="0.3">
      <c r="A339">
        <v>330</v>
      </c>
      <c r="B339">
        <v>33070100</v>
      </c>
      <c r="C339">
        <v>5555</v>
      </c>
      <c r="D339">
        <v>5</v>
      </c>
      <c r="E339" t="s">
        <v>10</v>
      </c>
      <c r="H339" s="19">
        <v>60</v>
      </c>
      <c r="U339" s="1">
        <v>60</v>
      </c>
      <c r="V339" s="17">
        <f ca="1">IF(ISTEXT(devise),SUMPRODUCT(($H339:$S339)*(OFFSET(Devises!$A$3,MATCH(devise,Devises!$A$4:$A$16,0),1,1,12))),SUM($H339:$S339))</f>
        <v>51.66</v>
      </c>
    </row>
    <row r="340" spans="1:22" x14ac:dyDescent="0.3">
      <c r="A340">
        <v>330</v>
      </c>
      <c r="B340">
        <v>33070100</v>
      </c>
      <c r="C340">
        <v>6011</v>
      </c>
      <c r="E340" t="s">
        <v>10</v>
      </c>
      <c r="H340" s="19">
        <v>1865.76</v>
      </c>
      <c r="U340" s="1">
        <v>1865.76</v>
      </c>
      <c r="V340" s="17">
        <f ca="1">IF(ISTEXT(devise),SUMPRODUCT(($H340:$S340)*(OFFSET(Devises!$A$3,MATCH(devise,Devises!$A$4:$A$16,0),1,1,12))),SUM($H340:$S340))</f>
        <v>1606.4193599999999</v>
      </c>
    </row>
    <row r="341" spans="1:22" x14ac:dyDescent="0.3">
      <c r="A341">
        <v>330</v>
      </c>
      <c r="B341">
        <v>33070100</v>
      </c>
      <c r="C341">
        <v>6211</v>
      </c>
      <c r="E341" t="s">
        <v>10</v>
      </c>
      <c r="H341" s="19">
        <v>649.70000000000005</v>
      </c>
      <c r="U341" s="1">
        <v>649.70000000000005</v>
      </c>
      <c r="V341" s="17">
        <f ca="1">IF(ISTEXT(devise),SUMPRODUCT(($H341:$S341)*(OFFSET(Devises!$A$3,MATCH(devise,Devises!$A$4:$A$16,0),1,1,12))),SUM($H341:$S341))</f>
        <v>559.39170000000001</v>
      </c>
    </row>
    <row r="342" spans="1:22" x14ac:dyDescent="0.3">
      <c r="A342">
        <v>330</v>
      </c>
      <c r="B342">
        <v>33070100</v>
      </c>
      <c r="C342">
        <v>6213</v>
      </c>
      <c r="D342">
        <v>1</v>
      </c>
      <c r="E342" t="s">
        <v>10</v>
      </c>
      <c r="H342" s="19">
        <v>59.87</v>
      </c>
      <c r="U342" s="1">
        <v>59.87</v>
      </c>
      <c r="V342" s="17">
        <f ca="1">IF(ISTEXT(devise),SUMPRODUCT(($H342:$S342)*(OFFSET(Devises!$A$3,MATCH(devise,Devises!$A$4:$A$16,0),1,1,12))),SUM($H342:$S342))</f>
        <v>51.548069999999996</v>
      </c>
    </row>
    <row r="343" spans="1:22" x14ac:dyDescent="0.3">
      <c r="A343">
        <v>330</v>
      </c>
      <c r="B343">
        <v>33070100</v>
      </c>
      <c r="C343">
        <v>6219</v>
      </c>
      <c r="E343" t="s">
        <v>10</v>
      </c>
      <c r="H343" s="19">
        <v>155.03</v>
      </c>
      <c r="U343" s="1">
        <v>155.03</v>
      </c>
      <c r="V343" s="17">
        <f ca="1">IF(ISTEXT(devise),SUMPRODUCT(($H343:$S343)*(OFFSET(Devises!$A$3,MATCH(devise,Devises!$A$4:$A$16,0),1,1,12))),SUM($H343:$S343))</f>
        <v>133.48083</v>
      </c>
    </row>
    <row r="344" spans="1:22" x14ac:dyDescent="0.3">
      <c r="A344">
        <v>330</v>
      </c>
      <c r="B344">
        <v>33070100</v>
      </c>
      <c r="C344">
        <v>6221</v>
      </c>
      <c r="D344">
        <v>2</v>
      </c>
      <c r="E344" t="s">
        <v>10</v>
      </c>
      <c r="H344" s="19">
        <v>115</v>
      </c>
      <c r="U344" s="1">
        <v>115</v>
      </c>
      <c r="V344" s="17">
        <f ca="1">IF(ISTEXT(devise),SUMPRODUCT(($H344:$S344)*(OFFSET(Devises!$A$3,MATCH(devise,Devises!$A$4:$A$16,0),1,1,12))),SUM($H344:$S344))</f>
        <v>99.015000000000001</v>
      </c>
    </row>
    <row r="345" spans="1:22" x14ac:dyDescent="0.3">
      <c r="A345">
        <v>330</v>
      </c>
      <c r="B345">
        <v>33070100</v>
      </c>
      <c r="C345">
        <v>6241</v>
      </c>
      <c r="E345" t="s">
        <v>10</v>
      </c>
      <c r="H345" s="19">
        <v>242</v>
      </c>
      <c r="U345" s="1">
        <v>242</v>
      </c>
      <c r="V345" s="17">
        <f ca="1">IF(ISTEXT(devise),SUMPRODUCT(($H345:$S345)*(OFFSET(Devises!$A$3,MATCH(devise,Devises!$A$4:$A$16,0),1,1,12))),SUM($H345:$S345))</f>
        <v>208.36199999999999</v>
      </c>
    </row>
    <row r="346" spans="1:22" x14ac:dyDescent="0.3">
      <c r="A346">
        <v>330</v>
      </c>
      <c r="B346">
        <v>33070100</v>
      </c>
      <c r="C346">
        <v>6242</v>
      </c>
      <c r="E346" t="s">
        <v>10</v>
      </c>
      <c r="H346" s="19">
        <v>128.08000000000001</v>
      </c>
      <c r="U346" s="1">
        <v>128.08000000000001</v>
      </c>
      <c r="V346" s="17">
        <f ca="1">IF(ISTEXT(devise),SUMPRODUCT(($H346:$S346)*(OFFSET(Devises!$A$3,MATCH(devise,Devises!$A$4:$A$16,0),1,1,12))),SUM($H346:$S346))</f>
        <v>110.27688000000001</v>
      </c>
    </row>
    <row r="347" spans="1:22" x14ac:dyDescent="0.3">
      <c r="A347">
        <v>330</v>
      </c>
      <c r="B347">
        <v>33070100</v>
      </c>
      <c r="C347">
        <v>6243</v>
      </c>
      <c r="E347" t="s">
        <v>10</v>
      </c>
      <c r="H347" s="19">
        <v>26</v>
      </c>
      <c r="U347" s="1">
        <v>26</v>
      </c>
      <c r="V347" s="17">
        <f ca="1">IF(ISTEXT(devise),SUMPRODUCT(($H347:$S347)*(OFFSET(Devises!$A$3,MATCH(devise,Devises!$A$4:$A$16,0),1,1,12))),SUM($H347:$S347))</f>
        <v>22.385999999999999</v>
      </c>
    </row>
    <row r="348" spans="1:22" x14ac:dyDescent="0.3">
      <c r="A348">
        <v>330</v>
      </c>
      <c r="B348">
        <v>33070100</v>
      </c>
      <c r="C348">
        <v>6331</v>
      </c>
      <c r="E348" t="s">
        <v>10</v>
      </c>
      <c r="H348" s="19">
        <v>1380.3</v>
      </c>
      <c r="U348" s="1">
        <v>1380.3</v>
      </c>
      <c r="V348" s="17">
        <f ca="1">IF(ISTEXT(devise),SUMPRODUCT(($H348:$S348)*(OFFSET(Devises!$A$3,MATCH(devise,Devises!$A$4:$A$16,0),1,1,12))),SUM($H348:$S348))</f>
        <v>1188.4383</v>
      </c>
    </row>
    <row r="349" spans="1:22" x14ac:dyDescent="0.3">
      <c r="A349">
        <v>330</v>
      </c>
      <c r="B349">
        <v>33070100</v>
      </c>
      <c r="C349">
        <v>6426</v>
      </c>
      <c r="D349">
        <v>3</v>
      </c>
      <c r="E349" t="s">
        <v>10</v>
      </c>
      <c r="H349" s="19">
        <v>42.12</v>
      </c>
      <c r="U349" s="1">
        <v>42.12</v>
      </c>
      <c r="V349" s="17">
        <f ca="1">IF(ISTEXT(devise),SUMPRODUCT(($H349:$S349)*(OFFSET(Devises!$A$3,MATCH(devise,Devises!$A$4:$A$16,0),1,1,12))),SUM($H349:$S349))</f>
        <v>36.265319999999996</v>
      </c>
    </row>
    <row r="350" spans="1:22" x14ac:dyDescent="0.3">
      <c r="A350">
        <v>330</v>
      </c>
      <c r="B350">
        <v>33070100</v>
      </c>
      <c r="C350">
        <v>6511</v>
      </c>
      <c r="E350" t="s">
        <v>10</v>
      </c>
      <c r="H350" s="19">
        <v>4268</v>
      </c>
      <c r="U350" s="1">
        <v>4268</v>
      </c>
      <c r="V350" s="17">
        <f ca="1">IF(ISTEXT(devise),SUMPRODUCT(($H350:$S350)*(OFFSET(Devises!$A$3,MATCH(devise,Devises!$A$4:$A$16,0),1,1,12))),SUM($H350:$S350))</f>
        <v>3674.748</v>
      </c>
    </row>
    <row r="351" spans="1:22" x14ac:dyDescent="0.3">
      <c r="A351">
        <v>330</v>
      </c>
      <c r="B351">
        <v>33070100</v>
      </c>
      <c r="C351">
        <v>6513</v>
      </c>
      <c r="D351">
        <v>1</v>
      </c>
      <c r="E351" t="s">
        <v>10</v>
      </c>
      <c r="H351" s="19">
        <v>14528.33</v>
      </c>
      <c r="U351" s="1">
        <v>14528.33</v>
      </c>
      <c r="V351" s="17">
        <f ca="1">IF(ISTEXT(devise),SUMPRODUCT(($H351:$S351)*(OFFSET(Devises!$A$3,MATCH(devise,Devises!$A$4:$A$16,0),1,1,12))),SUM($H351:$S351))</f>
        <v>12508.89213</v>
      </c>
    </row>
    <row r="352" spans="1:22" x14ac:dyDescent="0.3">
      <c r="A352">
        <v>330</v>
      </c>
      <c r="B352">
        <v>33070100</v>
      </c>
      <c r="C352">
        <v>6819</v>
      </c>
      <c r="E352" t="s">
        <v>10</v>
      </c>
      <c r="H352" s="19">
        <v>223.2</v>
      </c>
      <c r="U352" s="1">
        <v>223.2</v>
      </c>
      <c r="V352" s="17">
        <f ca="1">IF(ISTEXT(devise),SUMPRODUCT(($H352:$S352)*(OFFSET(Devises!$A$3,MATCH(devise,Devises!$A$4:$A$16,0),1,1,12))),SUM($H352:$S352))</f>
        <v>192.17519999999999</v>
      </c>
    </row>
    <row r="353" spans="1:22" x14ac:dyDescent="0.3">
      <c r="A353">
        <v>330</v>
      </c>
      <c r="B353">
        <v>33070100</v>
      </c>
      <c r="C353">
        <v>6822</v>
      </c>
      <c r="E353" t="s">
        <v>10</v>
      </c>
      <c r="H353" s="19">
        <v>162.68</v>
      </c>
      <c r="U353" s="1">
        <v>162.68</v>
      </c>
      <c r="V353" s="17">
        <f ca="1">IF(ISTEXT(devise),SUMPRODUCT(($H353:$S353)*(OFFSET(Devises!$A$3,MATCH(devise,Devises!$A$4:$A$16,0),1,1,12))),SUM($H353:$S353))</f>
        <v>140.06748000000002</v>
      </c>
    </row>
    <row r="354" spans="1:22" x14ac:dyDescent="0.3">
      <c r="A354">
        <v>330</v>
      </c>
      <c r="B354">
        <v>33070100</v>
      </c>
      <c r="C354">
        <v>6823</v>
      </c>
      <c r="E354" t="s">
        <v>10</v>
      </c>
      <c r="H354" s="19">
        <v>100.29</v>
      </c>
      <c r="U354" s="1">
        <v>100.29</v>
      </c>
      <c r="V354" s="17">
        <f ca="1">IF(ISTEXT(devise),SUMPRODUCT(($H354:$S354)*(OFFSET(Devises!$A$3,MATCH(devise,Devises!$A$4:$A$16,0),1,1,12))),SUM($H354:$S354))</f>
        <v>86.34969000000001</v>
      </c>
    </row>
    <row r="355" spans="1:22" x14ac:dyDescent="0.3">
      <c r="A355">
        <v>330</v>
      </c>
      <c r="B355">
        <v>33070100</v>
      </c>
      <c r="C355">
        <v>6839</v>
      </c>
      <c r="D355">
        <v>1</v>
      </c>
      <c r="E355" t="s">
        <v>10</v>
      </c>
      <c r="H355" s="19">
        <v>0.3</v>
      </c>
      <c r="U355" s="1">
        <v>0.3</v>
      </c>
      <c r="V355" s="17">
        <f ca="1">IF(ISTEXT(devise),SUMPRODUCT(($H355:$S355)*(OFFSET(Devises!$A$3,MATCH(devise,Devises!$A$4:$A$16,0),1,1,12))),SUM($H355:$S355))</f>
        <v>0.25829999999999997</v>
      </c>
    </row>
    <row r="356" spans="1:22" x14ac:dyDescent="0.3">
      <c r="A356">
        <v>330</v>
      </c>
      <c r="B356">
        <v>33099600</v>
      </c>
      <c r="C356">
        <v>7011</v>
      </c>
      <c r="D356">
        <v>6</v>
      </c>
      <c r="E356" t="s">
        <v>10</v>
      </c>
      <c r="H356" s="19">
        <v>76.17</v>
      </c>
      <c r="U356" s="1">
        <v>76.17</v>
      </c>
      <c r="V356" s="17">
        <f ca="1">IF(ISTEXT(devise),SUMPRODUCT(($H356:$S356)*(OFFSET(Devises!$A$3,MATCH(devise,Devises!$A$4:$A$16,0),1,1,12))),SUM($H356:$S356))</f>
        <v>65.582369999999997</v>
      </c>
    </row>
    <row r="357" spans="1:22" x14ac:dyDescent="0.3">
      <c r="A357">
        <v>330</v>
      </c>
      <c r="B357">
        <v>33099600</v>
      </c>
      <c r="C357">
        <v>7031</v>
      </c>
      <c r="D357" t="s">
        <v>22</v>
      </c>
      <c r="E357" t="s">
        <v>10</v>
      </c>
      <c r="H357" s="19">
        <v>-225.86</v>
      </c>
      <c r="U357" s="1">
        <v>-225.86</v>
      </c>
      <c r="V357" s="17">
        <f ca="1">IF(ISTEXT(devise),SUMPRODUCT(($H357:$S357)*(OFFSET(Devises!$A$3,MATCH(devise,Devises!$A$4:$A$16,0),1,1,12))),SUM($H357:$S357))</f>
        <v>-194.46546000000001</v>
      </c>
    </row>
    <row r="358" spans="1:22" x14ac:dyDescent="0.3">
      <c r="A358">
        <v>330</v>
      </c>
      <c r="B358">
        <v>33099600</v>
      </c>
      <c r="C358">
        <v>7031</v>
      </c>
      <c r="D358" t="s">
        <v>12</v>
      </c>
      <c r="E358" t="s">
        <v>10</v>
      </c>
      <c r="H358" s="19">
        <v>-318.18</v>
      </c>
      <c r="U358" s="1">
        <v>-318.18</v>
      </c>
      <c r="V358" s="17">
        <f ca="1">IF(ISTEXT(devise),SUMPRODUCT(($H358:$S358)*(OFFSET(Devises!$A$3,MATCH(devise,Devises!$A$4:$A$16,0),1,1,12))),SUM($H358:$S358))</f>
        <v>-273.95298000000003</v>
      </c>
    </row>
    <row r="359" spans="1:22" x14ac:dyDescent="0.3">
      <c r="A359">
        <v>330</v>
      </c>
      <c r="B359">
        <v>33099600</v>
      </c>
      <c r="C359">
        <v>7033</v>
      </c>
      <c r="D359" t="s">
        <v>22</v>
      </c>
      <c r="E359" t="s">
        <v>10</v>
      </c>
      <c r="H359" s="19">
        <v>408.94</v>
      </c>
      <c r="U359" s="1">
        <v>408.94</v>
      </c>
      <c r="V359" s="17">
        <f ca="1">IF(ISTEXT(devise),SUMPRODUCT(($H359:$S359)*(OFFSET(Devises!$A$3,MATCH(devise,Devises!$A$4:$A$16,0),1,1,12))),SUM($H359:$S359))</f>
        <v>352.09733999999997</v>
      </c>
    </row>
    <row r="360" spans="1:22" x14ac:dyDescent="0.3">
      <c r="A360">
        <v>330</v>
      </c>
      <c r="B360">
        <v>33099600</v>
      </c>
      <c r="C360">
        <v>7035</v>
      </c>
      <c r="D360" t="s">
        <v>12</v>
      </c>
      <c r="E360" t="s">
        <v>10</v>
      </c>
      <c r="H360" s="19">
        <v>-8799.6299999999992</v>
      </c>
      <c r="U360" s="1">
        <v>-8799.6299999999992</v>
      </c>
      <c r="V360" s="17">
        <f ca="1">IF(ISTEXT(devise),SUMPRODUCT(($H360:$S360)*(OFFSET(Devises!$A$3,MATCH(devise,Devises!$A$4:$A$16,0),1,1,12))),SUM($H360:$S360))</f>
        <v>-7576.4814299999989</v>
      </c>
    </row>
    <row r="361" spans="1:22" x14ac:dyDescent="0.3">
      <c r="A361">
        <v>330</v>
      </c>
      <c r="B361">
        <v>33099600</v>
      </c>
      <c r="C361">
        <v>7035</v>
      </c>
      <c r="D361" t="s">
        <v>14</v>
      </c>
      <c r="E361" t="s">
        <v>10</v>
      </c>
      <c r="H361" s="19">
        <v>1389.86</v>
      </c>
      <c r="U361" s="1">
        <v>1389.86</v>
      </c>
      <c r="V361" s="17">
        <f ca="1">IF(ISTEXT(devise),SUMPRODUCT(($H361:$S361)*(OFFSET(Devises!$A$3,MATCH(devise,Devises!$A$4:$A$16,0),1,1,12))),SUM($H361:$S361))</f>
        <v>1196.6694599999998</v>
      </c>
    </row>
    <row r="362" spans="1:22" x14ac:dyDescent="0.3">
      <c r="A362">
        <v>330</v>
      </c>
      <c r="B362">
        <v>33099600</v>
      </c>
      <c r="C362">
        <v>7037</v>
      </c>
      <c r="D362" t="s">
        <v>12</v>
      </c>
      <c r="E362" t="s">
        <v>10</v>
      </c>
      <c r="H362" s="19">
        <v>-73.17</v>
      </c>
      <c r="U362" s="1">
        <v>-73.17</v>
      </c>
      <c r="V362" s="17">
        <f ca="1">IF(ISTEXT(devise),SUMPRODUCT(($H362:$S362)*(OFFSET(Devises!$A$3,MATCH(devise,Devises!$A$4:$A$16,0),1,1,12))),SUM($H362:$S362))</f>
        <v>-62.999369999999999</v>
      </c>
    </row>
    <row r="363" spans="1:22" x14ac:dyDescent="0.3">
      <c r="A363">
        <v>330</v>
      </c>
      <c r="B363">
        <v>33099600</v>
      </c>
      <c r="C363">
        <v>7037</v>
      </c>
      <c r="D363" t="s">
        <v>14</v>
      </c>
      <c r="E363" t="s">
        <v>10</v>
      </c>
      <c r="H363" s="19">
        <v>-2000.22</v>
      </c>
      <c r="U363" s="1">
        <v>-2000.22</v>
      </c>
      <c r="V363" s="17">
        <f ca="1">IF(ISTEXT(devise),SUMPRODUCT(($H363:$S363)*(OFFSET(Devises!$A$3,MATCH(devise,Devises!$A$4:$A$16,0),1,1,12))),SUM($H363:$S363))</f>
        <v>-1722.1894199999999</v>
      </c>
    </row>
    <row r="364" spans="1:22" x14ac:dyDescent="0.3">
      <c r="A364">
        <v>330</v>
      </c>
      <c r="B364">
        <v>33100100</v>
      </c>
      <c r="C364">
        <v>4551</v>
      </c>
      <c r="D364">
        <v>98</v>
      </c>
      <c r="E364" t="s">
        <v>10</v>
      </c>
      <c r="H364" s="19">
        <v>-1474.95</v>
      </c>
      <c r="U364" s="1">
        <v>-1474.95</v>
      </c>
      <c r="V364" s="17">
        <f ca="1">IF(ISTEXT(devise),SUMPRODUCT(($H364:$S364)*(OFFSET(Devises!$A$3,MATCH(devise,Devises!$A$4:$A$16,0),1,1,12))),SUM($H364:$S364))</f>
        <v>-1269.9319499999999</v>
      </c>
    </row>
    <row r="365" spans="1:22" x14ac:dyDescent="0.3">
      <c r="A365">
        <v>330</v>
      </c>
      <c r="B365">
        <v>33112100</v>
      </c>
      <c r="C365">
        <v>5132</v>
      </c>
      <c r="D365">
        <v>2</v>
      </c>
      <c r="E365" t="s">
        <v>10</v>
      </c>
      <c r="H365" s="19">
        <v>500</v>
      </c>
      <c r="U365" s="1">
        <v>500</v>
      </c>
      <c r="V365" s="17">
        <f ca="1">IF(ISTEXT(devise),SUMPRODUCT(($H365:$S365)*(OFFSET(Devises!$A$3,MATCH(devise,Devises!$A$4:$A$16,0),1,1,12))),SUM($H365:$S365))</f>
        <v>430.5</v>
      </c>
    </row>
    <row r="366" spans="1:22" x14ac:dyDescent="0.3">
      <c r="A366">
        <v>330</v>
      </c>
      <c r="B366">
        <v>33112100</v>
      </c>
      <c r="C366">
        <v>5151</v>
      </c>
      <c r="D366">
        <v>1</v>
      </c>
      <c r="E366" t="s">
        <v>10</v>
      </c>
      <c r="H366" s="19">
        <v>22897.45</v>
      </c>
      <c r="U366" s="1">
        <v>22897.45</v>
      </c>
      <c r="V366" s="17">
        <f ca="1">IF(ISTEXT(devise),SUMPRODUCT(($H366:$S366)*(OFFSET(Devises!$A$3,MATCH(devise,Devises!$A$4:$A$16,0),1,1,12))),SUM($H366:$S366))</f>
        <v>19714.704450000001</v>
      </c>
    </row>
    <row r="367" spans="1:22" x14ac:dyDescent="0.3">
      <c r="A367">
        <v>330</v>
      </c>
      <c r="B367">
        <v>33112100</v>
      </c>
      <c r="C367">
        <v>5252</v>
      </c>
      <c r="D367">
        <v>12</v>
      </c>
      <c r="E367" t="s">
        <v>10</v>
      </c>
      <c r="H367" s="19">
        <v>-168.08</v>
      </c>
      <c r="U367" s="1">
        <v>-168.08</v>
      </c>
      <c r="V367" s="17">
        <f ca="1">IF(ISTEXT(devise),SUMPRODUCT(($H367:$S367)*(OFFSET(Devises!$A$3,MATCH(devise,Devises!$A$4:$A$16,0),1,1,12))),SUM($H367:$S367))</f>
        <v>-144.71688</v>
      </c>
    </row>
    <row r="368" spans="1:22" x14ac:dyDescent="0.3">
      <c r="A368">
        <v>330</v>
      </c>
      <c r="B368">
        <v>33112100</v>
      </c>
      <c r="C368">
        <v>5352</v>
      </c>
      <c r="D368">
        <v>1</v>
      </c>
      <c r="E368" t="s">
        <v>10</v>
      </c>
      <c r="H368" s="19">
        <v>1426.97</v>
      </c>
      <c r="U368" s="1">
        <v>1426.97</v>
      </c>
      <c r="V368" s="17">
        <f ca="1">IF(ISTEXT(devise),SUMPRODUCT(($H368:$S368)*(OFFSET(Devises!$A$3,MATCH(devise,Devises!$A$4:$A$16,0),1,1,12))),SUM($H368:$S368))</f>
        <v>1228.6211699999999</v>
      </c>
    </row>
    <row r="369" spans="1:22" x14ac:dyDescent="0.3">
      <c r="A369">
        <v>330</v>
      </c>
      <c r="B369">
        <v>33121100</v>
      </c>
      <c r="C369">
        <v>5511</v>
      </c>
      <c r="D369">
        <v>3</v>
      </c>
      <c r="E369" t="s">
        <v>10</v>
      </c>
      <c r="H369" s="19">
        <v>1595</v>
      </c>
      <c r="U369" s="1">
        <v>1595</v>
      </c>
      <c r="V369" s="17">
        <f ca="1">IF(ISTEXT(devise),SUMPRODUCT(($H369:$S369)*(OFFSET(Devises!$A$3,MATCH(devise,Devises!$A$4:$A$16,0),1,1,12))),SUM($H369:$S369))</f>
        <v>1373.2950000000001</v>
      </c>
    </row>
    <row r="370" spans="1:22" x14ac:dyDescent="0.3">
      <c r="A370">
        <v>330</v>
      </c>
      <c r="B370">
        <v>33122100</v>
      </c>
      <c r="C370">
        <v>5121</v>
      </c>
      <c r="D370">
        <v>1</v>
      </c>
      <c r="E370" t="s">
        <v>10</v>
      </c>
      <c r="H370" s="19">
        <v>1433.04</v>
      </c>
      <c r="U370" s="1">
        <v>1433.04</v>
      </c>
      <c r="V370" s="17">
        <f ca="1">IF(ISTEXT(devise),SUMPRODUCT(($H370:$S370)*(OFFSET(Devises!$A$3,MATCH(devise,Devises!$A$4:$A$16,0),1,1,12))),SUM($H370:$S370))</f>
        <v>1233.84744</v>
      </c>
    </row>
    <row r="371" spans="1:22" x14ac:dyDescent="0.3">
      <c r="A371">
        <v>330</v>
      </c>
      <c r="B371">
        <v>33122100</v>
      </c>
      <c r="C371">
        <v>5132</v>
      </c>
      <c r="D371">
        <v>2</v>
      </c>
      <c r="E371" t="s">
        <v>10</v>
      </c>
      <c r="H371" s="19">
        <v>85</v>
      </c>
      <c r="U371" s="1">
        <v>85</v>
      </c>
      <c r="V371" s="17">
        <f ca="1">IF(ISTEXT(devise),SUMPRODUCT(($H371:$S371)*(OFFSET(Devises!$A$3,MATCH(devise,Devises!$A$4:$A$16,0),1,1,12))),SUM($H371:$S371))</f>
        <v>73.185000000000002</v>
      </c>
    </row>
    <row r="372" spans="1:22" x14ac:dyDescent="0.3">
      <c r="A372">
        <v>330</v>
      </c>
      <c r="B372">
        <v>33122100</v>
      </c>
      <c r="C372">
        <v>5252</v>
      </c>
      <c r="D372">
        <v>1</v>
      </c>
      <c r="E372" t="s">
        <v>10</v>
      </c>
      <c r="H372" s="19">
        <v>104.47</v>
      </c>
      <c r="U372" s="1">
        <v>104.47</v>
      </c>
      <c r="V372" s="17">
        <f ca="1">IF(ISTEXT(devise),SUMPRODUCT(($H372:$S372)*(OFFSET(Devises!$A$3,MATCH(devise,Devises!$A$4:$A$16,0),1,1,12))),SUM($H372:$S372))</f>
        <v>89.948669999999993</v>
      </c>
    </row>
    <row r="373" spans="1:22" x14ac:dyDescent="0.3">
      <c r="A373">
        <v>330</v>
      </c>
      <c r="B373">
        <v>33122100</v>
      </c>
      <c r="C373">
        <v>5252</v>
      </c>
      <c r="D373">
        <v>12</v>
      </c>
      <c r="E373" t="s">
        <v>10</v>
      </c>
      <c r="H373" s="19">
        <v>-11.46</v>
      </c>
      <c r="U373" s="1">
        <v>-11.46</v>
      </c>
      <c r="V373" s="17">
        <f ca="1">IF(ISTEXT(devise),SUMPRODUCT(($H373:$S373)*(OFFSET(Devises!$A$3,MATCH(devise,Devises!$A$4:$A$16,0),1,1,12))),SUM($H373:$S373))</f>
        <v>-9.8670600000000004</v>
      </c>
    </row>
    <row r="374" spans="1:22" x14ac:dyDescent="0.3">
      <c r="A374">
        <v>330</v>
      </c>
      <c r="B374">
        <v>33122100</v>
      </c>
      <c r="C374">
        <v>5873</v>
      </c>
      <c r="E374" t="s">
        <v>10</v>
      </c>
      <c r="H374" s="19">
        <v>1291.67</v>
      </c>
      <c r="U374" s="1">
        <v>1291.67</v>
      </c>
      <c r="V374" s="17">
        <f ca="1">IF(ISTEXT(devise),SUMPRODUCT(($H374:$S374)*(OFFSET(Devises!$A$3,MATCH(devise,Devises!$A$4:$A$16,0),1,1,12))),SUM($H374:$S374))</f>
        <v>1112.12787</v>
      </c>
    </row>
    <row r="375" spans="1:22" x14ac:dyDescent="0.3">
      <c r="A375">
        <v>330</v>
      </c>
      <c r="B375">
        <v>33123100</v>
      </c>
      <c r="C375">
        <v>5121</v>
      </c>
      <c r="D375">
        <v>1</v>
      </c>
      <c r="E375" t="s">
        <v>10</v>
      </c>
      <c r="H375" s="19">
        <v>5595.83</v>
      </c>
      <c r="U375" s="1">
        <v>5595.83</v>
      </c>
      <c r="V375" s="17">
        <f ca="1">IF(ISTEXT(devise),SUMPRODUCT(($H375:$S375)*(OFFSET(Devises!$A$3,MATCH(devise,Devises!$A$4:$A$16,0),1,1,12))),SUM($H375:$S375))</f>
        <v>4818.0096299999996</v>
      </c>
    </row>
    <row r="376" spans="1:22" x14ac:dyDescent="0.3">
      <c r="A376">
        <v>330</v>
      </c>
      <c r="B376">
        <v>33123100</v>
      </c>
      <c r="C376">
        <v>5132</v>
      </c>
      <c r="D376">
        <v>2</v>
      </c>
      <c r="E376" t="s">
        <v>10</v>
      </c>
      <c r="H376" s="19">
        <v>130</v>
      </c>
      <c r="U376" s="1">
        <v>130</v>
      </c>
      <c r="V376" s="17">
        <f ca="1">IF(ISTEXT(devise),SUMPRODUCT(($H376:$S376)*(OFFSET(Devises!$A$3,MATCH(devise,Devises!$A$4:$A$16,0),1,1,12))),SUM($H376:$S376))</f>
        <v>111.92999999999999</v>
      </c>
    </row>
    <row r="377" spans="1:22" x14ac:dyDescent="0.3">
      <c r="A377">
        <v>330</v>
      </c>
      <c r="B377">
        <v>33123100</v>
      </c>
      <c r="C377">
        <v>5252</v>
      </c>
      <c r="D377">
        <v>1</v>
      </c>
      <c r="E377" t="s">
        <v>10</v>
      </c>
      <c r="H377" s="19">
        <v>492.36</v>
      </c>
      <c r="U377" s="1">
        <v>492.36</v>
      </c>
      <c r="V377" s="17">
        <f ca="1">IF(ISTEXT(devise),SUMPRODUCT(($H377:$S377)*(OFFSET(Devises!$A$3,MATCH(devise,Devises!$A$4:$A$16,0),1,1,12))),SUM($H377:$S377))</f>
        <v>423.92196000000001</v>
      </c>
    </row>
    <row r="378" spans="1:22" x14ac:dyDescent="0.3">
      <c r="A378">
        <v>330</v>
      </c>
      <c r="B378">
        <v>33123100</v>
      </c>
      <c r="C378">
        <v>5511</v>
      </c>
      <c r="D378">
        <v>3</v>
      </c>
      <c r="E378" t="s">
        <v>10</v>
      </c>
      <c r="H378" s="19">
        <v>200</v>
      </c>
      <c r="U378" s="1">
        <v>200</v>
      </c>
      <c r="V378" s="17">
        <f ca="1">IF(ISTEXT(devise),SUMPRODUCT(($H378:$S378)*(OFFSET(Devises!$A$3,MATCH(devise,Devises!$A$4:$A$16,0),1,1,12))),SUM($H378:$S378))</f>
        <v>172.2</v>
      </c>
    </row>
    <row r="379" spans="1:22" x14ac:dyDescent="0.3">
      <c r="A379">
        <v>330</v>
      </c>
      <c r="B379">
        <v>33124100</v>
      </c>
      <c r="C379">
        <v>5239</v>
      </c>
      <c r="D379">
        <v>4</v>
      </c>
      <c r="E379" t="s">
        <v>10</v>
      </c>
      <c r="H379" s="19">
        <v>115.12</v>
      </c>
      <c r="U379" s="1">
        <v>115.12</v>
      </c>
      <c r="V379" s="17">
        <f ca="1">IF(ISTEXT(devise),SUMPRODUCT(($H379:$S379)*(OFFSET(Devises!$A$3,MATCH(devise,Devises!$A$4:$A$16,0),1,1,12))),SUM($H379:$S379))</f>
        <v>99.118319999999997</v>
      </c>
    </row>
    <row r="380" spans="1:22" x14ac:dyDescent="0.3">
      <c r="A380">
        <v>330</v>
      </c>
      <c r="B380">
        <v>33124100</v>
      </c>
      <c r="C380">
        <v>5339</v>
      </c>
      <c r="D380">
        <v>4</v>
      </c>
      <c r="E380" t="s">
        <v>10</v>
      </c>
      <c r="H380" s="19">
        <v>1729.81</v>
      </c>
      <c r="U380" s="1">
        <v>1729.81</v>
      </c>
      <c r="V380" s="17">
        <f ca="1">IF(ISTEXT(devise),SUMPRODUCT(($H380:$S380)*(OFFSET(Devises!$A$3,MATCH(devise,Devises!$A$4:$A$16,0),1,1,12))),SUM($H380:$S380))</f>
        <v>1489.3664099999999</v>
      </c>
    </row>
    <row r="381" spans="1:22" x14ac:dyDescent="0.3">
      <c r="A381">
        <v>330</v>
      </c>
      <c r="B381">
        <v>33124100</v>
      </c>
      <c r="C381">
        <v>5381</v>
      </c>
      <c r="D381">
        <v>1</v>
      </c>
      <c r="E381" t="s">
        <v>10</v>
      </c>
      <c r="H381" s="19">
        <v>1182.3</v>
      </c>
      <c r="U381" s="1">
        <v>1182.3</v>
      </c>
      <c r="V381" s="17">
        <f ca="1">IF(ISTEXT(devise),SUMPRODUCT(($H381:$S381)*(OFFSET(Devises!$A$3,MATCH(devise,Devises!$A$4:$A$16,0),1,1,12))),SUM($H381:$S381))</f>
        <v>1017.9603</v>
      </c>
    </row>
    <row r="382" spans="1:22" x14ac:dyDescent="0.3">
      <c r="A382">
        <v>330</v>
      </c>
      <c r="B382">
        <v>33124100</v>
      </c>
      <c r="C382">
        <v>5511</v>
      </c>
      <c r="D382">
        <v>3</v>
      </c>
      <c r="E382" t="s">
        <v>10</v>
      </c>
      <c r="H382" s="19">
        <v>13901.15</v>
      </c>
      <c r="U382" s="1">
        <v>13901.15</v>
      </c>
      <c r="V382" s="17">
        <f ca="1">IF(ISTEXT(devise),SUMPRODUCT(($H382:$S382)*(OFFSET(Devises!$A$3,MATCH(devise,Devises!$A$4:$A$16,0),1,1,12))),SUM($H382:$S382))</f>
        <v>11968.890149999999</v>
      </c>
    </row>
    <row r="383" spans="1:22" x14ac:dyDescent="0.3">
      <c r="A383">
        <v>330</v>
      </c>
      <c r="B383">
        <v>33124100</v>
      </c>
      <c r="C383">
        <v>5512</v>
      </c>
      <c r="E383" t="s">
        <v>10</v>
      </c>
      <c r="H383" s="19">
        <v>1261.7</v>
      </c>
      <c r="U383" s="1">
        <v>1261.7</v>
      </c>
      <c r="V383" s="17">
        <f ca="1">IF(ISTEXT(devise),SUMPRODUCT(($H383:$S383)*(OFFSET(Devises!$A$3,MATCH(devise,Devises!$A$4:$A$16,0),1,1,12))),SUM($H383:$S383))</f>
        <v>1086.3236999999999</v>
      </c>
    </row>
    <row r="384" spans="1:22" x14ac:dyDescent="0.3">
      <c r="A384">
        <v>330</v>
      </c>
      <c r="B384">
        <v>33124100</v>
      </c>
      <c r="C384">
        <v>5551</v>
      </c>
      <c r="E384" t="s">
        <v>10</v>
      </c>
      <c r="H384" s="19">
        <v>1995.18</v>
      </c>
      <c r="U384" s="1">
        <v>1995.18</v>
      </c>
      <c r="V384" s="17">
        <f ca="1">IF(ISTEXT(devise),SUMPRODUCT(($H384:$S384)*(OFFSET(Devises!$A$3,MATCH(devise,Devises!$A$4:$A$16,0),1,1,12))),SUM($H384:$S384))</f>
        <v>1717.84998</v>
      </c>
    </row>
    <row r="385" spans="1:22" x14ac:dyDescent="0.3">
      <c r="A385">
        <v>330</v>
      </c>
      <c r="B385">
        <v>33124100</v>
      </c>
      <c r="C385">
        <v>5559</v>
      </c>
      <c r="D385">
        <v>1</v>
      </c>
      <c r="E385" t="s">
        <v>10</v>
      </c>
      <c r="H385" s="19">
        <v>899.61</v>
      </c>
      <c r="U385" s="1">
        <v>899.61</v>
      </c>
      <c r="V385" s="17">
        <f ca="1">IF(ISTEXT(devise),SUMPRODUCT(($H385:$S385)*(OFFSET(Devises!$A$3,MATCH(devise,Devises!$A$4:$A$16,0),1,1,12))),SUM($H385:$S385))</f>
        <v>774.56421</v>
      </c>
    </row>
    <row r="386" spans="1:22" x14ac:dyDescent="0.3">
      <c r="A386">
        <v>330</v>
      </c>
      <c r="B386">
        <v>33124100</v>
      </c>
      <c r="C386">
        <v>5559</v>
      </c>
      <c r="D386">
        <v>9</v>
      </c>
      <c r="E386" t="s">
        <v>10</v>
      </c>
      <c r="H386" s="19">
        <v>878.88</v>
      </c>
      <c r="U386" s="1">
        <v>878.88</v>
      </c>
      <c r="V386" s="17">
        <f ca="1">IF(ISTEXT(devise),SUMPRODUCT(($H386:$S386)*(OFFSET(Devises!$A$3,MATCH(devise,Devises!$A$4:$A$16,0),1,1,12))),SUM($H386:$S386))</f>
        <v>756.71568000000002</v>
      </c>
    </row>
    <row r="387" spans="1:22" x14ac:dyDescent="0.3">
      <c r="A387">
        <v>330</v>
      </c>
      <c r="B387">
        <v>33124100</v>
      </c>
      <c r="C387">
        <v>5581</v>
      </c>
      <c r="E387" t="s">
        <v>10</v>
      </c>
      <c r="H387" s="19">
        <v>1485.57</v>
      </c>
      <c r="U387" s="1">
        <v>1485.57</v>
      </c>
      <c r="V387" s="17">
        <f ca="1">IF(ISTEXT(devise),SUMPRODUCT(($H387:$S387)*(OFFSET(Devises!$A$3,MATCH(devise,Devises!$A$4:$A$16,0),1,1,12))),SUM($H387:$S387))</f>
        <v>1279.0757699999999</v>
      </c>
    </row>
    <row r="388" spans="1:22" x14ac:dyDescent="0.3">
      <c r="A388">
        <v>330</v>
      </c>
      <c r="B388">
        <v>33124100</v>
      </c>
      <c r="C388">
        <v>5611</v>
      </c>
      <c r="E388" t="s">
        <v>10</v>
      </c>
      <c r="H388" s="19">
        <v>59.76</v>
      </c>
      <c r="U388" s="1">
        <v>59.76</v>
      </c>
      <c r="V388" s="17">
        <f ca="1">IF(ISTEXT(devise),SUMPRODUCT(($H388:$S388)*(OFFSET(Devises!$A$3,MATCH(devise,Devises!$A$4:$A$16,0),1,1,12))),SUM($H388:$S388))</f>
        <v>51.453359999999996</v>
      </c>
    </row>
    <row r="389" spans="1:22" x14ac:dyDescent="0.3">
      <c r="A389">
        <v>330</v>
      </c>
      <c r="B389">
        <v>33124100</v>
      </c>
      <c r="C389">
        <v>6113</v>
      </c>
      <c r="D389">
        <v>2</v>
      </c>
      <c r="E389" t="s">
        <v>10</v>
      </c>
      <c r="H389" s="19">
        <v>1168</v>
      </c>
      <c r="U389" s="1">
        <v>1168</v>
      </c>
      <c r="V389" s="17">
        <f ca="1">IF(ISTEXT(devise),SUMPRODUCT(($H389:$S389)*(OFFSET(Devises!$A$3,MATCH(devise,Devises!$A$4:$A$16,0),1,1,12))),SUM($H389:$S389))</f>
        <v>1005.648</v>
      </c>
    </row>
    <row r="390" spans="1:22" x14ac:dyDescent="0.3">
      <c r="A390">
        <v>330</v>
      </c>
      <c r="B390">
        <v>33124100</v>
      </c>
      <c r="C390">
        <v>6115</v>
      </c>
      <c r="E390" t="s">
        <v>10</v>
      </c>
      <c r="H390" s="19">
        <v>2200.35</v>
      </c>
      <c r="U390" s="1">
        <v>2200.35</v>
      </c>
      <c r="V390" s="17">
        <f ca="1">IF(ISTEXT(devise),SUMPRODUCT(($H390:$S390)*(OFFSET(Devises!$A$3,MATCH(devise,Devises!$A$4:$A$16,0),1,1,12))),SUM($H390:$S390))</f>
        <v>1894.50135</v>
      </c>
    </row>
    <row r="391" spans="1:22" x14ac:dyDescent="0.3">
      <c r="A391">
        <v>330</v>
      </c>
      <c r="B391">
        <v>33124100</v>
      </c>
      <c r="C391">
        <v>6117</v>
      </c>
      <c r="E391" t="s">
        <v>10</v>
      </c>
      <c r="H391" s="19">
        <v>482</v>
      </c>
      <c r="U391" s="1">
        <v>482</v>
      </c>
      <c r="V391" s="17">
        <f ca="1">IF(ISTEXT(devise),SUMPRODUCT(($H391:$S391)*(OFFSET(Devises!$A$3,MATCH(devise,Devises!$A$4:$A$16,0),1,1,12))),SUM($H391:$S391))</f>
        <v>415.00200000000001</v>
      </c>
    </row>
    <row r="392" spans="1:22" x14ac:dyDescent="0.3">
      <c r="A392">
        <v>330</v>
      </c>
      <c r="B392">
        <v>33124100</v>
      </c>
      <c r="C392">
        <v>6133</v>
      </c>
      <c r="D392">
        <v>1</v>
      </c>
      <c r="E392" t="s">
        <v>10</v>
      </c>
      <c r="H392" s="19">
        <v>341.75</v>
      </c>
      <c r="U392" s="1">
        <v>341.75</v>
      </c>
      <c r="V392" s="17">
        <f ca="1">IF(ISTEXT(devise),SUMPRODUCT(($H392:$S392)*(OFFSET(Devises!$A$3,MATCH(devise,Devises!$A$4:$A$16,0),1,1,12))),SUM($H392:$S392))</f>
        <v>294.24675000000002</v>
      </c>
    </row>
    <row r="393" spans="1:22" x14ac:dyDescent="0.3">
      <c r="A393">
        <v>330</v>
      </c>
      <c r="B393">
        <v>33124100</v>
      </c>
      <c r="C393">
        <v>6135</v>
      </c>
      <c r="D393">
        <v>1</v>
      </c>
      <c r="E393" t="s">
        <v>10</v>
      </c>
      <c r="H393" s="19">
        <v>844</v>
      </c>
      <c r="U393" s="1">
        <v>844</v>
      </c>
      <c r="V393" s="17">
        <f ca="1">IF(ISTEXT(devise),SUMPRODUCT(($H393:$S393)*(OFFSET(Devises!$A$3,MATCH(devise,Devises!$A$4:$A$16,0),1,1,12))),SUM($H393:$S393))</f>
        <v>726.68399999999997</v>
      </c>
    </row>
    <row r="394" spans="1:22" x14ac:dyDescent="0.3">
      <c r="A394">
        <v>330</v>
      </c>
      <c r="B394">
        <v>33124100</v>
      </c>
      <c r="C394">
        <v>6135</v>
      </c>
      <c r="D394">
        <v>2</v>
      </c>
      <c r="E394" t="s">
        <v>10</v>
      </c>
      <c r="H394" s="19">
        <v>159.32</v>
      </c>
      <c r="U394" s="1">
        <v>159.32</v>
      </c>
      <c r="V394" s="17">
        <f ca="1">IF(ISTEXT(devise),SUMPRODUCT(($H394:$S394)*(OFFSET(Devises!$A$3,MATCH(devise,Devises!$A$4:$A$16,0),1,1,12))),SUM($H394:$S394))</f>
        <v>137.17452</v>
      </c>
    </row>
    <row r="395" spans="1:22" x14ac:dyDescent="0.3">
      <c r="A395">
        <v>330</v>
      </c>
      <c r="B395">
        <v>33124100</v>
      </c>
      <c r="C395">
        <v>6161</v>
      </c>
      <c r="D395">
        <v>1</v>
      </c>
      <c r="E395" t="s">
        <v>10</v>
      </c>
      <c r="H395" s="19">
        <v>7165.87</v>
      </c>
      <c r="U395" s="1">
        <v>7165.87</v>
      </c>
      <c r="V395" s="17">
        <f ca="1">IF(ISTEXT(devise),SUMPRODUCT(($H395:$S395)*(OFFSET(Devises!$A$3,MATCH(devise,Devises!$A$4:$A$16,0),1,1,12))),SUM($H395:$S395))</f>
        <v>6169.8140699999994</v>
      </c>
    </row>
    <row r="396" spans="1:22" x14ac:dyDescent="0.3">
      <c r="A396">
        <v>330</v>
      </c>
      <c r="B396">
        <v>33124100</v>
      </c>
      <c r="C396">
        <v>6163</v>
      </c>
      <c r="E396" t="s">
        <v>10</v>
      </c>
      <c r="H396" s="19">
        <v>412.1</v>
      </c>
      <c r="U396" s="1">
        <v>412.1</v>
      </c>
      <c r="V396" s="17">
        <f ca="1">IF(ISTEXT(devise),SUMPRODUCT(($H396:$S396)*(OFFSET(Devises!$A$3,MATCH(devise,Devises!$A$4:$A$16,0),1,1,12))),SUM($H396:$S396))</f>
        <v>354.81810000000002</v>
      </c>
    </row>
    <row r="397" spans="1:22" x14ac:dyDescent="0.3">
      <c r="A397">
        <v>330</v>
      </c>
      <c r="B397">
        <v>33124100</v>
      </c>
      <c r="C397">
        <v>6165</v>
      </c>
      <c r="E397" t="s">
        <v>10</v>
      </c>
      <c r="H397" s="19">
        <v>-285.32</v>
      </c>
      <c r="U397" s="1">
        <v>-285.32</v>
      </c>
      <c r="V397" s="17">
        <f ca="1">IF(ISTEXT(devise),SUMPRODUCT(($H397:$S397)*(OFFSET(Devises!$A$3,MATCH(devise,Devises!$A$4:$A$16,0),1,1,12))),SUM($H397:$S397))</f>
        <v>-245.66051999999999</v>
      </c>
    </row>
    <row r="398" spans="1:22" x14ac:dyDescent="0.3">
      <c r="A398">
        <v>330</v>
      </c>
      <c r="B398">
        <v>33124100</v>
      </c>
      <c r="C398">
        <v>6241</v>
      </c>
      <c r="E398" t="s">
        <v>10</v>
      </c>
      <c r="H398" s="19">
        <v>3.8</v>
      </c>
      <c r="U398" s="1">
        <v>3.8</v>
      </c>
      <c r="V398" s="17">
        <f ca="1">IF(ISTEXT(devise),SUMPRODUCT(($H398:$S398)*(OFFSET(Devises!$A$3,MATCH(devise,Devises!$A$4:$A$16,0),1,1,12))),SUM($H398:$S398))</f>
        <v>3.2717999999999998</v>
      </c>
    </row>
    <row r="399" spans="1:22" x14ac:dyDescent="0.3">
      <c r="A399">
        <v>330</v>
      </c>
      <c r="B399">
        <v>33124100</v>
      </c>
      <c r="C399">
        <v>6611</v>
      </c>
      <c r="E399" t="s">
        <v>10</v>
      </c>
      <c r="H399" s="19">
        <v>524.07000000000005</v>
      </c>
      <c r="U399" s="1">
        <v>524.07000000000005</v>
      </c>
      <c r="V399" s="17">
        <f ca="1">IF(ISTEXT(devise),SUMPRODUCT(($H399:$S399)*(OFFSET(Devises!$A$3,MATCH(devise,Devises!$A$4:$A$16,0),1,1,12))),SUM($H399:$S399))</f>
        <v>451.22427000000005</v>
      </c>
    </row>
    <row r="400" spans="1:22" x14ac:dyDescent="0.3">
      <c r="A400">
        <v>330</v>
      </c>
      <c r="B400">
        <v>33124100</v>
      </c>
      <c r="C400">
        <v>6815</v>
      </c>
      <c r="E400" t="s">
        <v>10</v>
      </c>
      <c r="H400" s="19">
        <v>2810.4</v>
      </c>
      <c r="U400" s="1">
        <v>2810.4</v>
      </c>
      <c r="V400" s="17">
        <f ca="1">IF(ISTEXT(devise),SUMPRODUCT(($H400:$S400)*(OFFSET(Devises!$A$3,MATCH(devise,Devises!$A$4:$A$16,0),1,1,12))),SUM($H400:$S400))</f>
        <v>2419.7544000000003</v>
      </c>
    </row>
    <row r="401" spans="1:22" x14ac:dyDescent="0.3">
      <c r="A401">
        <v>330</v>
      </c>
      <c r="B401">
        <v>33126100</v>
      </c>
      <c r="C401">
        <v>5121</v>
      </c>
      <c r="D401">
        <v>1</v>
      </c>
      <c r="E401" t="s">
        <v>10</v>
      </c>
      <c r="H401" s="19">
        <v>1537.5</v>
      </c>
      <c r="U401" s="1">
        <v>1537.5</v>
      </c>
      <c r="V401" s="17">
        <f ca="1">IF(ISTEXT(devise),SUMPRODUCT(($H401:$S401)*(OFFSET(Devises!$A$3,MATCH(devise,Devises!$A$4:$A$16,0),1,1,12))),SUM($H401:$S401))</f>
        <v>1323.7874999999999</v>
      </c>
    </row>
    <row r="402" spans="1:22" x14ac:dyDescent="0.3">
      <c r="A402">
        <v>330</v>
      </c>
      <c r="B402">
        <v>33126100</v>
      </c>
      <c r="C402">
        <v>5132</v>
      </c>
      <c r="D402">
        <v>2</v>
      </c>
      <c r="E402" t="s">
        <v>10</v>
      </c>
      <c r="H402" s="19">
        <v>85</v>
      </c>
      <c r="U402" s="1">
        <v>85</v>
      </c>
      <c r="V402" s="17">
        <f ca="1">IF(ISTEXT(devise),SUMPRODUCT(($H402:$S402)*(OFFSET(Devises!$A$3,MATCH(devise,Devises!$A$4:$A$16,0),1,1,12))),SUM($H402:$S402))</f>
        <v>73.185000000000002</v>
      </c>
    </row>
    <row r="403" spans="1:22" x14ac:dyDescent="0.3">
      <c r="A403">
        <v>330</v>
      </c>
      <c r="B403">
        <v>33126100</v>
      </c>
      <c r="C403">
        <v>5252</v>
      </c>
      <c r="D403">
        <v>1</v>
      </c>
      <c r="E403" t="s">
        <v>10</v>
      </c>
      <c r="H403" s="19">
        <v>118.89</v>
      </c>
      <c r="U403" s="1">
        <v>118.89</v>
      </c>
      <c r="V403" s="17">
        <f ca="1">IF(ISTEXT(devise),SUMPRODUCT(($H403:$S403)*(OFFSET(Devises!$A$3,MATCH(devise,Devises!$A$4:$A$16,0),1,1,12))),SUM($H403:$S403))</f>
        <v>102.36429</v>
      </c>
    </row>
    <row r="404" spans="1:22" x14ac:dyDescent="0.3">
      <c r="A404">
        <v>330</v>
      </c>
      <c r="B404">
        <v>33500100</v>
      </c>
      <c r="C404">
        <v>3133</v>
      </c>
      <c r="E404" t="s">
        <v>10</v>
      </c>
      <c r="H404" s="19">
        <v>-465.88</v>
      </c>
      <c r="U404" s="1">
        <v>-465.88</v>
      </c>
      <c r="V404" s="17">
        <f ca="1">IF(ISTEXT(devise),SUMPRODUCT(($H404:$S404)*(OFFSET(Devises!$A$3,MATCH(devise,Devises!$A$4:$A$16,0),1,1,12))),SUM($H404:$S404))</f>
        <v>-401.12268</v>
      </c>
    </row>
    <row r="405" spans="1:22" x14ac:dyDescent="0.3">
      <c r="A405">
        <v>330</v>
      </c>
      <c r="B405">
        <v>33500100</v>
      </c>
      <c r="C405">
        <v>3311</v>
      </c>
      <c r="D405">
        <v>530</v>
      </c>
      <c r="E405" t="s">
        <v>10</v>
      </c>
      <c r="H405" s="19">
        <v>-203415.46</v>
      </c>
      <c r="U405" s="1">
        <v>-203415.46</v>
      </c>
      <c r="V405" s="17">
        <f ca="1">IF(ISTEXT(devise),SUMPRODUCT(($H405:$S405)*(OFFSET(Devises!$A$3,MATCH(devise,Devises!$A$4:$A$16,0),1,1,12))),SUM($H405:$S405))</f>
        <v>-175140.71106</v>
      </c>
    </row>
    <row r="406" spans="1:22" x14ac:dyDescent="0.3">
      <c r="A406">
        <v>330</v>
      </c>
      <c r="B406">
        <v>33500100</v>
      </c>
      <c r="C406">
        <v>3311</v>
      </c>
      <c r="D406">
        <v>533</v>
      </c>
      <c r="E406" t="s">
        <v>10</v>
      </c>
      <c r="H406" s="19">
        <v>-171125.98</v>
      </c>
      <c r="U406" s="1">
        <v>-171125.98</v>
      </c>
      <c r="V406" s="17">
        <f ca="1">IF(ISTEXT(devise),SUMPRODUCT(($H406:$S406)*(OFFSET(Devises!$A$3,MATCH(devise,Devises!$A$4:$A$16,0),1,1,12))),SUM($H406:$S406))</f>
        <v>-147339.46878</v>
      </c>
    </row>
    <row r="407" spans="1:22" x14ac:dyDescent="0.3">
      <c r="A407">
        <v>330</v>
      </c>
      <c r="B407">
        <v>33500100</v>
      </c>
      <c r="C407">
        <v>3331</v>
      </c>
      <c r="D407">
        <v>310</v>
      </c>
      <c r="E407" t="s">
        <v>10</v>
      </c>
      <c r="H407" s="19">
        <v>-6301.93</v>
      </c>
      <c r="U407" s="1">
        <v>-6301.93</v>
      </c>
      <c r="V407" s="17">
        <f ca="1">IF(ISTEXT(devise),SUMPRODUCT(($H407:$S407)*(OFFSET(Devises!$A$3,MATCH(devise,Devises!$A$4:$A$16,0),1,1,12))),SUM($H407:$S407))</f>
        <v>-5425.96173</v>
      </c>
    </row>
    <row r="408" spans="1:22" x14ac:dyDescent="0.3">
      <c r="A408">
        <v>330</v>
      </c>
      <c r="B408">
        <v>33500100</v>
      </c>
      <c r="C408">
        <v>3331</v>
      </c>
      <c r="D408">
        <v>460</v>
      </c>
      <c r="E408" t="s">
        <v>10</v>
      </c>
      <c r="H408" s="19">
        <v>-8922.5</v>
      </c>
      <c r="U408" s="1">
        <v>-8922.5</v>
      </c>
      <c r="V408" s="17">
        <f ca="1">IF(ISTEXT(devise),SUMPRODUCT(($H408:$S408)*(OFFSET(Devises!$A$3,MATCH(devise,Devises!$A$4:$A$16,0),1,1,12))),SUM($H408:$S408))</f>
        <v>-7682.2725</v>
      </c>
    </row>
    <row r="409" spans="1:22" x14ac:dyDescent="0.3">
      <c r="A409">
        <v>330</v>
      </c>
      <c r="B409">
        <v>33500100</v>
      </c>
      <c r="C409">
        <v>3331</v>
      </c>
      <c r="D409">
        <v>570</v>
      </c>
      <c r="E409" t="s">
        <v>10</v>
      </c>
      <c r="H409" s="19">
        <v>-8429.2900000000009</v>
      </c>
      <c r="U409" s="1">
        <v>-8429.2900000000009</v>
      </c>
      <c r="V409" s="17">
        <f ca="1">IF(ISTEXT(devise),SUMPRODUCT(($H409:$S409)*(OFFSET(Devises!$A$3,MATCH(devise,Devises!$A$4:$A$16,0),1,1,12))),SUM($H409:$S409))</f>
        <v>-7257.6186900000002</v>
      </c>
    </row>
    <row r="410" spans="1:22" x14ac:dyDescent="0.3">
      <c r="A410">
        <v>330</v>
      </c>
      <c r="B410">
        <v>33500100</v>
      </c>
      <c r="C410">
        <v>4311</v>
      </c>
      <c r="D410">
        <v>530</v>
      </c>
      <c r="E410" t="s">
        <v>10</v>
      </c>
      <c r="H410" s="19">
        <v>118363.63</v>
      </c>
      <c r="U410" s="1">
        <v>118363.63</v>
      </c>
      <c r="V410" s="17">
        <f ca="1">IF(ISTEXT(devise),SUMPRODUCT(($H410:$S410)*(OFFSET(Devises!$A$3,MATCH(devise,Devises!$A$4:$A$16,0),1,1,12))),SUM($H410:$S410))</f>
        <v>101911.08543000001</v>
      </c>
    </row>
    <row r="411" spans="1:22" x14ac:dyDescent="0.3">
      <c r="A411">
        <v>330</v>
      </c>
      <c r="B411">
        <v>33500100</v>
      </c>
      <c r="C411">
        <v>4311</v>
      </c>
      <c r="D411">
        <v>533</v>
      </c>
      <c r="E411" t="s">
        <v>10</v>
      </c>
      <c r="H411" s="19">
        <v>107305.36</v>
      </c>
      <c r="U411" s="1">
        <v>107305.36</v>
      </c>
      <c r="V411" s="17">
        <f ca="1">IF(ISTEXT(devise),SUMPRODUCT(($H411:$S411)*(OFFSET(Devises!$A$3,MATCH(devise,Devises!$A$4:$A$16,0),1,1,12))),SUM($H411:$S411))</f>
        <v>92389.914959999995</v>
      </c>
    </row>
    <row r="412" spans="1:22" x14ac:dyDescent="0.3">
      <c r="A412">
        <v>330</v>
      </c>
      <c r="B412">
        <v>33500100</v>
      </c>
      <c r="C412">
        <v>4313</v>
      </c>
      <c r="D412">
        <v>530</v>
      </c>
      <c r="E412" t="s">
        <v>10</v>
      </c>
      <c r="H412" s="19">
        <v>6664.15</v>
      </c>
      <c r="U412" s="1">
        <v>6664.15</v>
      </c>
      <c r="V412" s="17">
        <f ca="1">IF(ISTEXT(devise),SUMPRODUCT(($H412:$S412)*(OFFSET(Devises!$A$3,MATCH(devise,Devises!$A$4:$A$16,0),1,1,12))),SUM($H412:$S412))</f>
        <v>5737.8331499999995</v>
      </c>
    </row>
    <row r="413" spans="1:22" x14ac:dyDescent="0.3">
      <c r="A413">
        <v>330</v>
      </c>
      <c r="B413">
        <v>33500100</v>
      </c>
      <c r="C413">
        <v>4313</v>
      </c>
      <c r="D413">
        <v>533</v>
      </c>
      <c r="E413" t="s">
        <v>10</v>
      </c>
      <c r="H413" s="19">
        <v>11503.28</v>
      </c>
      <c r="U413" s="1">
        <v>11503.28</v>
      </c>
      <c r="V413" s="17">
        <f ca="1">IF(ISTEXT(devise),SUMPRODUCT(($H413:$S413)*(OFFSET(Devises!$A$3,MATCH(devise,Devises!$A$4:$A$16,0),1,1,12))),SUM($H413:$S413))</f>
        <v>9904.3240800000003</v>
      </c>
    </row>
    <row r="414" spans="1:22" x14ac:dyDescent="0.3">
      <c r="A414">
        <v>330</v>
      </c>
      <c r="B414">
        <v>33500100</v>
      </c>
      <c r="C414">
        <v>4315</v>
      </c>
      <c r="D414">
        <v>530</v>
      </c>
      <c r="E414" t="s">
        <v>10</v>
      </c>
      <c r="H414" s="19">
        <v>44735.94</v>
      </c>
      <c r="U414" s="1">
        <v>44735.94</v>
      </c>
      <c r="V414" s="17">
        <f ca="1">IF(ISTEXT(devise),SUMPRODUCT(($H414:$S414)*(OFFSET(Devises!$A$3,MATCH(devise,Devises!$A$4:$A$16,0),1,1,12))),SUM($H414:$S414))</f>
        <v>38517.644339999999</v>
      </c>
    </row>
    <row r="415" spans="1:22" x14ac:dyDescent="0.3">
      <c r="A415">
        <v>330</v>
      </c>
      <c r="B415">
        <v>33500100</v>
      </c>
      <c r="C415">
        <v>4315</v>
      </c>
      <c r="D415">
        <v>533</v>
      </c>
      <c r="E415" t="s">
        <v>10</v>
      </c>
      <c r="H415" s="19">
        <v>46530.1</v>
      </c>
      <c r="U415" s="1">
        <v>46530.1</v>
      </c>
      <c r="V415" s="17">
        <f ca="1">IF(ISTEXT(devise),SUMPRODUCT(($H415:$S415)*(OFFSET(Devises!$A$3,MATCH(devise,Devises!$A$4:$A$16,0),1,1,12))),SUM($H415:$S415))</f>
        <v>40062.416099999995</v>
      </c>
    </row>
    <row r="416" spans="1:22" x14ac:dyDescent="0.3">
      <c r="A416">
        <v>330</v>
      </c>
      <c r="B416">
        <v>33500100</v>
      </c>
      <c r="C416">
        <v>4331</v>
      </c>
      <c r="D416">
        <v>310</v>
      </c>
      <c r="E416" t="s">
        <v>10</v>
      </c>
      <c r="H416" s="19">
        <v>6301.93</v>
      </c>
      <c r="U416" s="1">
        <v>6301.93</v>
      </c>
      <c r="V416" s="17">
        <f ca="1">IF(ISTEXT(devise),SUMPRODUCT(($H416:$S416)*(OFFSET(Devises!$A$3,MATCH(devise,Devises!$A$4:$A$16,0),1,1,12))),SUM($H416:$S416))</f>
        <v>5425.96173</v>
      </c>
    </row>
    <row r="417" spans="1:22" x14ac:dyDescent="0.3">
      <c r="A417">
        <v>330</v>
      </c>
      <c r="B417">
        <v>33500100</v>
      </c>
      <c r="C417">
        <v>4331</v>
      </c>
      <c r="D417">
        <v>460</v>
      </c>
      <c r="E417" t="s">
        <v>10</v>
      </c>
      <c r="H417" s="19">
        <v>8461.16</v>
      </c>
      <c r="U417" s="1">
        <v>8461.16</v>
      </c>
      <c r="V417" s="17">
        <f ca="1">IF(ISTEXT(devise),SUMPRODUCT(($H417:$S417)*(OFFSET(Devises!$A$3,MATCH(devise,Devises!$A$4:$A$16,0),1,1,12))),SUM($H417:$S417))</f>
        <v>7285.0587599999999</v>
      </c>
    </row>
    <row r="418" spans="1:22" x14ac:dyDescent="0.3">
      <c r="A418">
        <v>330</v>
      </c>
      <c r="B418">
        <v>33500100</v>
      </c>
      <c r="C418">
        <v>4331</v>
      </c>
      <c r="D418">
        <v>570</v>
      </c>
      <c r="E418" t="s">
        <v>10</v>
      </c>
      <c r="H418" s="19">
        <v>8429.2900000000009</v>
      </c>
      <c r="U418" s="1">
        <v>8429.2900000000009</v>
      </c>
      <c r="V418" s="17">
        <f ca="1">IF(ISTEXT(devise),SUMPRODUCT(($H418:$S418)*(OFFSET(Devises!$A$3,MATCH(devise,Devises!$A$4:$A$16,0),1,1,12))),SUM($H418:$S418))</f>
        <v>7257.6186900000002</v>
      </c>
    </row>
    <row r="419" spans="1:22" x14ac:dyDescent="0.3">
      <c r="A419">
        <v>330</v>
      </c>
      <c r="B419">
        <v>33500100</v>
      </c>
      <c r="C419">
        <v>4551</v>
      </c>
      <c r="D419">
        <v>530</v>
      </c>
      <c r="E419" t="s">
        <v>10</v>
      </c>
      <c r="H419" s="19">
        <v>1466.18</v>
      </c>
      <c r="U419" s="1">
        <v>1466.18</v>
      </c>
      <c r="V419" s="17">
        <f ca="1">IF(ISTEXT(devise),SUMPRODUCT(($H419:$S419)*(OFFSET(Devises!$A$3,MATCH(devise,Devises!$A$4:$A$16,0),1,1,12))),SUM($H419:$S419))</f>
        <v>1262.3809800000001</v>
      </c>
    </row>
    <row r="420" spans="1:22" x14ac:dyDescent="0.3">
      <c r="A420">
        <v>330</v>
      </c>
      <c r="B420">
        <v>33500100</v>
      </c>
      <c r="C420">
        <v>4551</v>
      </c>
      <c r="D420">
        <v>61</v>
      </c>
      <c r="E420" t="s">
        <v>10</v>
      </c>
      <c r="H420" s="19">
        <v>-431.81</v>
      </c>
      <c r="U420" s="1">
        <v>-431.81</v>
      </c>
      <c r="V420" s="17">
        <f ca="1">IF(ISTEXT(devise),SUMPRODUCT(($H420:$S420)*(OFFSET(Devises!$A$3,MATCH(devise,Devises!$A$4:$A$16,0),1,1,12))),SUM($H420:$S420))</f>
        <v>-371.78841</v>
      </c>
    </row>
    <row r="421" spans="1:22" x14ac:dyDescent="0.3">
      <c r="A421">
        <v>330</v>
      </c>
      <c r="B421">
        <v>33500100</v>
      </c>
      <c r="C421">
        <v>4551</v>
      </c>
      <c r="D421">
        <v>76</v>
      </c>
      <c r="E421" t="s">
        <v>10</v>
      </c>
      <c r="H421" s="19">
        <v>1736.77</v>
      </c>
      <c r="U421" s="1">
        <v>1736.77</v>
      </c>
      <c r="V421" s="17">
        <f ca="1">IF(ISTEXT(devise),SUMPRODUCT(($H421:$S421)*(OFFSET(Devises!$A$3,MATCH(devise,Devises!$A$4:$A$16,0),1,1,12))),SUM($H421:$S421))</f>
        <v>1495.35897</v>
      </c>
    </row>
    <row r="422" spans="1:22" x14ac:dyDescent="0.3">
      <c r="A422">
        <v>330</v>
      </c>
      <c r="B422">
        <v>33500100</v>
      </c>
      <c r="C422">
        <v>4551</v>
      </c>
      <c r="D422">
        <v>86</v>
      </c>
      <c r="E422" t="s">
        <v>10</v>
      </c>
      <c r="H422" s="19">
        <v>-1840.24</v>
      </c>
      <c r="U422" s="1">
        <v>-1840.24</v>
      </c>
      <c r="V422" s="17">
        <f ca="1">IF(ISTEXT(devise),SUMPRODUCT(($H422:$S422)*(OFFSET(Devises!$A$3,MATCH(devise,Devises!$A$4:$A$16,0),1,1,12))),SUM($H422:$S422))</f>
        <v>-1584.4466399999999</v>
      </c>
    </row>
    <row r="423" spans="1:22" x14ac:dyDescent="0.3">
      <c r="A423">
        <v>330</v>
      </c>
      <c r="B423">
        <v>33500100</v>
      </c>
      <c r="C423">
        <v>4553</v>
      </c>
      <c r="D423">
        <v>6</v>
      </c>
      <c r="E423" t="s">
        <v>10</v>
      </c>
      <c r="H423" s="19">
        <v>-93.45</v>
      </c>
      <c r="U423" s="1">
        <v>-93.45</v>
      </c>
      <c r="V423" s="17">
        <f ca="1">IF(ISTEXT(devise),SUMPRODUCT(($H423:$S423)*(OFFSET(Devises!$A$3,MATCH(devise,Devises!$A$4:$A$16,0),1,1,12))),SUM($H423:$S423))</f>
        <v>-80.460449999999994</v>
      </c>
    </row>
    <row r="424" spans="1:22" x14ac:dyDescent="0.3">
      <c r="A424">
        <v>330</v>
      </c>
      <c r="B424">
        <v>33500100</v>
      </c>
      <c r="C424">
        <v>4563</v>
      </c>
      <c r="D424">
        <v>61</v>
      </c>
      <c r="E424" t="s">
        <v>10</v>
      </c>
      <c r="H424" s="19">
        <v>0.53</v>
      </c>
      <c r="U424" s="1">
        <v>0.53</v>
      </c>
      <c r="V424" s="17">
        <f ca="1">IF(ISTEXT(devise),SUMPRODUCT(($H424:$S424)*(OFFSET(Devises!$A$3,MATCH(devise,Devises!$A$4:$A$16,0),1,1,12))),SUM($H424:$S424))</f>
        <v>0.45633000000000001</v>
      </c>
    </row>
    <row r="425" spans="1:22" x14ac:dyDescent="0.3">
      <c r="A425">
        <v>330</v>
      </c>
      <c r="B425">
        <v>33500100</v>
      </c>
      <c r="C425">
        <v>4563</v>
      </c>
      <c r="D425">
        <v>71</v>
      </c>
      <c r="E425" t="s">
        <v>10</v>
      </c>
      <c r="H425" s="19">
        <v>1.39</v>
      </c>
      <c r="U425" s="1">
        <v>1.39</v>
      </c>
      <c r="V425" s="17">
        <f ca="1">IF(ISTEXT(devise),SUMPRODUCT(($H425:$S425)*(OFFSET(Devises!$A$3,MATCH(devise,Devises!$A$4:$A$16,0),1,1,12))),SUM($H425:$S425))</f>
        <v>1.1967899999999998</v>
      </c>
    </row>
    <row r="426" spans="1:22" x14ac:dyDescent="0.3">
      <c r="A426">
        <v>330</v>
      </c>
      <c r="B426">
        <v>33500100</v>
      </c>
      <c r="C426">
        <v>4563</v>
      </c>
      <c r="D426">
        <v>76</v>
      </c>
      <c r="E426" t="s">
        <v>10</v>
      </c>
      <c r="H426" s="19">
        <v>609.65</v>
      </c>
      <c r="U426" s="1">
        <v>609.65</v>
      </c>
      <c r="V426" s="17">
        <f ca="1">IF(ISTEXT(devise),SUMPRODUCT(($H426:$S426)*(OFFSET(Devises!$A$3,MATCH(devise,Devises!$A$4:$A$16,0),1,1,12))),SUM($H426:$S426))</f>
        <v>524.90864999999997</v>
      </c>
    </row>
    <row r="427" spans="1:22" x14ac:dyDescent="0.3">
      <c r="A427">
        <v>330</v>
      </c>
      <c r="B427">
        <v>33500100</v>
      </c>
      <c r="C427">
        <v>4563</v>
      </c>
      <c r="D427">
        <v>86</v>
      </c>
      <c r="E427" t="s">
        <v>10</v>
      </c>
      <c r="H427" s="19">
        <v>-2956.6</v>
      </c>
      <c r="U427" s="1">
        <v>-2956.6</v>
      </c>
      <c r="V427" s="17">
        <f ca="1">IF(ISTEXT(devise),SUMPRODUCT(($H427:$S427)*(OFFSET(Devises!$A$3,MATCH(devise,Devises!$A$4:$A$16,0),1,1,12))),SUM($H427:$S427))</f>
        <v>-2545.6325999999999</v>
      </c>
    </row>
    <row r="428" spans="1:22" x14ac:dyDescent="0.3">
      <c r="A428">
        <v>330</v>
      </c>
      <c r="B428">
        <v>33500100</v>
      </c>
      <c r="C428">
        <v>4564</v>
      </c>
      <c r="E428" t="s">
        <v>10</v>
      </c>
      <c r="H428" s="19">
        <v>-4337.6499999999996</v>
      </c>
      <c r="U428" s="1">
        <v>-4337.6499999999996</v>
      </c>
      <c r="V428" s="17">
        <f ca="1">IF(ISTEXT(devise),SUMPRODUCT(($H428:$S428)*(OFFSET(Devises!$A$3,MATCH(devise,Devises!$A$4:$A$16,0),1,1,12))),SUM($H428:$S428))</f>
        <v>-3734.7166499999998</v>
      </c>
    </row>
    <row r="429" spans="1:22" x14ac:dyDescent="0.3">
      <c r="A429">
        <v>330</v>
      </c>
      <c r="B429">
        <v>33500100</v>
      </c>
      <c r="C429">
        <v>4567</v>
      </c>
      <c r="D429">
        <v>6</v>
      </c>
      <c r="E429" t="s">
        <v>10</v>
      </c>
      <c r="H429" s="19">
        <v>-81.17</v>
      </c>
      <c r="U429" s="1">
        <v>-81.17</v>
      </c>
      <c r="V429" s="17">
        <f ca="1">IF(ISTEXT(devise),SUMPRODUCT(($H429:$S429)*(OFFSET(Devises!$A$3,MATCH(devise,Devises!$A$4:$A$16,0),1,1,12))),SUM($H429:$S429))</f>
        <v>-69.887370000000004</v>
      </c>
    </row>
    <row r="430" spans="1:22" x14ac:dyDescent="0.3">
      <c r="A430">
        <v>330</v>
      </c>
      <c r="B430">
        <v>33500100</v>
      </c>
      <c r="C430">
        <v>4568</v>
      </c>
      <c r="E430" t="s">
        <v>10</v>
      </c>
      <c r="H430" s="19">
        <v>-380.87</v>
      </c>
      <c r="U430" s="1">
        <v>-380.87</v>
      </c>
      <c r="V430" s="17">
        <f ca="1">IF(ISTEXT(devise),SUMPRODUCT(($H430:$S430)*(OFFSET(Devises!$A$3,MATCH(devise,Devises!$A$4:$A$16,0),1,1,12))),SUM($H430:$S430))</f>
        <v>-327.92907000000002</v>
      </c>
    </row>
    <row r="431" spans="1:22" x14ac:dyDescent="0.3">
      <c r="A431">
        <v>330</v>
      </c>
      <c r="B431">
        <v>33500100</v>
      </c>
      <c r="C431">
        <v>4606</v>
      </c>
      <c r="D431" t="s">
        <v>17</v>
      </c>
      <c r="E431" t="s">
        <v>10</v>
      </c>
      <c r="H431" s="19">
        <v>4753.26</v>
      </c>
      <c r="U431" s="1">
        <v>4753.26</v>
      </c>
      <c r="V431" s="17">
        <f ca="1">IF(ISTEXT(devise),SUMPRODUCT(($H431:$S431)*(OFFSET(Devises!$A$3,MATCH(devise,Devises!$A$4:$A$16,0),1,1,12))),SUM($H431:$S431))</f>
        <v>4092.5568600000001</v>
      </c>
    </row>
    <row r="432" spans="1:22" x14ac:dyDescent="0.3">
      <c r="A432">
        <v>330</v>
      </c>
      <c r="B432">
        <v>33500100</v>
      </c>
      <c r="C432">
        <v>4611</v>
      </c>
      <c r="D432" t="s">
        <v>18</v>
      </c>
      <c r="E432" t="s">
        <v>10</v>
      </c>
      <c r="H432" s="19">
        <v>-935.25</v>
      </c>
      <c r="U432" s="1">
        <v>-935.25</v>
      </c>
      <c r="V432" s="17">
        <f ca="1">IF(ISTEXT(devise),SUMPRODUCT(($H432:$S432)*(OFFSET(Devises!$A$3,MATCH(devise,Devises!$A$4:$A$16,0),1,1,12))),SUM($H432:$S432))</f>
        <v>-805.25024999999994</v>
      </c>
    </row>
    <row r="433" spans="1:22" x14ac:dyDescent="0.3">
      <c r="A433">
        <v>330</v>
      </c>
      <c r="B433">
        <v>33500100</v>
      </c>
      <c r="C433">
        <v>4612</v>
      </c>
      <c r="D433" t="s">
        <v>19</v>
      </c>
      <c r="E433" t="s">
        <v>10</v>
      </c>
      <c r="H433" s="19">
        <v>-1070.9000000000001</v>
      </c>
      <c r="U433" s="1">
        <v>-1070.9000000000001</v>
      </c>
      <c r="V433" s="17">
        <f ca="1">IF(ISTEXT(devise),SUMPRODUCT(($H433:$S433)*(OFFSET(Devises!$A$3,MATCH(devise,Devises!$A$4:$A$16,0),1,1,12))),SUM($H433:$S433))</f>
        <v>-922.0449000000001</v>
      </c>
    </row>
    <row r="434" spans="1:22" x14ac:dyDescent="0.3">
      <c r="A434">
        <v>330</v>
      </c>
      <c r="B434">
        <v>33500100</v>
      </c>
      <c r="C434">
        <v>4613</v>
      </c>
      <c r="D434" t="s">
        <v>18</v>
      </c>
      <c r="E434" t="s">
        <v>10</v>
      </c>
      <c r="H434" s="19">
        <v>-16349.95</v>
      </c>
      <c r="U434" s="1">
        <v>-16349.95</v>
      </c>
      <c r="V434" s="17">
        <f ca="1">IF(ISTEXT(devise),SUMPRODUCT(($H434:$S434)*(OFFSET(Devises!$A$3,MATCH(devise,Devises!$A$4:$A$16,0),1,1,12))),SUM($H434:$S434))</f>
        <v>-14077.30695</v>
      </c>
    </row>
    <row r="435" spans="1:22" x14ac:dyDescent="0.3">
      <c r="A435">
        <v>330</v>
      </c>
      <c r="B435">
        <v>33500100</v>
      </c>
      <c r="C435">
        <v>4614</v>
      </c>
      <c r="D435" t="s">
        <v>19</v>
      </c>
      <c r="E435" t="s">
        <v>10</v>
      </c>
      <c r="H435" s="19">
        <v>-2938.37</v>
      </c>
      <c r="U435" s="1">
        <v>-2938.37</v>
      </c>
      <c r="V435" s="17">
        <f ca="1">IF(ISTEXT(devise),SUMPRODUCT(($H435:$S435)*(OFFSET(Devises!$A$3,MATCH(devise,Devises!$A$4:$A$16,0),1,1,12))),SUM($H435:$S435))</f>
        <v>-2529.9365699999998</v>
      </c>
    </row>
    <row r="436" spans="1:22" x14ac:dyDescent="0.3">
      <c r="A436">
        <v>330</v>
      </c>
      <c r="B436">
        <v>33500100</v>
      </c>
      <c r="C436">
        <v>4621</v>
      </c>
      <c r="D436" t="s">
        <v>20</v>
      </c>
      <c r="E436" t="s">
        <v>10</v>
      </c>
      <c r="H436" s="19">
        <v>-10412.23</v>
      </c>
      <c r="U436" s="1">
        <v>-10412.23</v>
      </c>
      <c r="V436" s="17">
        <f ca="1">IF(ISTEXT(devise),SUMPRODUCT(($H436:$S436)*(OFFSET(Devises!$A$3,MATCH(devise,Devises!$A$4:$A$16,0),1,1,12))),SUM($H436:$S436))</f>
        <v>-8964.9300299999995</v>
      </c>
    </row>
    <row r="437" spans="1:22" x14ac:dyDescent="0.3">
      <c r="A437">
        <v>330</v>
      </c>
      <c r="B437">
        <v>33500100</v>
      </c>
      <c r="C437">
        <v>4622</v>
      </c>
      <c r="D437" t="s">
        <v>21</v>
      </c>
      <c r="E437" t="s">
        <v>10</v>
      </c>
      <c r="H437" s="19">
        <v>-6357.66</v>
      </c>
      <c r="U437" s="1">
        <v>-6357.66</v>
      </c>
      <c r="V437" s="17">
        <f ca="1">IF(ISTEXT(devise),SUMPRODUCT(($H437:$S437)*(OFFSET(Devises!$A$3,MATCH(devise,Devises!$A$4:$A$16,0),1,1,12))),SUM($H437:$S437))</f>
        <v>-5473.9452599999995</v>
      </c>
    </row>
    <row r="438" spans="1:22" x14ac:dyDescent="0.3">
      <c r="A438">
        <v>330</v>
      </c>
      <c r="B438">
        <v>33500100</v>
      </c>
      <c r="C438">
        <v>4623</v>
      </c>
      <c r="D438" t="s">
        <v>20</v>
      </c>
      <c r="E438" t="s">
        <v>10</v>
      </c>
      <c r="H438" s="19">
        <v>-50611.18</v>
      </c>
      <c r="U438" s="1">
        <v>-50611.18</v>
      </c>
      <c r="V438" s="17">
        <f ca="1">IF(ISTEXT(devise),SUMPRODUCT(($H438:$S438)*(OFFSET(Devises!$A$3,MATCH(devise,Devises!$A$4:$A$16,0),1,1,12))),SUM($H438:$S438))</f>
        <v>-43576.225980000003</v>
      </c>
    </row>
    <row r="439" spans="1:22" x14ac:dyDescent="0.3">
      <c r="A439">
        <v>330</v>
      </c>
      <c r="B439">
        <v>33500100</v>
      </c>
      <c r="C439">
        <v>4625</v>
      </c>
      <c r="D439" t="s">
        <v>21</v>
      </c>
      <c r="E439" t="s">
        <v>10</v>
      </c>
      <c r="H439" s="19">
        <v>-36390.120000000003</v>
      </c>
      <c r="U439" s="1">
        <v>-36390.120000000003</v>
      </c>
      <c r="V439" s="17">
        <f ca="1">IF(ISTEXT(devise),SUMPRODUCT(($H439:$S439)*(OFFSET(Devises!$A$3,MATCH(devise,Devises!$A$4:$A$16,0),1,1,12))),SUM($H439:$S439))</f>
        <v>-31331.893320000003</v>
      </c>
    </row>
    <row r="440" spans="1:22" x14ac:dyDescent="0.3">
      <c r="A440">
        <v>330</v>
      </c>
      <c r="B440">
        <v>33500100</v>
      </c>
      <c r="C440">
        <v>4651</v>
      </c>
      <c r="D440">
        <v>530</v>
      </c>
      <c r="E440" t="s">
        <v>10</v>
      </c>
      <c r="H440" s="19">
        <v>141.34</v>
      </c>
      <c r="U440" s="1">
        <v>141.34</v>
      </c>
      <c r="V440" s="17">
        <f ca="1">IF(ISTEXT(devise),SUMPRODUCT(($H440:$S440)*(OFFSET(Devises!$A$3,MATCH(devise,Devises!$A$4:$A$16,0),1,1,12))),SUM($H440:$S440))</f>
        <v>121.69374000000001</v>
      </c>
    </row>
    <row r="441" spans="1:22" x14ac:dyDescent="0.3">
      <c r="A441">
        <v>330</v>
      </c>
      <c r="B441">
        <v>33500100</v>
      </c>
      <c r="C441">
        <v>4651</v>
      </c>
      <c r="D441">
        <v>533</v>
      </c>
      <c r="E441" t="s">
        <v>10</v>
      </c>
      <c r="H441" s="19">
        <v>2.2200000000000002</v>
      </c>
      <c r="U441" s="1">
        <v>2.2200000000000002</v>
      </c>
      <c r="V441" s="17">
        <f ca="1">IF(ISTEXT(devise),SUMPRODUCT(($H441:$S441)*(OFFSET(Devises!$A$3,MATCH(devise,Devises!$A$4:$A$16,0),1,1,12))),SUM($H441:$S441))</f>
        <v>1.9114200000000001</v>
      </c>
    </row>
    <row r="442" spans="1:22" x14ac:dyDescent="0.3">
      <c r="A442">
        <v>330</v>
      </c>
      <c r="B442">
        <v>33500100</v>
      </c>
      <c r="C442">
        <v>4661</v>
      </c>
      <c r="D442">
        <v>310</v>
      </c>
      <c r="E442" t="s">
        <v>10</v>
      </c>
      <c r="H442" s="19">
        <v>1.92</v>
      </c>
      <c r="U442" s="1">
        <v>1.92</v>
      </c>
      <c r="V442" s="17">
        <f ca="1">IF(ISTEXT(devise),SUMPRODUCT(($H442:$S442)*(OFFSET(Devises!$A$3,MATCH(devise,Devises!$A$4:$A$16,0),1,1,12))),SUM($H442:$S442))</f>
        <v>1.6531199999999999</v>
      </c>
    </row>
    <row r="443" spans="1:22" x14ac:dyDescent="0.3">
      <c r="A443">
        <v>330</v>
      </c>
      <c r="B443">
        <v>33500100</v>
      </c>
      <c r="C443">
        <v>4661</v>
      </c>
      <c r="D443">
        <v>570</v>
      </c>
      <c r="E443" t="s">
        <v>10</v>
      </c>
      <c r="H443" s="19">
        <v>26.51</v>
      </c>
      <c r="U443" s="1">
        <v>26.51</v>
      </c>
      <c r="V443" s="17">
        <f ca="1">IF(ISTEXT(devise),SUMPRODUCT(($H443:$S443)*(OFFSET(Devises!$A$3,MATCH(devise,Devises!$A$4:$A$16,0),1,1,12))),SUM($H443:$S443))</f>
        <v>22.825110000000002</v>
      </c>
    </row>
    <row r="444" spans="1:22" x14ac:dyDescent="0.3">
      <c r="A444">
        <v>330</v>
      </c>
      <c r="B444">
        <v>33500100</v>
      </c>
      <c r="C444">
        <v>4713</v>
      </c>
      <c r="D444">
        <v>1</v>
      </c>
      <c r="E444" t="s">
        <v>10</v>
      </c>
      <c r="H444" s="19">
        <v>129.28</v>
      </c>
      <c r="U444" s="1">
        <v>129.28</v>
      </c>
      <c r="V444" s="17">
        <f ca="1">IF(ISTEXT(devise),SUMPRODUCT(($H444:$S444)*(OFFSET(Devises!$A$3,MATCH(devise,Devises!$A$4:$A$16,0),1,1,12))),SUM($H444:$S444))</f>
        <v>111.31008</v>
      </c>
    </row>
    <row r="445" spans="1:22" x14ac:dyDescent="0.3">
      <c r="A445">
        <v>330</v>
      </c>
      <c r="B445">
        <v>33500100</v>
      </c>
      <c r="C445">
        <v>4713</v>
      </c>
      <c r="D445">
        <v>2</v>
      </c>
      <c r="E445" t="s">
        <v>10</v>
      </c>
      <c r="H445" s="19">
        <v>5974.86</v>
      </c>
      <c r="U445" s="1">
        <v>5974.86</v>
      </c>
      <c r="V445" s="17">
        <f ca="1">IF(ISTEXT(devise),SUMPRODUCT(($H445:$S445)*(OFFSET(Devises!$A$3,MATCH(devise,Devises!$A$4:$A$16,0),1,1,12))),SUM($H445:$S445))</f>
        <v>5144.3544599999996</v>
      </c>
    </row>
    <row r="446" spans="1:22" x14ac:dyDescent="0.3">
      <c r="A446">
        <v>330</v>
      </c>
      <c r="B446">
        <v>33500100</v>
      </c>
      <c r="C446">
        <v>4713</v>
      </c>
      <c r="D446">
        <v>3</v>
      </c>
      <c r="E446" t="s">
        <v>10</v>
      </c>
      <c r="H446" s="19">
        <v>516.66999999999996</v>
      </c>
      <c r="U446" s="1">
        <v>516.66999999999996</v>
      </c>
      <c r="V446" s="17">
        <f ca="1">IF(ISTEXT(devise),SUMPRODUCT(($H446:$S446)*(OFFSET(Devises!$A$3,MATCH(devise,Devises!$A$4:$A$16,0),1,1,12))),SUM($H446:$S446))</f>
        <v>444.85286999999994</v>
      </c>
    </row>
    <row r="447" spans="1:22" x14ac:dyDescent="0.3">
      <c r="A447">
        <v>330</v>
      </c>
      <c r="B447">
        <v>33500100</v>
      </c>
      <c r="C447">
        <v>4723</v>
      </c>
      <c r="E447" t="s">
        <v>10</v>
      </c>
      <c r="H447" s="19">
        <v>4950.24</v>
      </c>
      <c r="U447" s="1">
        <v>4950.24</v>
      </c>
      <c r="V447" s="17">
        <f ca="1">IF(ISTEXT(devise),SUMPRODUCT(($H447:$S447)*(OFFSET(Devises!$A$3,MATCH(devise,Devises!$A$4:$A$16,0),1,1,12))),SUM($H447:$S447))</f>
        <v>4262.1566400000002</v>
      </c>
    </row>
    <row r="448" spans="1:22" x14ac:dyDescent="0.3">
      <c r="A448">
        <v>330</v>
      </c>
      <c r="B448">
        <v>33500100</v>
      </c>
      <c r="C448">
        <v>4724</v>
      </c>
      <c r="E448" t="s">
        <v>10</v>
      </c>
      <c r="H448" s="19">
        <v>-16.399999999999999</v>
      </c>
      <c r="U448" s="1">
        <v>-16.399999999999999</v>
      </c>
      <c r="V448" s="17">
        <f ca="1">IF(ISTEXT(devise),SUMPRODUCT(($H448:$S448)*(OFFSET(Devises!$A$3,MATCH(devise,Devises!$A$4:$A$16,0),1,1,12))),SUM($H448:$S448))</f>
        <v>-14.120399999999998</v>
      </c>
    </row>
    <row r="449" spans="1:22" x14ac:dyDescent="0.3">
      <c r="A449">
        <v>330</v>
      </c>
      <c r="B449">
        <v>33500100</v>
      </c>
      <c r="C449">
        <v>4733</v>
      </c>
      <c r="D449">
        <v>61</v>
      </c>
      <c r="E449" t="s">
        <v>10</v>
      </c>
      <c r="H449" s="19">
        <v>-360.71</v>
      </c>
      <c r="U449" s="1">
        <v>-360.71</v>
      </c>
      <c r="V449" s="17">
        <f ca="1">IF(ISTEXT(devise),SUMPRODUCT(($H449:$S449)*(OFFSET(Devises!$A$3,MATCH(devise,Devises!$A$4:$A$16,0),1,1,12))),SUM($H449:$S449))</f>
        <v>-310.57130999999998</v>
      </c>
    </row>
    <row r="450" spans="1:22" x14ac:dyDescent="0.3">
      <c r="A450">
        <v>330</v>
      </c>
      <c r="B450">
        <v>33500100</v>
      </c>
      <c r="C450">
        <v>4733</v>
      </c>
      <c r="D450">
        <v>71</v>
      </c>
      <c r="E450" t="s">
        <v>10</v>
      </c>
      <c r="H450" s="19">
        <v>-82.01</v>
      </c>
      <c r="U450" s="1">
        <v>-82.01</v>
      </c>
      <c r="V450" s="17">
        <f ca="1">IF(ISTEXT(devise),SUMPRODUCT(($H450:$S450)*(OFFSET(Devises!$A$3,MATCH(devise,Devises!$A$4:$A$16,0),1,1,12))),SUM($H450:$S450))</f>
        <v>-70.610610000000008</v>
      </c>
    </row>
    <row r="451" spans="1:22" x14ac:dyDescent="0.3">
      <c r="A451">
        <v>330</v>
      </c>
      <c r="B451">
        <v>33500100</v>
      </c>
      <c r="C451">
        <v>4733</v>
      </c>
      <c r="D451">
        <v>76</v>
      </c>
      <c r="E451" t="s">
        <v>10</v>
      </c>
      <c r="H451" s="19">
        <v>-5946.96</v>
      </c>
      <c r="U451" s="1">
        <v>-5946.96</v>
      </c>
      <c r="V451" s="17">
        <f ca="1">IF(ISTEXT(devise),SUMPRODUCT(($H451:$S451)*(OFFSET(Devises!$A$3,MATCH(devise,Devises!$A$4:$A$16,0),1,1,12))),SUM($H451:$S451))</f>
        <v>-5120.3325599999998</v>
      </c>
    </row>
    <row r="452" spans="1:22" x14ac:dyDescent="0.3">
      <c r="A452">
        <v>330</v>
      </c>
      <c r="B452">
        <v>33500100</v>
      </c>
      <c r="C452">
        <v>4733</v>
      </c>
      <c r="D452">
        <v>86</v>
      </c>
      <c r="E452" t="s">
        <v>10</v>
      </c>
      <c r="H452" s="19">
        <v>-4457.6400000000003</v>
      </c>
      <c r="U452" s="1">
        <v>-4457.6400000000003</v>
      </c>
      <c r="V452" s="17">
        <f ca="1">IF(ISTEXT(devise),SUMPRODUCT(($H452:$S452)*(OFFSET(Devises!$A$3,MATCH(devise,Devises!$A$4:$A$16,0),1,1,12))),SUM($H452:$S452))</f>
        <v>-3838.0280400000001</v>
      </c>
    </row>
    <row r="453" spans="1:22" x14ac:dyDescent="0.3">
      <c r="A453">
        <v>330</v>
      </c>
      <c r="B453">
        <v>33500100</v>
      </c>
      <c r="C453">
        <v>4733</v>
      </c>
      <c r="D453">
        <v>91</v>
      </c>
      <c r="E453" t="s">
        <v>10</v>
      </c>
      <c r="H453" s="19">
        <v>-610.48</v>
      </c>
      <c r="U453" s="1">
        <v>-610.48</v>
      </c>
      <c r="V453" s="17">
        <f ca="1">IF(ISTEXT(devise),SUMPRODUCT(($H453:$S453)*(OFFSET(Devises!$A$3,MATCH(devise,Devises!$A$4:$A$16,0),1,1,12))),SUM($H453:$S453))</f>
        <v>-525.62328000000002</v>
      </c>
    </row>
    <row r="454" spans="1:22" x14ac:dyDescent="0.3">
      <c r="A454">
        <v>330</v>
      </c>
      <c r="B454">
        <v>33500100</v>
      </c>
      <c r="C454">
        <v>4735</v>
      </c>
      <c r="E454" t="s">
        <v>10</v>
      </c>
      <c r="H454" s="19">
        <v>-33.75</v>
      </c>
      <c r="U454" s="1">
        <v>-33.75</v>
      </c>
      <c r="V454" s="17">
        <f ca="1">IF(ISTEXT(devise),SUMPRODUCT(($H454:$S454)*(OFFSET(Devises!$A$3,MATCH(devise,Devises!$A$4:$A$16,0),1,1,12))),SUM($H454:$S454))</f>
        <v>-29.05875</v>
      </c>
    </row>
    <row r="455" spans="1:22" x14ac:dyDescent="0.3">
      <c r="A455">
        <v>330</v>
      </c>
      <c r="B455">
        <v>33500100</v>
      </c>
      <c r="C455">
        <v>4737</v>
      </c>
      <c r="D455">
        <v>11</v>
      </c>
      <c r="E455" t="s">
        <v>10</v>
      </c>
      <c r="H455" s="19">
        <v>-0.24</v>
      </c>
      <c r="U455" s="1">
        <v>-0.24</v>
      </c>
      <c r="V455" s="17">
        <f ca="1">IF(ISTEXT(devise),SUMPRODUCT(($H455:$S455)*(OFFSET(Devises!$A$3,MATCH(devise,Devises!$A$4:$A$16,0),1,1,12))),SUM($H455:$S455))</f>
        <v>-0.20663999999999999</v>
      </c>
    </row>
    <row r="456" spans="1:22" x14ac:dyDescent="0.3">
      <c r="A456">
        <v>330</v>
      </c>
      <c r="B456">
        <v>33500100</v>
      </c>
      <c r="C456">
        <v>4737</v>
      </c>
      <c r="D456">
        <v>16</v>
      </c>
      <c r="E456" t="s">
        <v>10</v>
      </c>
      <c r="H456" s="19">
        <v>8050.54</v>
      </c>
      <c r="U456" s="1">
        <v>8050.54</v>
      </c>
      <c r="V456" s="17">
        <f ca="1">IF(ISTEXT(devise),SUMPRODUCT(($H456:$S456)*(OFFSET(Devises!$A$3,MATCH(devise,Devises!$A$4:$A$16,0),1,1,12))),SUM($H456:$S456))</f>
        <v>6931.51494</v>
      </c>
    </row>
    <row r="457" spans="1:22" x14ac:dyDescent="0.3">
      <c r="A457">
        <v>330</v>
      </c>
      <c r="B457">
        <v>33500100</v>
      </c>
      <c r="C457">
        <v>4737</v>
      </c>
      <c r="D457">
        <v>36</v>
      </c>
      <c r="E457" t="s">
        <v>10</v>
      </c>
      <c r="H457" s="19">
        <v>2302.69</v>
      </c>
      <c r="U457" s="1">
        <v>2302.69</v>
      </c>
      <c r="V457" s="17">
        <f ca="1">IF(ISTEXT(devise),SUMPRODUCT(($H457:$S457)*(OFFSET(Devises!$A$3,MATCH(devise,Devises!$A$4:$A$16,0),1,1,12))),SUM($H457:$S457))</f>
        <v>1982.61609</v>
      </c>
    </row>
    <row r="458" spans="1:22" x14ac:dyDescent="0.3">
      <c r="A458">
        <v>330</v>
      </c>
      <c r="B458">
        <v>33500100</v>
      </c>
      <c r="C458">
        <v>4911</v>
      </c>
      <c r="D458">
        <v>5</v>
      </c>
      <c r="E458" t="s">
        <v>10</v>
      </c>
      <c r="H458" s="19">
        <v>267.83999999999997</v>
      </c>
      <c r="U458" s="1">
        <v>267.83999999999997</v>
      </c>
      <c r="V458" s="17">
        <f ca="1">IF(ISTEXT(devise),SUMPRODUCT(($H458:$S458)*(OFFSET(Devises!$A$3,MATCH(devise,Devises!$A$4:$A$16,0),1,1,12))),SUM($H458:$S458))</f>
        <v>230.61023999999998</v>
      </c>
    </row>
    <row r="459" spans="1:22" x14ac:dyDescent="0.3">
      <c r="A459">
        <v>330</v>
      </c>
      <c r="B459">
        <v>33500100</v>
      </c>
      <c r="C459">
        <v>4911</v>
      </c>
      <c r="D459">
        <v>8</v>
      </c>
      <c r="E459" t="s">
        <v>10</v>
      </c>
      <c r="H459" s="19">
        <v>70</v>
      </c>
      <c r="U459" s="1">
        <v>70</v>
      </c>
      <c r="V459" s="17">
        <f ca="1">IF(ISTEXT(devise),SUMPRODUCT(($H459:$S459)*(OFFSET(Devises!$A$3,MATCH(devise,Devises!$A$4:$A$16,0),1,1,12))),SUM($H459:$S459))</f>
        <v>60.269999999999996</v>
      </c>
    </row>
    <row r="460" spans="1:22" hidden="1" x14ac:dyDescent="0.3">
      <c r="A460">
        <v>335</v>
      </c>
      <c r="B460">
        <v>33542100</v>
      </c>
      <c r="C460">
        <v>5121</v>
      </c>
      <c r="D460">
        <v>1</v>
      </c>
      <c r="E460" t="s">
        <v>10</v>
      </c>
      <c r="H460" s="19">
        <v>8209.65</v>
      </c>
      <c r="U460" s="1">
        <v>8209.65</v>
      </c>
      <c r="V460" s="17">
        <f ca="1">IF(ISTEXT(devise),SUMPRODUCT(($H460:$S460)*(OFFSET(Devises!$A$3,MATCH(devise,Devises!$A$4:$A$16,0),1,1,12))),SUM($H460:$S460))</f>
        <v>7068.5086499999998</v>
      </c>
    </row>
    <row r="461" spans="1:22" hidden="1" x14ac:dyDescent="0.3">
      <c r="A461">
        <v>335</v>
      </c>
      <c r="B461">
        <v>33542100</v>
      </c>
      <c r="C461">
        <v>5132</v>
      </c>
      <c r="D461">
        <v>2</v>
      </c>
      <c r="E461" t="s">
        <v>10</v>
      </c>
      <c r="H461" s="19">
        <v>1400</v>
      </c>
      <c r="U461" s="1">
        <v>1400</v>
      </c>
      <c r="V461" s="17">
        <f ca="1">IF(ISTEXT(devise),SUMPRODUCT(($H461:$S461)*(OFFSET(Devises!$A$3,MATCH(devise,Devises!$A$4:$A$16,0),1,1,12))),SUM($H461:$S461))</f>
        <v>1205.4000000000001</v>
      </c>
    </row>
    <row r="462" spans="1:22" hidden="1" x14ac:dyDescent="0.3">
      <c r="A462">
        <v>335</v>
      </c>
      <c r="B462">
        <v>33542100</v>
      </c>
      <c r="C462">
        <v>5224</v>
      </c>
      <c r="E462" t="s">
        <v>10</v>
      </c>
      <c r="H462" s="19">
        <v>147.61000000000001</v>
      </c>
      <c r="U462" s="1">
        <v>147.61000000000001</v>
      </c>
      <c r="V462" s="17">
        <f ca="1">IF(ISTEXT(devise),SUMPRODUCT(($H462:$S462)*(OFFSET(Devises!$A$3,MATCH(devise,Devises!$A$4:$A$16,0),1,1,12))),SUM($H462:$S462))</f>
        <v>127.09221000000001</v>
      </c>
    </row>
    <row r="463" spans="1:22" hidden="1" x14ac:dyDescent="0.3">
      <c r="A463">
        <v>335</v>
      </c>
      <c r="B463">
        <v>33542100</v>
      </c>
      <c r="C463">
        <v>5252</v>
      </c>
      <c r="D463">
        <v>1</v>
      </c>
      <c r="E463" t="s">
        <v>10</v>
      </c>
      <c r="H463" s="19">
        <v>946.36</v>
      </c>
      <c r="U463" s="1">
        <v>946.36</v>
      </c>
      <c r="V463" s="17">
        <f ca="1">IF(ISTEXT(devise),SUMPRODUCT(($H463:$S463)*(OFFSET(Devises!$A$3,MATCH(devise,Devises!$A$4:$A$16,0),1,1,12))),SUM($H463:$S463))</f>
        <v>814.81596000000002</v>
      </c>
    </row>
    <row r="464" spans="1:22" hidden="1" x14ac:dyDescent="0.3">
      <c r="A464">
        <v>335</v>
      </c>
      <c r="B464">
        <v>33542100</v>
      </c>
      <c r="C464">
        <v>5841</v>
      </c>
      <c r="D464">
        <v>3</v>
      </c>
      <c r="E464" t="s">
        <v>10</v>
      </c>
      <c r="H464" s="19">
        <v>-1266.58</v>
      </c>
      <c r="U464" s="1">
        <v>-1266.58</v>
      </c>
      <c r="V464" s="17">
        <f ca="1">IF(ISTEXT(devise),SUMPRODUCT(($H464:$S464)*(OFFSET(Devises!$A$3,MATCH(devise,Devises!$A$4:$A$16,0),1,1,12))),SUM($H464:$S464))</f>
        <v>-1090.5253799999998</v>
      </c>
    </row>
    <row r="465" spans="1:22" hidden="1" x14ac:dyDescent="0.3">
      <c r="A465">
        <v>335</v>
      </c>
      <c r="B465">
        <v>33542100</v>
      </c>
      <c r="C465">
        <v>6411</v>
      </c>
      <c r="E465" t="s">
        <v>10</v>
      </c>
      <c r="H465" s="19">
        <v>35.799999999999997</v>
      </c>
      <c r="U465" s="1">
        <v>35.799999999999997</v>
      </c>
      <c r="V465" s="17">
        <f ca="1">IF(ISTEXT(devise),SUMPRODUCT(($H465:$S465)*(OFFSET(Devises!$A$3,MATCH(devise,Devises!$A$4:$A$16,0),1,1,12))),SUM($H465:$S465))</f>
        <v>30.823799999999999</v>
      </c>
    </row>
    <row r="466" spans="1:22" hidden="1" x14ac:dyDescent="0.3">
      <c r="A466">
        <v>335</v>
      </c>
      <c r="B466">
        <v>33542100</v>
      </c>
      <c r="C466">
        <v>6418</v>
      </c>
      <c r="D466">
        <v>11</v>
      </c>
      <c r="E466" t="s">
        <v>10</v>
      </c>
      <c r="H466" s="19">
        <v>94.41</v>
      </c>
      <c r="U466" s="1">
        <v>94.41</v>
      </c>
      <c r="V466" s="17">
        <f ca="1">IF(ISTEXT(devise),SUMPRODUCT(($H466:$S466)*(OFFSET(Devises!$A$3,MATCH(devise,Devises!$A$4:$A$16,0),1,1,12))),SUM($H466:$S466))</f>
        <v>81.287009999999995</v>
      </c>
    </row>
    <row r="467" spans="1:22" hidden="1" x14ac:dyDescent="0.3">
      <c r="A467">
        <v>335</v>
      </c>
      <c r="B467">
        <v>33542100</v>
      </c>
      <c r="C467">
        <v>6421</v>
      </c>
      <c r="E467" t="s">
        <v>10</v>
      </c>
      <c r="H467" s="19">
        <v>501.75</v>
      </c>
      <c r="U467" s="1">
        <v>501.75</v>
      </c>
      <c r="V467" s="17">
        <f ca="1">IF(ISTEXT(devise),SUMPRODUCT(($H467:$S467)*(OFFSET(Devises!$A$3,MATCH(devise,Devises!$A$4:$A$16,0),1,1,12))),SUM($H467:$S467))</f>
        <v>432.00675000000001</v>
      </c>
    </row>
    <row r="468" spans="1:22" hidden="1" x14ac:dyDescent="0.3">
      <c r="A468">
        <v>335</v>
      </c>
      <c r="B468">
        <v>33542100</v>
      </c>
      <c r="C468">
        <v>6426</v>
      </c>
      <c r="D468">
        <v>1</v>
      </c>
      <c r="E468" t="s">
        <v>10</v>
      </c>
      <c r="H468" s="19">
        <v>944.12</v>
      </c>
      <c r="U468" s="1">
        <v>944.12</v>
      </c>
      <c r="V468" s="17">
        <f ca="1">IF(ISTEXT(devise),SUMPRODUCT(($H468:$S468)*(OFFSET(Devises!$A$3,MATCH(devise,Devises!$A$4:$A$16,0),1,1,12))),SUM($H468:$S468))</f>
        <v>812.88732000000005</v>
      </c>
    </row>
    <row r="469" spans="1:22" hidden="1" x14ac:dyDescent="0.3">
      <c r="A469">
        <v>335</v>
      </c>
      <c r="B469">
        <v>33542100</v>
      </c>
      <c r="C469">
        <v>6426</v>
      </c>
      <c r="D469">
        <v>3</v>
      </c>
      <c r="E469" t="s">
        <v>10</v>
      </c>
      <c r="H469" s="19">
        <v>83.71</v>
      </c>
      <c r="U469" s="1">
        <v>83.71</v>
      </c>
      <c r="V469" s="17">
        <f ca="1">IF(ISTEXT(devise),SUMPRODUCT(($H469:$S469)*(OFFSET(Devises!$A$3,MATCH(devise,Devises!$A$4:$A$16,0),1,1,12))),SUM($H469:$S469))</f>
        <v>72.074309999999997</v>
      </c>
    </row>
    <row r="470" spans="1:22" hidden="1" x14ac:dyDescent="0.3">
      <c r="A470">
        <v>335</v>
      </c>
      <c r="B470">
        <v>33542100</v>
      </c>
      <c r="C470">
        <v>6611</v>
      </c>
      <c r="E470" t="s">
        <v>10</v>
      </c>
      <c r="H470" s="19">
        <v>373.98</v>
      </c>
      <c r="U470" s="1">
        <v>373.98</v>
      </c>
      <c r="V470" s="17">
        <f ca="1">IF(ISTEXT(devise),SUMPRODUCT(($H470:$S470)*(OFFSET(Devises!$A$3,MATCH(devise,Devises!$A$4:$A$16,0),1,1,12))),SUM($H470:$S470))</f>
        <v>321.99678</v>
      </c>
    </row>
    <row r="471" spans="1:22" hidden="1" x14ac:dyDescent="0.3">
      <c r="A471">
        <v>335</v>
      </c>
      <c r="B471">
        <v>33542100</v>
      </c>
      <c r="C471">
        <v>6729</v>
      </c>
      <c r="E471" t="s">
        <v>10</v>
      </c>
      <c r="H471" s="19">
        <v>-210.75</v>
      </c>
      <c r="U471" s="1">
        <v>-210.75</v>
      </c>
      <c r="V471" s="17">
        <f ca="1">IF(ISTEXT(devise),SUMPRODUCT(($H471:$S471)*(OFFSET(Devises!$A$3,MATCH(devise,Devises!$A$4:$A$16,0),1,1,12))),SUM($H471:$S471))</f>
        <v>-181.45574999999999</v>
      </c>
    </row>
    <row r="472" spans="1:22" hidden="1" x14ac:dyDescent="0.3">
      <c r="A472">
        <v>335</v>
      </c>
      <c r="B472">
        <v>33570100</v>
      </c>
      <c r="C472">
        <v>6011</v>
      </c>
      <c r="E472" t="s">
        <v>10</v>
      </c>
      <c r="H472" s="19">
        <v>-2378.39</v>
      </c>
      <c r="U472" s="1">
        <v>-2378.39</v>
      </c>
      <c r="V472" s="17">
        <f ca="1">IF(ISTEXT(devise),SUMPRODUCT(($H472:$S472)*(OFFSET(Devises!$A$3,MATCH(devise,Devises!$A$4:$A$16,0),1,1,12))),SUM($H472:$S472))</f>
        <v>-2047.7937899999999</v>
      </c>
    </row>
    <row r="473" spans="1:22" hidden="1" x14ac:dyDescent="0.3">
      <c r="A473">
        <v>335</v>
      </c>
      <c r="B473">
        <v>33570100</v>
      </c>
      <c r="C473">
        <v>6511</v>
      </c>
      <c r="E473" t="s">
        <v>10</v>
      </c>
      <c r="H473" s="19">
        <v>352.67</v>
      </c>
      <c r="U473" s="1">
        <v>352.67</v>
      </c>
      <c r="V473" s="17">
        <f ca="1">IF(ISTEXT(devise),SUMPRODUCT(($H473:$S473)*(OFFSET(Devises!$A$3,MATCH(devise,Devises!$A$4:$A$16,0),1,1,12))),SUM($H473:$S473))</f>
        <v>303.64886999999999</v>
      </c>
    </row>
    <row r="474" spans="1:22" hidden="1" x14ac:dyDescent="0.3">
      <c r="A474">
        <v>335</v>
      </c>
      <c r="B474">
        <v>33570100</v>
      </c>
      <c r="C474">
        <v>6513</v>
      </c>
      <c r="D474">
        <v>1</v>
      </c>
      <c r="E474" t="s">
        <v>10</v>
      </c>
      <c r="H474" s="19">
        <v>500</v>
      </c>
      <c r="U474" s="1">
        <v>500</v>
      </c>
      <c r="V474" s="17">
        <f ca="1">IF(ISTEXT(devise),SUMPRODUCT(($H474:$S474)*(OFFSET(Devises!$A$3,MATCH(devise,Devises!$A$4:$A$16,0),1,1,12))),SUM($H474:$S474))</f>
        <v>430.5</v>
      </c>
    </row>
    <row r="475" spans="1:22" hidden="1" x14ac:dyDescent="0.3">
      <c r="A475">
        <v>335</v>
      </c>
      <c r="B475">
        <v>33570100</v>
      </c>
      <c r="C475">
        <v>6819</v>
      </c>
      <c r="E475" t="s">
        <v>10</v>
      </c>
      <c r="H475" s="19">
        <v>60</v>
      </c>
      <c r="U475" s="1">
        <v>60</v>
      </c>
      <c r="V475" s="17">
        <f ca="1">IF(ISTEXT(devise),SUMPRODUCT(($H475:$S475)*(OFFSET(Devises!$A$3,MATCH(devise,Devises!$A$4:$A$16,0),1,1,12))),SUM($H475:$S475))</f>
        <v>51.66</v>
      </c>
    </row>
    <row r="476" spans="1:22" hidden="1" x14ac:dyDescent="0.3">
      <c r="A476">
        <v>335</v>
      </c>
      <c r="B476">
        <v>33570100</v>
      </c>
      <c r="C476">
        <v>6822</v>
      </c>
      <c r="E476" t="s">
        <v>10</v>
      </c>
      <c r="H476" s="19">
        <v>169.53</v>
      </c>
      <c r="U476" s="1">
        <v>169.53</v>
      </c>
      <c r="V476" s="17">
        <f ca="1">IF(ISTEXT(devise),SUMPRODUCT(($H476:$S476)*(OFFSET(Devises!$A$3,MATCH(devise,Devises!$A$4:$A$16,0),1,1,12))),SUM($H476:$S476))</f>
        <v>145.96532999999999</v>
      </c>
    </row>
    <row r="477" spans="1:22" hidden="1" x14ac:dyDescent="0.3">
      <c r="A477">
        <v>335</v>
      </c>
      <c r="B477">
        <v>33570100</v>
      </c>
      <c r="C477">
        <v>6823</v>
      </c>
      <c r="E477" t="s">
        <v>10</v>
      </c>
      <c r="H477" s="19">
        <v>102.73</v>
      </c>
      <c r="U477" s="1">
        <v>102.73</v>
      </c>
      <c r="V477" s="17">
        <f ca="1">IF(ISTEXT(devise),SUMPRODUCT(($H477:$S477)*(OFFSET(Devises!$A$3,MATCH(devise,Devises!$A$4:$A$16,0),1,1,12))),SUM($H477:$S477))</f>
        <v>88.450530000000001</v>
      </c>
    </row>
    <row r="478" spans="1:22" hidden="1" x14ac:dyDescent="0.3">
      <c r="A478">
        <v>335</v>
      </c>
      <c r="B478">
        <v>33570100</v>
      </c>
      <c r="C478">
        <v>6839</v>
      </c>
      <c r="D478">
        <v>1</v>
      </c>
      <c r="E478" t="s">
        <v>10</v>
      </c>
      <c r="H478" s="19">
        <v>3.41</v>
      </c>
      <c r="U478" s="1">
        <v>3.41</v>
      </c>
      <c r="V478" s="17">
        <f ca="1">IF(ISTEXT(devise),SUMPRODUCT(($H478:$S478)*(OFFSET(Devises!$A$3,MATCH(devise,Devises!$A$4:$A$16,0),1,1,12))),SUM($H478:$S478))</f>
        <v>2.93601</v>
      </c>
    </row>
    <row r="479" spans="1:22" hidden="1" x14ac:dyDescent="0.3">
      <c r="A479">
        <v>335</v>
      </c>
      <c r="B479">
        <v>33599600</v>
      </c>
      <c r="C479">
        <v>7011</v>
      </c>
      <c r="D479">
        <v>6</v>
      </c>
      <c r="E479" t="s">
        <v>10</v>
      </c>
      <c r="H479" s="19">
        <v>0.02</v>
      </c>
      <c r="U479" s="1">
        <v>0.02</v>
      </c>
      <c r="V479" s="17">
        <f ca="1">IF(ISTEXT(devise),SUMPRODUCT(($H479:$S479)*(OFFSET(Devises!$A$3,MATCH(devise,Devises!$A$4:$A$16,0),1,1,12))),SUM($H479:$S479))</f>
        <v>1.7219999999999999E-2</v>
      </c>
    </row>
    <row r="480" spans="1:22" hidden="1" x14ac:dyDescent="0.3">
      <c r="A480">
        <v>335</v>
      </c>
      <c r="B480">
        <v>33599600</v>
      </c>
      <c r="C480">
        <v>7031</v>
      </c>
      <c r="D480" t="s">
        <v>12</v>
      </c>
      <c r="E480" t="s">
        <v>10</v>
      </c>
      <c r="H480" s="19">
        <v>-5425.04</v>
      </c>
      <c r="U480" s="1">
        <v>-5425.04</v>
      </c>
      <c r="V480" s="17">
        <f ca="1">IF(ISTEXT(devise),SUMPRODUCT(($H480:$S480)*(OFFSET(Devises!$A$3,MATCH(devise,Devises!$A$4:$A$16,0),1,1,12))),SUM($H480:$S480))</f>
        <v>-4670.9594399999996</v>
      </c>
    </row>
    <row r="481" spans="1:22" hidden="1" x14ac:dyDescent="0.3">
      <c r="A481">
        <v>335</v>
      </c>
      <c r="B481">
        <v>33599600</v>
      </c>
      <c r="C481">
        <v>7033</v>
      </c>
      <c r="D481" t="s">
        <v>12</v>
      </c>
      <c r="E481" t="s">
        <v>10</v>
      </c>
      <c r="H481" s="19">
        <v>21194.720000000001</v>
      </c>
      <c r="U481" s="1">
        <v>21194.720000000001</v>
      </c>
      <c r="V481" s="17">
        <f ca="1">IF(ISTEXT(devise),SUMPRODUCT(($H481:$S481)*(OFFSET(Devises!$A$3,MATCH(devise,Devises!$A$4:$A$16,0),1,1,12))),SUM($H481:$S481))</f>
        <v>18248.653920000001</v>
      </c>
    </row>
    <row r="482" spans="1:22" hidden="1" x14ac:dyDescent="0.3">
      <c r="A482">
        <v>335</v>
      </c>
      <c r="B482">
        <v>33599600</v>
      </c>
      <c r="C482">
        <v>7035</v>
      </c>
      <c r="D482" t="s">
        <v>12</v>
      </c>
      <c r="E482" t="s">
        <v>10</v>
      </c>
      <c r="H482" s="19">
        <v>16728.919999999998</v>
      </c>
      <c r="U482" s="1">
        <v>16728.919999999998</v>
      </c>
      <c r="V482" s="17">
        <f ca="1">IF(ISTEXT(devise),SUMPRODUCT(($H482:$S482)*(OFFSET(Devises!$A$3,MATCH(devise,Devises!$A$4:$A$16,0),1,1,12))),SUM($H482:$S482))</f>
        <v>14403.600119999999</v>
      </c>
    </row>
    <row r="483" spans="1:22" hidden="1" x14ac:dyDescent="0.3">
      <c r="A483">
        <v>335</v>
      </c>
      <c r="B483">
        <v>33599600</v>
      </c>
      <c r="C483">
        <v>7037</v>
      </c>
      <c r="D483" t="s">
        <v>12</v>
      </c>
      <c r="E483" t="s">
        <v>10</v>
      </c>
      <c r="H483" s="19">
        <v>-19889.18</v>
      </c>
      <c r="U483" s="1">
        <v>-19889.18</v>
      </c>
      <c r="V483" s="17">
        <f ca="1">IF(ISTEXT(devise),SUMPRODUCT(($H483:$S483)*(OFFSET(Devises!$A$3,MATCH(devise,Devises!$A$4:$A$16,0),1,1,12))),SUM($H483:$S483))</f>
        <v>-17124.583979999999</v>
      </c>
    </row>
    <row r="484" spans="1:22" hidden="1" x14ac:dyDescent="0.3">
      <c r="A484">
        <v>335</v>
      </c>
      <c r="B484">
        <v>33600100</v>
      </c>
      <c r="C484">
        <v>3111</v>
      </c>
      <c r="E484" t="s">
        <v>10</v>
      </c>
      <c r="H484" s="19">
        <v>-1127145.01</v>
      </c>
      <c r="U484" s="1">
        <v>-1127145.01</v>
      </c>
      <c r="V484" s="17">
        <f ca="1">IF(ISTEXT(devise),SUMPRODUCT(($H484:$S484)*(OFFSET(Devises!$A$3,MATCH(devise,Devises!$A$4:$A$16,0),1,1,12))),SUM($H484:$S484))</f>
        <v>-970471.85360999999</v>
      </c>
    </row>
    <row r="485" spans="1:22" hidden="1" x14ac:dyDescent="0.3">
      <c r="A485">
        <v>335</v>
      </c>
      <c r="B485">
        <v>33600100</v>
      </c>
      <c r="C485">
        <v>3121</v>
      </c>
      <c r="E485" t="s">
        <v>10</v>
      </c>
      <c r="H485" s="19">
        <v>23.55</v>
      </c>
      <c r="U485" s="1">
        <v>23.55</v>
      </c>
      <c r="V485" s="17">
        <f ca="1">IF(ISTEXT(devise),SUMPRODUCT(($H485:$S485)*(OFFSET(Devises!$A$3,MATCH(devise,Devises!$A$4:$A$16,0),1,1,12))),SUM($H485:$S485))</f>
        <v>20.27655</v>
      </c>
    </row>
    <row r="486" spans="1:22" hidden="1" x14ac:dyDescent="0.3">
      <c r="A486">
        <v>335</v>
      </c>
      <c r="B486">
        <v>33600100</v>
      </c>
      <c r="C486">
        <v>3123</v>
      </c>
      <c r="E486" t="s">
        <v>10</v>
      </c>
      <c r="H486" s="19">
        <v>14646.73</v>
      </c>
      <c r="U486" s="1">
        <v>14646.73</v>
      </c>
      <c r="V486" s="17">
        <f ca="1">IF(ISTEXT(devise),SUMPRODUCT(($H486:$S486)*(OFFSET(Devises!$A$3,MATCH(devise,Devises!$A$4:$A$16,0),1,1,12))),SUM($H486:$S486))</f>
        <v>12610.83453</v>
      </c>
    </row>
    <row r="487" spans="1:22" hidden="1" x14ac:dyDescent="0.3">
      <c r="A487">
        <v>335</v>
      </c>
      <c r="B487">
        <v>33600100</v>
      </c>
      <c r="C487">
        <v>4111</v>
      </c>
      <c r="E487" t="s">
        <v>10</v>
      </c>
      <c r="H487" s="19">
        <v>780700.01</v>
      </c>
      <c r="U487" s="1">
        <v>780700.01</v>
      </c>
      <c r="V487" s="17">
        <f ca="1">IF(ISTEXT(devise),SUMPRODUCT(($H487:$S487)*(OFFSET(Devises!$A$3,MATCH(devise,Devises!$A$4:$A$16,0),1,1,12))),SUM($H487:$S487))</f>
        <v>672182.70860999997</v>
      </c>
    </row>
    <row r="488" spans="1:22" hidden="1" x14ac:dyDescent="0.3">
      <c r="A488">
        <v>335</v>
      </c>
      <c r="B488">
        <v>33600100</v>
      </c>
      <c r="C488">
        <v>4113</v>
      </c>
      <c r="E488" t="s">
        <v>10</v>
      </c>
      <c r="H488" s="19">
        <v>40520.39</v>
      </c>
      <c r="U488" s="1">
        <v>40520.39</v>
      </c>
      <c r="V488" s="17">
        <f ca="1">IF(ISTEXT(devise),SUMPRODUCT(($H488:$S488)*(OFFSET(Devises!$A$3,MATCH(devise,Devises!$A$4:$A$16,0),1,1,12))),SUM($H488:$S488))</f>
        <v>34888.055789999999</v>
      </c>
    </row>
    <row r="489" spans="1:22" hidden="1" x14ac:dyDescent="0.3">
      <c r="A489">
        <v>335</v>
      </c>
      <c r="B489">
        <v>33600100</v>
      </c>
      <c r="C489">
        <v>4115</v>
      </c>
      <c r="E489" t="s">
        <v>10</v>
      </c>
      <c r="H489" s="19">
        <v>118596.59</v>
      </c>
      <c r="U489" s="1">
        <v>118596.59</v>
      </c>
      <c r="V489" s="17">
        <f ca="1">IF(ISTEXT(devise),SUMPRODUCT(($H489:$S489)*(OFFSET(Devises!$A$3,MATCH(devise,Devises!$A$4:$A$16,0),1,1,12))),SUM($H489:$S489))</f>
        <v>102111.66399</v>
      </c>
    </row>
    <row r="490" spans="1:22" hidden="1" x14ac:dyDescent="0.3">
      <c r="A490">
        <v>335</v>
      </c>
      <c r="B490">
        <v>33600100</v>
      </c>
      <c r="C490">
        <v>4651</v>
      </c>
      <c r="D490">
        <v>530</v>
      </c>
      <c r="E490" t="s">
        <v>10</v>
      </c>
      <c r="H490" s="19">
        <v>104279.95</v>
      </c>
      <c r="U490" s="1">
        <v>104279.95</v>
      </c>
      <c r="V490" s="17">
        <f ca="1">IF(ISTEXT(devise),SUMPRODUCT(($H490:$S490)*(OFFSET(Devises!$A$3,MATCH(devise,Devises!$A$4:$A$16,0),1,1,12))),SUM($H490:$S490))</f>
        <v>89785.036949999994</v>
      </c>
    </row>
    <row r="491" spans="1:22" hidden="1" x14ac:dyDescent="0.3">
      <c r="A491">
        <v>335</v>
      </c>
      <c r="B491">
        <v>33600100</v>
      </c>
      <c r="C491">
        <v>4651</v>
      </c>
      <c r="D491">
        <v>531</v>
      </c>
      <c r="E491" t="s">
        <v>10</v>
      </c>
      <c r="H491" s="19">
        <v>635.29999999999995</v>
      </c>
      <c r="U491" s="1">
        <v>635.29999999999995</v>
      </c>
      <c r="V491" s="17">
        <f ca="1">IF(ISTEXT(devise),SUMPRODUCT(($H491:$S491)*(OFFSET(Devises!$A$3,MATCH(devise,Devises!$A$4:$A$16,0),1,1,12))),SUM($H491:$S491))</f>
        <v>546.99329999999998</v>
      </c>
    </row>
    <row r="492" spans="1:22" hidden="1" x14ac:dyDescent="0.3">
      <c r="A492">
        <v>335</v>
      </c>
      <c r="B492">
        <v>33600100</v>
      </c>
      <c r="C492">
        <v>4651</v>
      </c>
      <c r="D492">
        <v>533</v>
      </c>
      <c r="E492" t="s">
        <v>10</v>
      </c>
      <c r="H492" s="19">
        <v>24597.55</v>
      </c>
      <c r="U492" s="1">
        <v>24597.55</v>
      </c>
      <c r="V492" s="17">
        <f ca="1">IF(ISTEXT(devise),SUMPRODUCT(($H492:$S492)*(OFFSET(Devises!$A$3,MATCH(devise,Devises!$A$4:$A$16,0),1,1,12))),SUM($H492:$S492))</f>
        <v>21178.490549999999</v>
      </c>
    </row>
    <row r="493" spans="1:22" hidden="1" x14ac:dyDescent="0.3">
      <c r="A493">
        <v>335</v>
      </c>
      <c r="B493">
        <v>33600100</v>
      </c>
      <c r="C493">
        <v>4651</v>
      </c>
      <c r="D493">
        <v>537</v>
      </c>
      <c r="E493" t="s">
        <v>10</v>
      </c>
      <c r="H493" s="19">
        <v>6083.08</v>
      </c>
      <c r="U493" s="1">
        <v>6083.08</v>
      </c>
      <c r="V493" s="17">
        <f ca="1">IF(ISTEXT(devise),SUMPRODUCT(($H493:$S493)*(OFFSET(Devises!$A$3,MATCH(devise,Devises!$A$4:$A$16,0),1,1,12))),SUM($H493:$S493))</f>
        <v>5237.5318799999995</v>
      </c>
    </row>
    <row r="494" spans="1:22" hidden="1" x14ac:dyDescent="0.3">
      <c r="A494">
        <v>335</v>
      </c>
      <c r="B494">
        <v>33600100</v>
      </c>
      <c r="C494">
        <v>4737</v>
      </c>
      <c r="D494">
        <v>11</v>
      </c>
      <c r="E494" t="s">
        <v>10</v>
      </c>
      <c r="H494" s="19">
        <v>-258.97000000000003</v>
      </c>
      <c r="U494" s="1">
        <v>-258.97000000000003</v>
      </c>
      <c r="V494" s="17">
        <f ca="1">IF(ISTEXT(devise),SUMPRODUCT(($H494:$S494)*(OFFSET(Devises!$A$3,MATCH(devise,Devises!$A$4:$A$16,0),1,1,12))),SUM($H494:$S494))</f>
        <v>-222.97317000000001</v>
      </c>
    </row>
    <row r="495" spans="1:22" hidden="1" x14ac:dyDescent="0.3">
      <c r="A495">
        <v>335</v>
      </c>
      <c r="B495">
        <v>33600100</v>
      </c>
      <c r="C495">
        <v>4737</v>
      </c>
      <c r="D495">
        <v>16</v>
      </c>
      <c r="E495" t="s">
        <v>10</v>
      </c>
      <c r="H495" s="19">
        <v>57.09</v>
      </c>
      <c r="U495" s="1">
        <v>57.09</v>
      </c>
      <c r="V495" s="17">
        <f ca="1">IF(ISTEXT(devise),SUMPRODUCT(($H495:$S495)*(OFFSET(Devises!$A$3,MATCH(devise,Devises!$A$4:$A$16,0),1,1,12))),SUM($H495:$S495))</f>
        <v>49.154490000000003</v>
      </c>
    </row>
    <row r="496" spans="1:22" hidden="1" x14ac:dyDescent="0.3">
      <c r="A496">
        <v>335</v>
      </c>
      <c r="B496">
        <v>33600100</v>
      </c>
      <c r="C496">
        <v>4737</v>
      </c>
      <c r="D496">
        <v>21</v>
      </c>
      <c r="E496" t="s">
        <v>10</v>
      </c>
      <c r="H496" s="19">
        <v>63.54</v>
      </c>
      <c r="U496" s="1">
        <v>63.54</v>
      </c>
      <c r="V496" s="17">
        <f ca="1">IF(ISTEXT(devise),SUMPRODUCT(($H496:$S496)*(OFFSET(Devises!$A$3,MATCH(devise,Devises!$A$4:$A$16,0),1,1,12))),SUM($H496:$S496))</f>
        <v>54.707940000000001</v>
      </c>
    </row>
    <row r="497" spans="1:22" hidden="1" x14ac:dyDescent="0.3">
      <c r="A497">
        <v>335</v>
      </c>
      <c r="B497">
        <v>33600100</v>
      </c>
      <c r="C497">
        <v>4737</v>
      </c>
      <c r="D497">
        <v>36</v>
      </c>
      <c r="E497" t="s">
        <v>10</v>
      </c>
      <c r="H497" s="19">
        <v>-2246.2600000000002</v>
      </c>
      <c r="U497" s="1">
        <v>-2246.2600000000002</v>
      </c>
      <c r="V497" s="17">
        <f ca="1">IF(ISTEXT(devise),SUMPRODUCT(($H497:$S497)*(OFFSET(Devises!$A$3,MATCH(devise,Devises!$A$4:$A$16,0),1,1,12))),SUM($H497:$S497))</f>
        <v>-1934.0298600000001</v>
      </c>
    </row>
    <row r="498" spans="1:22" hidden="1" x14ac:dyDescent="0.3">
      <c r="A498">
        <v>350</v>
      </c>
      <c r="B498">
        <v>35042100</v>
      </c>
      <c r="C498">
        <v>5121</v>
      </c>
      <c r="D498">
        <v>1</v>
      </c>
      <c r="E498" t="s">
        <v>10</v>
      </c>
      <c r="H498" s="19">
        <v>5637.5</v>
      </c>
      <c r="U498" s="1">
        <v>5637.5</v>
      </c>
      <c r="V498" s="17">
        <f ca="1">IF(ISTEXT(devise),SUMPRODUCT(($H498:$S498)*(OFFSET(Devises!$A$3,MATCH(devise,Devises!$A$4:$A$16,0),1,1,12))),SUM($H498:$S498))</f>
        <v>5637.5</v>
      </c>
    </row>
    <row r="499" spans="1:22" hidden="1" x14ac:dyDescent="0.3">
      <c r="A499">
        <v>350</v>
      </c>
      <c r="B499">
        <v>35042100</v>
      </c>
      <c r="C499">
        <v>5125</v>
      </c>
      <c r="E499" t="s">
        <v>10</v>
      </c>
      <c r="H499" s="19">
        <v>250</v>
      </c>
      <c r="U499" s="1">
        <v>250</v>
      </c>
      <c r="V499" s="17">
        <f ca="1">IF(ISTEXT(devise),SUMPRODUCT(($H499:$S499)*(OFFSET(Devises!$A$3,MATCH(devise,Devises!$A$4:$A$16,0),1,1,12))),SUM($H499:$S499))</f>
        <v>250</v>
      </c>
    </row>
    <row r="500" spans="1:22" hidden="1" x14ac:dyDescent="0.3">
      <c r="A500">
        <v>350</v>
      </c>
      <c r="B500">
        <v>35042100</v>
      </c>
      <c r="C500">
        <v>5132</v>
      </c>
      <c r="D500">
        <v>2</v>
      </c>
      <c r="E500" t="s">
        <v>10</v>
      </c>
      <c r="H500" s="19">
        <v>833.33</v>
      </c>
      <c r="U500" s="1">
        <v>833.33</v>
      </c>
      <c r="V500" s="17">
        <f ca="1">IF(ISTEXT(devise),SUMPRODUCT(($H500:$S500)*(OFFSET(Devises!$A$3,MATCH(devise,Devises!$A$4:$A$16,0),1,1,12))),SUM($H500:$S500))</f>
        <v>833.33</v>
      </c>
    </row>
    <row r="501" spans="1:22" hidden="1" x14ac:dyDescent="0.3">
      <c r="A501">
        <v>350</v>
      </c>
      <c r="B501">
        <v>35042100</v>
      </c>
      <c r="C501">
        <v>5226</v>
      </c>
      <c r="E501" t="s">
        <v>10</v>
      </c>
      <c r="H501" s="19">
        <v>13357.83</v>
      </c>
      <c r="U501" s="1">
        <v>13357.83</v>
      </c>
      <c r="V501" s="17">
        <f ca="1">IF(ISTEXT(devise),SUMPRODUCT(($H501:$S501)*(OFFSET(Devises!$A$3,MATCH(devise,Devises!$A$4:$A$16,0),1,1,12))),SUM($H501:$S501))</f>
        <v>13357.83</v>
      </c>
    </row>
    <row r="502" spans="1:22" hidden="1" x14ac:dyDescent="0.3">
      <c r="A502">
        <v>350</v>
      </c>
      <c r="B502">
        <v>35042100</v>
      </c>
      <c r="C502">
        <v>5227</v>
      </c>
      <c r="E502" t="s">
        <v>10</v>
      </c>
      <c r="H502" s="19">
        <v>-593.62</v>
      </c>
      <c r="U502" s="1">
        <v>-593.62</v>
      </c>
      <c r="V502" s="17">
        <f ca="1">IF(ISTEXT(devise),SUMPRODUCT(($H502:$S502)*(OFFSET(Devises!$A$3,MATCH(devise,Devises!$A$4:$A$16,0),1,1,12))),SUM($H502:$S502))</f>
        <v>-593.62</v>
      </c>
    </row>
    <row r="503" spans="1:22" hidden="1" x14ac:dyDescent="0.3">
      <c r="A503">
        <v>350</v>
      </c>
      <c r="B503">
        <v>35042100</v>
      </c>
      <c r="C503">
        <v>5252</v>
      </c>
      <c r="D503">
        <v>1</v>
      </c>
      <c r="E503" t="s">
        <v>10</v>
      </c>
      <c r="H503" s="19">
        <v>69.31</v>
      </c>
      <c r="U503" s="1">
        <v>69.31</v>
      </c>
      <c r="V503" s="17">
        <f ca="1">IF(ISTEXT(devise),SUMPRODUCT(($H503:$S503)*(OFFSET(Devises!$A$3,MATCH(devise,Devises!$A$4:$A$16,0),1,1,12))),SUM($H503:$S503))</f>
        <v>69.31</v>
      </c>
    </row>
    <row r="504" spans="1:22" hidden="1" x14ac:dyDescent="0.3">
      <c r="A504">
        <v>350</v>
      </c>
      <c r="B504">
        <v>35042100</v>
      </c>
      <c r="C504">
        <v>5871</v>
      </c>
      <c r="E504" t="s">
        <v>10</v>
      </c>
      <c r="H504" s="19">
        <v>1350</v>
      </c>
      <c r="U504" s="1">
        <v>1350</v>
      </c>
      <c r="V504" s="17">
        <f ca="1">IF(ISTEXT(devise),SUMPRODUCT(($H504:$S504)*(OFFSET(Devises!$A$3,MATCH(devise,Devises!$A$4:$A$16,0),1,1,12))),SUM($H504:$S504))</f>
        <v>1350</v>
      </c>
    </row>
    <row r="505" spans="1:22" hidden="1" x14ac:dyDescent="0.3">
      <c r="A505">
        <v>350</v>
      </c>
      <c r="B505">
        <v>35042100</v>
      </c>
      <c r="C505">
        <v>5873</v>
      </c>
      <c r="E505" t="s">
        <v>10</v>
      </c>
      <c r="H505" s="19">
        <v>600</v>
      </c>
      <c r="U505" s="1">
        <v>600</v>
      </c>
      <c r="V505" s="17">
        <f ca="1">IF(ISTEXT(devise),SUMPRODUCT(($H505:$S505)*(OFFSET(Devises!$A$3,MATCH(devise,Devises!$A$4:$A$16,0),1,1,12))),SUM($H505:$S505))</f>
        <v>600</v>
      </c>
    </row>
    <row r="506" spans="1:22" hidden="1" x14ac:dyDescent="0.3">
      <c r="A506">
        <v>350</v>
      </c>
      <c r="B506">
        <v>35042100</v>
      </c>
      <c r="C506">
        <v>6242</v>
      </c>
      <c r="E506" t="s">
        <v>10</v>
      </c>
      <c r="H506" s="19">
        <v>109.69</v>
      </c>
      <c r="U506" s="1">
        <v>109.69</v>
      </c>
      <c r="V506" s="17">
        <f ca="1">IF(ISTEXT(devise),SUMPRODUCT(($H506:$S506)*(OFFSET(Devises!$A$3,MATCH(devise,Devises!$A$4:$A$16,0),1,1,12))),SUM($H506:$S506))</f>
        <v>109.69</v>
      </c>
    </row>
    <row r="507" spans="1:22" hidden="1" x14ac:dyDescent="0.3">
      <c r="A507">
        <v>350</v>
      </c>
      <c r="B507">
        <v>35042100</v>
      </c>
      <c r="C507">
        <v>6411</v>
      </c>
      <c r="E507" t="s">
        <v>10</v>
      </c>
      <c r="H507" s="19">
        <v>20</v>
      </c>
      <c r="U507" s="1">
        <v>20</v>
      </c>
      <c r="V507" s="17">
        <f ca="1">IF(ISTEXT(devise),SUMPRODUCT(($H507:$S507)*(OFFSET(Devises!$A$3,MATCH(devise,Devises!$A$4:$A$16,0),1,1,12))),SUM($H507:$S507))</f>
        <v>20</v>
      </c>
    </row>
    <row r="508" spans="1:22" hidden="1" x14ac:dyDescent="0.3">
      <c r="A508">
        <v>350</v>
      </c>
      <c r="B508">
        <v>35042100</v>
      </c>
      <c r="C508">
        <v>6413</v>
      </c>
      <c r="E508" t="s">
        <v>10</v>
      </c>
      <c r="H508" s="19">
        <v>200</v>
      </c>
      <c r="U508" s="1">
        <v>200</v>
      </c>
      <c r="V508" s="17">
        <f ca="1">IF(ISTEXT(devise),SUMPRODUCT(($H508:$S508)*(OFFSET(Devises!$A$3,MATCH(devise,Devises!$A$4:$A$16,0),1,1,12))),SUM($H508:$S508))</f>
        <v>200</v>
      </c>
    </row>
    <row r="509" spans="1:22" hidden="1" x14ac:dyDescent="0.3">
      <c r="A509">
        <v>350</v>
      </c>
      <c r="B509">
        <v>35042100</v>
      </c>
      <c r="C509">
        <v>6414</v>
      </c>
      <c r="E509" t="s">
        <v>10</v>
      </c>
      <c r="H509" s="19">
        <v>8.9</v>
      </c>
      <c r="U509" s="1">
        <v>8.9</v>
      </c>
      <c r="V509" s="17">
        <f ca="1">IF(ISTEXT(devise),SUMPRODUCT(($H509:$S509)*(OFFSET(Devises!$A$3,MATCH(devise,Devises!$A$4:$A$16,0),1,1,12))),SUM($H509:$S509))</f>
        <v>8.9</v>
      </c>
    </row>
    <row r="510" spans="1:22" hidden="1" x14ac:dyDescent="0.3">
      <c r="A510">
        <v>350</v>
      </c>
      <c r="B510">
        <v>35042100</v>
      </c>
      <c r="C510">
        <v>6418</v>
      </c>
      <c r="D510">
        <v>1</v>
      </c>
      <c r="E510" t="s">
        <v>10</v>
      </c>
      <c r="H510" s="19">
        <v>20</v>
      </c>
      <c r="U510" s="1">
        <v>20</v>
      </c>
      <c r="V510" s="17">
        <f ca="1">IF(ISTEXT(devise),SUMPRODUCT(($H510:$S510)*(OFFSET(Devises!$A$3,MATCH(devise,Devises!$A$4:$A$16,0),1,1,12))),SUM($H510:$S510))</f>
        <v>20</v>
      </c>
    </row>
    <row r="511" spans="1:22" hidden="1" x14ac:dyDescent="0.3">
      <c r="A511">
        <v>350</v>
      </c>
      <c r="B511">
        <v>35042100</v>
      </c>
      <c r="C511">
        <v>6418</v>
      </c>
      <c r="D511">
        <v>4</v>
      </c>
      <c r="E511" t="s">
        <v>10</v>
      </c>
      <c r="H511" s="19">
        <v>200</v>
      </c>
      <c r="U511" s="1">
        <v>200</v>
      </c>
      <c r="V511" s="17">
        <f ca="1">IF(ISTEXT(devise),SUMPRODUCT(($H511:$S511)*(OFFSET(Devises!$A$3,MATCH(devise,Devises!$A$4:$A$16,0),1,1,12))),SUM($H511:$S511))</f>
        <v>200</v>
      </c>
    </row>
    <row r="512" spans="1:22" hidden="1" x14ac:dyDescent="0.3">
      <c r="A512">
        <v>350</v>
      </c>
      <c r="B512">
        <v>35042100</v>
      </c>
      <c r="C512">
        <v>6426</v>
      </c>
      <c r="D512">
        <v>1</v>
      </c>
      <c r="E512" t="s">
        <v>10</v>
      </c>
      <c r="H512" s="19">
        <v>1166.92</v>
      </c>
      <c r="U512" s="1">
        <v>1166.92</v>
      </c>
      <c r="V512" s="17">
        <f ca="1">IF(ISTEXT(devise),SUMPRODUCT(($H512:$S512)*(OFFSET(Devises!$A$3,MATCH(devise,Devises!$A$4:$A$16,0),1,1,12))),SUM($H512:$S512))</f>
        <v>1166.92</v>
      </c>
    </row>
    <row r="513" spans="1:22" hidden="1" x14ac:dyDescent="0.3">
      <c r="A513">
        <v>350</v>
      </c>
      <c r="B513">
        <v>35070100</v>
      </c>
      <c r="C513">
        <v>6011</v>
      </c>
      <c r="E513" t="s">
        <v>10</v>
      </c>
      <c r="H513" s="19">
        <v>-549.52</v>
      </c>
      <c r="U513" s="1">
        <v>-549.52</v>
      </c>
      <c r="V513" s="17">
        <f ca="1">IF(ISTEXT(devise),SUMPRODUCT(($H513:$S513)*(OFFSET(Devises!$A$3,MATCH(devise,Devises!$A$4:$A$16,0),1,1,12))),SUM($H513:$S513))</f>
        <v>-549.52</v>
      </c>
    </row>
    <row r="514" spans="1:22" hidden="1" x14ac:dyDescent="0.3">
      <c r="A514">
        <v>350</v>
      </c>
      <c r="B514">
        <v>35070100</v>
      </c>
      <c r="C514">
        <v>6513</v>
      </c>
      <c r="D514">
        <v>1</v>
      </c>
      <c r="E514" t="s">
        <v>10</v>
      </c>
      <c r="H514" s="19">
        <v>207.92</v>
      </c>
      <c r="U514" s="1">
        <v>207.92</v>
      </c>
      <c r="V514" s="17">
        <f ca="1">IF(ISTEXT(devise),SUMPRODUCT(($H514:$S514)*(OFFSET(Devises!$A$3,MATCH(devise,Devises!$A$4:$A$16,0),1,1,12))),SUM($H514:$S514))</f>
        <v>207.92</v>
      </c>
    </row>
    <row r="515" spans="1:22" hidden="1" x14ac:dyDescent="0.3">
      <c r="A515">
        <v>350</v>
      </c>
      <c r="B515">
        <v>35070100</v>
      </c>
      <c r="C515">
        <v>6822</v>
      </c>
      <c r="E515" t="s">
        <v>10</v>
      </c>
      <c r="H515" s="19">
        <v>190.8</v>
      </c>
      <c r="U515" s="1">
        <v>190.8</v>
      </c>
      <c r="V515" s="17">
        <f ca="1">IF(ISTEXT(devise),SUMPRODUCT(($H515:$S515)*(OFFSET(Devises!$A$3,MATCH(devise,Devises!$A$4:$A$16,0),1,1,12))),SUM($H515:$S515))</f>
        <v>190.8</v>
      </c>
    </row>
    <row r="516" spans="1:22" hidden="1" x14ac:dyDescent="0.3">
      <c r="A516">
        <v>350</v>
      </c>
      <c r="B516">
        <v>35070100</v>
      </c>
      <c r="C516">
        <v>6823</v>
      </c>
      <c r="E516" t="s">
        <v>10</v>
      </c>
      <c r="H516" s="19">
        <v>257.89999999999998</v>
      </c>
      <c r="U516" s="1">
        <v>257.89999999999998</v>
      </c>
      <c r="V516" s="17">
        <f ca="1">IF(ISTEXT(devise),SUMPRODUCT(($H516:$S516)*(OFFSET(Devises!$A$3,MATCH(devise,Devises!$A$4:$A$16,0),1,1,12))),SUM($H516:$S516))</f>
        <v>257.89999999999998</v>
      </c>
    </row>
    <row r="517" spans="1:22" hidden="1" x14ac:dyDescent="0.3">
      <c r="A517">
        <v>350</v>
      </c>
      <c r="B517">
        <v>35070100</v>
      </c>
      <c r="C517">
        <v>6839</v>
      </c>
      <c r="D517">
        <v>1</v>
      </c>
      <c r="E517" t="s">
        <v>10</v>
      </c>
      <c r="H517" s="19">
        <v>0.01</v>
      </c>
      <c r="U517" s="1">
        <v>0.01</v>
      </c>
      <c r="V517" s="17">
        <f ca="1">IF(ISTEXT(devise),SUMPRODUCT(($H517:$S517)*(OFFSET(Devises!$A$3,MATCH(devise,Devises!$A$4:$A$16,0),1,1,12))),SUM($H517:$S517))</f>
        <v>0.01</v>
      </c>
    </row>
    <row r="518" spans="1:22" hidden="1" x14ac:dyDescent="0.3">
      <c r="A518">
        <v>350</v>
      </c>
      <c r="B518">
        <v>35099600</v>
      </c>
      <c r="C518">
        <v>7011</v>
      </c>
      <c r="D518">
        <v>6</v>
      </c>
      <c r="E518" t="s">
        <v>10</v>
      </c>
      <c r="H518" s="19">
        <v>22.32</v>
      </c>
      <c r="U518" s="1">
        <v>22.32</v>
      </c>
      <c r="V518" s="17">
        <f ca="1">IF(ISTEXT(devise),SUMPRODUCT(($H518:$S518)*(OFFSET(Devises!$A$3,MATCH(devise,Devises!$A$4:$A$16,0),1,1,12))),SUM($H518:$S518))</f>
        <v>22.32</v>
      </c>
    </row>
    <row r="519" spans="1:22" hidden="1" x14ac:dyDescent="0.3">
      <c r="A519">
        <v>350</v>
      </c>
      <c r="B519">
        <v>35500100</v>
      </c>
      <c r="C519">
        <v>3111</v>
      </c>
      <c r="E519" t="s">
        <v>10</v>
      </c>
      <c r="H519" s="19">
        <v>-755313.12</v>
      </c>
      <c r="U519" s="1">
        <v>-755313.12</v>
      </c>
      <c r="V519" s="17">
        <f ca="1">IF(ISTEXT(devise),SUMPRODUCT(($H519:$S519)*(OFFSET(Devises!$A$3,MATCH(devise,Devises!$A$4:$A$16,0),1,1,12))),SUM($H519:$S519))</f>
        <v>-755313.12</v>
      </c>
    </row>
    <row r="520" spans="1:22" hidden="1" x14ac:dyDescent="0.3">
      <c r="A520">
        <v>350</v>
      </c>
      <c r="B520">
        <v>35500100</v>
      </c>
      <c r="C520">
        <v>3121</v>
      </c>
      <c r="E520" t="s">
        <v>10</v>
      </c>
      <c r="H520" s="19">
        <v>668.39</v>
      </c>
      <c r="U520" s="1">
        <v>668.39</v>
      </c>
      <c r="V520" s="17">
        <f ca="1">IF(ISTEXT(devise),SUMPRODUCT(($H520:$S520)*(OFFSET(Devises!$A$3,MATCH(devise,Devises!$A$4:$A$16,0),1,1,12))),SUM($H520:$S520))</f>
        <v>668.39</v>
      </c>
    </row>
    <row r="521" spans="1:22" hidden="1" x14ac:dyDescent="0.3">
      <c r="A521">
        <v>350</v>
      </c>
      <c r="B521">
        <v>35500100</v>
      </c>
      <c r="C521">
        <v>3123</v>
      </c>
      <c r="E521" t="s">
        <v>10</v>
      </c>
      <c r="H521" s="19">
        <v>80.63</v>
      </c>
      <c r="U521" s="1">
        <v>80.63</v>
      </c>
      <c r="V521" s="17">
        <f ca="1">IF(ISTEXT(devise),SUMPRODUCT(($H521:$S521)*(OFFSET(Devises!$A$3,MATCH(devise,Devises!$A$4:$A$16,0),1,1,12))),SUM($H521:$S521))</f>
        <v>80.63</v>
      </c>
    </row>
    <row r="522" spans="1:22" hidden="1" x14ac:dyDescent="0.3">
      <c r="A522">
        <v>350</v>
      </c>
      <c r="B522">
        <v>35500100</v>
      </c>
      <c r="C522">
        <v>3311</v>
      </c>
      <c r="D522">
        <v>530</v>
      </c>
      <c r="E522" t="s">
        <v>10</v>
      </c>
      <c r="H522" s="19">
        <v>-3448.12</v>
      </c>
      <c r="U522" s="1">
        <v>-3448.12</v>
      </c>
      <c r="V522" s="17">
        <f ca="1">IF(ISTEXT(devise),SUMPRODUCT(($H522:$S522)*(OFFSET(Devises!$A$3,MATCH(devise,Devises!$A$4:$A$16,0),1,1,12))),SUM($H522:$S522))</f>
        <v>-3448.12</v>
      </c>
    </row>
    <row r="523" spans="1:22" hidden="1" x14ac:dyDescent="0.3">
      <c r="A523">
        <v>350</v>
      </c>
      <c r="B523">
        <v>35500100</v>
      </c>
      <c r="C523">
        <v>4111</v>
      </c>
      <c r="E523" t="s">
        <v>10</v>
      </c>
      <c r="H523" s="19">
        <v>559993.01</v>
      </c>
      <c r="U523" s="1">
        <v>559993.01</v>
      </c>
      <c r="V523" s="17">
        <f ca="1">IF(ISTEXT(devise),SUMPRODUCT(($H523:$S523)*(OFFSET(Devises!$A$3,MATCH(devise,Devises!$A$4:$A$16,0),1,1,12))),SUM($H523:$S523))</f>
        <v>559993.01</v>
      </c>
    </row>
    <row r="524" spans="1:22" hidden="1" x14ac:dyDescent="0.3">
      <c r="A524">
        <v>350</v>
      </c>
      <c r="B524">
        <v>35500100</v>
      </c>
      <c r="C524">
        <v>4113</v>
      </c>
      <c r="E524" t="s">
        <v>10</v>
      </c>
      <c r="H524" s="19">
        <v>20670.12</v>
      </c>
      <c r="U524" s="1">
        <v>20670.12</v>
      </c>
      <c r="V524" s="17">
        <f ca="1">IF(ISTEXT(devise),SUMPRODUCT(($H524:$S524)*(OFFSET(Devises!$A$3,MATCH(devise,Devises!$A$4:$A$16,0),1,1,12))),SUM($H524:$S524))</f>
        <v>20670.12</v>
      </c>
    </row>
    <row r="525" spans="1:22" hidden="1" x14ac:dyDescent="0.3">
      <c r="A525">
        <v>350</v>
      </c>
      <c r="B525">
        <v>35500100</v>
      </c>
      <c r="C525">
        <v>4115</v>
      </c>
      <c r="E525" t="s">
        <v>10</v>
      </c>
      <c r="H525" s="19">
        <v>61380.46</v>
      </c>
      <c r="U525" s="1">
        <v>61380.46</v>
      </c>
      <c r="V525" s="17">
        <f ca="1">IF(ISTEXT(devise),SUMPRODUCT(($H525:$S525)*(OFFSET(Devises!$A$3,MATCH(devise,Devises!$A$4:$A$16,0),1,1,12))),SUM($H525:$S525))</f>
        <v>61380.46</v>
      </c>
    </row>
    <row r="526" spans="1:22" hidden="1" x14ac:dyDescent="0.3">
      <c r="A526">
        <v>350</v>
      </c>
      <c r="B526">
        <v>35500100</v>
      </c>
      <c r="C526">
        <v>4311</v>
      </c>
      <c r="D526">
        <v>530</v>
      </c>
      <c r="E526" t="s">
        <v>10</v>
      </c>
      <c r="H526" s="19">
        <v>1824.92</v>
      </c>
      <c r="U526" s="1">
        <v>1824.92</v>
      </c>
      <c r="V526" s="17">
        <f ca="1">IF(ISTEXT(devise),SUMPRODUCT(($H526:$S526)*(OFFSET(Devises!$A$3,MATCH(devise,Devises!$A$4:$A$16,0),1,1,12))),SUM($H526:$S526))</f>
        <v>1824.92</v>
      </c>
    </row>
    <row r="527" spans="1:22" hidden="1" x14ac:dyDescent="0.3">
      <c r="A527">
        <v>350</v>
      </c>
      <c r="B527">
        <v>35500100</v>
      </c>
      <c r="C527">
        <v>4313</v>
      </c>
      <c r="D527">
        <v>530</v>
      </c>
      <c r="E527" t="s">
        <v>10</v>
      </c>
      <c r="H527" s="19">
        <v>123.41</v>
      </c>
      <c r="U527" s="1">
        <v>123.41</v>
      </c>
      <c r="V527" s="17">
        <f ca="1">IF(ISTEXT(devise),SUMPRODUCT(($H527:$S527)*(OFFSET(Devises!$A$3,MATCH(devise,Devises!$A$4:$A$16,0),1,1,12))),SUM($H527:$S527))</f>
        <v>123.41</v>
      </c>
    </row>
    <row r="528" spans="1:22" hidden="1" x14ac:dyDescent="0.3">
      <c r="A528">
        <v>350</v>
      </c>
      <c r="B528">
        <v>35500100</v>
      </c>
      <c r="C528">
        <v>4315</v>
      </c>
      <c r="D528">
        <v>530</v>
      </c>
      <c r="E528" t="s">
        <v>10</v>
      </c>
      <c r="H528" s="19">
        <v>745.94</v>
      </c>
      <c r="U528" s="1">
        <v>745.94</v>
      </c>
      <c r="V528" s="17">
        <f ca="1">IF(ISTEXT(devise),SUMPRODUCT(($H528:$S528)*(OFFSET(Devises!$A$3,MATCH(devise,Devises!$A$4:$A$16,0),1,1,12))),SUM($H528:$S528))</f>
        <v>745.94</v>
      </c>
    </row>
    <row r="529" spans="1:22" hidden="1" x14ac:dyDescent="0.3">
      <c r="A529">
        <v>350</v>
      </c>
      <c r="B529">
        <v>35500100</v>
      </c>
      <c r="C529">
        <v>4651</v>
      </c>
      <c r="D529">
        <v>530</v>
      </c>
      <c r="E529" t="s">
        <v>10</v>
      </c>
      <c r="H529" s="19">
        <v>79655.259999999995</v>
      </c>
      <c r="U529" s="1">
        <v>79655.259999999995</v>
      </c>
      <c r="V529" s="17">
        <f ca="1">IF(ISTEXT(devise),SUMPRODUCT(($H529:$S529)*(OFFSET(Devises!$A$3,MATCH(devise,Devises!$A$4:$A$16,0),1,1,12))),SUM($H529:$S529))</f>
        <v>79655.259999999995</v>
      </c>
    </row>
    <row r="530" spans="1:22" hidden="1" x14ac:dyDescent="0.3">
      <c r="A530">
        <v>350</v>
      </c>
      <c r="B530">
        <v>35500100</v>
      </c>
      <c r="C530">
        <v>4651</v>
      </c>
      <c r="D530">
        <v>533</v>
      </c>
      <c r="E530" t="s">
        <v>10</v>
      </c>
      <c r="H530" s="19">
        <v>4020.95</v>
      </c>
      <c r="U530" s="1">
        <v>4020.95</v>
      </c>
      <c r="V530" s="17">
        <f ca="1">IF(ISTEXT(devise),SUMPRODUCT(($H530:$S530)*(OFFSET(Devises!$A$3,MATCH(devise,Devises!$A$4:$A$16,0),1,1,12))),SUM($H530:$S530))</f>
        <v>4020.95</v>
      </c>
    </row>
    <row r="531" spans="1:22" hidden="1" x14ac:dyDescent="0.3">
      <c r="A531">
        <v>350</v>
      </c>
      <c r="B531">
        <v>35500100</v>
      </c>
      <c r="C531">
        <v>4651</v>
      </c>
      <c r="D531">
        <v>536</v>
      </c>
      <c r="E531" t="s">
        <v>10</v>
      </c>
      <c r="H531" s="19">
        <v>9250.67</v>
      </c>
      <c r="U531" s="1">
        <v>9250.67</v>
      </c>
      <c r="V531" s="17">
        <f ca="1">IF(ISTEXT(devise),SUMPRODUCT(($H531:$S531)*(OFFSET(Devises!$A$3,MATCH(devise,Devises!$A$4:$A$16,0),1,1,12))),SUM($H531:$S531))</f>
        <v>9250.67</v>
      </c>
    </row>
    <row r="532" spans="1:22" hidden="1" x14ac:dyDescent="0.3">
      <c r="A532">
        <v>350</v>
      </c>
      <c r="B532">
        <v>35500100</v>
      </c>
      <c r="C532">
        <v>4651</v>
      </c>
      <c r="D532">
        <v>537</v>
      </c>
      <c r="E532" t="s">
        <v>10</v>
      </c>
      <c r="H532" s="19">
        <v>3210.87</v>
      </c>
      <c r="U532" s="1">
        <v>3210.87</v>
      </c>
      <c r="V532" s="17">
        <f ca="1">IF(ISTEXT(devise),SUMPRODUCT(($H532:$S532)*(OFFSET(Devises!$A$3,MATCH(devise,Devises!$A$4:$A$16,0),1,1,12))),SUM($H532:$S532))</f>
        <v>3210.87</v>
      </c>
    </row>
    <row r="533" spans="1:22" hidden="1" x14ac:dyDescent="0.3">
      <c r="A533">
        <v>350</v>
      </c>
      <c r="B533">
        <v>35500100</v>
      </c>
      <c r="C533">
        <v>4737</v>
      </c>
      <c r="D533">
        <v>11</v>
      </c>
      <c r="E533" t="s">
        <v>10</v>
      </c>
      <c r="H533" s="19">
        <v>-6.25</v>
      </c>
      <c r="U533" s="1">
        <v>-6.25</v>
      </c>
      <c r="V533" s="17">
        <f ca="1">IF(ISTEXT(devise),SUMPRODUCT(($H533:$S533)*(OFFSET(Devises!$A$3,MATCH(devise,Devises!$A$4:$A$16,0),1,1,12))),SUM($H533:$S533))</f>
        <v>-6.25</v>
      </c>
    </row>
    <row r="534" spans="1:22" hidden="1" x14ac:dyDescent="0.3">
      <c r="A534">
        <v>350</v>
      </c>
      <c r="B534">
        <v>35500100</v>
      </c>
      <c r="C534">
        <v>4737</v>
      </c>
      <c r="D534">
        <v>16</v>
      </c>
      <c r="E534" t="s">
        <v>10</v>
      </c>
      <c r="H534" s="19">
        <v>-469.17</v>
      </c>
      <c r="U534" s="1">
        <v>-469.17</v>
      </c>
      <c r="V534" s="17">
        <f ca="1">IF(ISTEXT(devise),SUMPRODUCT(($H534:$S534)*(OFFSET(Devises!$A$3,MATCH(devise,Devises!$A$4:$A$16,0),1,1,12))),SUM($H534:$S534))</f>
        <v>-469.17</v>
      </c>
    </row>
    <row r="535" spans="1:22" hidden="1" x14ac:dyDescent="0.3">
      <c r="A535">
        <v>350</v>
      </c>
      <c r="B535">
        <v>35500100</v>
      </c>
      <c r="C535">
        <v>4737</v>
      </c>
      <c r="D535">
        <v>21</v>
      </c>
      <c r="E535" t="s">
        <v>10</v>
      </c>
      <c r="H535" s="19">
        <v>-1761.28</v>
      </c>
      <c r="U535" s="1">
        <v>-1761.28</v>
      </c>
      <c r="V535" s="17">
        <f ca="1">IF(ISTEXT(devise),SUMPRODUCT(($H535:$S535)*(OFFSET(Devises!$A$3,MATCH(devise,Devises!$A$4:$A$16,0),1,1,12))),SUM($H535:$S535))</f>
        <v>-1761.28</v>
      </c>
    </row>
    <row r="536" spans="1:22" hidden="1" x14ac:dyDescent="0.3">
      <c r="A536">
        <v>350</v>
      </c>
      <c r="B536">
        <v>35500100</v>
      </c>
      <c r="C536">
        <v>4737</v>
      </c>
      <c r="D536">
        <v>36</v>
      </c>
      <c r="E536" t="s">
        <v>10</v>
      </c>
      <c r="H536" s="19">
        <v>-5435.14</v>
      </c>
      <c r="U536" s="1">
        <v>-5435.14</v>
      </c>
      <c r="V536" s="17">
        <f ca="1">IF(ISTEXT(devise),SUMPRODUCT(($H536:$S536)*(OFFSET(Devises!$A$3,MATCH(devise,Devises!$A$4:$A$16,0),1,1,12))),SUM($H536:$S536))</f>
        <v>-5435.14</v>
      </c>
    </row>
    <row r="537" spans="1:22" hidden="1" x14ac:dyDescent="0.3">
      <c r="A537">
        <v>350</v>
      </c>
      <c r="B537">
        <v>35500100</v>
      </c>
      <c r="C537">
        <v>5121</v>
      </c>
      <c r="D537">
        <v>1</v>
      </c>
      <c r="E537" t="s">
        <v>10</v>
      </c>
      <c r="H537" s="19">
        <v>10416.280000000001</v>
      </c>
      <c r="U537" s="1">
        <v>10416.280000000001</v>
      </c>
      <c r="V537" s="17">
        <f ca="1">IF(ISTEXT(devise),SUMPRODUCT(($H537:$S537)*(OFFSET(Devises!$A$3,MATCH(devise,Devises!$A$4:$A$16,0),1,1,12))),SUM($H537:$S537))</f>
        <v>10416.280000000001</v>
      </c>
    </row>
    <row r="538" spans="1:22" hidden="1" x14ac:dyDescent="0.3">
      <c r="A538">
        <v>360</v>
      </c>
      <c r="B538">
        <v>36042100</v>
      </c>
      <c r="C538">
        <v>5121</v>
      </c>
      <c r="D538">
        <v>1</v>
      </c>
      <c r="E538" t="s">
        <v>10</v>
      </c>
      <c r="H538" s="19">
        <v>77500</v>
      </c>
      <c r="U538" s="1">
        <v>77500</v>
      </c>
      <c r="V538" s="17">
        <f ca="1">IF(ISTEXT(devise),SUMPRODUCT(($H538:$S538)*(OFFSET(Devises!$A$3,MATCH(devise,Devises!$A$4:$A$16,0),1,1,12))),SUM($H538:$S538))</f>
        <v>1116093</v>
      </c>
    </row>
    <row r="539" spans="1:22" hidden="1" x14ac:dyDescent="0.3">
      <c r="A539">
        <v>360</v>
      </c>
      <c r="B539">
        <v>36042100</v>
      </c>
      <c r="C539">
        <v>5125</v>
      </c>
      <c r="E539" t="s">
        <v>10</v>
      </c>
      <c r="H539" s="19">
        <v>-84670.74</v>
      </c>
      <c r="U539" s="1">
        <v>-84670.74</v>
      </c>
      <c r="V539" s="17">
        <f ca="1">IF(ISTEXT(devise),SUMPRODUCT(($H539:$S539)*(OFFSET(Devises!$A$3,MATCH(devise,Devises!$A$4:$A$16,0),1,1,12))),SUM($H539:$S539))</f>
        <v>-1219360.260888</v>
      </c>
    </row>
    <row r="540" spans="1:22" hidden="1" x14ac:dyDescent="0.3">
      <c r="A540">
        <v>360</v>
      </c>
      <c r="B540">
        <v>36042100</v>
      </c>
      <c r="C540">
        <v>5132</v>
      </c>
      <c r="D540">
        <v>2</v>
      </c>
      <c r="E540" t="s">
        <v>10</v>
      </c>
      <c r="H540" s="19">
        <v>37500</v>
      </c>
      <c r="U540" s="1">
        <v>37500</v>
      </c>
      <c r="V540" s="17">
        <f ca="1">IF(ISTEXT(devise),SUMPRODUCT(($H540:$S540)*(OFFSET(Devises!$A$3,MATCH(devise,Devises!$A$4:$A$16,0),1,1,12))),SUM($H540:$S540))</f>
        <v>540045</v>
      </c>
    </row>
    <row r="541" spans="1:22" hidden="1" x14ac:dyDescent="0.3">
      <c r="A541">
        <v>360</v>
      </c>
      <c r="B541">
        <v>36042100</v>
      </c>
      <c r="C541">
        <v>5226</v>
      </c>
      <c r="E541" t="s">
        <v>10</v>
      </c>
      <c r="H541" s="19">
        <v>6350</v>
      </c>
      <c r="U541" s="1">
        <v>6350</v>
      </c>
      <c r="V541" s="17">
        <f ca="1">IF(ISTEXT(devise),SUMPRODUCT(($H541:$S541)*(OFFSET(Devises!$A$3,MATCH(devise,Devises!$A$4:$A$16,0),1,1,12))),SUM($H541:$S541))</f>
        <v>91447.62</v>
      </c>
    </row>
    <row r="542" spans="1:22" hidden="1" x14ac:dyDescent="0.3">
      <c r="A542">
        <v>360</v>
      </c>
      <c r="B542">
        <v>36042100</v>
      </c>
      <c r="C542">
        <v>5239</v>
      </c>
      <c r="D542">
        <v>2</v>
      </c>
      <c r="E542" t="s">
        <v>10</v>
      </c>
      <c r="H542" s="19">
        <v>12000</v>
      </c>
      <c r="U542" s="1">
        <v>12000</v>
      </c>
      <c r="V542" s="17">
        <f ca="1">IF(ISTEXT(devise),SUMPRODUCT(($H542:$S542)*(OFFSET(Devises!$A$3,MATCH(devise,Devises!$A$4:$A$16,0),1,1,12))),SUM($H542:$S542))</f>
        <v>172814.4</v>
      </c>
    </row>
    <row r="543" spans="1:22" hidden="1" x14ac:dyDescent="0.3">
      <c r="A543">
        <v>360</v>
      </c>
      <c r="B543">
        <v>36042100</v>
      </c>
      <c r="C543">
        <v>5239</v>
      </c>
      <c r="D543">
        <v>6</v>
      </c>
      <c r="E543" t="s">
        <v>10</v>
      </c>
      <c r="H543" s="19">
        <v>2778.3</v>
      </c>
      <c r="U543" s="1">
        <v>2778.3</v>
      </c>
      <c r="V543" s="17">
        <f ca="1">IF(ISTEXT(devise),SUMPRODUCT(($H543:$S543)*(OFFSET(Devises!$A$3,MATCH(devise,Devises!$A$4:$A$16,0),1,1,12))),SUM($H543:$S543))</f>
        <v>40010.85396</v>
      </c>
    </row>
    <row r="544" spans="1:22" hidden="1" x14ac:dyDescent="0.3">
      <c r="A544">
        <v>360</v>
      </c>
      <c r="B544">
        <v>36042100</v>
      </c>
      <c r="C544">
        <v>5252</v>
      </c>
      <c r="D544">
        <v>1</v>
      </c>
      <c r="E544" t="s">
        <v>10</v>
      </c>
      <c r="H544" s="19">
        <v>1132.77</v>
      </c>
      <c r="U544" s="1">
        <v>1132.77</v>
      </c>
      <c r="V544" s="17">
        <f ca="1">IF(ISTEXT(devise),SUMPRODUCT(($H544:$S544)*(OFFSET(Devises!$A$3,MATCH(devise,Devises!$A$4:$A$16,0),1,1,12))),SUM($H544:$S544))</f>
        <v>16313.247323999998</v>
      </c>
    </row>
    <row r="545" spans="1:22" hidden="1" x14ac:dyDescent="0.3">
      <c r="A545">
        <v>360</v>
      </c>
      <c r="B545">
        <v>36042100</v>
      </c>
      <c r="C545">
        <v>5811</v>
      </c>
      <c r="D545">
        <v>997</v>
      </c>
      <c r="E545" t="s">
        <v>10</v>
      </c>
      <c r="H545" s="19">
        <v>11521.23</v>
      </c>
      <c r="U545" s="1">
        <v>11521.23</v>
      </c>
      <c r="V545" s="17">
        <f ca="1">IF(ISTEXT(devise),SUMPRODUCT(($H545:$S545)*(OFFSET(Devises!$A$3,MATCH(devise,Devises!$A$4:$A$16,0),1,1,12))),SUM($H545:$S545))</f>
        <v>165919.537476</v>
      </c>
    </row>
    <row r="546" spans="1:22" hidden="1" x14ac:dyDescent="0.3">
      <c r="A546">
        <v>360</v>
      </c>
      <c r="B546">
        <v>36042100</v>
      </c>
      <c r="C546">
        <v>5826</v>
      </c>
      <c r="D546">
        <v>540</v>
      </c>
      <c r="E546" t="s">
        <v>10</v>
      </c>
      <c r="H546" s="19">
        <v>14111.4</v>
      </c>
      <c r="U546" s="1">
        <v>14111.4</v>
      </c>
      <c r="V546" s="17">
        <f ca="1">IF(ISTEXT(devise),SUMPRODUCT(($H546:$S546)*(OFFSET(Devises!$A$3,MATCH(devise,Devises!$A$4:$A$16,0),1,1,12))),SUM($H546:$S546))</f>
        <v>203221.09367999999</v>
      </c>
    </row>
    <row r="547" spans="1:22" hidden="1" x14ac:dyDescent="0.3">
      <c r="A547">
        <v>360</v>
      </c>
      <c r="B547">
        <v>36042100</v>
      </c>
      <c r="C547">
        <v>5841</v>
      </c>
      <c r="D547">
        <v>2</v>
      </c>
      <c r="E547" t="s">
        <v>10</v>
      </c>
      <c r="H547" s="19">
        <v>12288.08</v>
      </c>
      <c r="U547" s="1">
        <v>12288.08</v>
      </c>
      <c r="V547" s="17">
        <f ca="1">IF(ISTEXT(devise),SUMPRODUCT(($H547:$S547)*(OFFSET(Devises!$A$3,MATCH(devise,Devises!$A$4:$A$16,0),1,1,12))),SUM($H547:$S547))</f>
        <v>176963.09769599998</v>
      </c>
    </row>
    <row r="548" spans="1:22" hidden="1" x14ac:dyDescent="0.3">
      <c r="A548">
        <v>360</v>
      </c>
      <c r="B548">
        <v>36042100</v>
      </c>
      <c r="C548">
        <v>5871</v>
      </c>
      <c r="E548" t="s">
        <v>10</v>
      </c>
      <c r="H548" s="19">
        <v>9898.76</v>
      </c>
      <c r="U548" s="1">
        <v>9898.76</v>
      </c>
      <c r="V548" s="17">
        <f ca="1">IF(ISTEXT(devise),SUMPRODUCT(($H548:$S548)*(OFFSET(Devises!$A$3,MATCH(devise,Devises!$A$4:$A$16,0),1,1,12))),SUM($H548:$S548))</f>
        <v>142554.022512</v>
      </c>
    </row>
    <row r="549" spans="1:22" hidden="1" x14ac:dyDescent="0.3">
      <c r="A549">
        <v>360</v>
      </c>
      <c r="B549">
        <v>36042100</v>
      </c>
      <c r="C549">
        <v>5873</v>
      </c>
      <c r="E549" t="s">
        <v>10</v>
      </c>
      <c r="H549" s="19">
        <v>20235.11</v>
      </c>
      <c r="U549" s="1">
        <v>20235.11</v>
      </c>
      <c r="V549" s="17">
        <f ca="1">IF(ISTEXT(devise),SUMPRODUCT(($H549:$S549)*(OFFSET(Devises!$A$3,MATCH(devise,Devises!$A$4:$A$16,0),1,1,12))),SUM($H549:$S549))</f>
        <v>291409.866132</v>
      </c>
    </row>
    <row r="550" spans="1:22" hidden="1" x14ac:dyDescent="0.3">
      <c r="A550">
        <v>360</v>
      </c>
      <c r="B550">
        <v>36042100</v>
      </c>
      <c r="C550">
        <v>6111</v>
      </c>
      <c r="E550" t="s">
        <v>10</v>
      </c>
      <c r="H550" s="19">
        <v>25437</v>
      </c>
      <c r="U550" s="1">
        <v>25437</v>
      </c>
      <c r="V550" s="17">
        <f ca="1">IF(ISTEXT(devise),SUMPRODUCT(($H550:$S550)*(OFFSET(Devises!$A$3,MATCH(devise,Devises!$A$4:$A$16,0),1,1,12))),SUM($H550:$S550))</f>
        <v>366323.32439999998</v>
      </c>
    </row>
    <row r="551" spans="1:22" hidden="1" x14ac:dyDescent="0.3">
      <c r="A551">
        <v>360</v>
      </c>
      <c r="B551">
        <v>36042100</v>
      </c>
      <c r="C551">
        <v>6242</v>
      </c>
      <c r="E551" t="s">
        <v>10</v>
      </c>
      <c r="H551" s="19">
        <v>2759.56</v>
      </c>
      <c r="U551" s="1">
        <v>2759.56</v>
      </c>
      <c r="V551" s="17">
        <f ca="1">IF(ISTEXT(devise),SUMPRODUCT(($H551:$S551)*(OFFSET(Devises!$A$3,MATCH(devise,Devises!$A$4:$A$16,0),1,1,12))),SUM($H551:$S551))</f>
        <v>39740.975471999998</v>
      </c>
    </row>
    <row r="552" spans="1:22" hidden="1" x14ac:dyDescent="0.3">
      <c r="A552">
        <v>360</v>
      </c>
      <c r="B552">
        <v>36042100</v>
      </c>
      <c r="C552">
        <v>6413</v>
      </c>
      <c r="E552" t="s">
        <v>10</v>
      </c>
      <c r="H552" s="19">
        <v>3256.05</v>
      </c>
      <c r="U552" s="1">
        <v>3256.05</v>
      </c>
      <c r="V552" s="17">
        <f ca="1">IF(ISTEXT(devise),SUMPRODUCT(($H552:$S552)*(OFFSET(Devises!$A$3,MATCH(devise,Devises!$A$4:$A$16,0),1,1,12))),SUM($H552:$S552))</f>
        <v>46891.027260000003</v>
      </c>
    </row>
    <row r="553" spans="1:22" hidden="1" x14ac:dyDescent="0.3">
      <c r="A553">
        <v>360</v>
      </c>
      <c r="B553">
        <v>36042100</v>
      </c>
      <c r="C553">
        <v>6419</v>
      </c>
      <c r="E553" t="s">
        <v>10</v>
      </c>
      <c r="H553" s="19">
        <v>326.5</v>
      </c>
      <c r="U553" s="1">
        <v>326.5</v>
      </c>
      <c r="V553" s="17">
        <f ca="1">IF(ISTEXT(devise),SUMPRODUCT(($H553:$S553)*(OFFSET(Devises!$A$3,MATCH(devise,Devises!$A$4:$A$16,0),1,1,12))),SUM($H553:$S553))</f>
        <v>4701.9917999999998</v>
      </c>
    </row>
    <row r="554" spans="1:22" hidden="1" x14ac:dyDescent="0.3">
      <c r="A554">
        <v>360</v>
      </c>
      <c r="B554">
        <v>36042100</v>
      </c>
      <c r="C554">
        <v>6426</v>
      </c>
      <c r="D554">
        <v>3</v>
      </c>
      <c r="E554" t="s">
        <v>10</v>
      </c>
      <c r="H554" s="19">
        <v>600</v>
      </c>
      <c r="U554" s="1">
        <v>600</v>
      </c>
      <c r="V554" s="17">
        <f ca="1">IF(ISTEXT(devise),SUMPRODUCT(($H554:$S554)*(OFFSET(Devises!$A$3,MATCH(devise,Devises!$A$4:$A$16,0),1,1,12))),SUM($H554:$S554))</f>
        <v>8640.7199999999993</v>
      </c>
    </row>
    <row r="555" spans="1:22" hidden="1" x14ac:dyDescent="0.3">
      <c r="A555">
        <v>360</v>
      </c>
      <c r="B555">
        <v>36061100</v>
      </c>
      <c r="C555">
        <v>5121</v>
      </c>
      <c r="D555">
        <v>1</v>
      </c>
      <c r="E555" t="s">
        <v>10</v>
      </c>
      <c r="H555" s="19">
        <v>12000</v>
      </c>
      <c r="U555" s="1">
        <v>12000</v>
      </c>
      <c r="V555" s="17">
        <f ca="1">IF(ISTEXT(devise),SUMPRODUCT(($H555:$S555)*(OFFSET(Devises!$A$3,MATCH(devise,Devises!$A$4:$A$16,0),1,1,12))),SUM($H555:$S555))</f>
        <v>172814.4</v>
      </c>
    </row>
    <row r="556" spans="1:22" hidden="1" x14ac:dyDescent="0.3">
      <c r="A556">
        <v>360</v>
      </c>
      <c r="B556">
        <v>36061100</v>
      </c>
      <c r="C556">
        <v>5239</v>
      </c>
      <c r="D556">
        <v>6</v>
      </c>
      <c r="E556" t="s">
        <v>10</v>
      </c>
      <c r="H556" s="19">
        <v>2344</v>
      </c>
      <c r="U556" s="1">
        <v>2344</v>
      </c>
      <c r="V556" s="17">
        <f ca="1">IF(ISTEXT(devise),SUMPRODUCT(($H556:$S556)*(OFFSET(Devises!$A$3,MATCH(devise,Devises!$A$4:$A$16,0),1,1,12))),SUM($H556:$S556))</f>
        <v>33756.412799999998</v>
      </c>
    </row>
    <row r="557" spans="1:22" hidden="1" x14ac:dyDescent="0.3">
      <c r="A557">
        <v>360</v>
      </c>
      <c r="B557">
        <v>36061100</v>
      </c>
      <c r="C557">
        <v>5252</v>
      </c>
      <c r="D557">
        <v>1</v>
      </c>
      <c r="E557" t="s">
        <v>10</v>
      </c>
      <c r="H557" s="19">
        <v>263.44</v>
      </c>
      <c r="U557" s="1">
        <v>263.44</v>
      </c>
      <c r="V557" s="17">
        <f ca="1">IF(ISTEXT(devise),SUMPRODUCT(($H557:$S557)*(OFFSET(Devises!$A$3,MATCH(devise,Devises!$A$4:$A$16,0),1,1,12))),SUM($H557:$S557))</f>
        <v>3793.852128</v>
      </c>
    </row>
    <row r="558" spans="1:22" hidden="1" x14ac:dyDescent="0.3">
      <c r="A558">
        <v>360</v>
      </c>
      <c r="B558">
        <v>36070100</v>
      </c>
      <c r="C558">
        <v>6011</v>
      </c>
      <c r="E558" t="s">
        <v>10</v>
      </c>
      <c r="H558" s="19">
        <v>1845.5</v>
      </c>
      <c r="U558" s="1">
        <v>1845.5</v>
      </c>
      <c r="V558" s="17">
        <f ca="1">IF(ISTEXT(devise),SUMPRODUCT(($H558:$S558)*(OFFSET(Devises!$A$3,MATCH(devise,Devises!$A$4:$A$16,0),1,1,12))),SUM($H558:$S558))</f>
        <v>26577.4146</v>
      </c>
    </row>
    <row r="559" spans="1:22" hidden="1" x14ac:dyDescent="0.3">
      <c r="A559">
        <v>360</v>
      </c>
      <c r="B559">
        <v>36070100</v>
      </c>
      <c r="C559">
        <v>6242</v>
      </c>
      <c r="E559" t="s">
        <v>10</v>
      </c>
      <c r="H559" s="19">
        <v>731.7</v>
      </c>
      <c r="U559" s="1">
        <v>731.7</v>
      </c>
      <c r="V559" s="17">
        <f ca="1">IF(ISTEXT(devise),SUMPRODUCT(($H559:$S559)*(OFFSET(Devises!$A$3,MATCH(devise,Devises!$A$4:$A$16,0),1,1,12))),SUM($H559:$S559))</f>
        <v>10537.358040000001</v>
      </c>
    </row>
    <row r="560" spans="1:22" hidden="1" x14ac:dyDescent="0.3">
      <c r="A560">
        <v>360</v>
      </c>
      <c r="B560">
        <v>36070100</v>
      </c>
      <c r="C560">
        <v>6513</v>
      </c>
      <c r="D560">
        <v>1</v>
      </c>
      <c r="E560" t="s">
        <v>10</v>
      </c>
      <c r="H560" s="19">
        <v>31104.799999999999</v>
      </c>
      <c r="U560" s="1">
        <v>31104.799999999999</v>
      </c>
      <c r="V560" s="17">
        <f ca="1">IF(ISTEXT(devise),SUMPRODUCT(($H560:$S560)*(OFFSET(Devises!$A$3,MATCH(devise,Devises!$A$4:$A$16,0),1,1,12))),SUM($H560:$S560))</f>
        <v>447946.44575999997</v>
      </c>
    </row>
    <row r="561" spans="1:22" hidden="1" x14ac:dyDescent="0.3">
      <c r="A561">
        <v>360</v>
      </c>
      <c r="B561">
        <v>36070100</v>
      </c>
      <c r="C561">
        <v>6519</v>
      </c>
      <c r="D561">
        <v>2</v>
      </c>
      <c r="E561" t="s">
        <v>10</v>
      </c>
      <c r="H561" s="19">
        <v>50</v>
      </c>
      <c r="U561" s="1">
        <v>50</v>
      </c>
      <c r="V561" s="17">
        <f ca="1">IF(ISTEXT(devise),SUMPRODUCT(($H561:$S561)*(OFFSET(Devises!$A$3,MATCH(devise,Devises!$A$4:$A$16,0),1,1,12))),SUM($H561:$S561))</f>
        <v>720.06</v>
      </c>
    </row>
    <row r="562" spans="1:22" hidden="1" x14ac:dyDescent="0.3">
      <c r="A562">
        <v>360</v>
      </c>
      <c r="B562">
        <v>36070100</v>
      </c>
      <c r="C562">
        <v>6819</v>
      </c>
      <c r="E562" t="s">
        <v>10</v>
      </c>
      <c r="H562" s="19">
        <v>2400</v>
      </c>
      <c r="U562" s="1">
        <v>2400</v>
      </c>
      <c r="V562" s="17">
        <f ca="1">IF(ISTEXT(devise),SUMPRODUCT(($H562:$S562)*(OFFSET(Devises!$A$3,MATCH(devise,Devises!$A$4:$A$16,0),1,1,12))),SUM($H562:$S562))</f>
        <v>34562.879999999997</v>
      </c>
    </row>
    <row r="563" spans="1:22" hidden="1" x14ac:dyDescent="0.3">
      <c r="A563">
        <v>360</v>
      </c>
      <c r="B563">
        <v>36070100</v>
      </c>
      <c r="C563">
        <v>6823</v>
      </c>
      <c r="E563" t="s">
        <v>10</v>
      </c>
      <c r="H563" s="19">
        <v>3318.81</v>
      </c>
      <c r="U563" s="1">
        <v>3318.81</v>
      </c>
      <c r="V563" s="17">
        <f ca="1">IF(ISTEXT(devise),SUMPRODUCT(($H563:$S563)*(OFFSET(Devises!$A$3,MATCH(devise,Devises!$A$4:$A$16,0),1,1,12))),SUM($H563:$S563))</f>
        <v>47794.846571999995</v>
      </c>
    </row>
    <row r="564" spans="1:22" hidden="1" x14ac:dyDescent="0.3">
      <c r="A564">
        <v>360</v>
      </c>
      <c r="B564">
        <v>36070100</v>
      </c>
      <c r="C564">
        <v>6839</v>
      </c>
      <c r="D564">
        <v>1</v>
      </c>
      <c r="E564" t="s">
        <v>10</v>
      </c>
      <c r="H564" s="19">
        <v>106.28</v>
      </c>
      <c r="U564" s="1">
        <v>106.28</v>
      </c>
      <c r="V564" s="17">
        <f ca="1">IF(ISTEXT(devise),SUMPRODUCT(($H564:$S564)*(OFFSET(Devises!$A$3,MATCH(devise,Devises!$A$4:$A$16,0),1,1,12))),SUM($H564:$S564))</f>
        <v>1530.559536</v>
      </c>
    </row>
    <row r="565" spans="1:22" hidden="1" x14ac:dyDescent="0.3">
      <c r="A565">
        <v>360</v>
      </c>
      <c r="B565">
        <v>36099600</v>
      </c>
      <c r="C565">
        <v>7035</v>
      </c>
      <c r="D565" t="s">
        <v>12</v>
      </c>
      <c r="E565" t="s">
        <v>10</v>
      </c>
      <c r="H565" s="19">
        <v>341340.06</v>
      </c>
      <c r="U565" s="1">
        <v>341340.06</v>
      </c>
      <c r="V565" s="17">
        <f ca="1">IF(ISTEXT(devise),SUMPRODUCT(($H565:$S565)*(OFFSET(Devises!$A$3,MATCH(devise,Devises!$A$4:$A$16,0),1,1,12))),SUM($H565:$S565))</f>
        <v>4915706.4720719997</v>
      </c>
    </row>
    <row r="566" spans="1:22" hidden="1" x14ac:dyDescent="0.3">
      <c r="A566">
        <v>360</v>
      </c>
      <c r="B566">
        <v>36099600</v>
      </c>
      <c r="C566">
        <v>7035</v>
      </c>
      <c r="D566" t="s">
        <v>14</v>
      </c>
      <c r="E566" t="s">
        <v>10</v>
      </c>
      <c r="H566" s="19">
        <v>14569.51</v>
      </c>
      <c r="U566" s="1">
        <v>14569.51</v>
      </c>
      <c r="V566" s="17">
        <f ca="1">IF(ISTEXT(devise),SUMPRODUCT(($H566:$S566)*(OFFSET(Devises!$A$3,MATCH(devise,Devises!$A$4:$A$16,0),1,1,12))),SUM($H566:$S566))</f>
        <v>209818.42741199999</v>
      </c>
    </row>
    <row r="567" spans="1:22" hidden="1" x14ac:dyDescent="0.3">
      <c r="A567">
        <v>360</v>
      </c>
      <c r="B567">
        <v>36099600</v>
      </c>
      <c r="C567">
        <v>7037</v>
      </c>
      <c r="D567" t="s">
        <v>14</v>
      </c>
      <c r="E567" t="s">
        <v>10</v>
      </c>
      <c r="H567" s="19">
        <v>-51064.07</v>
      </c>
      <c r="U567" s="1">
        <v>-51064.07</v>
      </c>
      <c r="V567" s="17">
        <f ca="1">IF(ISTEXT(devise),SUMPRODUCT(($H567:$S567)*(OFFSET(Devises!$A$3,MATCH(devise,Devises!$A$4:$A$16,0),1,1,12))),SUM($H567:$S567))</f>
        <v>-735383.88488399994</v>
      </c>
    </row>
    <row r="568" spans="1:22" hidden="1" x14ac:dyDescent="0.3">
      <c r="A568">
        <v>360</v>
      </c>
      <c r="B568">
        <v>36500200</v>
      </c>
      <c r="C568">
        <v>3111</v>
      </c>
      <c r="E568" t="s">
        <v>10</v>
      </c>
      <c r="H568" s="19">
        <v>-855589.43</v>
      </c>
      <c r="U568" s="1">
        <v>-855589.43</v>
      </c>
      <c r="V568" s="17">
        <f ca="1">IF(ISTEXT(devise),SUMPRODUCT(($H568:$S568)*(OFFSET(Devises!$A$3,MATCH(devise,Devises!$A$4:$A$16,0),1,1,12))),SUM($H568:$S568))</f>
        <v>-12321514.499315999</v>
      </c>
    </row>
    <row r="569" spans="1:22" hidden="1" x14ac:dyDescent="0.3">
      <c r="A569">
        <v>360</v>
      </c>
      <c r="B569">
        <v>36500200</v>
      </c>
      <c r="C569">
        <v>3121</v>
      </c>
      <c r="E569" t="s">
        <v>10</v>
      </c>
      <c r="H569" s="19">
        <v>6668.62</v>
      </c>
      <c r="U569" s="1">
        <v>6668.62</v>
      </c>
      <c r="V569" s="17">
        <f ca="1">IF(ISTEXT(devise),SUMPRODUCT(($H569:$S569)*(OFFSET(Devises!$A$3,MATCH(devise,Devises!$A$4:$A$16,0),1,1,12))),SUM($H569:$S569))</f>
        <v>96036.13034399999</v>
      </c>
    </row>
    <row r="570" spans="1:22" hidden="1" x14ac:dyDescent="0.3">
      <c r="A570">
        <v>360</v>
      </c>
      <c r="B570">
        <v>36500200</v>
      </c>
      <c r="C570">
        <v>3139</v>
      </c>
      <c r="E570" t="s">
        <v>10</v>
      </c>
      <c r="H570" s="19">
        <v>765.26</v>
      </c>
      <c r="U570" s="1">
        <v>765.26</v>
      </c>
      <c r="V570" s="17">
        <f ca="1">IF(ISTEXT(devise),SUMPRODUCT(($H570:$S570)*(OFFSET(Devises!$A$3,MATCH(devise,Devises!$A$4:$A$16,0),1,1,12))),SUM($H570:$S570))</f>
        <v>11020.662311999999</v>
      </c>
    </row>
    <row r="571" spans="1:22" hidden="1" x14ac:dyDescent="0.3">
      <c r="A571">
        <v>360</v>
      </c>
      <c r="B571">
        <v>36500200</v>
      </c>
      <c r="C571">
        <v>3311</v>
      </c>
      <c r="D571">
        <v>540</v>
      </c>
      <c r="E571" t="s">
        <v>10</v>
      </c>
      <c r="H571" s="19">
        <v>-7251.63</v>
      </c>
      <c r="U571" s="1">
        <v>-7251.63</v>
      </c>
      <c r="V571" s="17">
        <f ca="1">IF(ISTEXT(devise),SUMPRODUCT(($H571:$S571)*(OFFSET(Devises!$A$3,MATCH(devise,Devises!$A$4:$A$16,0),1,1,12))),SUM($H571:$S571))</f>
        <v>-104432.173956</v>
      </c>
    </row>
    <row r="572" spans="1:22" hidden="1" x14ac:dyDescent="0.3">
      <c r="A572">
        <v>360</v>
      </c>
      <c r="B572">
        <v>36500200</v>
      </c>
      <c r="C572">
        <v>4111</v>
      </c>
      <c r="E572" t="s">
        <v>10</v>
      </c>
      <c r="H572" s="19">
        <v>386745.48</v>
      </c>
      <c r="U572" s="1">
        <v>386745.48</v>
      </c>
      <c r="V572" s="17">
        <f ca="1">IF(ISTEXT(devise),SUMPRODUCT(($H572:$S572)*(OFFSET(Devises!$A$3,MATCH(devise,Devises!$A$4:$A$16,0),1,1,12))),SUM($H572:$S572))</f>
        <v>5569599.0065759998</v>
      </c>
    </row>
    <row r="573" spans="1:22" hidden="1" x14ac:dyDescent="0.3">
      <c r="A573">
        <v>360</v>
      </c>
      <c r="B573">
        <v>36500200</v>
      </c>
      <c r="C573">
        <v>4113</v>
      </c>
      <c r="E573" t="s">
        <v>10</v>
      </c>
      <c r="H573" s="19">
        <v>22644.73</v>
      </c>
      <c r="U573" s="1">
        <v>22644.73</v>
      </c>
      <c r="V573" s="17">
        <f ca="1">IF(ISTEXT(devise),SUMPRODUCT(($H573:$S573)*(OFFSET(Devises!$A$3,MATCH(devise,Devises!$A$4:$A$16,0),1,1,12))),SUM($H573:$S573))</f>
        <v>326111.285676</v>
      </c>
    </row>
    <row r="574" spans="1:22" hidden="1" x14ac:dyDescent="0.3">
      <c r="A574">
        <v>360</v>
      </c>
      <c r="B574">
        <v>36500200</v>
      </c>
      <c r="C574">
        <v>4115</v>
      </c>
      <c r="E574" t="s">
        <v>10</v>
      </c>
      <c r="H574" s="19">
        <v>77736.320000000007</v>
      </c>
      <c r="U574" s="1">
        <v>77736.320000000007</v>
      </c>
      <c r="V574" s="17">
        <f ca="1">IF(ISTEXT(devise),SUMPRODUCT(($H574:$S574)*(OFFSET(Devises!$A$3,MATCH(devise,Devises!$A$4:$A$16,0),1,1,12))),SUM($H574:$S574))</f>
        <v>1119496.291584</v>
      </c>
    </row>
    <row r="575" spans="1:22" hidden="1" x14ac:dyDescent="0.3">
      <c r="A575">
        <v>360</v>
      </c>
      <c r="B575">
        <v>36500200</v>
      </c>
      <c r="C575">
        <v>4311</v>
      </c>
      <c r="D575">
        <v>540</v>
      </c>
      <c r="E575" t="s">
        <v>10</v>
      </c>
      <c r="H575" s="19">
        <v>6284.31</v>
      </c>
      <c r="U575" s="1">
        <v>6284.31</v>
      </c>
      <c r="V575" s="17">
        <f ca="1">IF(ISTEXT(devise),SUMPRODUCT(($H575:$S575)*(OFFSET(Devises!$A$3,MATCH(devise,Devises!$A$4:$A$16,0),1,1,12))),SUM($H575:$S575))</f>
        <v>90501.605171999996</v>
      </c>
    </row>
    <row r="576" spans="1:22" hidden="1" x14ac:dyDescent="0.3">
      <c r="A576">
        <v>360</v>
      </c>
      <c r="B576">
        <v>36500200</v>
      </c>
      <c r="C576">
        <v>4313</v>
      </c>
      <c r="D576">
        <v>540</v>
      </c>
      <c r="E576" t="s">
        <v>10</v>
      </c>
      <c r="H576" s="19">
        <v>244.76</v>
      </c>
      <c r="U576" s="1">
        <v>244.76</v>
      </c>
      <c r="V576" s="17">
        <f ca="1">IF(ISTEXT(devise),SUMPRODUCT(($H576:$S576)*(OFFSET(Devises!$A$3,MATCH(devise,Devises!$A$4:$A$16,0),1,1,12))),SUM($H576:$S576))</f>
        <v>3524.8377119999996</v>
      </c>
    </row>
    <row r="577" spans="1:22" hidden="1" x14ac:dyDescent="0.3">
      <c r="A577">
        <v>360</v>
      </c>
      <c r="B577">
        <v>36500200</v>
      </c>
      <c r="C577">
        <v>4315</v>
      </c>
      <c r="D577">
        <v>540</v>
      </c>
      <c r="E577" t="s">
        <v>10</v>
      </c>
      <c r="H577" s="19">
        <v>880.86</v>
      </c>
      <c r="U577" s="1">
        <v>880.86</v>
      </c>
      <c r="V577" s="17">
        <f ca="1">IF(ISTEXT(devise),SUMPRODUCT(($H577:$S577)*(OFFSET(Devises!$A$3,MATCH(devise,Devises!$A$4:$A$16,0),1,1,12))),SUM($H577:$S577))</f>
        <v>12685.441031999999</v>
      </c>
    </row>
    <row r="578" spans="1:22" hidden="1" x14ac:dyDescent="0.3">
      <c r="A578">
        <v>360</v>
      </c>
      <c r="B578">
        <v>36500200</v>
      </c>
      <c r="C578">
        <v>4651</v>
      </c>
      <c r="D578">
        <v>530</v>
      </c>
      <c r="E578" t="s">
        <v>10</v>
      </c>
      <c r="H578" s="19">
        <v>258201.09</v>
      </c>
      <c r="U578" s="1">
        <v>258201.09</v>
      </c>
      <c r="V578" s="17">
        <f ca="1">IF(ISTEXT(devise),SUMPRODUCT(($H578:$S578)*(OFFSET(Devises!$A$3,MATCH(devise,Devises!$A$4:$A$16,0),1,1,12))),SUM($H578:$S578))</f>
        <v>3718405.5373079996</v>
      </c>
    </row>
    <row r="579" spans="1:22" hidden="1" x14ac:dyDescent="0.3">
      <c r="A579">
        <v>360</v>
      </c>
      <c r="B579">
        <v>36500200</v>
      </c>
      <c r="C579">
        <v>4713</v>
      </c>
      <c r="D579">
        <v>1</v>
      </c>
      <c r="E579" t="s">
        <v>10</v>
      </c>
      <c r="H579" s="19">
        <v>830.41</v>
      </c>
      <c r="U579" s="1">
        <v>830.41</v>
      </c>
      <c r="V579" s="17">
        <f ca="1">IF(ISTEXT(devise),SUMPRODUCT(($H579:$S579)*(OFFSET(Devises!$A$3,MATCH(devise,Devises!$A$4:$A$16,0),1,1,12))),SUM($H579:$S579))</f>
        <v>11958.900491999999</v>
      </c>
    </row>
    <row r="580" spans="1:22" hidden="1" x14ac:dyDescent="0.3">
      <c r="A580">
        <v>360</v>
      </c>
      <c r="B580">
        <v>36500200</v>
      </c>
      <c r="C580">
        <v>4724</v>
      </c>
      <c r="E580" t="s">
        <v>10</v>
      </c>
      <c r="H580" s="19">
        <v>264122.59999999998</v>
      </c>
      <c r="U580" s="1">
        <v>264122.59999999998</v>
      </c>
      <c r="V580" s="17">
        <f ca="1">IF(ISTEXT(devise),SUMPRODUCT(($H580:$S580)*(OFFSET(Devises!$A$3,MATCH(devise,Devises!$A$4:$A$16,0),1,1,12))),SUM($H580:$S580))</f>
        <v>3803682.3871199996</v>
      </c>
    </row>
    <row r="581" spans="1:22" hidden="1" x14ac:dyDescent="0.3">
      <c r="A581">
        <v>360</v>
      </c>
      <c r="B581">
        <v>36500200</v>
      </c>
      <c r="C581">
        <v>4737</v>
      </c>
      <c r="D581">
        <v>11</v>
      </c>
      <c r="E581" t="s">
        <v>10</v>
      </c>
      <c r="H581" s="19">
        <v>160526.35</v>
      </c>
      <c r="U581" s="1">
        <v>160526.35</v>
      </c>
      <c r="V581" s="17">
        <f ca="1">IF(ISTEXT(devise),SUMPRODUCT(($H581:$S581)*(OFFSET(Devises!$A$3,MATCH(devise,Devises!$A$4:$A$16,0),1,1,12))),SUM($H581:$S581))</f>
        <v>2311772.0716200001</v>
      </c>
    </row>
    <row r="582" spans="1:22" hidden="1" x14ac:dyDescent="0.3">
      <c r="A582">
        <v>360</v>
      </c>
      <c r="B582">
        <v>36500200</v>
      </c>
      <c r="C582">
        <v>4737</v>
      </c>
      <c r="D582">
        <v>16</v>
      </c>
      <c r="E582" t="s">
        <v>10</v>
      </c>
      <c r="H582" s="19">
        <v>-107450.72</v>
      </c>
      <c r="U582" s="1">
        <v>-107450.72</v>
      </c>
      <c r="V582" s="17">
        <f ca="1">IF(ISTEXT(devise),SUMPRODUCT(($H582:$S582)*(OFFSET(Devises!$A$3,MATCH(devise,Devises!$A$4:$A$16,0),1,1,12))),SUM($H582:$S582))</f>
        <v>-1547419.308864</v>
      </c>
    </row>
    <row r="583" spans="1:22" hidden="1" x14ac:dyDescent="0.3">
      <c r="A583">
        <v>360</v>
      </c>
      <c r="B583">
        <v>36500200</v>
      </c>
      <c r="C583">
        <v>4737</v>
      </c>
      <c r="D583">
        <v>21</v>
      </c>
      <c r="E583" t="s">
        <v>10</v>
      </c>
      <c r="H583" s="19">
        <v>47171.26</v>
      </c>
      <c r="U583" s="1">
        <v>47171.26</v>
      </c>
      <c r="V583" s="17">
        <f ca="1">IF(ISTEXT(devise),SUMPRODUCT(($H583:$S583)*(OFFSET(Devises!$A$3,MATCH(devise,Devises!$A$4:$A$16,0),1,1,12))),SUM($H583:$S583))</f>
        <v>679322.74951200001</v>
      </c>
    </row>
    <row r="584" spans="1:22" hidden="1" x14ac:dyDescent="0.3">
      <c r="A584">
        <v>360</v>
      </c>
      <c r="B584">
        <v>36500200</v>
      </c>
      <c r="C584">
        <v>4737</v>
      </c>
      <c r="D584">
        <v>36</v>
      </c>
      <c r="E584" t="s">
        <v>10</v>
      </c>
      <c r="H584" s="19">
        <v>-165259.09</v>
      </c>
      <c r="U584" s="1">
        <v>-165259.09</v>
      </c>
      <c r="V584" s="17">
        <f ca="1">IF(ISTEXT(devise),SUMPRODUCT(($H584:$S584)*(OFFSET(Devises!$A$3,MATCH(devise,Devises!$A$4:$A$16,0),1,1,12))),SUM($H584:$S584))</f>
        <v>-2379929.2069079997</v>
      </c>
    </row>
    <row r="585" spans="1:22" hidden="1" x14ac:dyDescent="0.3">
      <c r="A585">
        <v>360</v>
      </c>
      <c r="B585">
        <v>36500200</v>
      </c>
      <c r="C585">
        <v>4912</v>
      </c>
      <c r="D585">
        <v>2</v>
      </c>
      <c r="E585" t="s">
        <v>10</v>
      </c>
      <c r="H585" s="19">
        <v>41904.620000000003</v>
      </c>
      <c r="U585" s="1">
        <v>41904.620000000003</v>
      </c>
      <c r="V585" s="17">
        <f ca="1">IF(ISTEXT(devise),SUMPRODUCT(($H585:$S585)*(OFFSET(Devises!$A$3,MATCH(devise,Devises!$A$4:$A$16,0),1,1,12))),SUM($H585:$S585))</f>
        <v>603476.81354400003</v>
      </c>
    </row>
    <row r="586" spans="1:22" hidden="1" x14ac:dyDescent="0.3">
      <c r="A586">
        <v>360</v>
      </c>
      <c r="B586">
        <v>36500400</v>
      </c>
      <c r="C586">
        <v>3111</v>
      </c>
      <c r="E586" t="s">
        <v>10</v>
      </c>
      <c r="H586" s="19">
        <v>-1164516.55</v>
      </c>
      <c r="U586" s="1">
        <v>-1164516.55</v>
      </c>
      <c r="V586" s="17">
        <f ca="1">IF(ISTEXT(devise),SUMPRODUCT(($H586:$S586)*(OFFSET(Devises!$A$3,MATCH(devise,Devises!$A$4:$A$16,0),1,1,12))),SUM($H586:$S586))</f>
        <v>-16770435.73986</v>
      </c>
    </row>
    <row r="587" spans="1:22" hidden="1" x14ac:dyDescent="0.3">
      <c r="A587">
        <v>360</v>
      </c>
      <c r="B587">
        <v>36500400</v>
      </c>
      <c r="C587">
        <v>4111</v>
      </c>
      <c r="E587" t="s">
        <v>10</v>
      </c>
      <c r="H587" s="19">
        <v>709877.06</v>
      </c>
      <c r="U587" s="1">
        <v>709877.06</v>
      </c>
      <c r="V587" s="17">
        <f ca="1">IF(ISTEXT(devise),SUMPRODUCT(($H587:$S587)*(OFFSET(Devises!$A$3,MATCH(devise,Devises!$A$4:$A$16,0),1,1,12))),SUM($H587:$S587))</f>
        <v>10223081.516472001</v>
      </c>
    </row>
    <row r="588" spans="1:22" hidden="1" x14ac:dyDescent="0.3">
      <c r="A588">
        <v>360</v>
      </c>
      <c r="B588">
        <v>36500400</v>
      </c>
      <c r="C588">
        <v>4113</v>
      </c>
      <c r="E588" t="s">
        <v>10</v>
      </c>
      <c r="H588" s="19">
        <v>5472.68</v>
      </c>
      <c r="U588" s="1">
        <v>5472.68</v>
      </c>
      <c r="V588" s="17">
        <f ca="1">IF(ISTEXT(devise),SUMPRODUCT(($H588:$S588)*(OFFSET(Devises!$A$3,MATCH(devise,Devises!$A$4:$A$16,0),1,1,12))),SUM($H588:$S588))</f>
        <v>78813.159216</v>
      </c>
    </row>
    <row r="589" spans="1:22" hidden="1" x14ac:dyDescent="0.3">
      <c r="A589">
        <v>360</v>
      </c>
      <c r="B589">
        <v>36500400</v>
      </c>
      <c r="C589">
        <v>4115</v>
      </c>
      <c r="E589" t="s">
        <v>10</v>
      </c>
      <c r="H589" s="19">
        <v>19409.32</v>
      </c>
      <c r="U589" s="1">
        <v>19409.32</v>
      </c>
      <c r="V589" s="17">
        <f ca="1">IF(ISTEXT(devise),SUMPRODUCT(($H589:$S589)*(OFFSET(Devises!$A$3,MATCH(devise,Devises!$A$4:$A$16,0),1,1,12))),SUM($H589:$S589))</f>
        <v>279517.49918399996</v>
      </c>
    </row>
    <row r="590" spans="1:22" hidden="1" x14ac:dyDescent="0.3">
      <c r="A590">
        <v>360</v>
      </c>
      <c r="B590">
        <v>36500400</v>
      </c>
      <c r="C590">
        <v>4737</v>
      </c>
      <c r="D590">
        <v>11</v>
      </c>
      <c r="E590" t="s">
        <v>10</v>
      </c>
      <c r="H590" s="19">
        <v>-150276.03</v>
      </c>
      <c r="U590" s="1">
        <v>-150276.03</v>
      </c>
      <c r="V590" s="17">
        <f ca="1">IF(ISTEXT(devise),SUMPRODUCT(($H590:$S590)*(OFFSET(Devises!$A$3,MATCH(devise,Devises!$A$4:$A$16,0),1,1,12))),SUM($H590:$S590))</f>
        <v>-2164155.1632360001</v>
      </c>
    </row>
    <row r="591" spans="1:22" hidden="1" x14ac:dyDescent="0.3">
      <c r="A591">
        <v>360</v>
      </c>
      <c r="B591">
        <v>36500400</v>
      </c>
      <c r="C591">
        <v>4737</v>
      </c>
      <c r="D591">
        <v>16</v>
      </c>
      <c r="E591" t="s">
        <v>10</v>
      </c>
      <c r="H591" s="19">
        <v>116250.16</v>
      </c>
      <c r="U591" s="1">
        <v>116250.16</v>
      </c>
      <c r="V591" s="17">
        <f ca="1">IF(ISTEXT(devise),SUMPRODUCT(($H591:$S591)*(OFFSET(Devises!$A$3,MATCH(devise,Devises!$A$4:$A$16,0),1,1,12))),SUM($H591:$S591))</f>
        <v>1674141.8041920001</v>
      </c>
    </row>
    <row r="592" spans="1:22" hidden="1" x14ac:dyDescent="0.3">
      <c r="A592">
        <v>360</v>
      </c>
      <c r="B592">
        <v>36500400</v>
      </c>
      <c r="C592">
        <v>4737</v>
      </c>
      <c r="D592">
        <v>21</v>
      </c>
      <c r="E592" t="s">
        <v>10</v>
      </c>
      <c r="H592" s="19">
        <v>-40383.39</v>
      </c>
      <c r="U592" s="1">
        <v>-40383.39</v>
      </c>
      <c r="V592" s="17">
        <f ca="1">IF(ISTEXT(devise),SUMPRODUCT(($H592:$S592)*(OFFSET(Devises!$A$3,MATCH(devise,Devises!$A$4:$A$16,0),1,1,12))),SUM($H592:$S592))</f>
        <v>-581569.27606800001</v>
      </c>
    </row>
    <row r="593" spans="1:22" hidden="1" x14ac:dyDescent="0.3">
      <c r="A593">
        <v>360</v>
      </c>
      <c r="B593">
        <v>36500400</v>
      </c>
      <c r="C593">
        <v>4737</v>
      </c>
      <c r="D593">
        <v>36</v>
      </c>
      <c r="E593" t="s">
        <v>10</v>
      </c>
      <c r="H593" s="19">
        <v>177023.7</v>
      </c>
      <c r="U593" s="1">
        <v>177023.7</v>
      </c>
      <c r="V593" s="17">
        <f ca="1">IF(ISTEXT(devise),SUMPRODUCT(($H593:$S593)*(OFFSET(Devises!$A$3,MATCH(devise,Devises!$A$4:$A$16,0),1,1,12))),SUM($H593:$S593))</f>
        <v>2549353.7084400002</v>
      </c>
    </row>
    <row r="594" spans="1:22" hidden="1" x14ac:dyDescent="0.3">
      <c r="A594">
        <v>360</v>
      </c>
      <c r="B594">
        <v>36500400</v>
      </c>
      <c r="C594">
        <v>5121</v>
      </c>
      <c r="D594">
        <v>1</v>
      </c>
      <c r="E594" t="s">
        <v>10</v>
      </c>
      <c r="H594" s="19">
        <v>310944.23</v>
      </c>
      <c r="U594" s="1">
        <v>310944.23</v>
      </c>
      <c r="V594" s="17">
        <f ca="1">IF(ISTEXT(devise),SUMPRODUCT(($H594:$S594)*(OFFSET(Devises!$A$3,MATCH(devise,Devises!$A$4:$A$16,0),1,1,12))),SUM($H594:$S594))</f>
        <v>4477970.0450759996</v>
      </c>
    </row>
    <row r="595" spans="1:22" hidden="1" x14ac:dyDescent="0.3">
      <c r="A595">
        <v>370</v>
      </c>
      <c r="B595">
        <v>37042100</v>
      </c>
      <c r="C595">
        <v>5121</v>
      </c>
      <c r="D595">
        <v>1</v>
      </c>
      <c r="E595" t="s">
        <v>10</v>
      </c>
      <c r="H595" s="19">
        <v>8009.4</v>
      </c>
      <c r="U595" s="1">
        <v>8009.4</v>
      </c>
      <c r="V595" s="17">
        <f ca="1">IF(ISTEXT(devise),SUMPRODUCT(($H595:$S595)*(OFFSET(Devises!$A$3,MATCH(devise,Devises!$A$4:$A$16,0),1,1,12))),SUM($H595:$S595))</f>
        <v>8009.4</v>
      </c>
    </row>
    <row r="596" spans="1:22" hidden="1" x14ac:dyDescent="0.3">
      <c r="A596">
        <v>370</v>
      </c>
      <c r="B596">
        <v>37042100</v>
      </c>
      <c r="C596">
        <v>5122</v>
      </c>
      <c r="E596" t="s">
        <v>10</v>
      </c>
      <c r="H596" s="19">
        <v>676.1</v>
      </c>
      <c r="U596" s="1">
        <v>676.1</v>
      </c>
      <c r="V596" s="17">
        <f ca="1">IF(ISTEXT(devise),SUMPRODUCT(($H596:$S596)*(OFFSET(Devises!$A$3,MATCH(devise,Devises!$A$4:$A$16,0),1,1,12))),SUM($H596:$S596))</f>
        <v>676.1</v>
      </c>
    </row>
    <row r="597" spans="1:22" hidden="1" x14ac:dyDescent="0.3">
      <c r="A597">
        <v>370</v>
      </c>
      <c r="B597">
        <v>37042100</v>
      </c>
      <c r="C597">
        <v>5132</v>
      </c>
      <c r="D597">
        <v>2</v>
      </c>
      <c r="E597" t="s">
        <v>10</v>
      </c>
      <c r="H597" s="19">
        <v>1135</v>
      </c>
      <c r="U597" s="1">
        <v>1135</v>
      </c>
      <c r="V597" s="17">
        <f ca="1">IF(ISTEXT(devise),SUMPRODUCT(($H597:$S597)*(OFFSET(Devises!$A$3,MATCH(devise,Devises!$A$4:$A$16,0),1,1,12))),SUM($H597:$S597))</f>
        <v>1135</v>
      </c>
    </row>
    <row r="598" spans="1:22" hidden="1" x14ac:dyDescent="0.3">
      <c r="A598">
        <v>370</v>
      </c>
      <c r="B598">
        <v>37042100</v>
      </c>
      <c r="C598">
        <v>5239</v>
      </c>
      <c r="D598">
        <v>10</v>
      </c>
      <c r="E598" t="s">
        <v>10</v>
      </c>
      <c r="H598" s="19">
        <v>656.65</v>
      </c>
      <c r="U598" s="1">
        <v>656.65</v>
      </c>
      <c r="V598" s="17">
        <f ca="1">IF(ISTEXT(devise),SUMPRODUCT(($H598:$S598)*(OFFSET(Devises!$A$3,MATCH(devise,Devises!$A$4:$A$16,0),1,1,12))),SUM($H598:$S598))</f>
        <v>656.65</v>
      </c>
    </row>
    <row r="599" spans="1:22" hidden="1" x14ac:dyDescent="0.3">
      <c r="A599">
        <v>370</v>
      </c>
      <c r="B599">
        <v>37042100</v>
      </c>
      <c r="C599">
        <v>5239</v>
      </c>
      <c r="D599">
        <v>11</v>
      </c>
      <c r="E599" t="s">
        <v>10</v>
      </c>
      <c r="H599" s="19">
        <v>-533.79</v>
      </c>
      <c r="U599" s="1">
        <v>-533.79</v>
      </c>
      <c r="V599" s="17">
        <f ca="1">IF(ISTEXT(devise),SUMPRODUCT(($H599:$S599)*(OFFSET(Devises!$A$3,MATCH(devise,Devises!$A$4:$A$16,0),1,1,12))),SUM($H599:$S599))</f>
        <v>-533.79</v>
      </c>
    </row>
    <row r="600" spans="1:22" hidden="1" x14ac:dyDescent="0.3">
      <c r="A600">
        <v>370</v>
      </c>
      <c r="B600">
        <v>37042100</v>
      </c>
      <c r="C600">
        <v>5252</v>
      </c>
      <c r="D600">
        <v>1</v>
      </c>
      <c r="E600" t="s">
        <v>10</v>
      </c>
      <c r="H600" s="19">
        <v>2367.3000000000002</v>
      </c>
      <c r="U600" s="1">
        <v>2367.3000000000002</v>
      </c>
      <c r="V600" s="17">
        <f ca="1">IF(ISTEXT(devise),SUMPRODUCT(($H600:$S600)*(OFFSET(Devises!$A$3,MATCH(devise,Devises!$A$4:$A$16,0),1,1,12))),SUM($H600:$S600))</f>
        <v>2367.3000000000002</v>
      </c>
    </row>
    <row r="601" spans="1:22" hidden="1" x14ac:dyDescent="0.3">
      <c r="A601">
        <v>370</v>
      </c>
      <c r="B601">
        <v>37042100</v>
      </c>
      <c r="C601">
        <v>6411</v>
      </c>
      <c r="E601" t="s">
        <v>10</v>
      </c>
      <c r="H601" s="19">
        <v>500</v>
      </c>
      <c r="U601" s="1">
        <v>500</v>
      </c>
      <c r="V601" s="17">
        <f ca="1">IF(ISTEXT(devise),SUMPRODUCT(($H601:$S601)*(OFFSET(Devises!$A$3,MATCH(devise,Devises!$A$4:$A$16,0),1,1,12))),SUM($H601:$S601))</f>
        <v>500</v>
      </c>
    </row>
    <row r="602" spans="1:22" hidden="1" x14ac:dyDescent="0.3">
      <c r="A602">
        <v>370</v>
      </c>
      <c r="B602">
        <v>37042100</v>
      </c>
      <c r="C602">
        <v>6413</v>
      </c>
      <c r="E602" t="s">
        <v>10</v>
      </c>
      <c r="H602" s="19">
        <v>66.599999999999994</v>
      </c>
      <c r="U602" s="1">
        <v>66.599999999999994</v>
      </c>
      <c r="V602" s="17">
        <f ca="1">IF(ISTEXT(devise),SUMPRODUCT(($H602:$S602)*(OFFSET(Devises!$A$3,MATCH(devise,Devises!$A$4:$A$16,0),1,1,12))),SUM($H602:$S602))</f>
        <v>66.599999999999994</v>
      </c>
    </row>
    <row r="603" spans="1:22" hidden="1" x14ac:dyDescent="0.3">
      <c r="A603">
        <v>370</v>
      </c>
      <c r="B603">
        <v>37042100</v>
      </c>
      <c r="C603">
        <v>6414</v>
      </c>
      <c r="E603" t="s">
        <v>10</v>
      </c>
      <c r="H603" s="19">
        <v>308.51</v>
      </c>
      <c r="U603" s="1">
        <v>308.51</v>
      </c>
      <c r="V603" s="17">
        <f ca="1">IF(ISTEXT(devise),SUMPRODUCT(($H603:$S603)*(OFFSET(Devises!$A$3,MATCH(devise,Devises!$A$4:$A$16,0),1,1,12))),SUM($H603:$S603))</f>
        <v>308.51</v>
      </c>
    </row>
    <row r="604" spans="1:22" hidden="1" x14ac:dyDescent="0.3">
      <c r="A604">
        <v>370</v>
      </c>
      <c r="B604">
        <v>37042100</v>
      </c>
      <c r="C604">
        <v>6418</v>
      </c>
      <c r="D604">
        <v>1</v>
      </c>
      <c r="E604" t="s">
        <v>10</v>
      </c>
      <c r="H604" s="19">
        <v>133.47999999999999</v>
      </c>
      <c r="U604" s="1">
        <v>133.47999999999999</v>
      </c>
      <c r="V604" s="17">
        <f ca="1">IF(ISTEXT(devise),SUMPRODUCT(($H604:$S604)*(OFFSET(Devises!$A$3,MATCH(devise,Devises!$A$4:$A$16,0),1,1,12))),SUM($H604:$S604))</f>
        <v>133.47999999999999</v>
      </c>
    </row>
    <row r="605" spans="1:22" hidden="1" x14ac:dyDescent="0.3">
      <c r="A605">
        <v>370</v>
      </c>
      <c r="B605">
        <v>37042100</v>
      </c>
      <c r="C605">
        <v>6418</v>
      </c>
      <c r="D605">
        <v>2</v>
      </c>
      <c r="E605" t="s">
        <v>10</v>
      </c>
      <c r="H605" s="19">
        <v>51.68</v>
      </c>
      <c r="U605" s="1">
        <v>51.68</v>
      </c>
      <c r="V605" s="17">
        <f ca="1">IF(ISTEXT(devise),SUMPRODUCT(($H605:$S605)*(OFFSET(Devises!$A$3,MATCH(devise,Devises!$A$4:$A$16,0),1,1,12))),SUM($H605:$S605))</f>
        <v>51.68</v>
      </c>
    </row>
    <row r="606" spans="1:22" hidden="1" x14ac:dyDescent="0.3">
      <c r="A606">
        <v>370</v>
      </c>
      <c r="B606">
        <v>37042100</v>
      </c>
      <c r="C606">
        <v>6419</v>
      </c>
      <c r="E606" t="s">
        <v>10</v>
      </c>
      <c r="H606" s="19">
        <v>75.22</v>
      </c>
      <c r="U606" s="1">
        <v>75.22</v>
      </c>
      <c r="V606" s="17">
        <f ca="1">IF(ISTEXT(devise),SUMPRODUCT(($H606:$S606)*(OFFSET(Devises!$A$3,MATCH(devise,Devises!$A$4:$A$16,0),1,1,12))),SUM($H606:$S606))</f>
        <v>75.22</v>
      </c>
    </row>
    <row r="607" spans="1:22" hidden="1" x14ac:dyDescent="0.3">
      <c r="A607">
        <v>370</v>
      </c>
      <c r="B607">
        <v>37042100</v>
      </c>
      <c r="C607">
        <v>6421</v>
      </c>
      <c r="E607" t="s">
        <v>10</v>
      </c>
      <c r="H607" s="19">
        <v>42.9</v>
      </c>
      <c r="U607" s="1">
        <v>42.9</v>
      </c>
      <c r="V607" s="17">
        <f ca="1">IF(ISTEXT(devise),SUMPRODUCT(($H607:$S607)*(OFFSET(Devises!$A$3,MATCH(devise,Devises!$A$4:$A$16,0),1,1,12))),SUM($H607:$S607))</f>
        <v>42.9</v>
      </c>
    </row>
    <row r="608" spans="1:22" hidden="1" x14ac:dyDescent="0.3">
      <c r="A608">
        <v>370</v>
      </c>
      <c r="B608">
        <v>37042100</v>
      </c>
      <c r="C608">
        <v>6426</v>
      </c>
      <c r="D608">
        <v>1</v>
      </c>
      <c r="E608" t="s">
        <v>10</v>
      </c>
      <c r="H608" s="19">
        <v>700</v>
      </c>
      <c r="U608" s="1">
        <v>700</v>
      </c>
      <c r="V608" s="17">
        <f ca="1">IF(ISTEXT(devise),SUMPRODUCT(($H608:$S608)*(OFFSET(Devises!$A$3,MATCH(devise,Devises!$A$4:$A$16,0),1,1,12))),SUM($H608:$S608))</f>
        <v>700</v>
      </c>
    </row>
    <row r="609" spans="1:22" hidden="1" x14ac:dyDescent="0.3">
      <c r="A609">
        <v>370</v>
      </c>
      <c r="B609">
        <v>37042100</v>
      </c>
      <c r="C609">
        <v>6426</v>
      </c>
      <c r="D609">
        <v>3</v>
      </c>
      <c r="E609" t="s">
        <v>10</v>
      </c>
      <c r="H609" s="19">
        <v>128.51</v>
      </c>
      <c r="U609" s="1">
        <v>128.51</v>
      </c>
      <c r="V609" s="17">
        <f ca="1">IF(ISTEXT(devise),SUMPRODUCT(($H609:$S609)*(OFFSET(Devises!$A$3,MATCH(devise,Devises!$A$4:$A$16,0),1,1,12))),SUM($H609:$S609))</f>
        <v>128.51</v>
      </c>
    </row>
    <row r="610" spans="1:22" hidden="1" x14ac:dyDescent="0.3">
      <c r="A610">
        <v>370</v>
      </c>
      <c r="B610">
        <v>37070100</v>
      </c>
      <c r="C610">
        <v>6011</v>
      </c>
      <c r="E610" t="s">
        <v>10</v>
      </c>
      <c r="H610" s="19">
        <v>-124.61</v>
      </c>
      <c r="U610" s="1">
        <v>-124.61</v>
      </c>
      <c r="V610" s="17">
        <f ca="1">IF(ISTEXT(devise),SUMPRODUCT(($H610:$S610)*(OFFSET(Devises!$A$3,MATCH(devise,Devises!$A$4:$A$16,0),1,1,12))),SUM($H610:$S610))</f>
        <v>-124.61</v>
      </c>
    </row>
    <row r="611" spans="1:22" hidden="1" x14ac:dyDescent="0.3">
      <c r="A611">
        <v>370</v>
      </c>
      <c r="B611">
        <v>37070100</v>
      </c>
      <c r="C611">
        <v>6511</v>
      </c>
      <c r="E611" t="s">
        <v>10</v>
      </c>
      <c r="H611" s="19">
        <v>1000</v>
      </c>
      <c r="U611" s="1">
        <v>1000</v>
      </c>
      <c r="V611" s="17">
        <f ca="1">IF(ISTEXT(devise),SUMPRODUCT(($H611:$S611)*(OFFSET(Devises!$A$3,MATCH(devise,Devises!$A$4:$A$16,0),1,1,12))),SUM($H611:$S611))</f>
        <v>1000</v>
      </c>
    </row>
    <row r="612" spans="1:22" hidden="1" x14ac:dyDescent="0.3">
      <c r="A612">
        <v>370</v>
      </c>
      <c r="B612">
        <v>37070100</v>
      </c>
      <c r="C612">
        <v>6513</v>
      </c>
      <c r="D612">
        <v>1</v>
      </c>
      <c r="E612" t="s">
        <v>10</v>
      </c>
      <c r="H612" s="19">
        <v>4000</v>
      </c>
      <c r="U612" s="1">
        <v>4000</v>
      </c>
      <c r="V612" s="17">
        <f ca="1">IF(ISTEXT(devise),SUMPRODUCT(($H612:$S612)*(OFFSET(Devises!$A$3,MATCH(devise,Devises!$A$4:$A$16,0),1,1,12))),SUM($H612:$S612))</f>
        <v>4000</v>
      </c>
    </row>
    <row r="613" spans="1:22" hidden="1" x14ac:dyDescent="0.3">
      <c r="A613">
        <v>370</v>
      </c>
      <c r="B613">
        <v>37070100</v>
      </c>
      <c r="C613">
        <v>6513</v>
      </c>
      <c r="D613">
        <v>2</v>
      </c>
      <c r="E613" t="s">
        <v>10</v>
      </c>
      <c r="H613" s="19">
        <v>2000</v>
      </c>
      <c r="U613" s="1">
        <v>2000</v>
      </c>
      <c r="V613" s="17">
        <f ca="1">IF(ISTEXT(devise),SUMPRODUCT(($H613:$S613)*(OFFSET(Devises!$A$3,MATCH(devise,Devises!$A$4:$A$16,0),1,1,12))),SUM($H613:$S613))</f>
        <v>2000</v>
      </c>
    </row>
    <row r="614" spans="1:22" hidden="1" x14ac:dyDescent="0.3">
      <c r="A614">
        <v>370</v>
      </c>
      <c r="B614">
        <v>37070100</v>
      </c>
      <c r="C614">
        <v>6823</v>
      </c>
      <c r="E614" t="s">
        <v>10</v>
      </c>
      <c r="H614" s="19">
        <v>236</v>
      </c>
      <c r="U614" s="1">
        <v>236</v>
      </c>
      <c r="V614" s="17">
        <f ca="1">IF(ISTEXT(devise),SUMPRODUCT(($H614:$S614)*(OFFSET(Devises!$A$3,MATCH(devise,Devises!$A$4:$A$16,0),1,1,12))),SUM($H614:$S614))</f>
        <v>236</v>
      </c>
    </row>
    <row r="615" spans="1:22" hidden="1" x14ac:dyDescent="0.3">
      <c r="A615">
        <v>370</v>
      </c>
      <c r="B615">
        <v>37070100</v>
      </c>
      <c r="C615">
        <v>6823</v>
      </c>
      <c r="D615">
        <v>1</v>
      </c>
      <c r="E615" t="s">
        <v>10</v>
      </c>
      <c r="H615" s="19">
        <v>30</v>
      </c>
      <c r="U615" s="1">
        <v>30</v>
      </c>
      <c r="V615" s="17">
        <f ca="1">IF(ISTEXT(devise),SUMPRODUCT(($H615:$S615)*(OFFSET(Devises!$A$3,MATCH(devise,Devises!$A$4:$A$16,0),1,1,12))),SUM($H615:$S615))</f>
        <v>30</v>
      </c>
    </row>
    <row r="616" spans="1:22" hidden="1" x14ac:dyDescent="0.3">
      <c r="A616">
        <v>370</v>
      </c>
      <c r="B616">
        <v>37070100</v>
      </c>
      <c r="C616">
        <v>6839</v>
      </c>
      <c r="D616">
        <v>1</v>
      </c>
      <c r="E616" t="s">
        <v>10</v>
      </c>
      <c r="H616" s="19">
        <v>0.01</v>
      </c>
      <c r="U616" s="1">
        <v>0.01</v>
      </c>
      <c r="V616" s="17">
        <f ca="1">IF(ISTEXT(devise),SUMPRODUCT(($H616:$S616)*(OFFSET(Devises!$A$3,MATCH(devise,Devises!$A$4:$A$16,0),1,1,12))),SUM($H616:$S616))</f>
        <v>0.01</v>
      </c>
    </row>
    <row r="617" spans="1:22" hidden="1" x14ac:dyDescent="0.3">
      <c r="A617">
        <v>370</v>
      </c>
      <c r="B617">
        <v>37070100</v>
      </c>
      <c r="C617">
        <v>6839</v>
      </c>
      <c r="D617">
        <v>2</v>
      </c>
      <c r="E617" t="s">
        <v>10</v>
      </c>
      <c r="H617" s="19">
        <v>0.01</v>
      </c>
      <c r="U617" s="1">
        <v>0.01</v>
      </c>
      <c r="V617" s="17">
        <f ca="1">IF(ISTEXT(devise),SUMPRODUCT(($H617:$S617)*(OFFSET(Devises!$A$3,MATCH(devise,Devises!$A$4:$A$16,0),1,1,12))),SUM($H617:$S617))</f>
        <v>0.01</v>
      </c>
    </row>
    <row r="618" spans="1:22" hidden="1" x14ac:dyDescent="0.3">
      <c r="A618">
        <v>370</v>
      </c>
      <c r="B618">
        <v>37099600</v>
      </c>
      <c r="C618">
        <v>7011</v>
      </c>
      <c r="D618">
        <v>6</v>
      </c>
      <c r="E618" t="s">
        <v>10</v>
      </c>
      <c r="H618" s="19">
        <v>14.6</v>
      </c>
      <c r="U618" s="1">
        <v>14.6</v>
      </c>
      <c r="V618" s="17">
        <f ca="1">IF(ISTEXT(devise),SUMPRODUCT(($H618:$S618)*(OFFSET(Devises!$A$3,MATCH(devise,Devises!$A$4:$A$16,0),1,1,12))),SUM($H618:$S618))</f>
        <v>14.6</v>
      </c>
    </row>
    <row r="619" spans="1:22" hidden="1" x14ac:dyDescent="0.3">
      <c r="A619">
        <v>370</v>
      </c>
      <c r="B619">
        <v>37500100</v>
      </c>
      <c r="C619">
        <v>3111</v>
      </c>
      <c r="E619" t="s">
        <v>10</v>
      </c>
      <c r="H619" s="19">
        <v>-902017.54</v>
      </c>
      <c r="U619" s="1">
        <v>-902017.54</v>
      </c>
      <c r="V619" s="17">
        <f ca="1">IF(ISTEXT(devise),SUMPRODUCT(($H619:$S619)*(OFFSET(Devises!$A$3,MATCH(devise,Devises!$A$4:$A$16,0),1,1,12))),SUM($H619:$S619))</f>
        <v>-902017.54</v>
      </c>
    </row>
    <row r="620" spans="1:22" hidden="1" x14ac:dyDescent="0.3">
      <c r="A620">
        <v>370</v>
      </c>
      <c r="B620">
        <v>37500100</v>
      </c>
      <c r="C620">
        <v>3121</v>
      </c>
      <c r="E620" t="s">
        <v>10</v>
      </c>
      <c r="H620" s="19">
        <v>3667.29</v>
      </c>
      <c r="U620" s="1">
        <v>3667.29</v>
      </c>
      <c r="V620" s="17">
        <f ca="1">IF(ISTEXT(devise),SUMPRODUCT(($H620:$S620)*(OFFSET(Devises!$A$3,MATCH(devise,Devises!$A$4:$A$16,0),1,1,12))),SUM($H620:$S620))</f>
        <v>3667.29</v>
      </c>
    </row>
    <row r="621" spans="1:22" hidden="1" x14ac:dyDescent="0.3">
      <c r="A621">
        <v>370</v>
      </c>
      <c r="B621">
        <v>37500100</v>
      </c>
      <c r="C621">
        <v>3123</v>
      </c>
      <c r="E621" t="s">
        <v>10</v>
      </c>
      <c r="H621" s="19">
        <v>4572.91</v>
      </c>
      <c r="U621" s="1">
        <v>4572.91</v>
      </c>
      <c r="V621" s="17">
        <f ca="1">IF(ISTEXT(devise),SUMPRODUCT(($H621:$S621)*(OFFSET(Devises!$A$3,MATCH(devise,Devises!$A$4:$A$16,0),1,1,12))),SUM($H621:$S621))</f>
        <v>4572.91</v>
      </c>
    </row>
    <row r="622" spans="1:22" hidden="1" x14ac:dyDescent="0.3">
      <c r="A622">
        <v>370</v>
      </c>
      <c r="B622">
        <v>37500100</v>
      </c>
      <c r="C622">
        <v>3139</v>
      </c>
      <c r="E622" t="s">
        <v>10</v>
      </c>
      <c r="H622" s="19">
        <v>26.01</v>
      </c>
      <c r="U622" s="1">
        <v>26.01</v>
      </c>
      <c r="V622" s="17">
        <f ca="1">IF(ISTEXT(devise),SUMPRODUCT(($H622:$S622)*(OFFSET(Devises!$A$3,MATCH(devise,Devises!$A$4:$A$16,0),1,1,12))),SUM($H622:$S622))</f>
        <v>26.01</v>
      </c>
    </row>
    <row r="623" spans="1:22" hidden="1" x14ac:dyDescent="0.3">
      <c r="A623">
        <v>370</v>
      </c>
      <c r="B623">
        <v>37500100</v>
      </c>
      <c r="C623">
        <v>3161</v>
      </c>
      <c r="D623">
        <v>1</v>
      </c>
      <c r="E623" t="s">
        <v>10</v>
      </c>
      <c r="H623" s="19">
        <v>1169.3599999999999</v>
      </c>
      <c r="U623" s="1">
        <v>1169.3599999999999</v>
      </c>
      <c r="V623" s="17">
        <f ca="1">IF(ISTEXT(devise),SUMPRODUCT(($H623:$S623)*(OFFSET(Devises!$A$3,MATCH(devise,Devises!$A$4:$A$16,0),1,1,12))),SUM($H623:$S623))</f>
        <v>1169.3599999999999</v>
      </c>
    </row>
    <row r="624" spans="1:22" hidden="1" x14ac:dyDescent="0.3">
      <c r="A624">
        <v>370</v>
      </c>
      <c r="B624">
        <v>37500100</v>
      </c>
      <c r="C624">
        <v>4111</v>
      </c>
      <c r="E624" t="s">
        <v>10</v>
      </c>
      <c r="H624" s="19">
        <v>557298.47</v>
      </c>
      <c r="U624" s="1">
        <v>557298.47</v>
      </c>
      <c r="V624" s="17">
        <f ca="1">IF(ISTEXT(devise),SUMPRODUCT(($H624:$S624)*(OFFSET(Devises!$A$3,MATCH(devise,Devises!$A$4:$A$16,0),1,1,12))),SUM($H624:$S624))</f>
        <v>557298.47</v>
      </c>
    </row>
    <row r="625" spans="1:22" hidden="1" x14ac:dyDescent="0.3">
      <c r="A625">
        <v>370</v>
      </c>
      <c r="B625">
        <v>37500100</v>
      </c>
      <c r="C625">
        <v>4113</v>
      </c>
      <c r="E625" t="s">
        <v>10</v>
      </c>
      <c r="H625" s="19">
        <v>20906.689999999999</v>
      </c>
      <c r="U625" s="1">
        <v>20906.689999999999</v>
      </c>
      <c r="V625" s="17">
        <f ca="1">IF(ISTEXT(devise),SUMPRODUCT(($H625:$S625)*(OFFSET(Devises!$A$3,MATCH(devise,Devises!$A$4:$A$16,0),1,1,12))),SUM($H625:$S625))</f>
        <v>20906.689999999999</v>
      </c>
    </row>
    <row r="626" spans="1:22" hidden="1" x14ac:dyDescent="0.3">
      <c r="A626">
        <v>370</v>
      </c>
      <c r="B626">
        <v>37500100</v>
      </c>
      <c r="C626">
        <v>4115</v>
      </c>
      <c r="E626" t="s">
        <v>10</v>
      </c>
      <c r="H626" s="19">
        <v>73984.52</v>
      </c>
      <c r="U626" s="1">
        <v>73984.52</v>
      </c>
      <c r="V626" s="17">
        <f ca="1">IF(ISTEXT(devise),SUMPRODUCT(($H626:$S626)*(OFFSET(Devises!$A$3,MATCH(devise,Devises!$A$4:$A$16,0),1,1,12))),SUM($H626:$S626))</f>
        <v>73984.52</v>
      </c>
    </row>
    <row r="627" spans="1:22" hidden="1" x14ac:dyDescent="0.3">
      <c r="A627">
        <v>370</v>
      </c>
      <c r="B627">
        <v>37500100</v>
      </c>
      <c r="C627">
        <v>4651</v>
      </c>
      <c r="D627">
        <v>530</v>
      </c>
      <c r="E627" t="s">
        <v>10</v>
      </c>
      <c r="H627" s="19">
        <v>66340.84</v>
      </c>
      <c r="U627" s="1">
        <v>66340.84</v>
      </c>
      <c r="V627" s="17">
        <f ca="1">IF(ISTEXT(devise),SUMPRODUCT(($H627:$S627)*(OFFSET(Devises!$A$3,MATCH(devise,Devises!$A$4:$A$16,0),1,1,12))),SUM($H627:$S627))</f>
        <v>66340.84</v>
      </c>
    </row>
    <row r="628" spans="1:22" hidden="1" x14ac:dyDescent="0.3">
      <c r="A628">
        <v>370</v>
      </c>
      <c r="B628">
        <v>37500100</v>
      </c>
      <c r="C628">
        <v>4651</v>
      </c>
      <c r="D628">
        <v>537</v>
      </c>
      <c r="E628" t="s">
        <v>10</v>
      </c>
      <c r="H628" s="19">
        <v>20195.990000000002</v>
      </c>
      <c r="U628" s="1">
        <v>20195.990000000002</v>
      </c>
      <c r="V628" s="17">
        <f ca="1">IF(ISTEXT(devise),SUMPRODUCT(($H628:$S628)*(OFFSET(Devises!$A$3,MATCH(devise,Devises!$A$4:$A$16,0),1,1,12))),SUM($H628:$S628))</f>
        <v>20195.990000000002</v>
      </c>
    </row>
    <row r="629" spans="1:22" hidden="1" x14ac:dyDescent="0.3">
      <c r="A629">
        <v>370</v>
      </c>
      <c r="B629">
        <v>37500100</v>
      </c>
      <c r="C629">
        <v>4737</v>
      </c>
      <c r="D629">
        <v>16</v>
      </c>
      <c r="E629" t="s">
        <v>10</v>
      </c>
      <c r="H629" s="19">
        <v>35.950000000000003</v>
      </c>
      <c r="U629" s="1">
        <v>35.950000000000003</v>
      </c>
      <c r="V629" s="17">
        <f ca="1">IF(ISTEXT(devise),SUMPRODUCT(($H629:$S629)*(OFFSET(Devises!$A$3,MATCH(devise,Devises!$A$4:$A$16,0),1,1,12))),SUM($H629:$S629))</f>
        <v>35.950000000000003</v>
      </c>
    </row>
    <row r="630" spans="1:22" hidden="1" x14ac:dyDescent="0.3">
      <c r="A630">
        <v>370</v>
      </c>
      <c r="B630">
        <v>37500100</v>
      </c>
      <c r="C630">
        <v>4737</v>
      </c>
      <c r="D630">
        <v>21</v>
      </c>
      <c r="E630" t="s">
        <v>10</v>
      </c>
      <c r="H630" s="19">
        <v>-12868.58</v>
      </c>
      <c r="U630" s="1">
        <v>-12868.58</v>
      </c>
      <c r="V630" s="17">
        <f ca="1">IF(ISTEXT(devise),SUMPRODUCT(($H630:$S630)*(OFFSET(Devises!$A$3,MATCH(devise,Devises!$A$4:$A$16,0),1,1,12))),SUM($H630:$S630))</f>
        <v>-12868.58</v>
      </c>
    </row>
    <row r="631" spans="1:22" hidden="1" x14ac:dyDescent="0.3">
      <c r="A631">
        <v>370</v>
      </c>
      <c r="B631">
        <v>37500100</v>
      </c>
      <c r="C631">
        <v>5121</v>
      </c>
      <c r="D631">
        <v>1</v>
      </c>
      <c r="E631" t="s">
        <v>10</v>
      </c>
      <c r="H631" s="19">
        <v>19095.53</v>
      </c>
      <c r="U631" s="1">
        <v>19095.53</v>
      </c>
      <c r="V631" s="17">
        <f ca="1">IF(ISTEXT(devise),SUMPRODUCT(($H631:$S631)*(OFFSET(Devises!$A$3,MATCH(devise,Devises!$A$4:$A$16,0),1,1,12))),SUM($H631:$S631))</f>
        <v>19095.53</v>
      </c>
    </row>
    <row r="632" spans="1:22" hidden="1" x14ac:dyDescent="0.3">
      <c r="A632">
        <v>390</v>
      </c>
      <c r="B632">
        <v>39042100</v>
      </c>
      <c r="C632">
        <v>5121</v>
      </c>
      <c r="D632">
        <v>1</v>
      </c>
      <c r="E632" t="s">
        <v>10</v>
      </c>
      <c r="H632" s="19">
        <v>22280.06</v>
      </c>
      <c r="U632" s="1">
        <v>22280.06</v>
      </c>
      <c r="V632" s="17">
        <f ca="1">IF(ISTEXT(devise),SUMPRODUCT(($H632:$S632)*(OFFSET(Devises!$A$3,MATCH(devise,Devises!$A$4:$A$16,0),1,1,12))),SUM($H632:$S632))</f>
        <v>22280.06</v>
      </c>
    </row>
    <row r="633" spans="1:22" hidden="1" x14ac:dyDescent="0.3">
      <c r="A633">
        <v>390</v>
      </c>
      <c r="B633">
        <v>39042100</v>
      </c>
      <c r="C633">
        <v>5122</v>
      </c>
      <c r="E633" t="s">
        <v>10</v>
      </c>
      <c r="H633" s="19">
        <v>1832</v>
      </c>
      <c r="U633" s="1">
        <v>1832</v>
      </c>
      <c r="V633" s="17">
        <f ca="1">IF(ISTEXT(devise),SUMPRODUCT(($H633:$S633)*(OFFSET(Devises!$A$3,MATCH(devise,Devises!$A$4:$A$16,0),1,1,12))),SUM($H633:$S633))</f>
        <v>1832</v>
      </c>
    </row>
    <row r="634" spans="1:22" hidden="1" x14ac:dyDescent="0.3">
      <c r="A634">
        <v>390</v>
      </c>
      <c r="B634">
        <v>39042100</v>
      </c>
      <c r="C634">
        <v>5132</v>
      </c>
      <c r="D634">
        <v>2</v>
      </c>
      <c r="E634" t="s">
        <v>10</v>
      </c>
      <c r="H634" s="19">
        <v>3410</v>
      </c>
      <c r="U634" s="1">
        <v>3410</v>
      </c>
      <c r="V634" s="17">
        <f ca="1">IF(ISTEXT(devise),SUMPRODUCT(($H634:$S634)*(OFFSET(Devises!$A$3,MATCH(devise,Devises!$A$4:$A$16,0),1,1,12))),SUM($H634:$S634))</f>
        <v>3410</v>
      </c>
    </row>
    <row r="635" spans="1:22" hidden="1" x14ac:dyDescent="0.3">
      <c r="A635">
        <v>390</v>
      </c>
      <c r="B635">
        <v>39042100</v>
      </c>
      <c r="C635">
        <v>5239</v>
      </c>
      <c r="D635">
        <v>3</v>
      </c>
      <c r="E635" t="s">
        <v>10</v>
      </c>
      <c r="H635" s="19">
        <v>88</v>
      </c>
      <c r="U635" s="1">
        <v>88</v>
      </c>
      <c r="V635" s="17">
        <f ca="1">IF(ISTEXT(devise),SUMPRODUCT(($H635:$S635)*(OFFSET(Devises!$A$3,MATCH(devise,Devises!$A$4:$A$16,0),1,1,12))),SUM($H635:$S635))</f>
        <v>88</v>
      </c>
    </row>
    <row r="636" spans="1:22" hidden="1" x14ac:dyDescent="0.3">
      <c r="A636">
        <v>390</v>
      </c>
      <c r="B636">
        <v>39042100</v>
      </c>
      <c r="C636">
        <v>5239</v>
      </c>
      <c r="D636">
        <v>6</v>
      </c>
      <c r="E636" t="s">
        <v>10</v>
      </c>
      <c r="H636" s="19">
        <v>202.8</v>
      </c>
      <c r="U636" s="1">
        <v>202.8</v>
      </c>
      <c r="V636" s="17">
        <f ca="1">IF(ISTEXT(devise),SUMPRODUCT(($H636:$S636)*(OFFSET(Devises!$A$3,MATCH(devise,Devises!$A$4:$A$16,0),1,1,12))),SUM($H636:$S636))</f>
        <v>202.8</v>
      </c>
    </row>
    <row r="637" spans="1:22" hidden="1" x14ac:dyDescent="0.3">
      <c r="A637">
        <v>390</v>
      </c>
      <c r="B637">
        <v>39042100</v>
      </c>
      <c r="C637">
        <v>5239</v>
      </c>
      <c r="D637">
        <v>10</v>
      </c>
      <c r="E637" t="s">
        <v>10</v>
      </c>
      <c r="H637" s="19">
        <v>1217.25</v>
      </c>
      <c r="U637" s="1">
        <v>1217.25</v>
      </c>
      <c r="V637" s="17">
        <f ca="1">IF(ISTEXT(devise),SUMPRODUCT(($H637:$S637)*(OFFSET(Devises!$A$3,MATCH(devise,Devises!$A$4:$A$16,0),1,1,12))),SUM($H637:$S637))</f>
        <v>1217.25</v>
      </c>
    </row>
    <row r="638" spans="1:22" hidden="1" x14ac:dyDescent="0.3">
      <c r="A638">
        <v>390</v>
      </c>
      <c r="B638">
        <v>39042100</v>
      </c>
      <c r="C638">
        <v>5239</v>
      </c>
      <c r="D638">
        <v>11</v>
      </c>
      <c r="E638" t="s">
        <v>10</v>
      </c>
      <c r="H638" s="19">
        <v>-1217.25</v>
      </c>
      <c r="U638" s="1">
        <v>-1217.25</v>
      </c>
      <c r="V638" s="17">
        <f ca="1">IF(ISTEXT(devise),SUMPRODUCT(($H638:$S638)*(OFFSET(Devises!$A$3,MATCH(devise,Devises!$A$4:$A$16,0),1,1,12))),SUM($H638:$S638))</f>
        <v>-1217.25</v>
      </c>
    </row>
    <row r="639" spans="1:22" hidden="1" x14ac:dyDescent="0.3">
      <c r="A639">
        <v>390</v>
      </c>
      <c r="B639">
        <v>39042100</v>
      </c>
      <c r="C639">
        <v>5252</v>
      </c>
      <c r="D639">
        <v>1</v>
      </c>
      <c r="E639" t="s">
        <v>10</v>
      </c>
      <c r="H639" s="19">
        <v>6183.78</v>
      </c>
      <c r="U639" s="1">
        <v>6183.78</v>
      </c>
      <c r="V639" s="17">
        <f ca="1">IF(ISTEXT(devise),SUMPRODUCT(($H639:$S639)*(OFFSET(Devises!$A$3,MATCH(devise,Devises!$A$4:$A$16,0),1,1,12))),SUM($H639:$S639))</f>
        <v>6183.78</v>
      </c>
    </row>
    <row r="640" spans="1:22" hidden="1" x14ac:dyDescent="0.3">
      <c r="A640">
        <v>390</v>
      </c>
      <c r="B640">
        <v>39042100</v>
      </c>
      <c r="C640">
        <v>5252</v>
      </c>
      <c r="D640">
        <v>11</v>
      </c>
      <c r="E640" t="s">
        <v>10</v>
      </c>
      <c r="H640" s="19">
        <v>1524.36</v>
      </c>
      <c r="U640" s="1">
        <v>1524.36</v>
      </c>
      <c r="V640" s="17">
        <f ca="1">IF(ISTEXT(devise),SUMPRODUCT(($H640:$S640)*(OFFSET(Devises!$A$3,MATCH(devise,Devises!$A$4:$A$16,0),1,1,12))),SUM($H640:$S640))</f>
        <v>1524.36</v>
      </c>
    </row>
    <row r="641" spans="1:22" hidden="1" x14ac:dyDescent="0.3">
      <c r="A641">
        <v>390</v>
      </c>
      <c r="B641">
        <v>39042100</v>
      </c>
      <c r="C641">
        <v>5252</v>
      </c>
      <c r="D641">
        <v>12</v>
      </c>
      <c r="E641" t="s">
        <v>10</v>
      </c>
      <c r="H641" s="19">
        <v>764.96</v>
      </c>
      <c r="U641" s="1">
        <v>764.96</v>
      </c>
      <c r="V641" s="17">
        <f ca="1">IF(ISTEXT(devise),SUMPRODUCT(($H641:$S641)*(OFFSET(Devises!$A$3,MATCH(devise,Devises!$A$4:$A$16,0),1,1,12))),SUM($H641:$S641))</f>
        <v>764.96</v>
      </c>
    </row>
    <row r="642" spans="1:22" hidden="1" x14ac:dyDescent="0.3">
      <c r="A642">
        <v>390</v>
      </c>
      <c r="B642">
        <v>39042100</v>
      </c>
      <c r="C642">
        <v>5252</v>
      </c>
      <c r="D642">
        <v>13</v>
      </c>
      <c r="E642" t="s">
        <v>10</v>
      </c>
      <c r="H642" s="19">
        <v>986.89</v>
      </c>
      <c r="U642" s="1">
        <v>986.89</v>
      </c>
      <c r="V642" s="17">
        <f ca="1">IF(ISTEXT(devise),SUMPRODUCT(($H642:$S642)*(OFFSET(Devises!$A$3,MATCH(devise,Devises!$A$4:$A$16,0),1,1,12))),SUM($H642:$S642))</f>
        <v>986.89</v>
      </c>
    </row>
    <row r="643" spans="1:22" hidden="1" x14ac:dyDescent="0.3">
      <c r="A643">
        <v>390</v>
      </c>
      <c r="B643">
        <v>39042100</v>
      </c>
      <c r="C643">
        <v>5252</v>
      </c>
      <c r="D643">
        <v>14</v>
      </c>
      <c r="E643" t="s">
        <v>10</v>
      </c>
      <c r="H643" s="19">
        <v>890.22</v>
      </c>
      <c r="U643" s="1">
        <v>890.22</v>
      </c>
      <c r="V643" s="17">
        <f ca="1">IF(ISTEXT(devise),SUMPRODUCT(($H643:$S643)*(OFFSET(Devises!$A$3,MATCH(devise,Devises!$A$4:$A$16,0),1,1,12))),SUM($H643:$S643))</f>
        <v>890.22</v>
      </c>
    </row>
    <row r="644" spans="1:22" hidden="1" x14ac:dyDescent="0.3">
      <c r="A644">
        <v>390</v>
      </c>
      <c r="B644">
        <v>39042100</v>
      </c>
      <c r="C644">
        <v>5252</v>
      </c>
      <c r="D644">
        <v>99</v>
      </c>
      <c r="E644" t="s">
        <v>10</v>
      </c>
      <c r="H644" s="19">
        <v>788</v>
      </c>
      <c r="U644" s="1">
        <v>788</v>
      </c>
      <c r="V644" s="17">
        <f ca="1">IF(ISTEXT(devise),SUMPRODUCT(($H644:$S644)*(OFFSET(Devises!$A$3,MATCH(devise,Devises!$A$4:$A$16,0),1,1,12))),SUM($H644:$S644))</f>
        <v>788</v>
      </c>
    </row>
    <row r="645" spans="1:22" hidden="1" x14ac:dyDescent="0.3">
      <c r="A645">
        <v>390</v>
      </c>
      <c r="B645">
        <v>39042100</v>
      </c>
      <c r="C645">
        <v>5253</v>
      </c>
      <c r="E645" t="s">
        <v>10</v>
      </c>
      <c r="H645" s="19">
        <v>180</v>
      </c>
      <c r="U645" s="1">
        <v>180</v>
      </c>
      <c r="V645" s="17">
        <f ca="1">IF(ISTEXT(devise),SUMPRODUCT(($H645:$S645)*(OFFSET(Devises!$A$3,MATCH(devise,Devises!$A$4:$A$16,0),1,1,12))),SUM($H645:$S645))</f>
        <v>180</v>
      </c>
    </row>
    <row r="646" spans="1:22" hidden="1" x14ac:dyDescent="0.3">
      <c r="A646">
        <v>390</v>
      </c>
      <c r="B646">
        <v>39042100</v>
      </c>
      <c r="C646">
        <v>5841</v>
      </c>
      <c r="D646">
        <v>3</v>
      </c>
      <c r="E646" t="s">
        <v>10</v>
      </c>
      <c r="H646" s="19">
        <v>-470</v>
      </c>
      <c r="U646" s="1">
        <v>-470</v>
      </c>
      <c r="V646" s="17">
        <f ca="1">IF(ISTEXT(devise),SUMPRODUCT(($H646:$S646)*(OFFSET(Devises!$A$3,MATCH(devise,Devises!$A$4:$A$16,0),1,1,12))),SUM($H646:$S646))</f>
        <v>-470</v>
      </c>
    </row>
    <row r="647" spans="1:22" hidden="1" x14ac:dyDescent="0.3">
      <c r="A647">
        <v>390</v>
      </c>
      <c r="B647">
        <v>39042100</v>
      </c>
      <c r="C647">
        <v>6111</v>
      </c>
      <c r="E647" t="s">
        <v>10</v>
      </c>
      <c r="H647" s="19">
        <v>78.150000000000006</v>
      </c>
      <c r="U647" s="1">
        <v>78.150000000000006</v>
      </c>
      <c r="V647" s="17">
        <f ca="1">IF(ISTEXT(devise),SUMPRODUCT(($H647:$S647)*(OFFSET(Devises!$A$3,MATCH(devise,Devises!$A$4:$A$16,0),1,1,12))),SUM($H647:$S647))</f>
        <v>78.150000000000006</v>
      </c>
    </row>
    <row r="648" spans="1:22" hidden="1" x14ac:dyDescent="0.3">
      <c r="A648">
        <v>390</v>
      </c>
      <c r="B648">
        <v>39042100</v>
      </c>
      <c r="C648">
        <v>6221</v>
      </c>
      <c r="D648">
        <v>1</v>
      </c>
      <c r="E648" t="s">
        <v>10</v>
      </c>
      <c r="H648" s="19">
        <v>15.16</v>
      </c>
      <c r="U648" s="1">
        <v>15.16</v>
      </c>
      <c r="V648" s="17">
        <f ca="1">IF(ISTEXT(devise),SUMPRODUCT(($H648:$S648)*(OFFSET(Devises!$A$3,MATCH(devise,Devises!$A$4:$A$16,0),1,1,12))),SUM($H648:$S648))</f>
        <v>15.16</v>
      </c>
    </row>
    <row r="649" spans="1:22" hidden="1" x14ac:dyDescent="0.3">
      <c r="A649">
        <v>390</v>
      </c>
      <c r="B649">
        <v>39042100</v>
      </c>
      <c r="C649">
        <v>6241</v>
      </c>
      <c r="E649" t="s">
        <v>10</v>
      </c>
      <c r="H649" s="19">
        <v>42.7</v>
      </c>
      <c r="U649" s="1">
        <v>42.7</v>
      </c>
      <c r="V649" s="17">
        <f ca="1">IF(ISTEXT(devise),SUMPRODUCT(($H649:$S649)*(OFFSET(Devises!$A$3,MATCH(devise,Devises!$A$4:$A$16,0),1,1,12))),SUM($H649:$S649))</f>
        <v>42.7</v>
      </c>
    </row>
    <row r="650" spans="1:22" hidden="1" x14ac:dyDescent="0.3">
      <c r="A650">
        <v>390</v>
      </c>
      <c r="B650">
        <v>39042100</v>
      </c>
      <c r="C650">
        <v>6242</v>
      </c>
      <c r="E650" t="s">
        <v>10</v>
      </c>
      <c r="H650" s="19">
        <v>349.45</v>
      </c>
      <c r="U650" s="1">
        <v>349.45</v>
      </c>
      <c r="V650" s="17">
        <f ca="1">IF(ISTEXT(devise),SUMPRODUCT(($H650:$S650)*(OFFSET(Devises!$A$3,MATCH(devise,Devises!$A$4:$A$16,0),1,1,12))),SUM($H650:$S650))</f>
        <v>349.45</v>
      </c>
    </row>
    <row r="651" spans="1:22" hidden="1" x14ac:dyDescent="0.3">
      <c r="A651">
        <v>390</v>
      </c>
      <c r="B651">
        <v>39042100</v>
      </c>
      <c r="C651">
        <v>6245</v>
      </c>
      <c r="E651" t="s">
        <v>10</v>
      </c>
      <c r="H651" s="19">
        <v>46.65</v>
      </c>
      <c r="U651" s="1">
        <v>46.65</v>
      </c>
      <c r="V651" s="17">
        <f ca="1">IF(ISTEXT(devise),SUMPRODUCT(($H651:$S651)*(OFFSET(Devises!$A$3,MATCH(devise,Devises!$A$4:$A$16,0),1,1,12))),SUM($H651:$S651))</f>
        <v>46.65</v>
      </c>
    </row>
    <row r="652" spans="1:22" hidden="1" x14ac:dyDescent="0.3">
      <c r="A652">
        <v>390</v>
      </c>
      <c r="B652">
        <v>39042100</v>
      </c>
      <c r="C652">
        <v>6331</v>
      </c>
      <c r="E652" t="s">
        <v>10</v>
      </c>
      <c r="H652" s="19">
        <v>85.84</v>
      </c>
      <c r="U652" s="1">
        <v>85.84</v>
      </c>
      <c r="V652" s="17">
        <f ca="1">IF(ISTEXT(devise),SUMPRODUCT(($H652:$S652)*(OFFSET(Devises!$A$3,MATCH(devise,Devises!$A$4:$A$16,0),1,1,12))),SUM($H652:$S652))</f>
        <v>85.84</v>
      </c>
    </row>
    <row r="653" spans="1:22" hidden="1" x14ac:dyDescent="0.3">
      <c r="A653">
        <v>390</v>
      </c>
      <c r="B653">
        <v>39042100</v>
      </c>
      <c r="C653">
        <v>6411</v>
      </c>
      <c r="E653" t="s">
        <v>10</v>
      </c>
      <c r="H653" s="19">
        <v>379.5</v>
      </c>
      <c r="U653" s="1">
        <v>379.5</v>
      </c>
      <c r="V653" s="17">
        <f ca="1">IF(ISTEXT(devise),SUMPRODUCT(($H653:$S653)*(OFFSET(Devises!$A$3,MATCH(devise,Devises!$A$4:$A$16,0),1,1,12))),SUM($H653:$S653))</f>
        <v>379.5</v>
      </c>
    </row>
    <row r="654" spans="1:22" hidden="1" x14ac:dyDescent="0.3">
      <c r="A654">
        <v>390</v>
      </c>
      <c r="B654">
        <v>39042100</v>
      </c>
      <c r="C654">
        <v>6413</v>
      </c>
      <c r="E654" t="s">
        <v>10</v>
      </c>
      <c r="H654" s="19">
        <v>804.46</v>
      </c>
      <c r="U654" s="1">
        <v>804.46</v>
      </c>
      <c r="V654" s="17">
        <f ca="1">IF(ISTEXT(devise),SUMPRODUCT(($H654:$S654)*(OFFSET(Devises!$A$3,MATCH(devise,Devises!$A$4:$A$16,0),1,1,12))),SUM($H654:$S654))</f>
        <v>804.46</v>
      </c>
    </row>
    <row r="655" spans="1:22" hidden="1" x14ac:dyDescent="0.3">
      <c r="A655">
        <v>390</v>
      </c>
      <c r="B655">
        <v>39042100</v>
      </c>
      <c r="C655">
        <v>6414</v>
      </c>
      <c r="E655" t="s">
        <v>10</v>
      </c>
      <c r="H655" s="19">
        <v>832.82</v>
      </c>
      <c r="U655" s="1">
        <v>832.82</v>
      </c>
      <c r="V655" s="17">
        <f ca="1">IF(ISTEXT(devise),SUMPRODUCT(($H655:$S655)*(OFFSET(Devises!$A$3,MATCH(devise,Devises!$A$4:$A$16,0),1,1,12))),SUM($H655:$S655))</f>
        <v>832.82</v>
      </c>
    </row>
    <row r="656" spans="1:22" hidden="1" x14ac:dyDescent="0.3">
      <c r="A656">
        <v>390</v>
      </c>
      <c r="B656">
        <v>39042100</v>
      </c>
      <c r="C656">
        <v>6418</v>
      </c>
      <c r="D656">
        <v>1</v>
      </c>
      <c r="E656" t="s">
        <v>10</v>
      </c>
      <c r="H656" s="19">
        <v>198</v>
      </c>
      <c r="U656" s="1">
        <v>198</v>
      </c>
      <c r="V656" s="17">
        <f ca="1">IF(ISTEXT(devise),SUMPRODUCT(($H656:$S656)*(OFFSET(Devises!$A$3,MATCH(devise,Devises!$A$4:$A$16,0),1,1,12))),SUM($H656:$S656))</f>
        <v>198</v>
      </c>
    </row>
    <row r="657" spans="1:22" hidden="1" x14ac:dyDescent="0.3">
      <c r="A657">
        <v>390</v>
      </c>
      <c r="B657">
        <v>39042100</v>
      </c>
      <c r="C657">
        <v>6418</v>
      </c>
      <c r="D657">
        <v>2</v>
      </c>
      <c r="E657" t="s">
        <v>10</v>
      </c>
      <c r="H657" s="19">
        <v>169.63</v>
      </c>
      <c r="U657" s="1">
        <v>169.63</v>
      </c>
      <c r="V657" s="17">
        <f ca="1">IF(ISTEXT(devise),SUMPRODUCT(($H657:$S657)*(OFFSET(Devises!$A$3,MATCH(devise,Devises!$A$4:$A$16,0),1,1,12))),SUM($H657:$S657))</f>
        <v>169.63</v>
      </c>
    </row>
    <row r="658" spans="1:22" hidden="1" x14ac:dyDescent="0.3">
      <c r="A658">
        <v>390</v>
      </c>
      <c r="B658">
        <v>39042100</v>
      </c>
      <c r="C658">
        <v>6418</v>
      </c>
      <c r="D658">
        <v>4</v>
      </c>
      <c r="E658" t="s">
        <v>10</v>
      </c>
      <c r="H658" s="19">
        <v>46.36</v>
      </c>
      <c r="U658" s="1">
        <v>46.36</v>
      </c>
      <c r="V658" s="17">
        <f ca="1">IF(ISTEXT(devise),SUMPRODUCT(($H658:$S658)*(OFFSET(Devises!$A$3,MATCH(devise,Devises!$A$4:$A$16,0),1,1,12))),SUM($H658:$S658))</f>
        <v>46.36</v>
      </c>
    </row>
    <row r="659" spans="1:22" hidden="1" x14ac:dyDescent="0.3">
      <c r="A659">
        <v>390</v>
      </c>
      <c r="B659">
        <v>39042100</v>
      </c>
      <c r="C659">
        <v>6418</v>
      </c>
      <c r="D659">
        <v>11</v>
      </c>
      <c r="E659" t="s">
        <v>10</v>
      </c>
      <c r="H659" s="19">
        <v>82.85</v>
      </c>
      <c r="U659" s="1">
        <v>82.85</v>
      </c>
      <c r="V659" s="17">
        <f ca="1">IF(ISTEXT(devise),SUMPRODUCT(($H659:$S659)*(OFFSET(Devises!$A$3,MATCH(devise,Devises!$A$4:$A$16,0),1,1,12))),SUM($H659:$S659))</f>
        <v>82.85</v>
      </c>
    </row>
    <row r="660" spans="1:22" hidden="1" x14ac:dyDescent="0.3">
      <c r="A660">
        <v>390</v>
      </c>
      <c r="B660">
        <v>39042100</v>
      </c>
      <c r="C660">
        <v>6418</v>
      </c>
      <c r="D660">
        <v>12</v>
      </c>
      <c r="E660" t="s">
        <v>10</v>
      </c>
      <c r="H660" s="19">
        <v>76.3</v>
      </c>
      <c r="U660" s="1">
        <v>76.3</v>
      </c>
      <c r="V660" s="17">
        <f ca="1">IF(ISTEXT(devise),SUMPRODUCT(($H660:$S660)*(OFFSET(Devises!$A$3,MATCH(devise,Devises!$A$4:$A$16,0),1,1,12))),SUM($H660:$S660))</f>
        <v>76.3</v>
      </c>
    </row>
    <row r="661" spans="1:22" hidden="1" x14ac:dyDescent="0.3">
      <c r="A661">
        <v>390</v>
      </c>
      <c r="B661">
        <v>39042100</v>
      </c>
      <c r="C661">
        <v>6419</v>
      </c>
      <c r="E661" t="s">
        <v>10</v>
      </c>
      <c r="H661" s="19">
        <v>500.98</v>
      </c>
      <c r="U661" s="1">
        <v>500.98</v>
      </c>
      <c r="V661" s="17">
        <f ca="1">IF(ISTEXT(devise),SUMPRODUCT(($H661:$S661)*(OFFSET(Devises!$A$3,MATCH(devise,Devises!$A$4:$A$16,0),1,1,12))),SUM($H661:$S661))</f>
        <v>500.98</v>
      </c>
    </row>
    <row r="662" spans="1:22" hidden="1" x14ac:dyDescent="0.3">
      <c r="A662">
        <v>390</v>
      </c>
      <c r="B662">
        <v>39042100</v>
      </c>
      <c r="C662">
        <v>6426</v>
      </c>
      <c r="D662">
        <v>1</v>
      </c>
      <c r="E662" t="s">
        <v>10</v>
      </c>
      <c r="H662" s="19">
        <v>3105.98</v>
      </c>
      <c r="U662" s="1">
        <v>3105.98</v>
      </c>
      <c r="V662" s="17">
        <f ca="1">IF(ISTEXT(devise),SUMPRODUCT(($H662:$S662)*(OFFSET(Devises!$A$3,MATCH(devise,Devises!$A$4:$A$16,0),1,1,12))),SUM($H662:$S662))</f>
        <v>3105.98</v>
      </c>
    </row>
    <row r="663" spans="1:22" hidden="1" x14ac:dyDescent="0.3">
      <c r="A663">
        <v>390</v>
      </c>
      <c r="B663">
        <v>39042100</v>
      </c>
      <c r="C663">
        <v>6426</v>
      </c>
      <c r="D663">
        <v>3</v>
      </c>
      <c r="E663" t="s">
        <v>10</v>
      </c>
      <c r="H663" s="19">
        <v>1109.6500000000001</v>
      </c>
      <c r="U663" s="1">
        <v>1109.6500000000001</v>
      </c>
      <c r="V663" s="17">
        <f ca="1">IF(ISTEXT(devise),SUMPRODUCT(($H663:$S663)*(OFFSET(Devises!$A$3,MATCH(devise,Devises!$A$4:$A$16,0),1,1,12))),SUM($H663:$S663))</f>
        <v>1109.6500000000001</v>
      </c>
    </row>
    <row r="664" spans="1:22" hidden="1" x14ac:dyDescent="0.3">
      <c r="A664">
        <v>390</v>
      </c>
      <c r="B664">
        <v>39042100</v>
      </c>
      <c r="C664">
        <v>6426</v>
      </c>
      <c r="D664">
        <v>5</v>
      </c>
      <c r="E664" t="s">
        <v>10</v>
      </c>
      <c r="H664" s="19">
        <v>6.67</v>
      </c>
      <c r="U664" s="1">
        <v>6.67</v>
      </c>
      <c r="V664" s="17">
        <f ca="1">IF(ISTEXT(devise),SUMPRODUCT(($H664:$S664)*(OFFSET(Devises!$A$3,MATCH(devise,Devises!$A$4:$A$16,0),1,1,12))),SUM($H664:$S664))</f>
        <v>6.67</v>
      </c>
    </row>
    <row r="665" spans="1:22" hidden="1" x14ac:dyDescent="0.3">
      <c r="A665">
        <v>390</v>
      </c>
      <c r="B665">
        <v>39042100</v>
      </c>
      <c r="C665">
        <v>6426</v>
      </c>
      <c r="D665">
        <v>6</v>
      </c>
      <c r="E665" t="s">
        <v>10</v>
      </c>
      <c r="H665" s="19">
        <v>193</v>
      </c>
      <c r="U665" s="1">
        <v>193</v>
      </c>
      <c r="V665" s="17">
        <f ca="1">IF(ISTEXT(devise),SUMPRODUCT(($H665:$S665)*(OFFSET(Devises!$A$3,MATCH(devise,Devises!$A$4:$A$16,0),1,1,12))),SUM($H665:$S665))</f>
        <v>193</v>
      </c>
    </row>
    <row r="666" spans="1:22" hidden="1" x14ac:dyDescent="0.3">
      <c r="A666">
        <v>390</v>
      </c>
      <c r="B666">
        <v>39042100</v>
      </c>
      <c r="C666">
        <v>6633</v>
      </c>
      <c r="E666" t="s">
        <v>10</v>
      </c>
      <c r="H666" s="19">
        <v>24</v>
      </c>
      <c r="U666" s="1">
        <v>24</v>
      </c>
      <c r="V666" s="17">
        <f ca="1">IF(ISTEXT(devise),SUMPRODUCT(($H666:$S666)*(OFFSET(Devises!$A$3,MATCH(devise,Devises!$A$4:$A$16,0),1,1,12))),SUM($H666:$S666))</f>
        <v>24</v>
      </c>
    </row>
    <row r="667" spans="1:22" hidden="1" x14ac:dyDescent="0.3">
      <c r="A667">
        <v>390</v>
      </c>
      <c r="B667">
        <v>39042100</v>
      </c>
      <c r="C667">
        <v>6636</v>
      </c>
      <c r="E667" t="s">
        <v>10</v>
      </c>
      <c r="H667" s="19">
        <v>2067.02</v>
      </c>
      <c r="U667" s="1">
        <v>2067.02</v>
      </c>
      <c r="V667" s="17">
        <f ca="1">IF(ISTEXT(devise),SUMPRODUCT(($H667:$S667)*(OFFSET(Devises!$A$3,MATCH(devise,Devises!$A$4:$A$16,0),1,1,12))),SUM($H667:$S667))</f>
        <v>2067.02</v>
      </c>
    </row>
    <row r="668" spans="1:22" hidden="1" x14ac:dyDescent="0.3">
      <c r="A668">
        <v>390</v>
      </c>
      <c r="B668">
        <v>39042100</v>
      </c>
      <c r="C668">
        <v>6637</v>
      </c>
      <c r="E668" t="s">
        <v>10</v>
      </c>
      <c r="H668" s="19">
        <v>144</v>
      </c>
      <c r="U668" s="1">
        <v>144</v>
      </c>
      <c r="V668" s="17">
        <f ca="1">IF(ISTEXT(devise),SUMPRODUCT(($H668:$S668)*(OFFSET(Devises!$A$3,MATCH(devise,Devises!$A$4:$A$16,0),1,1,12))),SUM($H668:$S668))</f>
        <v>144</v>
      </c>
    </row>
    <row r="669" spans="1:22" hidden="1" x14ac:dyDescent="0.3">
      <c r="A669">
        <v>390</v>
      </c>
      <c r="B669">
        <v>39042100</v>
      </c>
      <c r="C669">
        <v>6777</v>
      </c>
      <c r="D669">
        <v>1</v>
      </c>
      <c r="E669" t="s">
        <v>10</v>
      </c>
      <c r="H669" s="19">
        <v>409.25</v>
      </c>
      <c r="U669" s="1">
        <v>409.25</v>
      </c>
      <c r="V669" s="17">
        <f ca="1">IF(ISTEXT(devise),SUMPRODUCT(($H669:$S669)*(OFFSET(Devises!$A$3,MATCH(devise,Devises!$A$4:$A$16,0),1,1,12))),SUM($H669:$S669))</f>
        <v>409.25</v>
      </c>
    </row>
    <row r="670" spans="1:22" hidden="1" x14ac:dyDescent="0.3">
      <c r="A670">
        <v>390</v>
      </c>
      <c r="B670">
        <v>39042100</v>
      </c>
      <c r="C670">
        <v>6777</v>
      </c>
      <c r="D670">
        <v>2</v>
      </c>
      <c r="E670" t="s">
        <v>10</v>
      </c>
      <c r="H670" s="19">
        <v>30.75</v>
      </c>
      <c r="U670" s="1">
        <v>30.75</v>
      </c>
      <c r="V670" s="17">
        <f ca="1">IF(ISTEXT(devise),SUMPRODUCT(($H670:$S670)*(OFFSET(Devises!$A$3,MATCH(devise,Devises!$A$4:$A$16,0),1,1,12))),SUM($H670:$S670))</f>
        <v>30.75</v>
      </c>
    </row>
    <row r="671" spans="1:22" hidden="1" x14ac:dyDescent="0.3">
      <c r="A671">
        <v>390</v>
      </c>
      <c r="B671">
        <v>39070100</v>
      </c>
      <c r="C671">
        <v>6011</v>
      </c>
      <c r="E671" t="s">
        <v>10</v>
      </c>
      <c r="H671" s="19">
        <v>-7400.84</v>
      </c>
      <c r="U671" s="1">
        <v>-7400.84</v>
      </c>
      <c r="V671" s="17">
        <f ca="1">IF(ISTEXT(devise),SUMPRODUCT(($H671:$S671)*(OFFSET(Devises!$A$3,MATCH(devise,Devises!$A$4:$A$16,0),1,1,12))),SUM($H671:$S671))</f>
        <v>-7400.84</v>
      </c>
    </row>
    <row r="672" spans="1:22" hidden="1" x14ac:dyDescent="0.3">
      <c r="A672">
        <v>390</v>
      </c>
      <c r="B672">
        <v>39070100</v>
      </c>
      <c r="C672">
        <v>6511</v>
      </c>
      <c r="E672" t="s">
        <v>10</v>
      </c>
      <c r="H672" s="19">
        <v>75</v>
      </c>
      <c r="U672" s="1">
        <v>75</v>
      </c>
      <c r="V672" s="17">
        <f ca="1">IF(ISTEXT(devise),SUMPRODUCT(($H672:$S672)*(OFFSET(Devises!$A$3,MATCH(devise,Devises!$A$4:$A$16,0),1,1,12))),SUM($H672:$S672))</f>
        <v>75</v>
      </c>
    </row>
    <row r="673" spans="1:22" hidden="1" x14ac:dyDescent="0.3">
      <c r="A673">
        <v>390</v>
      </c>
      <c r="B673">
        <v>39070100</v>
      </c>
      <c r="C673">
        <v>6513</v>
      </c>
      <c r="D673">
        <v>1</v>
      </c>
      <c r="E673" t="s">
        <v>10</v>
      </c>
      <c r="H673" s="19">
        <v>4749</v>
      </c>
      <c r="U673" s="1">
        <v>4749</v>
      </c>
      <c r="V673" s="17">
        <f ca="1">IF(ISTEXT(devise),SUMPRODUCT(($H673:$S673)*(OFFSET(Devises!$A$3,MATCH(devise,Devises!$A$4:$A$16,0),1,1,12))),SUM($H673:$S673))</f>
        <v>4749</v>
      </c>
    </row>
    <row r="674" spans="1:22" hidden="1" x14ac:dyDescent="0.3">
      <c r="A674">
        <v>390</v>
      </c>
      <c r="B674">
        <v>39070100</v>
      </c>
      <c r="C674">
        <v>6634</v>
      </c>
      <c r="E674" t="s">
        <v>10</v>
      </c>
      <c r="H674" s="19">
        <v>1467</v>
      </c>
      <c r="U674" s="1">
        <v>1467</v>
      </c>
      <c r="V674" s="17">
        <f ca="1">IF(ISTEXT(devise),SUMPRODUCT(($H674:$S674)*(OFFSET(Devises!$A$3,MATCH(devise,Devises!$A$4:$A$16,0),1,1,12))),SUM($H674:$S674))</f>
        <v>1467</v>
      </c>
    </row>
    <row r="675" spans="1:22" hidden="1" x14ac:dyDescent="0.3">
      <c r="A675">
        <v>390</v>
      </c>
      <c r="B675">
        <v>39070100</v>
      </c>
      <c r="C675">
        <v>6819</v>
      </c>
      <c r="E675" t="s">
        <v>10</v>
      </c>
      <c r="H675" s="19">
        <v>148</v>
      </c>
      <c r="U675" s="1">
        <v>148</v>
      </c>
      <c r="V675" s="17">
        <f ca="1">IF(ISTEXT(devise),SUMPRODUCT(($H675:$S675)*(OFFSET(Devises!$A$3,MATCH(devise,Devises!$A$4:$A$16,0),1,1,12))),SUM($H675:$S675))</f>
        <v>148</v>
      </c>
    </row>
    <row r="676" spans="1:22" hidden="1" x14ac:dyDescent="0.3">
      <c r="A676">
        <v>390</v>
      </c>
      <c r="B676">
        <v>39070100</v>
      </c>
      <c r="C676">
        <v>6822</v>
      </c>
      <c r="E676" t="s">
        <v>10</v>
      </c>
      <c r="H676" s="19">
        <v>198</v>
      </c>
      <c r="U676" s="1">
        <v>198</v>
      </c>
      <c r="V676" s="17">
        <f ca="1">IF(ISTEXT(devise),SUMPRODUCT(($H676:$S676)*(OFFSET(Devises!$A$3,MATCH(devise,Devises!$A$4:$A$16,0),1,1,12))),SUM($H676:$S676))</f>
        <v>198</v>
      </c>
    </row>
    <row r="677" spans="1:22" hidden="1" x14ac:dyDescent="0.3">
      <c r="A677">
        <v>390</v>
      </c>
      <c r="B677">
        <v>39070100</v>
      </c>
      <c r="C677">
        <v>6823</v>
      </c>
      <c r="E677" t="s">
        <v>10</v>
      </c>
      <c r="H677" s="19">
        <v>226.15</v>
      </c>
      <c r="U677" s="1">
        <v>226.15</v>
      </c>
      <c r="V677" s="17">
        <f ca="1">IF(ISTEXT(devise),SUMPRODUCT(($H677:$S677)*(OFFSET(Devises!$A$3,MATCH(devise,Devises!$A$4:$A$16,0),1,1,12))),SUM($H677:$S677))</f>
        <v>226.15</v>
      </c>
    </row>
    <row r="678" spans="1:22" hidden="1" x14ac:dyDescent="0.3">
      <c r="A678">
        <v>390</v>
      </c>
      <c r="B678">
        <v>39070100</v>
      </c>
      <c r="C678">
        <v>6839</v>
      </c>
      <c r="D678">
        <v>1</v>
      </c>
      <c r="E678" t="s">
        <v>10</v>
      </c>
      <c r="H678" s="19">
        <v>0.8</v>
      </c>
      <c r="U678" s="1">
        <v>0.8</v>
      </c>
      <c r="V678" s="17">
        <f ca="1">IF(ISTEXT(devise),SUMPRODUCT(($H678:$S678)*(OFFSET(Devises!$A$3,MATCH(devise,Devises!$A$4:$A$16,0),1,1,12))),SUM($H678:$S678))</f>
        <v>0.8</v>
      </c>
    </row>
    <row r="679" spans="1:22" hidden="1" x14ac:dyDescent="0.3">
      <c r="A679">
        <v>390</v>
      </c>
      <c r="B679">
        <v>39099600</v>
      </c>
      <c r="C679">
        <v>5121</v>
      </c>
      <c r="D679">
        <v>1</v>
      </c>
      <c r="E679" t="s">
        <v>10</v>
      </c>
      <c r="H679" s="19">
        <v>14672.67</v>
      </c>
      <c r="U679" s="1">
        <v>14672.67</v>
      </c>
      <c r="V679" s="17">
        <f ca="1">IF(ISTEXT(devise),SUMPRODUCT(($H679:$S679)*(OFFSET(Devises!$A$3,MATCH(devise,Devises!$A$4:$A$16,0),1,1,12))),SUM($H679:$S679))</f>
        <v>14672.67</v>
      </c>
    </row>
    <row r="680" spans="1:22" hidden="1" x14ac:dyDescent="0.3">
      <c r="A680">
        <v>390</v>
      </c>
      <c r="B680">
        <v>39099600</v>
      </c>
      <c r="C680">
        <v>5252</v>
      </c>
      <c r="D680">
        <v>1</v>
      </c>
      <c r="E680" t="s">
        <v>10</v>
      </c>
      <c r="H680" s="19">
        <v>3496.82</v>
      </c>
      <c r="U680" s="1">
        <v>3496.82</v>
      </c>
      <c r="V680" s="17">
        <f ca="1">IF(ISTEXT(devise),SUMPRODUCT(($H680:$S680)*(OFFSET(Devises!$A$3,MATCH(devise,Devises!$A$4:$A$16,0),1,1,12))),SUM($H680:$S680))</f>
        <v>3496.82</v>
      </c>
    </row>
    <row r="681" spans="1:22" hidden="1" x14ac:dyDescent="0.3">
      <c r="A681">
        <v>390</v>
      </c>
      <c r="B681">
        <v>39099600</v>
      </c>
      <c r="C681">
        <v>5252</v>
      </c>
      <c r="D681">
        <v>11</v>
      </c>
      <c r="E681" t="s">
        <v>10</v>
      </c>
      <c r="H681" s="19">
        <v>1642.94</v>
      </c>
      <c r="U681" s="1">
        <v>1642.94</v>
      </c>
      <c r="V681" s="17">
        <f ca="1">IF(ISTEXT(devise),SUMPRODUCT(($H681:$S681)*(OFFSET(Devises!$A$3,MATCH(devise,Devises!$A$4:$A$16,0),1,1,12))),SUM($H681:$S681))</f>
        <v>1642.94</v>
      </c>
    </row>
    <row r="682" spans="1:22" hidden="1" x14ac:dyDescent="0.3">
      <c r="A682">
        <v>390</v>
      </c>
      <c r="B682">
        <v>39099600</v>
      </c>
      <c r="C682">
        <v>5252</v>
      </c>
      <c r="D682">
        <v>12</v>
      </c>
      <c r="E682" t="s">
        <v>10</v>
      </c>
      <c r="H682" s="19">
        <v>191.24</v>
      </c>
      <c r="U682" s="1">
        <v>191.24</v>
      </c>
      <c r="V682" s="17">
        <f ca="1">IF(ISTEXT(devise),SUMPRODUCT(($H682:$S682)*(OFFSET(Devises!$A$3,MATCH(devise,Devises!$A$4:$A$16,0),1,1,12))),SUM($H682:$S682))</f>
        <v>191.24</v>
      </c>
    </row>
    <row r="683" spans="1:22" hidden="1" x14ac:dyDescent="0.3">
      <c r="A683">
        <v>390</v>
      </c>
      <c r="B683">
        <v>39099600</v>
      </c>
      <c r="C683">
        <v>5252</v>
      </c>
      <c r="D683">
        <v>13</v>
      </c>
      <c r="E683" t="s">
        <v>10</v>
      </c>
      <c r="H683" s="19">
        <v>549.19000000000005</v>
      </c>
      <c r="U683" s="1">
        <v>549.19000000000005</v>
      </c>
      <c r="V683" s="17">
        <f ca="1">IF(ISTEXT(devise),SUMPRODUCT(($H683:$S683)*(OFFSET(Devises!$A$3,MATCH(devise,Devises!$A$4:$A$16,0),1,1,12))),SUM($H683:$S683))</f>
        <v>549.19000000000005</v>
      </c>
    </row>
    <row r="684" spans="1:22" hidden="1" x14ac:dyDescent="0.3">
      <c r="A684">
        <v>390</v>
      </c>
      <c r="B684">
        <v>39099600</v>
      </c>
      <c r="C684">
        <v>5252</v>
      </c>
      <c r="D684">
        <v>14</v>
      </c>
      <c r="E684" t="s">
        <v>10</v>
      </c>
      <c r="H684" s="19">
        <v>418.44</v>
      </c>
      <c r="U684" s="1">
        <v>418.44</v>
      </c>
      <c r="V684" s="17">
        <f ca="1">IF(ISTEXT(devise),SUMPRODUCT(($H684:$S684)*(OFFSET(Devises!$A$3,MATCH(devise,Devises!$A$4:$A$16,0),1,1,12))),SUM($H684:$S684))</f>
        <v>418.44</v>
      </c>
    </row>
    <row r="685" spans="1:22" hidden="1" x14ac:dyDescent="0.3">
      <c r="A685">
        <v>390</v>
      </c>
      <c r="B685">
        <v>39099600</v>
      </c>
      <c r="C685">
        <v>6242</v>
      </c>
      <c r="E685" t="s">
        <v>10</v>
      </c>
      <c r="H685" s="19">
        <v>176.16</v>
      </c>
      <c r="U685" s="1">
        <v>176.16</v>
      </c>
      <c r="V685" s="17">
        <f ca="1">IF(ISTEXT(devise),SUMPRODUCT(($H685:$S685)*(OFFSET(Devises!$A$3,MATCH(devise,Devises!$A$4:$A$16,0),1,1,12))),SUM($H685:$S685))</f>
        <v>176.16</v>
      </c>
    </row>
    <row r="686" spans="1:22" hidden="1" x14ac:dyDescent="0.3">
      <c r="A686">
        <v>390</v>
      </c>
      <c r="B686">
        <v>39099600</v>
      </c>
      <c r="C686">
        <v>6426</v>
      </c>
      <c r="D686">
        <v>1</v>
      </c>
      <c r="E686" t="s">
        <v>10</v>
      </c>
      <c r="H686" s="19">
        <v>571.09</v>
      </c>
      <c r="U686" s="1">
        <v>571.09</v>
      </c>
      <c r="V686" s="17">
        <f ca="1">IF(ISTEXT(devise),SUMPRODUCT(($H686:$S686)*(OFFSET(Devises!$A$3,MATCH(devise,Devises!$A$4:$A$16,0),1,1,12))),SUM($H686:$S686))</f>
        <v>571.09</v>
      </c>
    </row>
    <row r="687" spans="1:22" hidden="1" x14ac:dyDescent="0.3">
      <c r="A687">
        <v>390</v>
      </c>
      <c r="B687">
        <v>39099600</v>
      </c>
      <c r="C687">
        <v>7011</v>
      </c>
      <c r="D687">
        <v>6</v>
      </c>
      <c r="E687" t="s">
        <v>10</v>
      </c>
      <c r="H687" s="19">
        <v>80.38</v>
      </c>
      <c r="U687" s="1">
        <v>80.38</v>
      </c>
      <c r="V687" s="17">
        <f ca="1">IF(ISTEXT(devise),SUMPRODUCT(($H687:$S687)*(OFFSET(Devises!$A$3,MATCH(devise,Devises!$A$4:$A$16,0),1,1,12))),SUM($H687:$S687))</f>
        <v>80.38</v>
      </c>
    </row>
    <row r="688" spans="1:22" hidden="1" x14ac:dyDescent="0.3">
      <c r="A688">
        <v>390</v>
      </c>
      <c r="B688">
        <v>39500100</v>
      </c>
      <c r="C688">
        <v>3111</v>
      </c>
      <c r="E688" t="s">
        <v>10</v>
      </c>
      <c r="H688" s="19">
        <v>-4038313.7</v>
      </c>
      <c r="U688" s="1">
        <v>-4038313.7</v>
      </c>
      <c r="V688" s="17">
        <f ca="1">IF(ISTEXT(devise),SUMPRODUCT(($H688:$S688)*(OFFSET(Devises!$A$3,MATCH(devise,Devises!$A$4:$A$16,0),1,1,12))),SUM($H688:$S688))</f>
        <v>-4038313.7</v>
      </c>
    </row>
    <row r="689" spans="1:22" hidden="1" x14ac:dyDescent="0.3">
      <c r="A689">
        <v>390</v>
      </c>
      <c r="B689">
        <v>39500100</v>
      </c>
      <c r="C689">
        <v>3121</v>
      </c>
      <c r="E689" t="s">
        <v>10</v>
      </c>
      <c r="H689" s="19">
        <v>15633.82</v>
      </c>
      <c r="U689" s="1">
        <v>15633.82</v>
      </c>
      <c r="V689" s="17">
        <f ca="1">IF(ISTEXT(devise),SUMPRODUCT(($H689:$S689)*(OFFSET(Devises!$A$3,MATCH(devise,Devises!$A$4:$A$16,0),1,1,12))),SUM($H689:$S689))</f>
        <v>15633.82</v>
      </c>
    </row>
    <row r="690" spans="1:22" hidden="1" x14ac:dyDescent="0.3">
      <c r="A690">
        <v>390</v>
      </c>
      <c r="B690">
        <v>39500100</v>
      </c>
      <c r="C690">
        <v>3123</v>
      </c>
      <c r="E690" t="s">
        <v>10</v>
      </c>
      <c r="H690" s="19">
        <v>20015.55</v>
      </c>
      <c r="U690" s="1">
        <v>20015.55</v>
      </c>
      <c r="V690" s="17">
        <f ca="1">IF(ISTEXT(devise),SUMPRODUCT(($H690:$S690)*(OFFSET(Devises!$A$3,MATCH(devise,Devises!$A$4:$A$16,0),1,1,12))),SUM($H690:$S690))</f>
        <v>20015.55</v>
      </c>
    </row>
    <row r="691" spans="1:22" hidden="1" x14ac:dyDescent="0.3">
      <c r="A691">
        <v>390</v>
      </c>
      <c r="B691">
        <v>39500100</v>
      </c>
      <c r="C691">
        <v>3311</v>
      </c>
      <c r="D691">
        <v>530</v>
      </c>
      <c r="E691" t="s">
        <v>10</v>
      </c>
      <c r="H691" s="19">
        <v>-5100.34</v>
      </c>
      <c r="U691" s="1">
        <v>-5100.34</v>
      </c>
      <c r="V691" s="17">
        <f ca="1">IF(ISTEXT(devise),SUMPRODUCT(($H691:$S691)*(OFFSET(Devises!$A$3,MATCH(devise,Devises!$A$4:$A$16,0),1,1,12))),SUM($H691:$S691))</f>
        <v>-5100.34</v>
      </c>
    </row>
    <row r="692" spans="1:22" hidden="1" x14ac:dyDescent="0.3">
      <c r="A692">
        <v>390</v>
      </c>
      <c r="B692">
        <v>39500100</v>
      </c>
      <c r="C692">
        <v>3311</v>
      </c>
      <c r="D692">
        <v>537</v>
      </c>
      <c r="E692" t="s">
        <v>10</v>
      </c>
      <c r="H692" s="19">
        <v>-9524.25</v>
      </c>
      <c r="U692" s="1">
        <v>-9524.25</v>
      </c>
      <c r="V692" s="17">
        <f ca="1">IF(ISTEXT(devise),SUMPRODUCT(($H692:$S692)*(OFFSET(Devises!$A$3,MATCH(devise,Devises!$A$4:$A$16,0),1,1,12))),SUM($H692:$S692))</f>
        <v>-9524.25</v>
      </c>
    </row>
    <row r="693" spans="1:22" hidden="1" x14ac:dyDescent="0.3">
      <c r="A693">
        <v>390</v>
      </c>
      <c r="B693">
        <v>39500100</v>
      </c>
      <c r="C693">
        <v>4111</v>
      </c>
      <c r="E693" t="s">
        <v>10</v>
      </c>
      <c r="H693" s="19">
        <v>2817937.51</v>
      </c>
      <c r="U693" s="1">
        <v>2817937.51</v>
      </c>
      <c r="V693" s="17">
        <f ca="1">IF(ISTEXT(devise),SUMPRODUCT(($H693:$S693)*(OFFSET(Devises!$A$3,MATCH(devise,Devises!$A$4:$A$16,0),1,1,12))),SUM($H693:$S693))</f>
        <v>2817937.51</v>
      </c>
    </row>
    <row r="694" spans="1:22" hidden="1" x14ac:dyDescent="0.3">
      <c r="A694">
        <v>390</v>
      </c>
      <c r="B694">
        <v>39500100</v>
      </c>
      <c r="C694">
        <v>4113</v>
      </c>
      <c r="E694" t="s">
        <v>10</v>
      </c>
      <c r="H694" s="19">
        <v>150504.53</v>
      </c>
      <c r="U694" s="1">
        <v>150504.53</v>
      </c>
      <c r="V694" s="17">
        <f ca="1">IF(ISTEXT(devise),SUMPRODUCT(($H694:$S694)*(OFFSET(Devises!$A$3,MATCH(devise,Devises!$A$4:$A$16,0),1,1,12))),SUM($H694:$S694))</f>
        <v>150504.53</v>
      </c>
    </row>
    <row r="695" spans="1:22" hidden="1" x14ac:dyDescent="0.3">
      <c r="A695">
        <v>390</v>
      </c>
      <c r="B695">
        <v>39500100</v>
      </c>
      <c r="C695">
        <v>4115</v>
      </c>
      <c r="E695" t="s">
        <v>10</v>
      </c>
      <c r="H695" s="19">
        <v>368033.98</v>
      </c>
      <c r="U695" s="1">
        <v>368033.98</v>
      </c>
      <c r="V695" s="17">
        <f ca="1">IF(ISTEXT(devise),SUMPRODUCT(($H695:$S695)*(OFFSET(Devises!$A$3,MATCH(devise,Devises!$A$4:$A$16,0),1,1,12))),SUM($H695:$S695))</f>
        <v>368033.98</v>
      </c>
    </row>
    <row r="696" spans="1:22" hidden="1" x14ac:dyDescent="0.3">
      <c r="A696">
        <v>390</v>
      </c>
      <c r="B696">
        <v>39500100</v>
      </c>
      <c r="C696">
        <v>4119</v>
      </c>
      <c r="E696" t="s">
        <v>10</v>
      </c>
      <c r="H696" s="19">
        <v>26.34</v>
      </c>
      <c r="U696" s="1">
        <v>26.34</v>
      </c>
      <c r="V696" s="17">
        <f ca="1">IF(ISTEXT(devise),SUMPRODUCT(($H696:$S696)*(OFFSET(Devises!$A$3,MATCH(devise,Devises!$A$4:$A$16,0),1,1,12))),SUM($H696:$S696))</f>
        <v>26.34</v>
      </c>
    </row>
    <row r="697" spans="1:22" hidden="1" x14ac:dyDescent="0.3">
      <c r="A697">
        <v>390</v>
      </c>
      <c r="B697">
        <v>39500100</v>
      </c>
      <c r="C697">
        <v>4311</v>
      </c>
      <c r="D697">
        <v>530</v>
      </c>
      <c r="E697" t="s">
        <v>10</v>
      </c>
      <c r="H697" s="19">
        <v>3079.81</v>
      </c>
      <c r="U697" s="1">
        <v>3079.81</v>
      </c>
      <c r="V697" s="17">
        <f ca="1">IF(ISTEXT(devise),SUMPRODUCT(($H697:$S697)*(OFFSET(Devises!$A$3,MATCH(devise,Devises!$A$4:$A$16,0),1,1,12))),SUM($H697:$S697))</f>
        <v>3079.81</v>
      </c>
    </row>
    <row r="698" spans="1:22" hidden="1" x14ac:dyDescent="0.3">
      <c r="A698">
        <v>390</v>
      </c>
      <c r="B698">
        <v>39500100</v>
      </c>
      <c r="C698">
        <v>4311</v>
      </c>
      <c r="D698">
        <v>537</v>
      </c>
      <c r="E698" t="s">
        <v>10</v>
      </c>
      <c r="H698" s="19">
        <v>4795.25</v>
      </c>
      <c r="U698" s="1">
        <v>4795.25</v>
      </c>
      <c r="V698" s="17">
        <f ca="1">IF(ISTEXT(devise),SUMPRODUCT(($H698:$S698)*(OFFSET(Devises!$A$3,MATCH(devise,Devises!$A$4:$A$16,0),1,1,12))),SUM($H698:$S698))</f>
        <v>4795.25</v>
      </c>
    </row>
    <row r="699" spans="1:22" hidden="1" x14ac:dyDescent="0.3">
      <c r="A699">
        <v>390</v>
      </c>
      <c r="B699">
        <v>39500100</v>
      </c>
      <c r="C699">
        <v>4313</v>
      </c>
      <c r="D699">
        <v>530</v>
      </c>
      <c r="E699" t="s">
        <v>10</v>
      </c>
      <c r="H699" s="19">
        <v>186.28</v>
      </c>
      <c r="U699" s="1">
        <v>186.28</v>
      </c>
      <c r="V699" s="17">
        <f ca="1">IF(ISTEXT(devise),SUMPRODUCT(($H699:$S699)*(OFFSET(Devises!$A$3,MATCH(devise,Devises!$A$4:$A$16,0),1,1,12))),SUM($H699:$S699))</f>
        <v>186.28</v>
      </c>
    </row>
    <row r="700" spans="1:22" hidden="1" x14ac:dyDescent="0.3">
      <c r="A700">
        <v>390</v>
      </c>
      <c r="B700">
        <v>39500100</v>
      </c>
      <c r="C700">
        <v>4313</v>
      </c>
      <c r="D700">
        <v>537</v>
      </c>
      <c r="E700" t="s">
        <v>10</v>
      </c>
      <c r="H700" s="19">
        <v>515.5</v>
      </c>
      <c r="U700" s="1">
        <v>515.5</v>
      </c>
      <c r="V700" s="17">
        <f ca="1">IF(ISTEXT(devise),SUMPRODUCT(($H700:$S700)*(OFFSET(Devises!$A$3,MATCH(devise,Devises!$A$4:$A$16,0),1,1,12))),SUM($H700:$S700))</f>
        <v>515.5</v>
      </c>
    </row>
    <row r="701" spans="1:22" hidden="1" x14ac:dyDescent="0.3">
      <c r="A701">
        <v>390</v>
      </c>
      <c r="B701">
        <v>39500100</v>
      </c>
      <c r="C701">
        <v>4315</v>
      </c>
      <c r="D701">
        <v>530</v>
      </c>
      <c r="E701" t="s">
        <v>10</v>
      </c>
      <c r="H701" s="19">
        <v>731.63</v>
      </c>
      <c r="U701" s="1">
        <v>731.63</v>
      </c>
      <c r="V701" s="17">
        <f ca="1">IF(ISTEXT(devise),SUMPRODUCT(($H701:$S701)*(OFFSET(Devises!$A$3,MATCH(devise,Devises!$A$4:$A$16,0),1,1,12))),SUM($H701:$S701))</f>
        <v>731.63</v>
      </c>
    </row>
    <row r="702" spans="1:22" hidden="1" x14ac:dyDescent="0.3">
      <c r="A702">
        <v>390</v>
      </c>
      <c r="B702">
        <v>39500100</v>
      </c>
      <c r="C702">
        <v>4315</v>
      </c>
      <c r="D702">
        <v>537</v>
      </c>
      <c r="E702" t="s">
        <v>10</v>
      </c>
      <c r="H702" s="19">
        <v>2131.25</v>
      </c>
      <c r="U702" s="1">
        <v>2131.25</v>
      </c>
      <c r="V702" s="17">
        <f ca="1">IF(ISTEXT(devise),SUMPRODUCT(($H702:$S702)*(OFFSET(Devises!$A$3,MATCH(devise,Devises!$A$4:$A$16,0),1,1,12))),SUM($H702:$S702))</f>
        <v>2131.25</v>
      </c>
    </row>
    <row r="703" spans="1:22" hidden="1" x14ac:dyDescent="0.3">
      <c r="A703">
        <v>390</v>
      </c>
      <c r="B703">
        <v>39500100</v>
      </c>
      <c r="C703">
        <v>4651</v>
      </c>
      <c r="D703">
        <v>530</v>
      </c>
      <c r="E703" t="s">
        <v>10</v>
      </c>
      <c r="H703" s="19">
        <v>415483.28</v>
      </c>
      <c r="U703" s="1">
        <v>415483.28</v>
      </c>
      <c r="V703" s="17">
        <f ca="1">IF(ISTEXT(devise),SUMPRODUCT(($H703:$S703)*(OFFSET(Devises!$A$3,MATCH(devise,Devises!$A$4:$A$16,0),1,1,12))),SUM($H703:$S703))</f>
        <v>415483.28</v>
      </c>
    </row>
    <row r="704" spans="1:22" hidden="1" x14ac:dyDescent="0.3">
      <c r="A704">
        <v>390</v>
      </c>
      <c r="B704">
        <v>39500100</v>
      </c>
      <c r="C704">
        <v>4651</v>
      </c>
      <c r="D704">
        <v>531</v>
      </c>
      <c r="E704" t="s">
        <v>10</v>
      </c>
      <c r="H704" s="19">
        <v>3996.82</v>
      </c>
      <c r="U704" s="1">
        <v>3996.82</v>
      </c>
      <c r="V704" s="17">
        <f ca="1">IF(ISTEXT(devise),SUMPRODUCT(($H704:$S704)*(OFFSET(Devises!$A$3,MATCH(devise,Devises!$A$4:$A$16,0),1,1,12))),SUM($H704:$S704))</f>
        <v>3996.82</v>
      </c>
    </row>
    <row r="705" spans="1:22" hidden="1" x14ac:dyDescent="0.3">
      <c r="A705">
        <v>390</v>
      </c>
      <c r="B705">
        <v>39500100</v>
      </c>
      <c r="C705">
        <v>4651</v>
      </c>
      <c r="D705">
        <v>533</v>
      </c>
      <c r="E705" t="s">
        <v>10</v>
      </c>
      <c r="H705" s="19">
        <v>92.75</v>
      </c>
      <c r="U705" s="1">
        <v>92.75</v>
      </c>
      <c r="V705" s="17">
        <f ca="1">IF(ISTEXT(devise),SUMPRODUCT(($H705:$S705)*(OFFSET(Devises!$A$3,MATCH(devise,Devises!$A$4:$A$16,0),1,1,12))),SUM($H705:$S705))</f>
        <v>92.75</v>
      </c>
    </row>
    <row r="706" spans="1:22" hidden="1" x14ac:dyDescent="0.3">
      <c r="A706">
        <v>390</v>
      </c>
      <c r="B706">
        <v>39500100</v>
      </c>
      <c r="C706">
        <v>4651</v>
      </c>
      <c r="D706">
        <v>536</v>
      </c>
      <c r="E706" t="s">
        <v>10</v>
      </c>
      <c r="H706" s="19">
        <v>53.82</v>
      </c>
      <c r="U706" s="1">
        <v>53.82</v>
      </c>
      <c r="V706" s="17">
        <f ca="1">IF(ISTEXT(devise),SUMPRODUCT(($H706:$S706)*(OFFSET(Devises!$A$3,MATCH(devise,Devises!$A$4:$A$16,0),1,1,12))),SUM($H706:$S706))</f>
        <v>53.82</v>
      </c>
    </row>
    <row r="707" spans="1:22" hidden="1" x14ac:dyDescent="0.3">
      <c r="A707">
        <v>390</v>
      </c>
      <c r="B707">
        <v>39500100</v>
      </c>
      <c r="C707">
        <v>4651</v>
      </c>
      <c r="D707">
        <v>537</v>
      </c>
      <c r="E707" t="s">
        <v>10</v>
      </c>
      <c r="H707" s="19">
        <v>134992.1</v>
      </c>
      <c r="U707" s="1">
        <v>134992.1</v>
      </c>
      <c r="V707" s="17">
        <f ca="1">IF(ISTEXT(devise),SUMPRODUCT(($H707:$S707)*(OFFSET(Devises!$A$3,MATCH(devise,Devises!$A$4:$A$16,0),1,1,12))),SUM($H707:$S707))</f>
        <v>134992.1</v>
      </c>
    </row>
    <row r="708" spans="1:22" hidden="1" x14ac:dyDescent="0.3">
      <c r="A708">
        <v>390</v>
      </c>
      <c r="B708">
        <v>39500100</v>
      </c>
      <c r="C708">
        <v>4737</v>
      </c>
      <c r="D708">
        <v>11</v>
      </c>
      <c r="E708" t="s">
        <v>10</v>
      </c>
      <c r="H708" s="19">
        <v>-1093.25</v>
      </c>
      <c r="U708" s="1">
        <v>-1093.25</v>
      </c>
      <c r="V708" s="17">
        <f ca="1">IF(ISTEXT(devise),SUMPRODUCT(($H708:$S708)*(OFFSET(Devises!$A$3,MATCH(devise,Devises!$A$4:$A$16,0),1,1,12))),SUM($H708:$S708))</f>
        <v>-1093.25</v>
      </c>
    </row>
    <row r="709" spans="1:22" hidden="1" x14ac:dyDescent="0.3">
      <c r="A709">
        <v>390</v>
      </c>
      <c r="B709">
        <v>39500100</v>
      </c>
      <c r="C709">
        <v>4737</v>
      </c>
      <c r="D709">
        <v>16</v>
      </c>
      <c r="E709" t="s">
        <v>10</v>
      </c>
      <c r="H709" s="19">
        <v>42.81</v>
      </c>
      <c r="U709" s="1">
        <v>42.81</v>
      </c>
      <c r="V709" s="17">
        <f ca="1">IF(ISTEXT(devise),SUMPRODUCT(($H709:$S709)*(OFFSET(Devises!$A$3,MATCH(devise,Devises!$A$4:$A$16,0),1,1,12))),SUM($H709:$S709))</f>
        <v>42.81</v>
      </c>
    </row>
    <row r="710" spans="1:22" hidden="1" x14ac:dyDescent="0.3">
      <c r="A710">
        <v>390</v>
      </c>
      <c r="B710">
        <v>39500100</v>
      </c>
      <c r="C710">
        <v>4737</v>
      </c>
      <c r="D710">
        <v>21</v>
      </c>
      <c r="E710" t="s">
        <v>10</v>
      </c>
      <c r="H710" s="19">
        <v>69.78</v>
      </c>
      <c r="U710" s="1">
        <v>69.78</v>
      </c>
      <c r="V710" s="17">
        <f ca="1">IF(ISTEXT(devise),SUMPRODUCT(($H710:$S710)*(OFFSET(Devises!$A$3,MATCH(devise,Devises!$A$4:$A$16,0),1,1,12))),SUM($H710:$S710))</f>
        <v>69.78</v>
      </c>
    </row>
    <row r="711" spans="1:22" hidden="1" x14ac:dyDescent="0.3">
      <c r="A711">
        <v>390</v>
      </c>
      <c r="B711">
        <v>39500100</v>
      </c>
      <c r="C711">
        <v>4737</v>
      </c>
      <c r="D711">
        <v>36</v>
      </c>
      <c r="E711" t="s">
        <v>10</v>
      </c>
      <c r="H711" s="19">
        <v>15.65</v>
      </c>
      <c r="U711" s="1">
        <v>15.65</v>
      </c>
      <c r="V711" s="17">
        <f ca="1">IF(ISTEXT(devise),SUMPRODUCT(($H711:$S711)*(OFFSET(Devises!$A$3,MATCH(devise,Devises!$A$4:$A$16,0),1,1,12))),SUM($H711:$S711))</f>
        <v>15.65</v>
      </c>
    </row>
    <row r="712" spans="1:22" hidden="1" x14ac:dyDescent="0.3">
      <c r="A712">
        <v>390</v>
      </c>
      <c r="B712">
        <v>39500100</v>
      </c>
      <c r="C712">
        <v>5121</v>
      </c>
      <c r="D712">
        <v>1</v>
      </c>
      <c r="E712" t="s">
        <v>10</v>
      </c>
      <c r="H712" s="19">
        <v>8690.35</v>
      </c>
      <c r="U712" s="1">
        <v>8690.35</v>
      </c>
      <c r="V712" s="17">
        <f ca="1">IF(ISTEXT(devise),SUMPRODUCT(($H712:$S712)*(OFFSET(Devises!$A$3,MATCH(devise,Devises!$A$4:$A$16,0),1,1,12))),SUM($H712:$S712))</f>
        <v>8690.35</v>
      </c>
    </row>
    <row r="713" spans="1:22" hidden="1" x14ac:dyDescent="0.3">
      <c r="A713">
        <v>410</v>
      </c>
      <c r="B713">
        <v>41042100</v>
      </c>
      <c r="C713">
        <v>5121</v>
      </c>
      <c r="D713">
        <v>1</v>
      </c>
      <c r="E713" t="s">
        <v>10</v>
      </c>
      <c r="H713" s="19">
        <v>27476.01</v>
      </c>
      <c r="U713" s="1">
        <v>27476.01</v>
      </c>
      <c r="V713" s="17">
        <f ca="1">IF(ISTEXT(devise),SUMPRODUCT(($H713:$S713)*(OFFSET(Devises!$A$3,MATCH(devise,Devises!$A$4:$A$16,0),1,1,12))),SUM($H713:$S713))</f>
        <v>27476.01</v>
      </c>
    </row>
    <row r="714" spans="1:22" hidden="1" x14ac:dyDescent="0.3">
      <c r="A714">
        <v>410</v>
      </c>
      <c r="B714">
        <v>41042100</v>
      </c>
      <c r="C714">
        <v>5132</v>
      </c>
      <c r="D714">
        <v>2</v>
      </c>
      <c r="E714" t="s">
        <v>10</v>
      </c>
      <c r="H714" s="19">
        <v>3600</v>
      </c>
      <c r="U714" s="1">
        <v>3600</v>
      </c>
      <c r="V714" s="17">
        <f ca="1">IF(ISTEXT(devise),SUMPRODUCT(($H714:$S714)*(OFFSET(Devises!$A$3,MATCH(devise,Devises!$A$4:$A$16,0),1,1,12))),SUM($H714:$S714))</f>
        <v>3600</v>
      </c>
    </row>
    <row r="715" spans="1:22" hidden="1" x14ac:dyDescent="0.3">
      <c r="A715">
        <v>410</v>
      </c>
      <c r="B715">
        <v>41042100</v>
      </c>
      <c r="C715">
        <v>5226</v>
      </c>
      <c r="E715" t="s">
        <v>10</v>
      </c>
      <c r="H715" s="19">
        <v>340</v>
      </c>
      <c r="U715" s="1">
        <v>340</v>
      </c>
      <c r="V715" s="17">
        <f ca="1">IF(ISTEXT(devise),SUMPRODUCT(($H715:$S715)*(OFFSET(Devises!$A$3,MATCH(devise,Devises!$A$4:$A$16,0),1,1,12))),SUM($H715:$S715))</f>
        <v>340</v>
      </c>
    </row>
    <row r="716" spans="1:22" hidden="1" x14ac:dyDescent="0.3">
      <c r="A716">
        <v>410</v>
      </c>
      <c r="B716">
        <v>41042100</v>
      </c>
      <c r="C716">
        <v>5227</v>
      </c>
      <c r="E716" t="s">
        <v>10</v>
      </c>
      <c r="H716" s="19">
        <v>-427.39</v>
      </c>
      <c r="U716" s="1">
        <v>-427.39</v>
      </c>
      <c r="V716" s="17">
        <f ca="1">IF(ISTEXT(devise),SUMPRODUCT(($H716:$S716)*(OFFSET(Devises!$A$3,MATCH(devise,Devises!$A$4:$A$16,0),1,1,12))),SUM($H716:$S716))</f>
        <v>-427.39</v>
      </c>
    </row>
    <row r="717" spans="1:22" hidden="1" x14ac:dyDescent="0.3">
      <c r="A717">
        <v>410</v>
      </c>
      <c r="B717">
        <v>41042100</v>
      </c>
      <c r="C717">
        <v>5228</v>
      </c>
      <c r="E717" t="s">
        <v>10</v>
      </c>
      <c r="H717" s="19">
        <v>209.05</v>
      </c>
      <c r="U717" s="1">
        <v>209.05</v>
      </c>
      <c r="V717" s="17">
        <f ca="1">IF(ISTEXT(devise),SUMPRODUCT(($H717:$S717)*(OFFSET(Devises!$A$3,MATCH(devise,Devises!$A$4:$A$16,0),1,1,12))),SUM($H717:$S717))</f>
        <v>209.05</v>
      </c>
    </row>
    <row r="718" spans="1:22" hidden="1" x14ac:dyDescent="0.3">
      <c r="A718">
        <v>410</v>
      </c>
      <c r="B718">
        <v>41042100</v>
      </c>
      <c r="C718">
        <v>5239</v>
      </c>
      <c r="D718">
        <v>10</v>
      </c>
      <c r="E718" t="s">
        <v>10</v>
      </c>
      <c r="H718" s="19">
        <v>1726.75</v>
      </c>
      <c r="U718" s="1">
        <v>1726.75</v>
      </c>
      <c r="V718" s="17">
        <f ca="1">IF(ISTEXT(devise),SUMPRODUCT(($H718:$S718)*(OFFSET(Devises!$A$3,MATCH(devise,Devises!$A$4:$A$16,0),1,1,12))),SUM($H718:$S718))</f>
        <v>1726.75</v>
      </c>
    </row>
    <row r="719" spans="1:22" hidden="1" x14ac:dyDescent="0.3">
      <c r="A719">
        <v>410</v>
      </c>
      <c r="B719">
        <v>41042100</v>
      </c>
      <c r="C719">
        <v>5239</v>
      </c>
      <c r="D719">
        <v>11</v>
      </c>
      <c r="E719" t="s">
        <v>10</v>
      </c>
      <c r="H719" s="19">
        <v>-1492.36</v>
      </c>
      <c r="U719" s="1">
        <v>-1492.36</v>
      </c>
      <c r="V719" s="17">
        <f ca="1">IF(ISTEXT(devise),SUMPRODUCT(($H719:$S719)*(OFFSET(Devises!$A$3,MATCH(devise,Devises!$A$4:$A$16,0),1,1,12))),SUM($H719:$S719))</f>
        <v>-1492.36</v>
      </c>
    </row>
    <row r="720" spans="1:22" hidden="1" x14ac:dyDescent="0.3">
      <c r="A720">
        <v>410</v>
      </c>
      <c r="B720">
        <v>41042100</v>
      </c>
      <c r="C720">
        <v>5252</v>
      </c>
      <c r="D720">
        <v>1</v>
      </c>
      <c r="E720" t="s">
        <v>10</v>
      </c>
      <c r="H720" s="19">
        <v>4497.57</v>
      </c>
      <c r="U720" s="1">
        <v>4497.57</v>
      </c>
      <c r="V720" s="17">
        <f ca="1">IF(ISTEXT(devise),SUMPRODUCT(($H720:$S720)*(OFFSET(Devises!$A$3,MATCH(devise,Devises!$A$4:$A$16,0),1,1,12))),SUM($H720:$S720))</f>
        <v>4497.57</v>
      </c>
    </row>
    <row r="721" spans="1:22" hidden="1" x14ac:dyDescent="0.3">
      <c r="A721">
        <v>410</v>
      </c>
      <c r="B721">
        <v>41042100</v>
      </c>
      <c r="C721">
        <v>5841</v>
      </c>
      <c r="D721">
        <v>3</v>
      </c>
      <c r="E721" t="s">
        <v>10</v>
      </c>
      <c r="H721" s="19">
        <v>-900</v>
      </c>
      <c r="U721" s="1">
        <v>-900</v>
      </c>
      <c r="V721" s="17">
        <f ca="1">IF(ISTEXT(devise),SUMPRODUCT(($H721:$S721)*(OFFSET(Devises!$A$3,MATCH(devise,Devises!$A$4:$A$16,0),1,1,12))),SUM($H721:$S721))</f>
        <v>-900</v>
      </c>
    </row>
    <row r="722" spans="1:22" hidden="1" x14ac:dyDescent="0.3">
      <c r="A722">
        <v>410</v>
      </c>
      <c r="B722">
        <v>41042100</v>
      </c>
      <c r="C722">
        <v>6111</v>
      </c>
      <c r="E722" t="s">
        <v>10</v>
      </c>
      <c r="H722" s="19">
        <v>832.48</v>
      </c>
      <c r="U722" s="1">
        <v>832.48</v>
      </c>
      <c r="V722" s="17">
        <f ca="1">IF(ISTEXT(devise),SUMPRODUCT(($H722:$S722)*(OFFSET(Devises!$A$3,MATCH(devise,Devises!$A$4:$A$16,0),1,1,12))),SUM($H722:$S722))</f>
        <v>832.48</v>
      </c>
    </row>
    <row r="723" spans="1:22" hidden="1" x14ac:dyDescent="0.3">
      <c r="A723">
        <v>410</v>
      </c>
      <c r="B723">
        <v>41042100</v>
      </c>
      <c r="C723">
        <v>6221</v>
      </c>
      <c r="D723">
        <v>1</v>
      </c>
      <c r="E723" t="s">
        <v>10</v>
      </c>
      <c r="H723" s="19">
        <v>212.7</v>
      </c>
      <c r="U723" s="1">
        <v>212.7</v>
      </c>
      <c r="V723" s="17">
        <f ca="1">IF(ISTEXT(devise),SUMPRODUCT(($H723:$S723)*(OFFSET(Devises!$A$3,MATCH(devise,Devises!$A$4:$A$16,0),1,1,12))),SUM($H723:$S723))</f>
        <v>212.7</v>
      </c>
    </row>
    <row r="724" spans="1:22" hidden="1" x14ac:dyDescent="0.3">
      <c r="A724">
        <v>410</v>
      </c>
      <c r="B724">
        <v>41042100</v>
      </c>
      <c r="C724">
        <v>6242</v>
      </c>
      <c r="E724" t="s">
        <v>10</v>
      </c>
      <c r="H724" s="19">
        <v>675.75</v>
      </c>
      <c r="U724" s="1">
        <v>675.75</v>
      </c>
      <c r="V724" s="17">
        <f ca="1">IF(ISTEXT(devise),SUMPRODUCT(($H724:$S724)*(OFFSET(Devises!$A$3,MATCH(devise,Devises!$A$4:$A$16,0),1,1,12))),SUM($H724:$S724))</f>
        <v>675.75</v>
      </c>
    </row>
    <row r="725" spans="1:22" hidden="1" x14ac:dyDescent="0.3">
      <c r="A725">
        <v>410</v>
      </c>
      <c r="B725">
        <v>41042100</v>
      </c>
      <c r="C725">
        <v>6245</v>
      </c>
      <c r="E725" t="s">
        <v>10</v>
      </c>
      <c r="H725" s="19">
        <v>82.33</v>
      </c>
      <c r="U725" s="1">
        <v>82.33</v>
      </c>
      <c r="V725" s="17">
        <f ca="1">IF(ISTEXT(devise),SUMPRODUCT(($H725:$S725)*(OFFSET(Devises!$A$3,MATCH(devise,Devises!$A$4:$A$16,0),1,1,12))),SUM($H725:$S725))</f>
        <v>82.33</v>
      </c>
    </row>
    <row r="726" spans="1:22" hidden="1" x14ac:dyDescent="0.3">
      <c r="A726">
        <v>410</v>
      </c>
      <c r="B726">
        <v>41042100</v>
      </c>
      <c r="C726">
        <v>6414</v>
      </c>
      <c r="E726" t="s">
        <v>10</v>
      </c>
      <c r="H726" s="19">
        <v>304.02</v>
      </c>
      <c r="U726" s="1">
        <v>304.02</v>
      </c>
      <c r="V726" s="17">
        <f ca="1">IF(ISTEXT(devise),SUMPRODUCT(($H726:$S726)*(OFFSET(Devises!$A$3,MATCH(devise,Devises!$A$4:$A$16,0),1,1,12))),SUM($H726:$S726))</f>
        <v>304.02</v>
      </c>
    </row>
    <row r="727" spans="1:22" hidden="1" x14ac:dyDescent="0.3">
      <c r="A727">
        <v>410</v>
      </c>
      <c r="B727">
        <v>41042100</v>
      </c>
      <c r="C727">
        <v>6418</v>
      </c>
      <c r="D727">
        <v>1</v>
      </c>
      <c r="E727" t="s">
        <v>10</v>
      </c>
      <c r="H727" s="19">
        <v>31.28</v>
      </c>
      <c r="U727" s="1">
        <v>31.28</v>
      </c>
      <c r="V727" s="17">
        <f ca="1">IF(ISTEXT(devise),SUMPRODUCT(($H727:$S727)*(OFFSET(Devises!$A$3,MATCH(devise,Devises!$A$4:$A$16,0),1,1,12))),SUM($H727:$S727))</f>
        <v>31.28</v>
      </c>
    </row>
    <row r="728" spans="1:22" hidden="1" x14ac:dyDescent="0.3">
      <c r="A728">
        <v>410</v>
      </c>
      <c r="B728">
        <v>41042100</v>
      </c>
      <c r="C728">
        <v>6418</v>
      </c>
      <c r="D728">
        <v>2</v>
      </c>
      <c r="E728" t="s">
        <v>10</v>
      </c>
      <c r="H728" s="19">
        <v>95.4</v>
      </c>
      <c r="U728" s="1">
        <v>95.4</v>
      </c>
      <c r="V728" s="17">
        <f ca="1">IF(ISTEXT(devise),SUMPRODUCT(($H728:$S728)*(OFFSET(Devises!$A$3,MATCH(devise,Devises!$A$4:$A$16,0),1,1,12))),SUM($H728:$S728))</f>
        <v>95.4</v>
      </c>
    </row>
    <row r="729" spans="1:22" hidden="1" x14ac:dyDescent="0.3">
      <c r="A729">
        <v>410</v>
      </c>
      <c r="B729">
        <v>41042100</v>
      </c>
      <c r="C729">
        <v>6418</v>
      </c>
      <c r="D729">
        <v>4</v>
      </c>
      <c r="E729" t="s">
        <v>10</v>
      </c>
      <c r="H729" s="19">
        <v>132.1</v>
      </c>
      <c r="U729" s="1">
        <v>132.1</v>
      </c>
      <c r="V729" s="17">
        <f ca="1">IF(ISTEXT(devise),SUMPRODUCT(($H729:$S729)*(OFFSET(Devises!$A$3,MATCH(devise,Devises!$A$4:$A$16,0),1,1,12))),SUM($H729:$S729))</f>
        <v>132.1</v>
      </c>
    </row>
    <row r="730" spans="1:22" hidden="1" x14ac:dyDescent="0.3">
      <c r="A730">
        <v>410</v>
      </c>
      <c r="B730">
        <v>41042100</v>
      </c>
      <c r="C730">
        <v>6419</v>
      </c>
      <c r="E730" t="s">
        <v>10</v>
      </c>
      <c r="H730" s="19">
        <v>111.61</v>
      </c>
      <c r="U730" s="1">
        <v>111.61</v>
      </c>
      <c r="V730" s="17">
        <f ca="1">IF(ISTEXT(devise),SUMPRODUCT(($H730:$S730)*(OFFSET(Devises!$A$3,MATCH(devise,Devises!$A$4:$A$16,0),1,1,12))),SUM($H730:$S730))</f>
        <v>111.61</v>
      </c>
    </row>
    <row r="731" spans="1:22" hidden="1" x14ac:dyDescent="0.3">
      <c r="A731">
        <v>410</v>
      </c>
      <c r="B731">
        <v>41042100</v>
      </c>
      <c r="C731">
        <v>6426</v>
      </c>
      <c r="D731">
        <v>1</v>
      </c>
      <c r="E731" t="s">
        <v>10</v>
      </c>
      <c r="H731" s="19">
        <v>5142.63</v>
      </c>
      <c r="U731" s="1">
        <v>5142.63</v>
      </c>
      <c r="V731" s="17">
        <f ca="1">IF(ISTEXT(devise),SUMPRODUCT(($H731:$S731)*(OFFSET(Devises!$A$3,MATCH(devise,Devises!$A$4:$A$16,0),1,1,12))),SUM($H731:$S731))</f>
        <v>5142.63</v>
      </c>
    </row>
    <row r="732" spans="1:22" hidden="1" x14ac:dyDescent="0.3">
      <c r="A732">
        <v>410</v>
      </c>
      <c r="B732">
        <v>41042100</v>
      </c>
      <c r="C732">
        <v>6426</v>
      </c>
      <c r="D732">
        <v>3</v>
      </c>
      <c r="E732" t="s">
        <v>10</v>
      </c>
      <c r="H732" s="19">
        <v>444.88</v>
      </c>
      <c r="U732" s="1">
        <v>444.88</v>
      </c>
      <c r="V732" s="17">
        <f ca="1">IF(ISTEXT(devise),SUMPRODUCT(($H732:$S732)*(OFFSET(Devises!$A$3,MATCH(devise,Devises!$A$4:$A$16,0),1,1,12))),SUM($H732:$S732))</f>
        <v>444.88</v>
      </c>
    </row>
    <row r="733" spans="1:22" hidden="1" x14ac:dyDescent="0.3">
      <c r="A733">
        <v>410</v>
      </c>
      <c r="B733">
        <v>41042100</v>
      </c>
      <c r="C733">
        <v>6426</v>
      </c>
      <c r="D733">
        <v>5</v>
      </c>
      <c r="E733" t="s">
        <v>10</v>
      </c>
      <c r="H733" s="19">
        <v>564.15</v>
      </c>
      <c r="U733" s="1">
        <v>564.15</v>
      </c>
      <c r="V733" s="17">
        <f ca="1">IF(ISTEXT(devise),SUMPRODUCT(($H733:$S733)*(OFFSET(Devises!$A$3,MATCH(devise,Devises!$A$4:$A$16,0),1,1,12))),SUM($H733:$S733))</f>
        <v>564.15</v>
      </c>
    </row>
    <row r="734" spans="1:22" hidden="1" x14ac:dyDescent="0.3">
      <c r="A734">
        <v>410</v>
      </c>
      <c r="B734">
        <v>41042100</v>
      </c>
      <c r="C734">
        <v>6426</v>
      </c>
      <c r="D734">
        <v>6</v>
      </c>
      <c r="E734" t="s">
        <v>10</v>
      </c>
      <c r="H734" s="19">
        <v>124.9</v>
      </c>
      <c r="U734" s="1">
        <v>124.9</v>
      </c>
      <c r="V734" s="17">
        <f ca="1">IF(ISTEXT(devise),SUMPRODUCT(($H734:$S734)*(OFFSET(Devises!$A$3,MATCH(devise,Devises!$A$4:$A$16,0),1,1,12))),SUM($H734:$S734))</f>
        <v>124.9</v>
      </c>
    </row>
    <row r="735" spans="1:22" hidden="1" x14ac:dyDescent="0.3">
      <c r="A735">
        <v>410</v>
      </c>
      <c r="B735">
        <v>41042100</v>
      </c>
      <c r="C735">
        <v>6777</v>
      </c>
      <c r="D735">
        <v>1</v>
      </c>
      <c r="E735" t="s">
        <v>10</v>
      </c>
      <c r="H735" s="19">
        <v>511</v>
      </c>
      <c r="U735" s="1">
        <v>511</v>
      </c>
      <c r="V735" s="17">
        <f ca="1">IF(ISTEXT(devise),SUMPRODUCT(($H735:$S735)*(OFFSET(Devises!$A$3,MATCH(devise,Devises!$A$4:$A$16,0),1,1,12))),SUM($H735:$S735))</f>
        <v>511</v>
      </c>
    </row>
    <row r="736" spans="1:22" hidden="1" x14ac:dyDescent="0.3">
      <c r="A736">
        <v>410</v>
      </c>
      <c r="B736">
        <v>41070100</v>
      </c>
      <c r="C736">
        <v>6011</v>
      </c>
      <c r="E736" t="s">
        <v>10</v>
      </c>
      <c r="H736" s="19">
        <v>4166.49</v>
      </c>
      <c r="U736" s="1">
        <v>4166.49</v>
      </c>
      <c r="V736" s="17">
        <f ca="1">IF(ISTEXT(devise),SUMPRODUCT(($H736:$S736)*(OFFSET(Devises!$A$3,MATCH(devise,Devises!$A$4:$A$16,0),1,1,12))),SUM($H736:$S736))</f>
        <v>4166.49</v>
      </c>
    </row>
    <row r="737" spans="1:22" hidden="1" x14ac:dyDescent="0.3">
      <c r="A737">
        <v>410</v>
      </c>
      <c r="B737">
        <v>41070100</v>
      </c>
      <c r="C737">
        <v>6513</v>
      </c>
      <c r="D737">
        <v>1</v>
      </c>
      <c r="E737" t="s">
        <v>10</v>
      </c>
      <c r="H737" s="19">
        <v>2290</v>
      </c>
      <c r="U737" s="1">
        <v>2290</v>
      </c>
      <c r="V737" s="17">
        <f ca="1">IF(ISTEXT(devise),SUMPRODUCT(($H737:$S737)*(OFFSET(Devises!$A$3,MATCH(devise,Devises!$A$4:$A$16,0),1,1,12))),SUM($H737:$S737))</f>
        <v>2290</v>
      </c>
    </row>
    <row r="738" spans="1:22" hidden="1" x14ac:dyDescent="0.3">
      <c r="A738">
        <v>410</v>
      </c>
      <c r="B738">
        <v>41070100</v>
      </c>
      <c r="C738">
        <v>6819</v>
      </c>
      <c r="E738" t="s">
        <v>10</v>
      </c>
      <c r="H738" s="19">
        <v>194.75</v>
      </c>
      <c r="U738" s="1">
        <v>194.75</v>
      </c>
      <c r="V738" s="17">
        <f ca="1">IF(ISTEXT(devise),SUMPRODUCT(($H738:$S738)*(OFFSET(Devises!$A$3,MATCH(devise,Devises!$A$4:$A$16,0),1,1,12))),SUM($H738:$S738))</f>
        <v>194.75</v>
      </c>
    </row>
    <row r="739" spans="1:22" hidden="1" x14ac:dyDescent="0.3">
      <c r="A739">
        <v>410</v>
      </c>
      <c r="B739">
        <v>41070100</v>
      </c>
      <c r="C739">
        <v>6822</v>
      </c>
      <c r="E739" t="s">
        <v>10</v>
      </c>
      <c r="H739" s="19">
        <v>198</v>
      </c>
      <c r="U739" s="1">
        <v>198</v>
      </c>
      <c r="V739" s="17">
        <f ca="1">IF(ISTEXT(devise),SUMPRODUCT(($H739:$S739)*(OFFSET(Devises!$A$3,MATCH(devise,Devises!$A$4:$A$16,0),1,1,12))),SUM($H739:$S739))</f>
        <v>198</v>
      </c>
    </row>
    <row r="740" spans="1:22" hidden="1" x14ac:dyDescent="0.3">
      <c r="A740">
        <v>410</v>
      </c>
      <c r="B740">
        <v>41070100</v>
      </c>
      <c r="C740">
        <v>6823</v>
      </c>
      <c r="E740" t="s">
        <v>10</v>
      </c>
      <c r="H740" s="19">
        <v>78.3</v>
      </c>
      <c r="U740" s="1">
        <v>78.3</v>
      </c>
      <c r="V740" s="17">
        <f ca="1">IF(ISTEXT(devise),SUMPRODUCT(($H740:$S740)*(OFFSET(Devises!$A$3,MATCH(devise,Devises!$A$4:$A$16,0),1,1,12))),SUM($H740:$S740))</f>
        <v>78.3</v>
      </c>
    </row>
    <row r="741" spans="1:22" hidden="1" x14ac:dyDescent="0.3">
      <c r="A741">
        <v>410</v>
      </c>
      <c r="B741">
        <v>41070100</v>
      </c>
      <c r="C741">
        <v>6839</v>
      </c>
      <c r="D741">
        <v>1</v>
      </c>
      <c r="E741" t="s">
        <v>10</v>
      </c>
      <c r="H741" s="19">
        <v>-0.02</v>
      </c>
      <c r="U741" s="1">
        <v>-0.02</v>
      </c>
      <c r="V741" s="17">
        <f ca="1">IF(ISTEXT(devise),SUMPRODUCT(($H741:$S741)*(OFFSET(Devises!$A$3,MATCH(devise,Devises!$A$4:$A$16,0),1,1,12))),SUM($H741:$S741))</f>
        <v>-0.02</v>
      </c>
    </row>
    <row r="742" spans="1:22" hidden="1" x14ac:dyDescent="0.3">
      <c r="A742">
        <v>410</v>
      </c>
      <c r="B742">
        <v>41099600</v>
      </c>
      <c r="C742">
        <v>7011</v>
      </c>
      <c r="D742">
        <v>6</v>
      </c>
      <c r="E742" t="s">
        <v>10</v>
      </c>
      <c r="H742" s="19">
        <v>141.83000000000001</v>
      </c>
      <c r="U742" s="1">
        <v>141.83000000000001</v>
      </c>
      <c r="V742" s="17">
        <f ca="1">IF(ISTEXT(devise),SUMPRODUCT(($H742:$S742)*(OFFSET(Devises!$A$3,MATCH(devise,Devises!$A$4:$A$16,0),1,1,12))),SUM($H742:$S742))</f>
        <v>141.83000000000001</v>
      </c>
    </row>
    <row r="743" spans="1:22" hidden="1" x14ac:dyDescent="0.3">
      <c r="A743">
        <v>410</v>
      </c>
      <c r="B743">
        <v>41500100</v>
      </c>
      <c r="C743">
        <v>3111</v>
      </c>
      <c r="E743" t="s">
        <v>10</v>
      </c>
      <c r="H743" s="19">
        <v>-4496307.41</v>
      </c>
      <c r="U743" s="1">
        <v>-4496307.41</v>
      </c>
      <c r="V743" s="17">
        <f ca="1">IF(ISTEXT(devise),SUMPRODUCT(($H743:$S743)*(OFFSET(Devises!$A$3,MATCH(devise,Devises!$A$4:$A$16,0),1,1,12))),SUM($H743:$S743))</f>
        <v>-4496307.41</v>
      </c>
    </row>
    <row r="744" spans="1:22" hidden="1" x14ac:dyDescent="0.3">
      <c r="A744">
        <v>410</v>
      </c>
      <c r="B744">
        <v>41500100</v>
      </c>
      <c r="C744">
        <v>3121</v>
      </c>
      <c r="E744" t="s">
        <v>10</v>
      </c>
      <c r="H744" s="19">
        <v>38749.25</v>
      </c>
      <c r="U744" s="1">
        <v>38749.25</v>
      </c>
      <c r="V744" s="17">
        <f ca="1">IF(ISTEXT(devise),SUMPRODUCT(($H744:$S744)*(OFFSET(Devises!$A$3,MATCH(devise,Devises!$A$4:$A$16,0),1,1,12))),SUM($H744:$S744))</f>
        <v>38749.25</v>
      </c>
    </row>
    <row r="745" spans="1:22" hidden="1" x14ac:dyDescent="0.3">
      <c r="A745">
        <v>410</v>
      </c>
      <c r="B745">
        <v>41500100</v>
      </c>
      <c r="C745">
        <v>3123</v>
      </c>
      <c r="E745" t="s">
        <v>10</v>
      </c>
      <c r="H745" s="19">
        <v>54725.120000000003</v>
      </c>
      <c r="U745" s="1">
        <v>54725.120000000003</v>
      </c>
      <c r="V745" s="17">
        <f ca="1">IF(ISTEXT(devise),SUMPRODUCT(($H745:$S745)*(OFFSET(Devises!$A$3,MATCH(devise,Devises!$A$4:$A$16,0),1,1,12))),SUM($H745:$S745))</f>
        <v>54725.120000000003</v>
      </c>
    </row>
    <row r="746" spans="1:22" hidden="1" x14ac:dyDescent="0.3">
      <c r="A746">
        <v>410</v>
      </c>
      <c r="B746">
        <v>41500100</v>
      </c>
      <c r="C746">
        <v>4111</v>
      </c>
      <c r="E746" t="s">
        <v>10</v>
      </c>
      <c r="H746" s="19">
        <v>3256946.6</v>
      </c>
      <c r="U746" s="1">
        <v>3256946.6</v>
      </c>
      <c r="V746" s="17">
        <f ca="1">IF(ISTEXT(devise),SUMPRODUCT(($H746:$S746)*(OFFSET(Devises!$A$3,MATCH(devise,Devises!$A$4:$A$16,0),1,1,12))),SUM($H746:$S746))</f>
        <v>3256946.6</v>
      </c>
    </row>
    <row r="747" spans="1:22" hidden="1" x14ac:dyDescent="0.3">
      <c r="A747">
        <v>410</v>
      </c>
      <c r="B747">
        <v>41500100</v>
      </c>
      <c r="C747">
        <v>4113</v>
      </c>
      <c r="E747" t="s">
        <v>10</v>
      </c>
      <c r="H747" s="19">
        <v>125449.48</v>
      </c>
      <c r="U747" s="1">
        <v>125449.48</v>
      </c>
      <c r="V747" s="17">
        <f ca="1">IF(ISTEXT(devise),SUMPRODUCT(($H747:$S747)*(OFFSET(Devises!$A$3,MATCH(devise,Devises!$A$4:$A$16,0),1,1,12))),SUM($H747:$S747))</f>
        <v>125449.48</v>
      </c>
    </row>
    <row r="748" spans="1:22" hidden="1" x14ac:dyDescent="0.3">
      <c r="A748">
        <v>410</v>
      </c>
      <c r="B748">
        <v>41500100</v>
      </c>
      <c r="C748">
        <v>4115</v>
      </c>
      <c r="E748" t="s">
        <v>10</v>
      </c>
      <c r="H748" s="19">
        <v>376468.21</v>
      </c>
      <c r="U748" s="1">
        <v>376468.21</v>
      </c>
      <c r="V748" s="17">
        <f ca="1">IF(ISTEXT(devise),SUMPRODUCT(($H748:$S748)*(OFFSET(Devises!$A$3,MATCH(devise,Devises!$A$4:$A$16,0),1,1,12))),SUM($H748:$S748))</f>
        <v>376468.21</v>
      </c>
    </row>
    <row r="749" spans="1:22" hidden="1" x14ac:dyDescent="0.3">
      <c r="A749">
        <v>410</v>
      </c>
      <c r="B749">
        <v>41500100</v>
      </c>
      <c r="C749">
        <v>4651</v>
      </c>
      <c r="D749">
        <v>530</v>
      </c>
      <c r="E749" t="s">
        <v>10</v>
      </c>
      <c r="H749" s="19">
        <v>415892.28</v>
      </c>
      <c r="U749" s="1">
        <v>415892.28</v>
      </c>
      <c r="V749" s="17">
        <f ca="1">IF(ISTEXT(devise),SUMPRODUCT(($H749:$S749)*(OFFSET(Devises!$A$3,MATCH(devise,Devises!$A$4:$A$16,0),1,1,12))),SUM($H749:$S749))</f>
        <v>415892.28</v>
      </c>
    </row>
    <row r="750" spans="1:22" hidden="1" x14ac:dyDescent="0.3">
      <c r="A750">
        <v>410</v>
      </c>
      <c r="B750">
        <v>41500100</v>
      </c>
      <c r="C750">
        <v>4651</v>
      </c>
      <c r="D750">
        <v>533</v>
      </c>
      <c r="E750" t="s">
        <v>10</v>
      </c>
      <c r="H750" s="19">
        <v>580.73</v>
      </c>
      <c r="U750" s="1">
        <v>580.73</v>
      </c>
      <c r="V750" s="17">
        <f ca="1">IF(ISTEXT(devise),SUMPRODUCT(($H750:$S750)*(OFFSET(Devises!$A$3,MATCH(devise,Devises!$A$4:$A$16,0),1,1,12))),SUM($H750:$S750))</f>
        <v>580.73</v>
      </c>
    </row>
    <row r="751" spans="1:22" hidden="1" x14ac:dyDescent="0.3">
      <c r="A751">
        <v>410</v>
      </c>
      <c r="B751">
        <v>41500100</v>
      </c>
      <c r="C751">
        <v>4651</v>
      </c>
      <c r="D751">
        <v>536</v>
      </c>
      <c r="E751" t="s">
        <v>10</v>
      </c>
      <c r="H751" s="19">
        <v>22694.46</v>
      </c>
      <c r="U751" s="1">
        <v>22694.46</v>
      </c>
      <c r="V751" s="17">
        <f ca="1">IF(ISTEXT(devise),SUMPRODUCT(($H751:$S751)*(OFFSET(Devises!$A$3,MATCH(devise,Devises!$A$4:$A$16,0),1,1,12))),SUM($H751:$S751))</f>
        <v>22694.46</v>
      </c>
    </row>
    <row r="752" spans="1:22" hidden="1" x14ac:dyDescent="0.3">
      <c r="A752">
        <v>410</v>
      </c>
      <c r="B752">
        <v>41500100</v>
      </c>
      <c r="C752">
        <v>4651</v>
      </c>
      <c r="D752">
        <v>537</v>
      </c>
      <c r="E752" t="s">
        <v>10</v>
      </c>
      <c r="H752" s="19">
        <v>99126.68</v>
      </c>
      <c r="U752" s="1">
        <v>99126.68</v>
      </c>
      <c r="V752" s="17">
        <f ca="1">IF(ISTEXT(devise),SUMPRODUCT(($H752:$S752)*(OFFSET(Devises!$A$3,MATCH(devise,Devises!$A$4:$A$16,0),1,1,12))),SUM($H752:$S752))</f>
        <v>99126.68</v>
      </c>
    </row>
    <row r="753" spans="1:22" hidden="1" x14ac:dyDescent="0.3">
      <c r="A753">
        <v>410</v>
      </c>
      <c r="B753">
        <v>41500100</v>
      </c>
      <c r="C753">
        <v>4737</v>
      </c>
      <c r="D753">
        <v>11</v>
      </c>
      <c r="E753" t="s">
        <v>10</v>
      </c>
      <c r="H753" s="19">
        <v>-9647.3799999999992</v>
      </c>
      <c r="U753" s="1">
        <v>-9647.3799999999992</v>
      </c>
      <c r="V753" s="17">
        <f ca="1">IF(ISTEXT(devise),SUMPRODUCT(($H753:$S753)*(OFFSET(Devises!$A$3,MATCH(devise,Devises!$A$4:$A$16,0),1,1,12))),SUM($H753:$S753))</f>
        <v>-9647.3799999999992</v>
      </c>
    </row>
    <row r="754" spans="1:22" hidden="1" x14ac:dyDescent="0.3">
      <c r="A754">
        <v>410</v>
      </c>
      <c r="B754">
        <v>41500100</v>
      </c>
      <c r="C754">
        <v>4737</v>
      </c>
      <c r="D754">
        <v>16</v>
      </c>
      <c r="E754" t="s">
        <v>10</v>
      </c>
      <c r="H754" s="19">
        <v>-664.09</v>
      </c>
      <c r="U754" s="1">
        <v>-664.09</v>
      </c>
      <c r="V754" s="17">
        <f ca="1">IF(ISTEXT(devise),SUMPRODUCT(($H754:$S754)*(OFFSET(Devises!$A$3,MATCH(devise,Devises!$A$4:$A$16,0),1,1,12))),SUM($H754:$S754))</f>
        <v>-664.09</v>
      </c>
    </row>
    <row r="755" spans="1:22" hidden="1" x14ac:dyDescent="0.3">
      <c r="A755">
        <v>410</v>
      </c>
      <c r="B755">
        <v>41500100</v>
      </c>
      <c r="C755">
        <v>4737</v>
      </c>
      <c r="D755">
        <v>21</v>
      </c>
      <c r="E755" t="s">
        <v>10</v>
      </c>
      <c r="H755" s="19">
        <v>538.54</v>
      </c>
      <c r="U755" s="1">
        <v>538.54</v>
      </c>
      <c r="V755" s="17">
        <f ca="1">IF(ISTEXT(devise),SUMPRODUCT(($H755:$S755)*(OFFSET(Devises!$A$3,MATCH(devise,Devises!$A$4:$A$16,0),1,1,12))),SUM($H755:$S755))</f>
        <v>538.54</v>
      </c>
    </row>
    <row r="756" spans="1:22" hidden="1" x14ac:dyDescent="0.3">
      <c r="A756">
        <v>410</v>
      </c>
      <c r="B756">
        <v>41500100</v>
      </c>
      <c r="C756">
        <v>4737</v>
      </c>
      <c r="D756">
        <v>36</v>
      </c>
      <c r="E756" t="s">
        <v>10</v>
      </c>
      <c r="H756" s="19">
        <v>-90.13</v>
      </c>
      <c r="U756" s="1">
        <v>-90.13</v>
      </c>
      <c r="V756" s="17">
        <f ca="1">IF(ISTEXT(devise),SUMPRODUCT(($H756:$S756)*(OFFSET(Devises!$A$3,MATCH(devise,Devises!$A$4:$A$16,0),1,1,12))),SUM($H756:$S756))</f>
        <v>-90.13</v>
      </c>
    </row>
    <row r="757" spans="1:22" hidden="1" x14ac:dyDescent="0.3">
      <c r="A757">
        <v>410</v>
      </c>
      <c r="B757">
        <v>41500100</v>
      </c>
      <c r="C757">
        <v>5121</v>
      </c>
      <c r="D757">
        <v>1</v>
      </c>
      <c r="E757" t="s">
        <v>10</v>
      </c>
      <c r="H757" s="19">
        <v>13838.55</v>
      </c>
      <c r="U757" s="1">
        <v>13838.55</v>
      </c>
      <c r="V757" s="17">
        <f ca="1">IF(ISTEXT(devise),SUMPRODUCT(($H757:$S757)*(OFFSET(Devises!$A$3,MATCH(devise,Devises!$A$4:$A$16,0),1,1,12))),SUM($H757:$S757))</f>
        <v>13838.55</v>
      </c>
    </row>
    <row r="758" spans="1:22" hidden="1" x14ac:dyDescent="0.3">
      <c r="A758">
        <v>430</v>
      </c>
      <c r="B758">
        <v>43042100</v>
      </c>
      <c r="C758">
        <v>5121</v>
      </c>
      <c r="D758">
        <v>1</v>
      </c>
      <c r="E758" t="s">
        <v>10</v>
      </c>
      <c r="H758" s="19">
        <v>108241</v>
      </c>
      <c r="U758" s="1">
        <v>108241</v>
      </c>
      <c r="V758" s="17">
        <f ca="1">IF(ISTEXT(devise),SUMPRODUCT(($H758:$S758)*(OFFSET(Devises!$A$3,MATCH(devise,Devises!$A$4:$A$16,0),1,1,12))),SUM($H758:$S758))</f>
        <v>108241</v>
      </c>
    </row>
    <row r="759" spans="1:22" hidden="1" x14ac:dyDescent="0.3">
      <c r="A759">
        <v>430</v>
      </c>
      <c r="B759">
        <v>43042100</v>
      </c>
      <c r="C759">
        <v>5122</v>
      </c>
      <c r="E759" t="s">
        <v>10</v>
      </c>
      <c r="H759" s="19">
        <v>5687</v>
      </c>
      <c r="U759" s="1">
        <v>5687</v>
      </c>
      <c r="V759" s="17">
        <f ca="1">IF(ISTEXT(devise),SUMPRODUCT(($H759:$S759)*(OFFSET(Devises!$A$3,MATCH(devise,Devises!$A$4:$A$16,0),1,1,12))),SUM($H759:$S759))</f>
        <v>5687</v>
      </c>
    </row>
    <row r="760" spans="1:22" hidden="1" x14ac:dyDescent="0.3">
      <c r="A760">
        <v>430</v>
      </c>
      <c r="B760">
        <v>43042100</v>
      </c>
      <c r="C760">
        <v>5132</v>
      </c>
      <c r="D760">
        <v>2</v>
      </c>
      <c r="E760" t="s">
        <v>10</v>
      </c>
      <c r="H760" s="19">
        <v>23791</v>
      </c>
      <c r="U760" s="1">
        <v>23791</v>
      </c>
      <c r="V760" s="17">
        <f ca="1">IF(ISTEXT(devise),SUMPRODUCT(($H760:$S760)*(OFFSET(Devises!$A$3,MATCH(devise,Devises!$A$4:$A$16,0),1,1,12))),SUM($H760:$S760))</f>
        <v>23791</v>
      </c>
    </row>
    <row r="761" spans="1:22" hidden="1" x14ac:dyDescent="0.3">
      <c r="A761">
        <v>430</v>
      </c>
      <c r="B761">
        <v>43042100</v>
      </c>
      <c r="C761">
        <v>5226</v>
      </c>
      <c r="E761" t="s">
        <v>10</v>
      </c>
      <c r="H761" s="19">
        <v>21331</v>
      </c>
      <c r="U761" s="1">
        <v>21331</v>
      </c>
      <c r="V761" s="17">
        <f ca="1">IF(ISTEXT(devise),SUMPRODUCT(($H761:$S761)*(OFFSET(Devises!$A$3,MATCH(devise,Devises!$A$4:$A$16,0),1,1,12))),SUM($H761:$S761))</f>
        <v>21331</v>
      </c>
    </row>
    <row r="762" spans="1:22" hidden="1" x14ac:dyDescent="0.3">
      <c r="A762">
        <v>430</v>
      </c>
      <c r="B762">
        <v>43042100</v>
      </c>
      <c r="C762">
        <v>5239</v>
      </c>
      <c r="D762">
        <v>10</v>
      </c>
      <c r="E762" t="s">
        <v>10</v>
      </c>
      <c r="H762" s="19">
        <v>6616</v>
      </c>
      <c r="U762" s="1">
        <v>6616</v>
      </c>
      <c r="V762" s="17">
        <f ca="1">IF(ISTEXT(devise),SUMPRODUCT(($H762:$S762)*(OFFSET(Devises!$A$3,MATCH(devise,Devises!$A$4:$A$16,0),1,1,12))),SUM($H762:$S762))</f>
        <v>6616</v>
      </c>
    </row>
    <row r="763" spans="1:22" hidden="1" x14ac:dyDescent="0.3">
      <c r="A763">
        <v>430</v>
      </c>
      <c r="B763">
        <v>43042100</v>
      </c>
      <c r="C763">
        <v>5239</v>
      </c>
      <c r="D763">
        <v>11</v>
      </c>
      <c r="E763" t="s">
        <v>10</v>
      </c>
      <c r="H763" s="19">
        <v>-6616</v>
      </c>
      <c r="U763" s="1">
        <v>-6616</v>
      </c>
      <c r="V763" s="17">
        <f ca="1">IF(ISTEXT(devise),SUMPRODUCT(($H763:$S763)*(OFFSET(Devises!$A$3,MATCH(devise,Devises!$A$4:$A$16,0),1,1,12))),SUM($H763:$S763))</f>
        <v>-6616</v>
      </c>
    </row>
    <row r="764" spans="1:22" hidden="1" x14ac:dyDescent="0.3">
      <c r="A764">
        <v>430</v>
      </c>
      <c r="B764">
        <v>43042100</v>
      </c>
      <c r="C764">
        <v>5252</v>
      </c>
      <c r="D764">
        <v>1</v>
      </c>
      <c r="E764" t="s">
        <v>10</v>
      </c>
      <c r="H764" s="19">
        <v>36088</v>
      </c>
      <c r="U764" s="1">
        <v>36088</v>
      </c>
      <c r="V764" s="17">
        <f ca="1">IF(ISTEXT(devise),SUMPRODUCT(($H764:$S764)*(OFFSET(Devises!$A$3,MATCH(devise,Devises!$A$4:$A$16,0),1,1,12))),SUM($H764:$S764))</f>
        <v>36088</v>
      </c>
    </row>
    <row r="765" spans="1:22" hidden="1" x14ac:dyDescent="0.3">
      <c r="A765">
        <v>430</v>
      </c>
      <c r="B765">
        <v>43042100</v>
      </c>
      <c r="C765">
        <v>5826</v>
      </c>
      <c r="D765">
        <v>530</v>
      </c>
      <c r="E765" t="s">
        <v>10</v>
      </c>
      <c r="H765" s="19">
        <v>4298.63</v>
      </c>
      <c r="U765" s="1">
        <v>4298.63</v>
      </c>
      <c r="V765" s="17">
        <f ca="1">IF(ISTEXT(devise),SUMPRODUCT(($H765:$S765)*(OFFSET(Devises!$A$3,MATCH(devise,Devises!$A$4:$A$16,0),1,1,12))),SUM($H765:$S765))</f>
        <v>4298.63</v>
      </c>
    </row>
    <row r="766" spans="1:22" hidden="1" x14ac:dyDescent="0.3">
      <c r="A766">
        <v>430</v>
      </c>
      <c r="B766">
        <v>43042100</v>
      </c>
      <c r="C766">
        <v>5841</v>
      </c>
      <c r="D766">
        <v>2</v>
      </c>
      <c r="E766" t="s">
        <v>10</v>
      </c>
      <c r="H766" s="19">
        <v>13331</v>
      </c>
      <c r="U766" s="1">
        <v>13331</v>
      </c>
      <c r="V766" s="17">
        <f ca="1">IF(ISTEXT(devise),SUMPRODUCT(($H766:$S766)*(OFFSET(Devises!$A$3,MATCH(devise,Devises!$A$4:$A$16,0),1,1,12))),SUM($H766:$S766))</f>
        <v>13331</v>
      </c>
    </row>
    <row r="767" spans="1:22" hidden="1" x14ac:dyDescent="0.3">
      <c r="A767">
        <v>430</v>
      </c>
      <c r="B767">
        <v>43042100</v>
      </c>
      <c r="C767">
        <v>5841</v>
      </c>
      <c r="D767">
        <v>2</v>
      </c>
      <c r="E767" t="s">
        <v>10</v>
      </c>
      <c r="U767" s="1">
        <v>0</v>
      </c>
      <c r="V767" s="17">
        <f ca="1">IF(ISTEXT(devise),SUMPRODUCT(($H767:$S767)*(OFFSET(Devises!$A$3,MATCH(devise,Devises!$A$4:$A$16,0),1,1,12))),SUM($H767:$S767))</f>
        <v>0</v>
      </c>
    </row>
    <row r="768" spans="1:22" hidden="1" x14ac:dyDescent="0.3">
      <c r="A768">
        <v>430</v>
      </c>
      <c r="B768">
        <v>43042100</v>
      </c>
      <c r="C768">
        <v>5871</v>
      </c>
      <c r="E768" t="s">
        <v>10</v>
      </c>
      <c r="H768" s="19">
        <v>6000</v>
      </c>
      <c r="U768" s="1">
        <v>6000</v>
      </c>
      <c r="V768" s="17">
        <f ca="1">IF(ISTEXT(devise),SUMPRODUCT(($H768:$S768)*(OFFSET(Devises!$A$3,MATCH(devise,Devises!$A$4:$A$16,0),1,1,12))),SUM($H768:$S768))</f>
        <v>6000</v>
      </c>
    </row>
    <row r="769" spans="1:22" hidden="1" x14ac:dyDescent="0.3">
      <c r="A769">
        <v>430</v>
      </c>
      <c r="B769">
        <v>43042100</v>
      </c>
      <c r="C769">
        <v>5873</v>
      </c>
      <c r="E769" t="s">
        <v>10</v>
      </c>
      <c r="H769" s="19">
        <v>4000</v>
      </c>
      <c r="U769" s="1">
        <v>4000</v>
      </c>
      <c r="V769" s="17">
        <f ca="1">IF(ISTEXT(devise),SUMPRODUCT(($H769:$S769)*(OFFSET(Devises!$A$3,MATCH(devise,Devises!$A$4:$A$16,0),1,1,12))),SUM($H769:$S769))</f>
        <v>4000</v>
      </c>
    </row>
    <row r="770" spans="1:22" hidden="1" x14ac:dyDescent="0.3">
      <c r="A770">
        <v>430</v>
      </c>
      <c r="B770">
        <v>43042100</v>
      </c>
      <c r="C770">
        <v>5921</v>
      </c>
      <c r="E770" t="s">
        <v>10</v>
      </c>
      <c r="H770" s="19">
        <v>2044.75</v>
      </c>
      <c r="U770" s="1">
        <v>2044.75</v>
      </c>
      <c r="V770" s="17">
        <f ca="1">IF(ISTEXT(devise),SUMPRODUCT(($H770:$S770)*(OFFSET(Devises!$A$3,MATCH(devise,Devises!$A$4:$A$16,0),1,1,12))),SUM($H770:$S770))</f>
        <v>2044.75</v>
      </c>
    </row>
    <row r="771" spans="1:22" hidden="1" x14ac:dyDescent="0.3">
      <c r="A771">
        <v>430</v>
      </c>
      <c r="B771">
        <v>43042100</v>
      </c>
      <c r="C771">
        <v>5921</v>
      </c>
      <c r="E771" t="s">
        <v>10</v>
      </c>
      <c r="U771" s="1">
        <v>0</v>
      </c>
      <c r="V771" s="17">
        <f ca="1">IF(ISTEXT(devise),SUMPRODUCT(($H771:$S771)*(OFFSET(Devises!$A$3,MATCH(devise,Devises!$A$4:$A$16,0),1,1,12))),SUM($H771:$S771))</f>
        <v>0</v>
      </c>
    </row>
    <row r="772" spans="1:22" hidden="1" x14ac:dyDescent="0.3">
      <c r="A772">
        <v>430</v>
      </c>
      <c r="B772">
        <v>43042100</v>
      </c>
      <c r="C772">
        <v>6221</v>
      </c>
      <c r="D772">
        <v>1</v>
      </c>
      <c r="E772" t="s">
        <v>10</v>
      </c>
      <c r="H772" s="19">
        <v>1037</v>
      </c>
      <c r="U772" s="1">
        <v>1037</v>
      </c>
      <c r="V772" s="17">
        <f ca="1">IF(ISTEXT(devise),SUMPRODUCT(($H772:$S772)*(OFFSET(Devises!$A$3,MATCH(devise,Devises!$A$4:$A$16,0),1,1,12))),SUM($H772:$S772))</f>
        <v>1037</v>
      </c>
    </row>
    <row r="773" spans="1:22" hidden="1" x14ac:dyDescent="0.3">
      <c r="A773">
        <v>430</v>
      </c>
      <c r="B773">
        <v>43042100</v>
      </c>
      <c r="C773">
        <v>6221</v>
      </c>
      <c r="D773">
        <v>2</v>
      </c>
      <c r="E773" t="s">
        <v>10</v>
      </c>
      <c r="H773" s="19">
        <v>1970</v>
      </c>
      <c r="U773" s="1">
        <v>1970</v>
      </c>
      <c r="V773" s="17">
        <f ca="1">IF(ISTEXT(devise),SUMPRODUCT(($H773:$S773)*(OFFSET(Devises!$A$3,MATCH(devise,Devises!$A$4:$A$16,0),1,1,12))),SUM($H773:$S773))</f>
        <v>1970</v>
      </c>
    </row>
    <row r="774" spans="1:22" hidden="1" x14ac:dyDescent="0.3">
      <c r="A774">
        <v>430</v>
      </c>
      <c r="B774">
        <v>43042100</v>
      </c>
      <c r="C774">
        <v>6242</v>
      </c>
      <c r="E774" t="s">
        <v>10</v>
      </c>
      <c r="H774" s="19">
        <v>10661.65</v>
      </c>
      <c r="U774" s="1">
        <v>10661.65</v>
      </c>
      <c r="V774" s="17">
        <f ca="1">IF(ISTEXT(devise),SUMPRODUCT(($H774:$S774)*(OFFSET(Devises!$A$3,MATCH(devise,Devises!$A$4:$A$16,0),1,1,12))),SUM($H774:$S774))</f>
        <v>10661.65</v>
      </c>
    </row>
    <row r="775" spans="1:22" hidden="1" x14ac:dyDescent="0.3">
      <c r="A775">
        <v>430</v>
      </c>
      <c r="B775">
        <v>43042100</v>
      </c>
      <c r="C775">
        <v>6426</v>
      </c>
      <c r="D775">
        <v>1</v>
      </c>
      <c r="E775" t="s">
        <v>10</v>
      </c>
      <c r="H775" s="19">
        <v>12473.67</v>
      </c>
      <c r="U775" s="1">
        <v>12473.67</v>
      </c>
      <c r="V775" s="17">
        <f ca="1">IF(ISTEXT(devise),SUMPRODUCT(($H775:$S775)*(OFFSET(Devises!$A$3,MATCH(devise,Devises!$A$4:$A$16,0),1,1,12))),SUM($H775:$S775))</f>
        <v>12473.67</v>
      </c>
    </row>
    <row r="776" spans="1:22" hidden="1" x14ac:dyDescent="0.3">
      <c r="A776">
        <v>430</v>
      </c>
      <c r="B776">
        <v>43042100</v>
      </c>
      <c r="C776">
        <v>6426</v>
      </c>
      <c r="D776">
        <v>3</v>
      </c>
      <c r="E776" t="s">
        <v>10</v>
      </c>
      <c r="H776" s="19">
        <v>1047.04</v>
      </c>
      <c r="U776" s="1">
        <v>1047.04</v>
      </c>
      <c r="V776" s="17">
        <f ca="1">IF(ISTEXT(devise),SUMPRODUCT(($H776:$S776)*(OFFSET(Devises!$A$3,MATCH(devise,Devises!$A$4:$A$16,0),1,1,12))),SUM($H776:$S776))</f>
        <v>1047.04</v>
      </c>
    </row>
    <row r="777" spans="1:22" hidden="1" x14ac:dyDescent="0.3">
      <c r="A777">
        <v>430</v>
      </c>
      <c r="B777">
        <v>43042100</v>
      </c>
      <c r="C777">
        <v>6777</v>
      </c>
      <c r="D777">
        <v>1</v>
      </c>
      <c r="E777" t="s">
        <v>10</v>
      </c>
      <c r="H777" s="19">
        <v>8881.75</v>
      </c>
      <c r="U777" s="1">
        <v>8881.75</v>
      </c>
      <c r="V777" s="17">
        <f ca="1">IF(ISTEXT(devise),SUMPRODUCT(($H777:$S777)*(OFFSET(Devises!$A$3,MATCH(devise,Devises!$A$4:$A$16,0),1,1,12))),SUM($H777:$S777))</f>
        <v>8881.75</v>
      </c>
    </row>
    <row r="778" spans="1:22" hidden="1" x14ac:dyDescent="0.3">
      <c r="A778">
        <v>430</v>
      </c>
      <c r="B778">
        <v>43042100</v>
      </c>
      <c r="C778">
        <v>6777</v>
      </c>
      <c r="D778">
        <v>2</v>
      </c>
      <c r="E778" t="s">
        <v>10</v>
      </c>
      <c r="H778" s="19">
        <v>-1810.67</v>
      </c>
      <c r="U778" s="1">
        <v>-1810.67</v>
      </c>
      <c r="V778" s="17">
        <f ca="1">IF(ISTEXT(devise),SUMPRODUCT(($H778:$S778)*(OFFSET(Devises!$A$3,MATCH(devise,Devises!$A$4:$A$16,0),1,1,12))),SUM($H778:$S778))</f>
        <v>-1810.67</v>
      </c>
    </row>
    <row r="779" spans="1:22" hidden="1" x14ac:dyDescent="0.3">
      <c r="A779">
        <v>430</v>
      </c>
      <c r="B779">
        <v>43042100</v>
      </c>
      <c r="C779">
        <v>6839</v>
      </c>
      <c r="D779">
        <v>9</v>
      </c>
      <c r="E779" t="s">
        <v>10</v>
      </c>
      <c r="H779" s="19">
        <v>2090.37</v>
      </c>
      <c r="U779" s="1">
        <v>2090.37</v>
      </c>
      <c r="V779" s="17">
        <f ca="1">IF(ISTEXT(devise),SUMPRODUCT(($H779:$S779)*(OFFSET(Devises!$A$3,MATCH(devise,Devises!$A$4:$A$16,0),1,1,12))),SUM($H779:$S779))</f>
        <v>2090.37</v>
      </c>
    </row>
    <row r="780" spans="1:22" hidden="1" x14ac:dyDescent="0.3">
      <c r="A780">
        <v>430</v>
      </c>
      <c r="B780">
        <v>43070100</v>
      </c>
      <c r="C780">
        <v>6011</v>
      </c>
      <c r="E780" t="s">
        <v>10</v>
      </c>
      <c r="H780" s="19">
        <v>-6624.57</v>
      </c>
      <c r="U780" s="1">
        <v>-6624.57</v>
      </c>
      <c r="V780" s="17">
        <f ca="1">IF(ISTEXT(devise),SUMPRODUCT(($H780:$S780)*(OFFSET(Devises!$A$3,MATCH(devise,Devises!$A$4:$A$16,0),1,1,12))),SUM($H780:$S780))</f>
        <v>-6624.57</v>
      </c>
    </row>
    <row r="781" spans="1:22" hidden="1" x14ac:dyDescent="0.3">
      <c r="A781">
        <v>430</v>
      </c>
      <c r="B781">
        <v>43070100</v>
      </c>
      <c r="C781">
        <v>6513</v>
      </c>
      <c r="D781">
        <v>1</v>
      </c>
      <c r="E781" t="s">
        <v>10</v>
      </c>
      <c r="H781" s="19">
        <v>15930</v>
      </c>
      <c r="U781" s="1">
        <v>15930</v>
      </c>
      <c r="V781" s="17">
        <f ca="1">IF(ISTEXT(devise),SUMPRODUCT(($H781:$S781)*(OFFSET(Devises!$A$3,MATCH(devise,Devises!$A$4:$A$16,0),1,1,12))),SUM($H781:$S781))</f>
        <v>15930</v>
      </c>
    </row>
    <row r="782" spans="1:22" hidden="1" x14ac:dyDescent="0.3">
      <c r="A782">
        <v>430</v>
      </c>
      <c r="B782">
        <v>43070100</v>
      </c>
      <c r="C782">
        <v>6819</v>
      </c>
      <c r="E782" t="s">
        <v>10</v>
      </c>
      <c r="H782" s="19">
        <v>10000</v>
      </c>
      <c r="U782" s="1">
        <v>10000</v>
      </c>
      <c r="V782" s="17">
        <f ca="1">IF(ISTEXT(devise),SUMPRODUCT(($H782:$S782)*(OFFSET(Devises!$A$3,MATCH(devise,Devises!$A$4:$A$16,0),1,1,12))),SUM($H782:$S782))</f>
        <v>10000</v>
      </c>
    </row>
    <row r="783" spans="1:22" hidden="1" x14ac:dyDescent="0.3">
      <c r="A783">
        <v>430</v>
      </c>
      <c r="B783">
        <v>43070100</v>
      </c>
      <c r="C783">
        <v>6822</v>
      </c>
      <c r="E783" t="s">
        <v>10</v>
      </c>
      <c r="H783" s="19">
        <v>1719.45</v>
      </c>
      <c r="U783" s="1">
        <v>1719.45</v>
      </c>
      <c r="V783" s="17">
        <f ca="1">IF(ISTEXT(devise),SUMPRODUCT(($H783:$S783)*(OFFSET(Devises!$A$3,MATCH(devise,Devises!$A$4:$A$16,0),1,1,12))),SUM($H783:$S783))</f>
        <v>1719.45</v>
      </c>
    </row>
    <row r="784" spans="1:22" hidden="1" x14ac:dyDescent="0.3">
      <c r="A784">
        <v>430</v>
      </c>
      <c r="B784">
        <v>43070100</v>
      </c>
      <c r="C784">
        <v>6823</v>
      </c>
      <c r="E784" t="s">
        <v>10</v>
      </c>
      <c r="H784" s="19">
        <v>1255.33</v>
      </c>
      <c r="U784" s="1">
        <v>1255.33</v>
      </c>
      <c r="V784" s="17">
        <f ca="1">IF(ISTEXT(devise),SUMPRODUCT(($H784:$S784)*(OFFSET(Devises!$A$3,MATCH(devise,Devises!$A$4:$A$16,0),1,1,12))),SUM($H784:$S784))</f>
        <v>1255.33</v>
      </c>
    </row>
    <row r="785" spans="1:22" hidden="1" x14ac:dyDescent="0.3">
      <c r="A785">
        <v>430</v>
      </c>
      <c r="B785">
        <v>43070100</v>
      </c>
      <c r="C785">
        <v>6839</v>
      </c>
      <c r="D785">
        <v>1</v>
      </c>
      <c r="E785" t="s">
        <v>10</v>
      </c>
      <c r="H785" s="19">
        <v>3.83</v>
      </c>
      <c r="U785" s="1">
        <v>3.83</v>
      </c>
      <c r="V785" s="17">
        <f ca="1">IF(ISTEXT(devise),SUMPRODUCT(($H785:$S785)*(OFFSET(Devises!$A$3,MATCH(devise,Devises!$A$4:$A$16,0),1,1,12))),SUM($H785:$S785))</f>
        <v>3.83</v>
      </c>
    </row>
    <row r="786" spans="1:22" hidden="1" x14ac:dyDescent="0.3">
      <c r="A786">
        <v>430</v>
      </c>
      <c r="B786">
        <v>43099600</v>
      </c>
      <c r="C786">
        <v>7011</v>
      </c>
      <c r="D786">
        <v>6</v>
      </c>
      <c r="E786" t="s">
        <v>10</v>
      </c>
      <c r="H786" s="19">
        <v>175.07</v>
      </c>
      <c r="U786" s="1">
        <v>175.07</v>
      </c>
      <c r="V786" s="17">
        <f ca="1">IF(ISTEXT(devise),SUMPRODUCT(($H786:$S786)*(OFFSET(Devises!$A$3,MATCH(devise,Devises!$A$4:$A$16,0),1,1,12))),SUM($H786:$S786))</f>
        <v>175.07</v>
      </c>
    </row>
    <row r="787" spans="1:22" hidden="1" x14ac:dyDescent="0.3">
      <c r="A787">
        <v>430</v>
      </c>
      <c r="B787">
        <v>43099600</v>
      </c>
      <c r="C787">
        <v>7031</v>
      </c>
      <c r="D787" t="s">
        <v>22</v>
      </c>
      <c r="E787" t="s">
        <v>10</v>
      </c>
      <c r="H787" s="19">
        <v>-88800.72</v>
      </c>
      <c r="U787" s="1">
        <v>-88800.72</v>
      </c>
      <c r="V787" s="17">
        <f ca="1">IF(ISTEXT(devise),SUMPRODUCT(($H787:$S787)*(OFFSET(Devises!$A$3,MATCH(devise,Devises!$A$4:$A$16,0),1,1,12))),SUM($H787:$S787))</f>
        <v>-88800.72</v>
      </c>
    </row>
    <row r="788" spans="1:22" hidden="1" x14ac:dyDescent="0.3">
      <c r="A788">
        <v>430</v>
      </c>
      <c r="B788">
        <v>43099600</v>
      </c>
      <c r="C788">
        <v>7033</v>
      </c>
      <c r="D788" t="s">
        <v>22</v>
      </c>
      <c r="E788" t="s">
        <v>10</v>
      </c>
      <c r="H788" s="19">
        <v>118877.61</v>
      </c>
      <c r="U788" s="1">
        <v>118877.61</v>
      </c>
      <c r="V788" s="17">
        <f ca="1">IF(ISTEXT(devise),SUMPRODUCT(($H788:$S788)*(OFFSET(Devises!$A$3,MATCH(devise,Devises!$A$4:$A$16,0),1,1,12))),SUM($H788:$S788))</f>
        <v>118877.61</v>
      </c>
    </row>
    <row r="789" spans="1:22" hidden="1" x14ac:dyDescent="0.3">
      <c r="A789">
        <v>430</v>
      </c>
      <c r="B789">
        <v>43099600</v>
      </c>
      <c r="C789">
        <v>7035</v>
      </c>
      <c r="D789" t="s">
        <v>12</v>
      </c>
      <c r="E789" t="s">
        <v>10</v>
      </c>
      <c r="H789" s="19">
        <v>162393.51999999999</v>
      </c>
      <c r="U789" s="1">
        <v>162393.51999999999</v>
      </c>
      <c r="V789" s="17">
        <f ca="1">IF(ISTEXT(devise),SUMPRODUCT(($H789:$S789)*(OFFSET(Devises!$A$3,MATCH(devise,Devises!$A$4:$A$16,0),1,1,12))),SUM($H789:$S789))</f>
        <v>162393.51999999999</v>
      </c>
    </row>
    <row r="790" spans="1:22" hidden="1" x14ac:dyDescent="0.3">
      <c r="A790">
        <v>430</v>
      </c>
      <c r="B790">
        <v>43099600</v>
      </c>
      <c r="C790">
        <v>7037</v>
      </c>
      <c r="D790" t="s">
        <v>12</v>
      </c>
      <c r="E790" t="s">
        <v>10</v>
      </c>
      <c r="H790" s="19">
        <v>-125916.89</v>
      </c>
      <c r="U790" s="1">
        <v>-125916.89</v>
      </c>
      <c r="V790" s="17">
        <f ca="1">IF(ISTEXT(devise),SUMPRODUCT(($H790:$S790)*(OFFSET(Devises!$A$3,MATCH(devise,Devises!$A$4:$A$16,0),1,1,12))),SUM($H790:$S790))</f>
        <v>-125916.89</v>
      </c>
    </row>
    <row r="791" spans="1:22" hidden="1" x14ac:dyDescent="0.3">
      <c r="A791">
        <v>430</v>
      </c>
      <c r="B791">
        <v>43500100</v>
      </c>
      <c r="C791">
        <v>3111</v>
      </c>
      <c r="E791" t="s">
        <v>10</v>
      </c>
      <c r="H791" s="19">
        <v>-7222649.5300000003</v>
      </c>
      <c r="U791" s="1">
        <v>-7222649.5300000003</v>
      </c>
      <c r="V791" s="17">
        <f ca="1">IF(ISTEXT(devise),SUMPRODUCT(($H791:$S791)*(OFFSET(Devises!$A$3,MATCH(devise,Devises!$A$4:$A$16,0),1,1,12))),SUM($H791:$S791))</f>
        <v>-7222649.5300000003</v>
      </c>
    </row>
    <row r="792" spans="1:22" hidden="1" x14ac:dyDescent="0.3">
      <c r="A792">
        <v>430</v>
      </c>
      <c r="B792">
        <v>43500100</v>
      </c>
      <c r="C792">
        <v>3121</v>
      </c>
      <c r="E792" t="s">
        <v>10</v>
      </c>
      <c r="H792" s="19">
        <v>7498.43</v>
      </c>
      <c r="U792" s="1">
        <v>7498.43</v>
      </c>
      <c r="V792" s="17">
        <f ca="1">IF(ISTEXT(devise),SUMPRODUCT(($H792:$S792)*(OFFSET(Devises!$A$3,MATCH(devise,Devises!$A$4:$A$16,0),1,1,12))),SUM($H792:$S792))</f>
        <v>7498.43</v>
      </c>
    </row>
    <row r="793" spans="1:22" hidden="1" x14ac:dyDescent="0.3">
      <c r="A793">
        <v>430</v>
      </c>
      <c r="B793">
        <v>43500100</v>
      </c>
      <c r="C793">
        <v>3123</v>
      </c>
      <c r="E793" t="s">
        <v>10</v>
      </c>
      <c r="H793" s="19">
        <v>30291.99</v>
      </c>
      <c r="U793" s="1">
        <v>30291.99</v>
      </c>
      <c r="V793" s="17">
        <f ca="1">IF(ISTEXT(devise),SUMPRODUCT(($H793:$S793)*(OFFSET(Devises!$A$3,MATCH(devise,Devises!$A$4:$A$16,0),1,1,12))),SUM($H793:$S793))</f>
        <v>30291.99</v>
      </c>
    </row>
    <row r="794" spans="1:22" hidden="1" x14ac:dyDescent="0.3">
      <c r="A794">
        <v>430</v>
      </c>
      <c r="B794">
        <v>43500100</v>
      </c>
      <c r="C794">
        <v>3311</v>
      </c>
      <c r="D794">
        <v>530</v>
      </c>
      <c r="E794" t="s">
        <v>10</v>
      </c>
      <c r="H794" s="19">
        <v>-56875.63</v>
      </c>
      <c r="U794" s="1">
        <v>-56875.63</v>
      </c>
      <c r="V794" s="17">
        <f ca="1">IF(ISTEXT(devise),SUMPRODUCT(($H794:$S794)*(OFFSET(Devises!$A$3,MATCH(devise,Devises!$A$4:$A$16,0),1,1,12))),SUM($H794:$S794))</f>
        <v>-56875.63</v>
      </c>
    </row>
    <row r="795" spans="1:22" hidden="1" x14ac:dyDescent="0.3">
      <c r="A795">
        <v>430</v>
      </c>
      <c r="B795">
        <v>43500100</v>
      </c>
      <c r="C795">
        <v>4111</v>
      </c>
      <c r="E795" t="s">
        <v>10</v>
      </c>
      <c r="H795" s="19">
        <v>5001218.71</v>
      </c>
      <c r="U795" s="1">
        <v>5001218.71</v>
      </c>
      <c r="V795" s="17">
        <f ca="1">IF(ISTEXT(devise),SUMPRODUCT(($H795:$S795)*(OFFSET(Devises!$A$3,MATCH(devise,Devises!$A$4:$A$16,0),1,1,12))),SUM($H795:$S795))</f>
        <v>5001218.71</v>
      </c>
    </row>
    <row r="796" spans="1:22" hidden="1" x14ac:dyDescent="0.3">
      <c r="A796">
        <v>430</v>
      </c>
      <c r="B796">
        <v>43500100</v>
      </c>
      <c r="C796">
        <v>4113</v>
      </c>
      <c r="E796" t="s">
        <v>10</v>
      </c>
      <c r="H796" s="19">
        <v>247022.17</v>
      </c>
      <c r="U796" s="1">
        <v>247022.17</v>
      </c>
      <c r="V796" s="17">
        <f ca="1">IF(ISTEXT(devise),SUMPRODUCT(($H796:$S796)*(OFFSET(Devises!$A$3,MATCH(devise,Devises!$A$4:$A$16,0),1,1,12))),SUM($H796:$S796))</f>
        <v>247022.17</v>
      </c>
    </row>
    <row r="797" spans="1:22" hidden="1" x14ac:dyDescent="0.3">
      <c r="A797">
        <v>430</v>
      </c>
      <c r="B797">
        <v>43500100</v>
      </c>
      <c r="C797">
        <v>4115</v>
      </c>
      <c r="E797" t="s">
        <v>10</v>
      </c>
      <c r="H797" s="19">
        <v>955876.28</v>
      </c>
      <c r="U797" s="1">
        <v>955876.28</v>
      </c>
      <c r="V797" s="17">
        <f ca="1">IF(ISTEXT(devise),SUMPRODUCT(($H797:$S797)*(OFFSET(Devises!$A$3,MATCH(devise,Devises!$A$4:$A$16,0),1,1,12))),SUM($H797:$S797))</f>
        <v>955876.28</v>
      </c>
    </row>
    <row r="798" spans="1:22" hidden="1" x14ac:dyDescent="0.3">
      <c r="A798">
        <v>430</v>
      </c>
      <c r="B798">
        <v>43500100</v>
      </c>
      <c r="C798">
        <v>4311</v>
      </c>
      <c r="D798">
        <v>530</v>
      </c>
      <c r="E798" t="s">
        <v>10</v>
      </c>
      <c r="H798" s="19">
        <v>46207.85</v>
      </c>
      <c r="U798" s="1">
        <v>46207.85</v>
      </c>
      <c r="V798" s="17">
        <f ca="1">IF(ISTEXT(devise),SUMPRODUCT(($H798:$S798)*(OFFSET(Devises!$A$3,MATCH(devise,Devises!$A$4:$A$16,0),1,1,12))),SUM($H798:$S798))</f>
        <v>46207.85</v>
      </c>
    </row>
    <row r="799" spans="1:22" hidden="1" x14ac:dyDescent="0.3">
      <c r="A799">
        <v>430</v>
      </c>
      <c r="B799">
        <v>43500100</v>
      </c>
      <c r="C799">
        <v>4313</v>
      </c>
      <c r="D799">
        <v>530</v>
      </c>
      <c r="E799" t="s">
        <v>10</v>
      </c>
      <c r="H799" s="19">
        <v>1471.5</v>
      </c>
      <c r="U799" s="1">
        <v>1471.5</v>
      </c>
      <c r="V799" s="17">
        <f ca="1">IF(ISTEXT(devise),SUMPRODUCT(($H799:$S799)*(OFFSET(Devises!$A$3,MATCH(devise,Devises!$A$4:$A$16,0),1,1,12))),SUM($H799:$S799))</f>
        <v>1471.5</v>
      </c>
    </row>
    <row r="800" spans="1:22" hidden="1" x14ac:dyDescent="0.3">
      <c r="A800">
        <v>430</v>
      </c>
      <c r="B800">
        <v>43500100</v>
      </c>
      <c r="C800">
        <v>4315</v>
      </c>
      <c r="D800">
        <v>530</v>
      </c>
      <c r="E800" t="s">
        <v>10</v>
      </c>
      <c r="H800" s="19">
        <v>4200.28</v>
      </c>
      <c r="U800" s="1">
        <v>4200.28</v>
      </c>
      <c r="V800" s="17">
        <f ca="1">IF(ISTEXT(devise),SUMPRODUCT(($H800:$S800)*(OFFSET(Devises!$A$3,MATCH(devise,Devises!$A$4:$A$16,0),1,1,12))),SUM($H800:$S800))</f>
        <v>4200.28</v>
      </c>
    </row>
    <row r="801" spans="1:22" hidden="1" x14ac:dyDescent="0.3">
      <c r="A801">
        <v>430</v>
      </c>
      <c r="B801">
        <v>43500100</v>
      </c>
      <c r="C801">
        <v>4566</v>
      </c>
      <c r="E801" t="s">
        <v>10</v>
      </c>
      <c r="H801" s="19">
        <v>-6888.21</v>
      </c>
      <c r="U801" s="1">
        <v>-6888.21</v>
      </c>
      <c r="V801" s="17">
        <f ca="1">IF(ISTEXT(devise),SUMPRODUCT(($H801:$S801)*(OFFSET(Devises!$A$3,MATCH(devise,Devises!$A$4:$A$16,0),1,1,12))),SUM($H801:$S801))</f>
        <v>-6888.21</v>
      </c>
    </row>
    <row r="802" spans="1:22" hidden="1" x14ac:dyDescent="0.3">
      <c r="A802">
        <v>430</v>
      </c>
      <c r="B802">
        <v>43500100</v>
      </c>
      <c r="C802">
        <v>4651</v>
      </c>
      <c r="D802">
        <v>530</v>
      </c>
      <c r="E802" t="s">
        <v>10</v>
      </c>
      <c r="H802" s="19">
        <v>511544.97</v>
      </c>
      <c r="U802" s="1">
        <v>511544.97</v>
      </c>
      <c r="V802" s="17">
        <f ca="1">IF(ISTEXT(devise),SUMPRODUCT(($H802:$S802)*(OFFSET(Devises!$A$3,MATCH(devise,Devises!$A$4:$A$16,0),1,1,12))),SUM($H802:$S802))</f>
        <v>511544.97</v>
      </c>
    </row>
    <row r="803" spans="1:22" hidden="1" x14ac:dyDescent="0.3">
      <c r="A803">
        <v>430</v>
      </c>
      <c r="B803">
        <v>43500100</v>
      </c>
      <c r="C803">
        <v>4651</v>
      </c>
      <c r="D803">
        <v>533</v>
      </c>
      <c r="E803" t="s">
        <v>10</v>
      </c>
      <c r="H803" s="19">
        <v>302997.27</v>
      </c>
      <c r="U803" s="1">
        <v>302997.27</v>
      </c>
      <c r="V803" s="17">
        <f ca="1">IF(ISTEXT(devise),SUMPRODUCT(($H803:$S803)*(OFFSET(Devises!$A$3,MATCH(devise,Devises!$A$4:$A$16,0),1,1,12))),SUM($H803:$S803))</f>
        <v>302997.27</v>
      </c>
    </row>
    <row r="804" spans="1:22" hidden="1" x14ac:dyDescent="0.3">
      <c r="A804">
        <v>430</v>
      </c>
      <c r="B804">
        <v>43500100</v>
      </c>
      <c r="C804">
        <v>4651</v>
      </c>
      <c r="D804">
        <v>536</v>
      </c>
      <c r="E804" t="s">
        <v>10</v>
      </c>
      <c r="H804" s="19">
        <v>3310.8</v>
      </c>
      <c r="U804" s="1">
        <v>3310.8</v>
      </c>
      <c r="V804" s="17">
        <f ca="1">IF(ISTEXT(devise),SUMPRODUCT(($H804:$S804)*(OFFSET(Devises!$A$3,MATCH(devise,Devises!$A$4:$A$16,0),1,1,12))),SUM($H804:$S804))</f>
        <v>3310.8</v>
      </c>
    </row>
    <row r="805" spans="1:22" hidden="1" x14ac:dyDescent="0.3">
      <c r="A805">
        <v>430</v>
      </c>
      <c r="B805">
        <v>43500100</v>
      </c>
      <c r="C805">
        <v>4651</v>
      </c>
      <c r="D805">
        <v>537</v>
      </c>
      <c r="E805" t="s">
        <v>10</v>
      </c>
      <c r="H805" s="19">
        <v>165402.32999999999</v>
      </c>
      <c r="U805" s="1">
        <v>165402.32999999999</v>
      </c>
      <c r="V805" s="17">
        <f ca="1">IF(ISTEXT(devise),SUMPRODUCT(($H805:$S805)*(OFFSET(Devises!$A$3,MATCH(devise,Devises!$A$4:$A$16,0),1,1,12))),SUM($H805:$S805))</f>
        <v>165402.32999999999</v>
      </c>
    </row>
    <row r="806" spans="1:22" hidden="1" x14ac:dyDescent="0.3">
      <c r="A806">
        <v>430</v>
      </c>
      <c r="B806">
        <v>43500100</v>
      </c>
      <c r="C806">
        <v>4724</v>
      </c>
      <c r="E806" t="s">
        <v>10</v>
      </c>
      <c r="H806" s="19">
        <v>6365.99</v>
      </c>
      <c r="U806" s="1">
        <v>6365.99</v>
      </c>
      <c r="V806" s="17">
        <f ca="1">IF(ISTEXT(devise),SUMPRODUCT(($H806:$S806)*(OFFSET(Devises!$A$3,MATCH(devise,Devises!$A$4:$A$16,0),1,1,12))),SUM($H806:$S806))</f>
        <v>6365.99</v>
      </c>
    </row>
    <row r="807" spans="1:22" hidden="1" x14ac:dyDescent="0.3">
      <c r="A807">
        <v>430</v>
      </c>
      <c r="B807">
        <v>43500100</v>
      </c>
      <c r="C807">
        <v>4737</v>
      </c>
      <c r="D807">
        <v>11</v>
      </c>
      <c r="E807" t="s">
        <v>10</v>
      </c>
      <c r="H807" s="19">
        <v>13878.65</v>
      </c>
      <c r="U807" s="1">
        <v>13878.65</v>
      </c>
      <c r="V807" s="17">
        <f ca="1">IF(ISTEXT(devise),SUMPRODUCT(($H807:$S807)*(OFFSET(Devises!$A$3,MATCH(devise,Devises!$A$4:$A$16,0),1,1,12))),SUM($H807:$S807))</f>
        <v>13878.65</v>
      </c>
    </row>
    <row r="808" spans="1:22" hidden="1" x14ac:dyDescent="0.3">
      <c r="A808">
        <v>430</v>
      </c>
      <c r="B808">
        <v>43500100</v>
      </c>
      <c r="C808">
        <v>4737</v>
      </c>
      <c r="D808">
        <v>16</v>
      </c>
      <c r="E808" t="s">
        <v>10</v>
      </c>
      <c r="H808" s="19">
        <v>27882.82</v>
      </c>
      <c r="U808" s="1">
        <v>27882.82</v>
      </c>
      <c r="V808" s="17">
        <f ca="1">IF(ISTEXT(devise),SUMPRODUCT(($H808:$S808)*(OFFSET(Devises!$A$3,MATCH(devise,Devises!$A$4:$A$16,0),1,1,12))),SUM($H808:$S808))</f>
        <v>27882.82</v>
      </c>
    </row>
    <row r="809" spans="1:22" hidden="1" x14ac:dyDescent="0.3">
      <c r="A809">
        <v>430</v>
      </c>
      <c r="B809">
        <v>43500100</v>
      </c>
      <c r="C809">
        <v>4737</v>
      </c>
      <c r="D809">
        <v>21</v>
      </c>
      <c r="E809" t="s">
        <v>10</v>
      </c>
      <c r="H809" s="19">
        <v>-129800.69</v>
      </c>
      <c r="U809" s="1">
        <v>-129800.69</v>
      </c>
      <c r="V809" s="17">
        <f ca="1">IF(ISTEXT(devise),SUMPRODUCT(($H809:$S809)*(OFFSET(Devises!$A$3,MATCH(devise,Devises!$A$4:$A$16,0),1,1,12))),SUM($H809:$S809))</f>
        <v>-129800.69</v>
      </c>
    </row>
    <row r="810" spans="1:22" hidden="1" x14ac:dyDescent="0.3">
      <c r="A810">
        <v>430</v>
      </c>
      <c r="B810">
        <v>43500100</v>
      </c>
      <c r="C810">
        <v>4737</v>
      </c>
      <c r="D810">
        <v>36</v>
      </c>
      <c r="E810" t="s">
        <v>10</v>
      </c>
      <c r="H810" s="19">
        <v>24643.03</v>
      </c>
      <c r="U810" s="1">
        <v>24643.03</v>
      </c>
      <c r="V810" s="17">
        <f ca="1">IF(ISTEXT(devise),SUMPRODUCT(($H810:$S810)*(OFFSET(Devises!$A$3,MATCH(devise,Devises!$A$4:$A$16,0),1,1,12))),SUM($H810:$S810))</f>
        <v>24643.03</v>
      </c>
    </row>
    <row r="811" spans="1:22" hidden="1" x14ac:dyDescent="0.3">
      <c r="A811">
        <v>430</v>
      </c>
      <c r="B811">
        <v>43500100</v>
      </c>
      <c r="C811">
        <v>5121</v>
      </c>
      <c r="D811">
        <v>1</v>
      </c>
      <c r="E811" t="s">
        <v>10</v>
      </c>
      <c r="H811" s="19">
        <v>25889.64</v>
      </c>
      <c r="U811" s="1">
        <v>25889.64</v>
      </c>
      <c r="V811" s="17">
        <f ca="1">IF(ISTEXT(devise),SUMPRODUCT(($H811:$S811)*(OFFSET(Devises!$A$3,MATCH(devise,Devises!$A$4:$A$16,0),1,1,12))),SUM($H811:$S811))</f>
        <v>25889.64</v>
      </c>
    </row>
    <row r="812" spans="1:22" hidden="1" x14ac:dyDescent="0.3">
      <c r="A812">
        <v>440</v>
      </c>
      <c r="B812">
        <v>44038100</v>
      </c>
      <c r="C812">
        <v>6721</v>
      </c>
      <c r="E812" t="s">
        <v>10</v>
      </c>
      <c r="H812" s="19">
        <v>200.06</v>
      </c>
      <c r="U812" s="1">
        <v>200.06</v>
      </c>
      <c r="V812" s="17">
        <f ca="1">IF(ISTEXT(devise),SUMPRODUCT(($H812:$S812)*(OFFSET(Devises!$A$3,MATCH(devise,Devises!$A$4:$A$16,0),1,1,12))),SUM($H812:$S812))</f>
        <v>200.06</v>
      </c>
    </row>
    <row r="813" spans="1:22" hidden="1" x14ac:dyDescent="0.3">
      <c r="A813">
        <v>440</v>
      </c>
      <c r="B813">
        <v>44038100</v>
      </c>
      <c r="C813">
        <v>6722</v>
      </c>
      <c r="E813" t="s">
        <v>10</v>
      </c>
      <c r="H813" s="19">
        <v>-775.14</v>
      </c>
      <c r="U813" s="1">
        <v>-775.14</v>
      </c>
      <c r="V813" s="17">
        <f ca="1">IF(ISTEXT(devise),SUMPRODUCT(($H813:$S813)*(OFFSET(Devises!$A$3,MATCH(devise,Devises!$A$4:$A$16,0),1,1,12))),SUM($H813:$S813))</f>
        <v>-775.14</v>
      </c>
    </row>
    <row r="814" spans="1:22" hidden="1" x14ac:dyDescent="0.3">
      <c r="A814">
        <v>440</v>
      </c>
      <c r="B814">
        <v>44038100</v>
      </c>
      <c r="C814">
        <v>6727</v>
      </c>
      <c r="E814" t="s">
        <v>10</v>
      </c>
      <c r="H814" s="19">
        <v>6616.8</v>
      </c>
      <c r="U814" s="1">
        <v>6616.8</v>
      </c>
      <c r="V814" s="17">
        <f ca="1">IF(ISTEXT(devise),SUMPRODUCT(($H814:$S814)*(OFFSET(Devises!$A$3,MATCH(devise,Devises!$A$4:$A$16,0),1,1,12))),SUM($H814:$S814))</f>
        <v>6616.8</v>
      </c>
    </row>
    <row r="815" spans="1:22" hidden="1" x14ac:dyDescent="0.3">
      <c r="A815">
        <v>440</v>
      </c>
      <c r="B815">
        <v>44038100</v>
      </c>
      <c r="C815">
        <v>6733</v>
      </c>
      <c r="E815" t="s">
        <v>10</v>
      </c>
      <c r="H815" s="19">
        <v>933.6</v>
      </c>
      <c r="U815" s="1">
        <v>933.6</v>
      </c>
      <c r="V815" s="17">
        <f ca="1">IF(ISTEXT(devise),SUMPRODUCT(($H815:$S815)*(OFFSET(Devises!$A$3,MATCH(devise,Devises!$A$4:$A$16,0),1,1,12))),SUM($H815:$S815))</f>
        <v>933.6</v>
      </c>
    </row>
    <row r="816" spans="1:22" hidden="1" x14ac:dyDescent="0.3">
      <c r="A816">
        <v>440</v>
      </c>
      <c r="B816">
        <v>44042100</v>
      </c>
      <c r="C816">
        <v>5826</v>
      </c>
      <c r="D816">
        <v>310</v>
      </c>
      <c r="E816" t="s">
        <v>10</v>
      </c>
      <c r="H816" s="19">
        <v>-28.35</v>
      </c>
      <c r="U816" s="1">
        <v>-28.35</v>
      </c>
      <c r="V816" s="17">
        <f ca="1">IF(ISTEXT(devise),SUMPRODUCT(($H816:$S816)*(OFFSET(Devises!$A$3,MATCH(devise,Devises!$A$4:$A$16,0),1,1,12))),SUM($H816:$S816))</f>
        <v>-28.35</v>
      </c>
    </row>
    <row r="817" spans="1:22" hidden="1" x14ac:dyDescent="0.3">
      <c r="A817">
        <v>440</v>
      </c>
      <c r="B817">
        <v>44061100</v>
      </c>
      <c r="C817">
        <v>5122</v>
      </c>
      <c r="E817" t="s">
        <v>10</v>
      </c>
      <c r="H817" s="19">
        <v>577</v>
      </c>
      <c r="U817" s="1">
        <v>577</v>
      </c>
      <c r="V817" s="17">
        <f ca="1">IF(ISTEXT(devise),SUMPRODUCT(($H817:$S817)*(OFFSET(Devises!$A$3,MATCH(devise,Devises!$A$4:$A$16,0),1,1,12))),SUM($H817:$S817))</f>
        <v>577</v>
      </c>
    </row>
    <row r="818" spans="1:22" hidden="1" x14ac:dyDescent="0.3">
      <c r="A818">
        <v>440</v>
      </c>
      <c r="B818">
        <v>44061100</v>
      </c>
      <c r="C818">
        <v>5224</v>
      </c>
      <c r="E818" t="s">
        <v>10</v>
      </c>
      <c r="H818" s="19">
        <v>170</v>
      </c>
      <c r="U818" s="1">
        <v>170</v>
      </c>
      <c r="V818" s="17">
        <f ca="1">IF(ISTEXT(devise),SUMPRODUCT(($H818:$S818)*(OFFSET(Devises!$A$3,MATCH(devise,Devises!$A$4:$A$16,0),1,1,12))),SUM($H818:$S818))</f>
        <v>170</v>
      </c>
    </row>
    <row r="819" spans="1:22" hidden="1" x14ac:dyDescent="0.3">
      <c r="A819">
        <v>440</v>
      </c>
      <c r="B819">
        <v>44061100</v>
      </c>
      <c r="C819">
        <v>5239</v>
      </c>
      <c r="D819">
        <v>1</v>
      </c>
      <c r="E819" t="s">
        <v>10</v>
      </c>
      <c r="H819" s="19">
        <v>-676.06</v>
      </c>
      <c r="U819" s="1">
        <v>-676.06</v>
      </c>
      <c r="V819" s="17">
        <f ca="1">IF(ISTEXT(devise),SUMPRODUCT(($H819:$S819)*(OFFSET(Devises!$A$3,MATCH(devise,Devises!$A$4:$A$16,0),1,1,12))),SUM($H819:$S819))</f>
        <v>-676.06</v>
      </c>
    </row>
    <row r="820" spans="1:22" hidden="1" x14ac:dyDescent="0.3">
      <c r="A820">
        <v>440</v>
      </c>
      <c r="B820">
        <v>44061100</v>
      </c>
      <c r="C820">
        <v>5253</v>
      </c>
      <c r="E820" t="s">
        <v>10</v>
      </c>
      <c r="H820" s="19">
        <v>55.5</v>
      </c>
      <c r="U820" s="1">
        <v>55.5</v>
      </c>
      <c r="V820" s="17">
        <f ca="1">IF(ISTEXT(devise),SUMPRODUCT(($H820:$S820)*(OFFSET(Devises!$A$3,MATCH(devise,Devises!$A$4:$A$16,0),1,1,12))),SUM($H820:$S820))</f>
        <v>55.5</v>
      </c>
    </row>
    <row r="821" spans="1:22" hidden="1" x14ac:dyDescent="0.3">
      <c r="A821">
        <v>440</v>
      </c>
      <c r="B821">
        <v>44070100</v>
      </c>
      <c r="C821">
        <v>5239</v>
      </c>
      <c r="D821">
        <v>5</v>
      </c>
      <c r="E821" t="s">
        <v>10</v>
      </c>
      <c r="H821" s="19">
        <v>452.09</v>
      </c>
      <c r="U821" s="1">
        <v>452.09</v>
      </c>
      <c r="V821" s="17">
        <f ca="1">IF(ISTEXT(devise),SUMPRODUCT(($H821:$S821)*(OFFSET(Devises!$A$3,MATCH(devise,Devises!$A$4:$A$16,0),1,1,12))),SUM($H821:$S821))</f>
        <v>452.09</v>
      </c>
    </row>
    <row r="822" spans="1:22" hidden="1" x14ac:dyDescent="0.3">
      <c r="A822">
        <v>440</v>
      </c>
      <c r="B822">
        <v>44070100</v>
      </c>
      <c r="C822">
        <v>6011</v>
      </c>
      <c r="E822" t="s">
        <v>10</v>
      </c>
      <c r="H822" s="19">
        <v>-30.73</v>
      </c>
      <c r="U822" s="1">
        <v>-30.73</v>
      </c>
      <c r="V822" s="17">
        <f ca="1">IF(ISTEXT(devise),SUMPRODUCT(($H822:$S822)*(OFFSET(Devises!$A$3,MATCH(devise,Devises!$A$4:$A$16,0),1,1,12))),SUM($H822:$S822))</f>
        <v>-30.73</v>
      </c>
    </row>
    <row r="823" spans="1:22" hidden="1" x14ac:dyDescent="0.3">
      <c r="A823">
        <v>440</v>
      </c>
      <c r="B823">
        <v>44070100</v>
      </c>
      <c r="C823">
        <v>6115</v>
      </c>
      <c r="E823" t="s">
        <v>10</v>
      </c>
      <c r="H823" s="19">
        <v>225</v>
      </c>
      <c r="U823" s="1">
        <v>225</v>
      </c>
      <c r="V823" s="17">
        <f ca="1">IF(ISTEXT(devise),SUMPRODUCT(($H823:$S823)*(OFFSET(Devises!$A$3,MATCH(devise,Devises!$A$4:$A$16,0),1,1,12))),SUM($H823:$S823))</f>
        <v>225</v>
      </c>
    </row>
    <row r="824" spans="1:22" hidden="1" x14ac:dyDescent="0.3">
      <c r="A824">
        <v>440</v>
      </c>
      <c r="B824">
        <v>44070100</v>
      </c>
      <c r="C824">
        <v>6117</v>
      </c>
      <c r="E824" t="s">
        <v>10</v>
      </c>
      <c r="H824" s="19">
        <v>9800.49</v>
      </c>
      <c r="U824" s="1">
        <v>9800.49</v>
      </c>
      <c r="V824" s="17">
        <f ca="1">IF(ISTEXT(devise),SUMPRODUCT(($H824:$S824)*(OFFSET(Devises!$A$3,MATCH(devise,Devises!$A$4:$A$16,0),1,1,12))),SUM($H824:$S824))</f>
        <v>9800.49</v>
      </c>
    </row>
    <row r="825" spans="1:22" hidden="1" x14ac:dyDescent="0.3">
      <c r="A825">
        <v>440</v>
      </c>
      <c r="B825">
        <v>44070100</v>
      </c>
      <c r="C825">
        <v>6131</v>
      </c>
      <c r="D825">
        <v>1</v>
      </c>
      <c r="E825" t="s">
        <v>10</v>
      </c>
      <c r="H825" s="19">
        <v>2693</v>
      </c>
      <c r="U825" s="1">
        <v>2693</v>
      </c>
      <c r="V825" s="17">
        <f ca="1">IF(ISTEXT(devise),SUMPRODUCT(($H825:$S825)*(OFFSET(Devises!$A$3,MATCH(devise,Devises!$A$4:$A$16,0),1,1,12))),SUM($H825:$S825))</f>
        <v>2693</v>
      </c>
    </row>
    <row r="826" spans="1:22" hidden="1" x14ac:dyDescent="0.3">
      <c r="A826">
        <v>440</v>
      </c>
      <c r="B826">
        <v>44070100</v>
      </c>
      <c r="C826">
        <v>6135</v>
      </c>
      <c r="D826">
        <v>2</v>
      </c>
      <c r="E826" t="s">
        <v>10</v>
      </c>
      <c r="H826" s="19">
        <v>355</v>
      </c>
      <c r="U826" s="1">
        <v>355</v>
      </c>
      <c r="V826" s="17">
        <f ca="1">IF(ISTEXT(devise),SUMPRODUCT(($H826:$S826)*(OFFSET(Devises!$A$3,MATCH(devise,Devises!$A$4:$A$16,0),1,1,12))),SUM($H826:$S826))</f>
        <v>355</v>
      </c>
    </row>
    <row r="827" spans="1:22" hidden="1" x14ac:dyDescent="0.3">
      <c r="A827">
        <v>440</v>
      </c>
      <c r="B827">
        <v>44070100</v>
      </c>
      <c r="C827">
        <v>6513</v>
      </c>
      <c r="D827">
        <v>1</v>
      </c>
      <c r="E827" t="s">
        <v>10</v>
      </c>
      <c r="H827" s="19">
        <v>2319.8000000000002</v>
      </c>
      <c r="U827" s="1">
        <v>2319.8000000000002</v>
      </c>
      <c r="V827" s="17">
        <f ca="1">IF(ISTEXT(devise),SUMPRODUCT(($H827:$S827)*(OFFSET(Devises!$A$3,MATCH(devise,Devises!$A$4:$A$16,0),1,1,12))),SUM($H827:$S827))</f>
        <v>2319.8000000000002</v>
      </c>
    </row>
    <row r="828" spans="1:22" hidden="1" x14ac:dyDescent="0.3">
      <c r="A828">
        <v>440</v>
      </c>
      <c r="B828">
        <v>44070100</v>
      </c>
      <c r="C828">
        <v>6611</v>
      </c>
      <c r="E828" t="s">
        <v>10</v>
      </c>
      <c r="H828" s="19">
        <v>1550</v>
      </c>
      <c r="U828" s="1">
        <v>1550</v>
      </c>
      <c r="V828" s="17">
        <f ca="1">IF(ISTEXT(devise),SUMPRODUCT(($H828:$S828)*(OFFSET(Devises!$A$3,MATCH(devise,Devises!$A$4:$A$16,0),1,1,12))),SUM($H828:$S828))</f>
        <v>1550</v>
      </c>
    </row>
    <row r="829" spans="1:22" hidden="1" x14ac:dyDescent="0.3">
      <c r="A829">
        <v>440</v>
      </c>
      <c r="B829">
        <v>44070100</v>
      </c>
      <c r="C829">
        <v>6632</v>
      </c>
      <c r="E829" t="s">
        <v>10</v>
      </c>
      <c r="H829" s="19">
        <v>13176</v>
      </c>
      <c r="U829" s="1">
        <v>13176</v>
      </c>
      <c r="V829" s="17">
        <f ca="1">IF(ISTEXT(devise),SUMPRODUCT(($H829:$S829)*(OFFSET(Devises!$A$3,MATCH(devise,Devises!$A$4:$A$16,0),1,1,12))),SUM($H829:$S829))</f>
        <v>13176</v>
      </c>
    </row>
    <row r="830" spans="1:22" hidden="1" x14ac:dyDescent="0.3">
      <c r="A830">
        <v>440</v>
      </c>
      <c r="B830">
        <v>44070100</v>
      </c>
      <c r="C830">
        <v>6639</v>
      </c>
      <c r="E830" t="s">
        <v>10</v>
      </c>
      <c r="H830" s="19">
        <v>1332</v>
      </c>
      <c r="U830" s="1">
        <v>1332</v>
      </c>
      <c r="V830" s="17">
        <f ca="1">IF(ISTEXT(devise),SUMPRODUCT(($H830:$S830)*(OFFSET(Devises!$A$3,MATCH(devise,Devises!$A$4:$A$16,0),1,1,12))),SUM($H830:$S830))</f>
        <v>1332</v>
      </c>
    </row>
    <row r="831" spans="1:22" hidden="1" x14ac:dyDescent="0.3">
      <c r="A831">
        <v>440</v>
      </c>
      <c r="B831">
        <v>44070100</v>
      </c>
      <c r="C831">
        <v>6725</v>
      </c>
      <c r="E831" t="s">
        <v>10</v>
      </c>
      <c r="H831" s="19">
        <v>390.15</v>
      </c>
      <c r="U831" s="1">
        <v>390.15</v>
      </c>
      <c r="V831" s="17">
        <f ca="1">IF(ISTEXT(devise),SUMPRODUCT(($H831:$S831)*(OFFSET(Devises!$A$3,MATCH(devise,Devises!$A$4:$A$16,0),1,1,12))),SUM($H831:$S831))</f>
        <v>390.15</v>
      </c>
    </row>
    <row r="832" spans="1:22" hidden="1" x14ac:dyDescent="0.3">
      <c r="A832">
        <v>440</v>
      </c>
      <c r="B832">
        <v>44070100</v>
      </c>
      <c r="C832">
        <v>6729</v>
      </c>
      <c r="E832" t="s">
        <v>10</v>
      </c>
      <c r="H832" s="19">
        <v>1201.99</v>
      </c>
      <c r="U832" s="1">
        <v>1201.99</v>
      </c>
      <c r="V832" s="17">
        <f ca="1">IF(ISTEXT(devise),SUMPRODUCT(($H832:$S832)*(OFFSET(Devises!$A$3,MATCH(devise,Devises!$A$4:$A$16,0),1,1,12))),SUM($H832:$S832))</f>
        <v>1201.99</v>
      </c>
    </row>
    <row r="833" spans="1:22" hidden="1" x14ac:dyDescent="0.3">
      <c r="A833">
        <v>440</v>
      </c>
      <c r="B833">
        <v>44070100</v>
      </c>
      <c r="C833">
        <v>6731</v>
      </c>
      <c r="E833" t="s">
        <v>10</v>
      </c>
      <c r="H833" s="19">
        <v>152.69</v>
      </c>
      <c r="U833" s="1">
        <v>152.69</v>
      </c>
      <c r="V833" s="17">
        <f ca="1">IF(ISTEXT(devise),SUMPRODUCT(($H833:$S833)*(OFFSET(Devises!$A$3,MATCH(devise,Devises!$A$4:$A$16,0),1,1,12))),SUM($H833:$S833))</f>
        <v>152.69</v>
      </c>
    </row>
    <row r="834" spans="1:22" hidden="1" x14ac:dyDescent="0.3">
      <c r="A834">
        <v>440</v>
      </c>
      <c r="B834">
        <v>44070100</v>
      </c>
      <c r="C834">
        <v>6732</v>
      </c>
      <c r="E834" t="s">
        <v>10</v>
      </c>
      <c r="H834" s="19">
        <v>3484.81</v>
      </c>
      <c r="U834" s="1">
        <v>3484.81</v>
      </c>
      <c r="V834" s="17">
        <f ca="1">IF(ISTEXT(devise),SUMPRODUCT(($H834:$S834)*(OFFSET(Devises!$A$3,MATCH(devise,Devises!$A$4:$A$16,0),1,1,12))),SUM($H834:$S834))</f>
        <v>3484.81</v>
      </c>
    </row>
    <row r="835" spans="1:22" hidden="1" x14ac:dyDescent="0.3">
      <c r="A835">
        <v>440</v>
      </c>
      <c r="B835">
        <v>44070100</v>
      </c>
      <c r="C835">
        <v>6733</v>
      </c>
      <c r="E835" t="s">
        <v>10</v>
      </c>
      <c r="H835" s="19">
        <v>2603.38</v>
      </c>
      <c r="U835" s="1">
        <v>2603.38</v>
      </c>
      <c r="V835" s="17">
        <f ca="1">IF(ISTEXT(devise),SUMPRODUCT(($H835:$S835)*(OFFSET(Devises!$A$3,MATCH(devise,Devises!$A$4:$A$16,0),1,1,12))),SUM($H835:$S835))</f>
        <v>2603.38</v>
      </c>
    </row>
    <row r="836" spans="1:22" hidden="1" x14ac:dyDescent="0.3">
      <c r="A836">
        <v>440</v>
      </c>
      <c r="B836">
        <v>44070100</v>
      </c>
      <c r="C836">
        <v>6735</v>
      </c>
      <c r="E836" t="s">
        <v>10</v>
      </c>
      <c r="H836" s="19">
        <v>694.47</v>
      </c>
      <c r="U836" s="1">
        <v>694.47</v>
      </c>
      <c r="V836" s="17">
        <f ca="1">IF(ISTEXT(devise),SUMPRODUCT(($H836:$S836)*(OFFSET(Devises!$A$3,MATCH(devise,Devises!$A$4:$A$16,0),1,1,12))),SUM($H836:$S836))</f>
        <v>694.47</v>
      </c>
    </row>
    <row r="837" spans="1:22" hidden="1" x14ac:dyDescent="0.3">
      <c r="A837">
        <v>440</v>
      </c>
      <c r="B837">
        <v>44070100</v>
      </c>
      <c r="C837">
        <v>6745</v>
      </c>
      <c r="E837" t="s">
        <v>10</v>
      </c>
      <c r="H837" s="19">
        <v>1830.4</v>
      </c>
      <c r="U837" s="1">
        <v>1830.4</v>
      </c>
      <c r="V837" s="17">
        <f ca="1">IF(ISTEXT(devise),SUMPRODUCT(($H837:$S837)*(OFFSET(Devises!$A$3,MATCH(devise,Devises!$A$4:$A$16,0),1,1,12))),SUM($H837:$S837))</f>
        <v>1830.4</v>
      </c>
    </row>
    <row r="838" spans="1:22" hidden="1" x14ac:dyDescent="0.3">
      <c r="A838">
        <v>440</v>
      </c>
      <c r="B838">
        <v>44070100</v>
      </c>
      <c r="C838">
        <v>6777</v>
      </c>
      <c r="D838">
        <v>1</v>
      </c>
      <c r="E838" t="s">
        <v>10</v>
      </c>
      <c r="H838" s="19">
        <v>289</v>
      </c>
      <c r="U838" s="1">
        <v>289</v>
      </c>
      <c r="V838" s="17">
        <f ca="1">IF(ISTEXT(devise),SUMPRODUCT(($H838:$S838)*(OFFSET(Devises!$A$3,MATCH(devise,Devises!$A$4:$A$16,0),1,1,12))),SUM($H838:$S838))</f>
        <v>289</v>
      </c>
    </row>
    <row r="839" spans="1:22" hidden="1" x14ac:dyDescent="0.3">
      <c r="A839">
        <v>440</v>
      </c>
      <c r="B839">
        <v>44070100</v>
      </c>
      <c r="C839">
        <v>6819</v>
      </c>
      <c r="E839" t="s">
        <v>10</v>
      </c>
      <c r="H839" s="19">
        <v>770</v>
      </c>
      <c r="U839" s="1">
        <v>770</v>
      </c>
      <c r="V839" s="17">
        <f ca="1">IF(ISTEXT(devise),SUMPRODUCT(($H839:$S839)*(OFFSET(Devises!$A$3,MATCH(devise,Devises!$A$4:$A$16,0),1,1,12))),SUM($H839:$S839))</f>
        <v>770</v>
      </c>
    </row>
    <row r="840" spans="1:22" hidden="1" x14ac:dyDescent="0.3">
      <c r="A840">
        <v>440</v>
      </c>
      <c r="B840">
        <v>44070100</v>
      </c>
      <c r="C840">
        <v>6822</v>
      </c>
      <c r="E840" t="s">
        <v>10</v>
      </c>
      <c r="H840" s="19">
        <v>215</v>
      </c>
      <c r="U840" s="1">
        <v>215</v>
      </c>
      <c r="V840" s="17">
        <f ca="1">IF(ISTEXT(devise),SUMPRODUCT(($H840:$S840)*(OFFSET(Devises!$A$3,MATCH(devise,Devises!$A$4:$A$16,0),1,1,12))),SUM($H840:$S840))</f>
        <v>215</v>
      </c>
    </row>
    <row r="841" spans="1:22" hidden="1" x14ac:dyDescent="0.3">
      <c r="A841">
        <v>440</v>
      </c>
      <c r="B841">
        <v>44070100</v>
      </c>
      <c r="C841">
        <v>6823</v>
      </c>
      <c r="D841">
        <v>3</v>
      </c>
      <c r="E841" t="s">
        <v>10</v>
      </c>
      <c r="H841" s="19">
        <v>58.95</v>
      </c>
      <c r="U841" s="1">
        <v>58.95</v>
      </c>
      <c r="V841" s="17">
        <f ca="1">IF(ISTEXT(devise),SUMPRODUCT(($H841:$S841)*(OFFSET(Devises!$A$3,MATCH(devise,Devises!$A$4:$A$16,0),1,1,12))),SUM($H841:$S841))</f>
        <v>58.95</v>
      </c>
    </row>
    <row r="842" spans="1:22" hidden="1" x14ac:dyDescent="0.3">
      <c r="A842">
        <v>440</v>
      </c>
      <c r="B842">
        <v>44070100</v>
      </c>
      <c r="C842">
        <v>6823</v>
      </c>
      <c r="D842">
        <v>6</v>
      </c>
      <c r="E842" t="s">
        <v>10</v>
      </c>
      <c r="H842" s="19">
        <v>1069.4000000000001</v>
      </c>
      <c r="U842" s="1">
        <v>1069.4000000000001</v>
      </c>
      <c r="V842" s="17">
        <f ca="1">IF(ISTEXT(devise),SUMPRODUCT(($H842:$S842)*(OFFSET(Devises!$A$3,MATCH(devise,Devises!$A$4:$A$16,0),1,1,12))),SUM($H842:$S842))</f>
        <v>1069.4000000000001</v>
      </c>
    </row>
    <row r="843" spans="1:22" hidden="1" x14ac:dyDescent="0.3">
      <c r="A843">
        <v>440</v>
      </c>
      <c r="B843">
        <v>44077100</v>
      </c>
      <c r="C843">
        <v>6315</v>
      </c>
      <c r="D843">
        <v>6</v>
      </c>
      <c r="E843" t="s">
        <v>10</v>
      </c>
      <c r="H843" s="19">
        <v>624</v>
      </c>
      <c r="U843" s="1">
        <v>624</v>
      </c>
      <c r="V843" s="17">
        <f ca="1">IF(ISTEXT(devise),SUMPRODUCT(($H843:$S843)*(OFFSET(Devises!$A$3,MATCH(devise,Devises!$A$4:$A$16,0),1,1,12))),SUM($H843:$S843))</f>
        <v>624</v>
      </c>
    </row>
    <row r="844" spans="1:22" hidden="1" x14ac:dyDescent="0.3">
      <c r="A844">
        <v>440</v>
      </c>
      <c r="B844">
        <v>44077100</v>
      </c>
      <c r="C844">
        <v>6331</v>
      </c>
      <c r="E844" t="s">
        <v>10</v>
      </c>
      <c r="H844" s="19">
        <v>178.2</v>
      </c>
      <c r="U844" s="1">
        <v>178.2</v>
      </c>
      <c r="V844" s="17">
        <f ca="1">IF(ISTEXT(devise),SUMPRODUCT(($H844:$S844)*(OFFSET(Devises!$A$3,MATCH(devise,Devises!$A$4:$A$16,0),1,1,12))),SUM($H844:$S844))</f>
        <v>178.2</v>
      </c>
    </row>
    <row r="845" spans="1:22" hidden="1" x14ac:dyDescent="0.3">
      <c r="A845">
        <v>440</v>
      </c>
      <c r="B845">
        <v>44099600</v>
      </c>
      <c r="C845">
        <v>7035</v>
      </c>
      <c r="D845" t="s">
        <v>14</v>
      </c>
      <c r="E845" t="s">
        <v>10</v>
      </c>
      <c r="H845" s="19">
        <v>156.28</v>
      </c>
      <c r="U845" s="1">
        <v>156.28</v>
      </c>
      <c r="V845" s="17">
        <f ca="1">IF(ISTEXT(devise),SUMPRODUCT(($H845:$S845)*(OFFSET(Devises!$A$3,MATCH(devise,Devises!$A$4:$A$16,0),1,1,12))),SUM($H845:$S845))</f>
        <v>156.28</v>
      </c>
    </row>
    <row r="846" spans="1:22" hidden="1" x14ac:dyDescent="0.3">
      <c r="A846">
        <v>440</v>
      </c>
      <c r="B846">
        <v>44099800</v>
      </c>
      <c r="C846">
        <v>7236</v>
      </c>
      <c r="E846" t="s">
        <v>10</v>
      </c>
      <c r="H846" s="19">
        <v>311</v>
      </c>
      <c r="U846" s="1">
        <v>311</v>
      </c>
      <c r="V846" s="17">
        <f ca="1">IF(ISTEXT(devise),SUMPRODUCT(($H846:$S846)*(OFFSET(Devises!$A$3,MATCH(devise,Devises!$A$4:$A$16,0),1,1,12))),SUM($H846:$S846))</f>
        <v>311</v>
      </c>
    </row>
    <row r="847" spans="1:22" hidden="1" x14ac:dyDescent="0.3">
      <c r="A847">
        <v>440</v>
      </c>
      <c r="B847">
        <v>44100100</v>
      </c>
      <c r="C847">
        <v>3133</v>
      </c>
      <c r="E847" t="s">
        <v>10</v>
      </c>
      <c r="H847" s="19">
        <v>4083.45</v>
      </c>
      <c r="U847" s="1">
        <v>4083.45</v>
      </c>
      <c r="V847" s="17">
        <f ca="1">IF(ISTEXT(devise),SUMPRODUCT(($H847:$S847)*(OFFSET(Devises!$A$3,MATCH(devise,Devises!$A$4:$A$16,0),1,1,12))),SUM($H847:$S847))</f>
        <v>4083.45</v>
      </c>
    </row>
    <row r="848" spans="1:22" hidden="1" x14ac:dyDescent="0.3">
      <c r="A848">
        <v>440</v>
      </c>
      <c r="B848">
        <v>44100100</v>
      </c>
      <c r="C848">
        <v>3139</v>
      </c>
      <c r="E848" t="s">
        <v>10</v>
      </c>
      <c r="H848" s="19">
        <v>-67.37</v>
      </c>
      <c r="U848" s="1">
        <v>-67.37</v>
      </c>
      <c r="V848" s="17">
        <f ca="1">IF(ISTEXT(devise),SUMPRODUCT(($H848:$S848)*(OFFSET(Devises!$A$3,MATCH(devise,Devises!$A$4:$A$16,0),1,1,12))),SUM($H848:$S848))</f>
        <v>-67.37</v>
      </c>
    </row>
    <row r="849" spans="1:22" hidden="1" x14ac:dyDescent="0.3">
      <c r="A849">
        <v>440</v>
      </c>
      <c r="B849">
        <v>44100100</v>
      </c>
      <c r="C849">
        <v>3311</v>
      </c>
      <c r="D849">
        <v>310</v>
      </c>
      <c r="E849" t="s">
        <v>10</v>
      </c>
      <c r="H849" s="19">
        <v>-1300</v>
      </c>
      <c r="U849" s="1">
        <v>-1300</v>
      </c>
      <c r="V849" s="17">
        <f ca="1">IF(ISTEXT(devise),SUMPRODUCT(($H849:$S849)*(OFFSET(Devises!$A$3,MATCH(devise,Devises!$A$4:$A$16,0),1,1,12))),SUM($H849:$S849))</f>
        <v>-1300</v>
      </c>
    </row>
    <row r="850" spans="1:22" hidden="1" x14ac:dyDescent="0.3">
      <c r="A850">
        <v>440</v>
      </c>
      <c r="B850">
        <v>44100100</v>
      </c>
      <c r="C850">
        <v>3311</v>
      </c>
      <c r="D850">
        <v>530</v>
      </c>
      <c r="E850" t="s">
        <v>10</v>
      </c>
      <c r="H850" s="19">
        <v>-4799828.53</v>
      </c>
      <c r="U850" s="1">
        <v>-4799828.53</v>
      </c>
      <c r="V850" s="17">
        <f ca="1">IF(ISTEXT(devise),SUMPRODUCT(($H850:$S850)*(OFFSET(Devises!$A$3,MATCH(devise,Devises!$A$4:$A$16,0),1,1,12))),SUM($H850:$S850))</f>
        <v>-4799828.53</v>
      </c>
    </row>
    <row r="851" spans="1:22" hidden="1" x14ac:dyDescent="0.3">
      <c r="A851">
        <v>440</v>
      </c>
      <c r="B851">
        <v>44100100</v>
      </c>
      <c r="C851">
        <v>3331</v>
      </c>
      <c r="D851">
        <v>310</v>
      </c>
      <c r="E851" t="s">
        <v>10</v>
      </c>
      <c r="H851" s="19">
        <v>-55026.29</v>
      </c>
      <c r="U851" s="1">
        <v>-55026.29</v>
      </c>
      <c r="V851" s="17">
        <f ca="1">IF(ISTEXT(devise),SUMPRODUCT(($H851:$S851)*(OFFSET(Devises!$A$3,MATCH(devise,Devises!$A$4:$A$16,0),1,1,12))),SUM($H851:$S851))</f>
        <v>-55026.29</v>
      </c>
    </row>
    <row r="852" spans="1:22" hidden="1" x14ac:dyDescent="0.3">
      <c r="A852">
        <v>440</v>
      </c>
      <c r="B852">
        <v>44100100</v>
      </c>
      <c r="C852">
        <v>3332</v>
      </c>
      <c r="D852">
        <v>310</v>
      </c>
      <c r="E852" t="s">
        <v>10</v>
      </c>
      <c r="H852" s="19">
        <v>-1327.5</v>
      </c>
      <c r="U852" s="1">
        <v>-1327.5</v>
      </c>
      <c r="V852" s="17">
        <f ca="1">IF(ISTEXT(devise),SUMPRODUCT(($H852:$S852)*(OFFSET(Devises!$A$3,MATCH(devise,Devises!$A$4:$A$16,0),1,1,12))),SUM($H852:$S852))</f>
        <v>-1327.5</v>
      </c>
    </row>
    <row r="853" spans="1:22" hidden="1" x14ac:dyDescent="0.3">
      <c r="A853">
        <v>440</v>
      </c>
      <c r="B853">
        <v>44100100</v>
      </c>
      <c r="C853">
        <v>4311</v>
      </c>
      <c r="D853">
        <v>530</v>
      </c>
      <c r="E853" t="s">
        <v>10</v>
      </c>
      <c r="H853" s="19">
        <v>4215236.4400000004</v>
      </c>
      <c r="U853" s="1">
        <v>4215236.4400000004</v>
      </c>
      <c r="V853" s="17">
        <f ca="1">IF(ISTEXT(devise),SUMPRODUCT(($H853:$S853)*(OFFSET(Devises!$A$3,MATCH(devise,Devises!$A$4:$A$16,0),1,1,12))),SUM($H853:$S853))</f>
        <v>4215236.4400000004</v>
      </c>
    </row>
    <row r="854" spans="1:22" hidden="1" x14ac:dyDescent="0.3">
      <c r="A854">
        <v>440</v>
      </c>
      <c r="B854">
        <v>44100100</v>
      </c>
      <c r="C854">
        <v>4313</v>
      </c>
      <c r="D854">
        <v>530</v>
      </c>
      <c r="E854" t="s">
        <v>10</v>
      </c>
      <c r="H854" s="19">
        <v>95961.04</v>
      </c>
      <c r="U854" s="1">
        <v>95961.04</v>
      </c>
      <c r="V854" s="17">
        <f ca="1">IF(ISTEXT(devise),SUMPRODUCT(($H854:$S854)*(OFFSET(Devises!$A$3,MATCH(devise,Devises!$A$4:$A$16,0),1,1,12))),SUM($H854:$S854))</f>
        <v>95961.04</v>
      </c>
    </row>
    <row r="855" spans="1:22" hidden="1" x14ac:dyDescent="0.3">
      <c r="A855">
        <v>440</v>
      </c>
      <c r="B855">
        <v>44100100</v>
      </c>
      <c r="C855">
        <v>4315</v>
      </c>
      <c r="D855">
        <v>530</v>
      </c>
      <c r="E855" t="s">
        <v>10</v>
      </c>
      <c r="H855" s="19">
        <v>326322.65000000002</v>
      </c>
      <c r="U855" s="1">
        <v>326322.65000000002</v>
      </c>
      <c r="V855" s="17">
        <f ca="1">IF(ISTEXT(devise),SUMPRODUCT(($H855:$S855)*(OFFSET(Devises!$A$3,MATCH(devise,Devises!$A$4:$A$16,0),1,1,12))),SUM($H855:$S855))</f>
        <v>326322.65000000002</v>
      </c>
    </row>
    <row r="856" spans="1:22" hidden="1" x14ac:dyDescent="0.3">
      <c r="A856">
        <v>440</v>
      </c>
      <c r="B856">
        <v>44100100</v>
      </c>
      <c r="C856">
        <v>4331</v>
      </c>
      <c r="D856">
        <v>310</v>
      </c>
      <c r="E856" t="s">
        <v>10</v>
      </c>
      <c r="H856" s="19">
        <v>53818.79</v>
      </c>
      <c r="U856" s="1">
        <v>53818.79</v>
      </c>
      <c r="V856" s="17">
        <f ca="1">IF(ISTEXT(devise),SUMPRODUCT(($H856:$S856)*(OFFSET(Devises!$A$3,MATCH(devise,Devises!$A$4:$A$16,0),1,1,12))),SUM($H856:$S856))</f>
        <v>53818.79</v>
      </c>
    </row>
    <row r="857" spans="1:22" hidden="1" x14ac:dyDescent="0.3">
      <c r="A857">
        <v>440</v>
      </c>
      <c r="B857">
        <v>44100100</v>
      </c>
      <c r="C857">
        <v>4332</v>
      </c>
      <c r="D857">
        <v>310</v>
      </c>
      <c r="E857" t="s">
        <v>10</v>
      </c>
      <c r="H857" s="19">
        <v>1327.5</v>
      </c>
      <c r="U857" s="1">
        <v>1327.5</v>
      </c>
      <c r="V857" s="17">
        <f ca="1">IF(ISTEXT(devise),SUMPRODUCT(($H857:$S857)*(OFFSET(Devises!$A$3,MATCH(devise,Devises!$A$4:$A$16,0),1,1,12))),SUM($H857:$S857))</f>
        <v>1327.5</v>
      </c>
    </row>
    <row r="858" spans="1:22" hidden="1" x14ac:dyDescent="0.3">
      <c r="A858">
        <v>440</v>
      </c>
      <c r="B858">
        <v>44100100</v>
      </c>
      <c r="C858">
        <v>4551</v>
      </c>
      <c r="D858">
        <v>530</v>
      </c>
      <c r="E858" t="s">
        <v>10</v>
      </c>
      <c r="H858" s="19">
        <v>20218.740000000002</v>
      </c>
      <c r="U858" s="1">
        <v>20218.740000000002</v>
      </c>
      <c r="V858" s="17">
        <f ca="1">IF(ISTEXT(devise),SUMPRODUCT(($H858:$S858)*(OFFSET(Devises!$A$3,MATCH(devise,Devises!$A$4:$A$16,0),1,1,12))),SUM($H858:$S858))</f>
        <v>20218.740000000002</v>
      </c>
    </row>
    <row r="859" spans="1:22" hidden="1" x14ac:dyDescent="0.3">
      <c r="A859">
        <v>440</v>
      </c>
      <c r="B859">
        <v>44100100</v>
      </c>
      <c r="C859">
        <v>4551</v>
      </c>
      <c r="D859">
        <v>61</v>
      </c>
      <c r="E859" t="s">
        <v>10</v>
      </c>
      <c r="H859" s="19">
        <v>-4727.32</v>
      </c>
      <c r="U859" s="1">
        <v>-4727.32</v>
      </c>
      <c r="V859" s="17">
        <f ca="1">IF(ISTEXT(devise),SUMPRODUCT(($H859:$S859)*(OFFSET(Devises!$A$3,MATCH(devise,Devises!$A$4:$A$16,0),1,1,12))),SUM($H859:$S859))</f>
        <v>-4727.32</v>
      </c>
    </row>
    <row r="860" spans="1:22" hidden="1" x14ac:dyDescent="0.3">
      <c r="A860">
        <v>440</v>
      </c>
      <c r="B860">
        <v>44100100</v>
      </c>
      <c r="C860">
        <v>4551</v>
      </c>
      <c r="D860">
        <v>86</v>
      </c>
      <c r="E860" t="s">
        <v>10</v>
      </c>
      <c r="H860" s="19">
        <v>-81195.070000000007</v>
      </c>
      <c r="U860" s="1">
        <v>-81195.070000000007</v>
      </c>
      <c r="V860" s="17">
        <f ca="1">IF(ISTEXT(devise),SUMPRODUCT(($H860:$S860)*(OFFSET(Devises!$A$3,MATCH(devise,Devises!$A$4:$A$16,0),1,1,12))),SUM($H860:$S860))</f>
        <v>-81195.070000000007</v>
      </c>
    </row>
    <row r="861" spans="1:22" hidden="1" x14ac:dyDescent="0.3">
      <c r="A861">
        <v>440</v>
      </c>
      <c r="B861">
        <v>44100100</v>
      </c>
      <c r="C861">
        <v>4551</v>
      </c>
      <c r="D861">
        <v>91</v>
      </c>
      <c r="E861" t="s">
        <v>10</v>
      </c>
      <c r="H861" s="19">
        <v>-64355.92</v>
      </c>
      <c r="U861" s="1">
        <v>-64355.92</v>
      </c>
      <c r="V861" s="17">
        <f ca="1">IF(ISTEXT(devise),SUMPRODUCT(($H861:$S861)*(OFFSET(Devises!$A$3,MATCH(devise,Devises!$A$4:$A$16,0),1,1,12))),SUM($H861:$S861))</f>
        <v>-64355.92</v>
      </c>
    </row>
    <row r="862" spans="1:22" hidden="1" x14ac:dyDescent="0.3">
      <c r="A862">
        <v>440</v>
      </c>
      <c r="B862">
        <v>44100100</v>
      </c>
      <c r="C862">
        <v>4551</v>
      </c>
      <c r="D862">
        <v>98</v>
      </c>
      <c r="E862" t="s">
        <v>10</v>
      </c>
      <c r="H862" s="19">
        <v>-16336.44</v>
      </c>
      <c r="U862" s="1">
        <v>-16336.44</v>
      </c>
      <c r="V862" s="17">
        <f ca="1">IF(ISTEXT(devise),SUMPRODUCT(($H862:$S862)*(OFFSET(Devises!$A$3,MATCH(devise,Devises!$A$4:$A$16,0),1,1,12))),SUM($H862:$S862))</f>
        <v>-16336.44</v>
      </c>
    </row>
    <row r="863" spans="1:22" hidden="1" x14ac:dyDescent="0.3">
      <c r="A863">
        <v>440</v>
      </c>
      <c r="B863">
        <v>44100100</v>
      </c>
      <c r="C863">
        <v>4553</v>
      </c>
      <c r="D863">
        <v>6</v>
      </c>
      <c r="E863" t="s">
        <v>10</v>
      </c>
      <c r="H863" s="19">
        <v>-3340.06</v>
      </c>
      <c r="U863" s="1">
        <v>-3340.06</v>
      </c>
      <c r="V863" s="17">
        <f ca="1">IF(ISTEXT(devise),SUMPRODUCT(($H863:$S863)*(OFFSET(Devises!$A$3,MATCH(devise,Devises!$A$4:$A$16,0),1,1,12))),SUM($H863:$S863))</f>
        <v>-3340.06</v>
      </c>
    </row>
    <row r="864" spans="1:22" hidden="1" x14ac:dyDescent="0.3">
      <c r="A864">
        <v>440</v>
      </c>
      <c r="B864">
        <v>44100100</v>
      </c>
      <c r="C864">
        <v>4563</v>
      </c>
      <c r="D864">
        <v>61</v>
      </c>
      <c r="E864" t="s">
        <v>10</v>
      </c>
      <c r="H864" s="19">
        <v>108.32</v>
      </c>
      <c r="U864" s="1">
        <v>108.32</v>
      </c>
      <c r="V864" s="17">
        <f ca="1">IF(ISTEXT(devise),SUMPRODUCT(($H864:$S864)*(OFFSET(Devises!$A$3,MATCH(devise,Devises!$A$4:$A$16,0),1,1,12))),SUM($H864:$S864))</f>
        <v>108.32</v>
      </c>
    </row>
    <row r="865" spans="1:22" hidden="1" x14ac:dyDescent="0.3">
      <c r="A865">
        <v>440</v>
      </c>
      <c r="B865">
        <v>44100100</v>
      </c>
      <c r="C865">
        <v>4563</v>
      </c>
      <c r="D865">
        <v>86</v>
      </c>
      <c r="E865" t="s">
        <v>10</v>
      </c>
      <c r="H865" s="19">
        <v>-2526.89</v>
      </c>
      <c r="U865" s="1">
        <v>-2526.89</v>
      </c>
      <c r="V865" s="17">
        <f ca="1">IF(ISTEXT(devise),SUMPRODUCT(($H865:$S865)*(OFFSET(Devises!$A$3,MATCH(devise,Devises!$A$4:$A$16,0),1,1,12))),SUM($H865:$S865))</f>
        <v>-2526.89</v>
      </c>
    </row>
    <row r="866" spans="1:22" hidden="1" x14ac:dyDescent="0.3">
      <c r="A866">
        <v>440</v>
      </c>
      <c r="B866">
        <v>44100100</v>
      </c>
      <c r="C866">
        <v>4563</v>
      </c>
      <c r="D866">
        <v>91</v>
      </c>
      <c r="E866" t="s">
        <v>10</v>
      </c>
      <c r="H866" s="19">
        <v>18471.919999999998</v>
      </c>
      <c r="U866" s="1">
        <v>18471.919999999998</v>
      </c>
      <c r="V866" s="17">
        <f ca="1">IF(ISTEXT(devise),SUMPRODUCT(($H866:$S866)*(OFFSET(Devises!$A$3,MATCH(devise,Devises!$A$4:$A$16,0),1,1,12))),SUM($H866:$S866))</f>
        <v>18471.919999999998</v>
      </c>
    </row>
    <row r="867" spans="1:22" hidden="1" x14ac:dyDescent="0.3">
      <c r="A867">
        <v>440</v>
      </c>
      <c r="B867">
        <v>44100100</v>
      </c>
      <c r="C867">
        <v>4567</v>
      </c>
      <c r="D867">
        <v>6</v>
      </c>
      <c r="E867" t="s">
        <v>10</v>
      </c>
      <c r="H867" s="19">
        <v>422.86</v>
      </c>
      <c r="U867" s="1">
        <v>422.86</v>
      </c>
      <c r="V867" s="17">
        <f ca="1">IF(ISTEXT(devise),SUMPRODUCT(($H867:$S867)*(OFFSET(Devises!$A$3,MATCH(devise,Devises!$A$4:$A$16,0),1,1,12))),SUM($H867:$S867))</f>
        <v>422.86</v>
      </c>
    </row>
    <row r="868" spans="1:22" hidden="1" x14ac:dyDescent="0.3">
      <c r="A868">
        <v>440</v>
      </c>
      <c r="B868">
        <v>44100100</v>
      </c>
      <c r="C868">
        <v>4606</v>
      </c>
      <c r="D868" t="s">
        <v>17</v>
      </c>
      <c r="E868" t="s">
        <v>10</v>
      </c>
      <c r="H868" s="19">
        <v>110683</v>
      </c>
      <c r="U868" s="1">
        <v>110683</v>
      </c>
      <c r="V868" s="17">
        <f ca="1">IF(ISTEXT(devise),SUMPRODUCT(($H868:$S868)*(OFFSET(Devises!$A$3,MATCH(devise,Devises!$A$4:$A$16,0),1,1,12))),SUM($H868:$S868))</f>
        <v>110683</v>
      </c>
    </row>
    <row r="869" spans="1:22" hidden="1" x14ac:dyDescent="0.3">
      <c r="A869">
        <v>440</v>
      </c>
      <c r="B869">
        <v>44100100</v>
      </c>
      <c r="C869">
        <v>4611</v>
      </c>
      <c r="D869" t="s">
        <v>18</v>
      </c>
      <c r="E869" t="s">
        <v>10</v>
      </c>
      <c r="H869" s="19">
        <v>7245.18</v>
      </c>
      <c r="U869" s="1">
        <v>7245.18</v>
      </c>
      <c r="V869" s="17">
        <f ca="1">IF(ISTEXT(devise),SUMPRODUCT(($H869:$S869)*(OFFSET(Devises!$A$3,MATCH(devise,Devises!$A$4:$A$16,0),1,1,12))),SUM($H869:$S869))</f>
        <v>7245.18</v>
      </c>
    </row>
    <row r="870" spans="1:22" hidden="1" x14ac:dyDescent="0.3">
      <c r="A870">
        <v>440</v>
      </c>
      <c r="B870">
        <v>44100100</v>
      </c>
      <c r="C870">
        <v>4612</v>
      </c>
      <c r="D870" t="s">
        <v>19</v>
      </c>
      <c r="E870" t="s">
        <v>10</v>
      </c>
      <c r="H870" s="19">
        <v>-331.79</v>
      </c>
      <c r="U870" s="1">
        <v>-331.79</v>
      </c>
      <c r="V870" s="17">
        <f ca="1">IF(ISTEXT(devise),SUMPRODUCT(($H870:$S870)*(OFFSET(Devises!$A$3,MATCH(devise,Devises!$A$4:$A$16,0),1,1,12))),SUM($H870:$S870))</f>
        <v>-331.79</v>
      </c>
    </row>
    <row r="871" spans="1:22" hidden="1" x14ac:dyDescent="0.3">
      <c r="A871">
        <v>440</v>
      </c>
      <c r="B871">
        <v>44100100</v>
      </c>
      <c r="C871">
        <v>4613</v>
      </c>
      <c r="D871" t="s">
        <v>18</v>
      </c>
      <c r="E871" t="s">
        <v>10</v>
      </c>
      <c r="H871" s="19">
        <v>-96125.45</v>
      </c>
      <c r="U871" s="1">
        <v>-96125.45</v>
      </c>
      <c r="V871" s="17">
        <f ca="1">IF(ISTEXT(devise),SUMPRODUCT(($H871:$S871)*(OFFSET(Devises!$A$3,MATCH(devise,Devises!$A$4:$A$16,0),1,1,12))),SUM($H871:$S871))</f>
        <v>-96125.45</v>
      </c>
    </row>
    <row r="872" spans="1:22" hidden="1" x14ac:dyDescent="0.3">
      <c r="A872">
        <v>440</v>
      </c>
      <c r="B872">
        <v>44100100</v>
      </c>
      <c r="C872">
        <v>4614</v>
      </c>
      <c r="D872" t="s">
        <v>19</v>
      </c>
      <c r="E872" t="s">
        <v>10</v>
      </c>
      <c r="H872" s="19">
        <v>-9229.25</v>
      </c>
      <c r="U872" s="1">
        <v>-9229.25</v>
      </c>
      <c r="V872" s="17">
        <f ca="1">IF(ISTEXT(devise),SUMPRODUCT(($H872:$S872)*(OFFSET(Devises!$A$3,MATCH(devise,Devises!$A$4:$A$16,0),1,1,12))),SUM($H872:$S872))</f>
        <v>-9229.25</v>
      </c>
    </row>
    <row r="873" spans="1:22" hidden="1" x14ac:dyDescent="0.3">
      <c r="A873">
        <v>440</v>
      </c>
      <c r="B873">
        <v>44100100</v>
      </c>
      <c r="C873">
        <v>4621</v>
      </c>
      <c r="D873" t="s">
        <v>20</v>
      </c>
      <c r="E873" t="s">
        <v>10</v>
      </c>
      <c r="H873" s="19">
        <v>15415.27</v>
      </c>
      <c r="U873" s="1">
        <v>15415.27</v>
      </c>
      <c r="V873" s="17">
        <f ca="1">IF(ISTEXT(devise),SUMPRODUCT(($H873:$S873)*(OFFSET(Devises!$A$3,MATCH(devise,Devises!$A$4:$A$16,0),1,1,12))),SUM($H873:$S873))</f>
        <v>15415.27</v>
      </c>
    </row>
    <row r="874" spans="1:22" hidden="1" x14ac:dyDescent="0.3">
      <c r="A874">
        <v>440</v>
      </c>
      <c r="B874">
        <v>44100100</v>
      </c>
      <c r="C874">
        <v>4622</v>
      </c>
      <c r="D874" t="s">
        <v>21</v>
      </c>
      <c r="E874" t="s">
        <v>10</v>
      </c>
      <c r="H874" s="19">
        <v>25276.84</v>
      </c>
      <c r="U874" s="1">
        <v>25276.84</v>
      </c>
      <c r="V874" s="17">
        <f ca="1">IF(ISTEXT(devise),SUMPRODUCT(($H874:$S874)*(OFFSET(Devises!$A$3,MATCH(devise,Devises!$A$4:$A$16,0),1,1,12))),SUM($H874:$S874))</f>
        <v>25276.84</v>
      </c>
    </row>
    <row r="875" spans="1:22" hidden="1" x14ac:dyDescent="0.3">
      <c r="A875">
        <v>440</v>
      </c>
      <c r="B875">
        <v>44100100</v>
      </c>
      <c r="C875">
        <v>4623</v>
      </c>
      <c r="D875" t="s">
        <v>20</v>
      </c>
      <c r="E875" t="s">
        <v>10</v>
      </c>
      <c r="H875" s="19">
        <v>-132103.71</v>
      </c>
      <c r="U875" s="1">
        <v>-132103.71</v>
      </c>
      <c r="V875" s="17">
        <f ca="1">IF(ISTEXT(devise),SUMPRODUCT(($H875:$S875)*(OFFSET(Devises!$A$3,MATCH(devise,Devises!$A$4:$A$16,0),1,1,12))),SUM($H875:$S875))</f>
        <v>-132103.71</v>
      </c>
    </row>
    <row r="876" spans="1:22" hidden="1" x14ac:dyDescent="0.3">
      <c r="A876">
        <v>440</v>
      </c>
      <c r="B876">
        <v>44100100</v>
      </c>
      <c r="C876">
        <v>4625</v>
      </c>
      <c r="D876" t="s">
        <v>21</v>
      </c>
      <c r="E876" t="s">
        <v>10</v>
      </c>
      <c r="H876" s="19">
        <v>-242195.88</v>
      </c>
      <c r="U876" s="1">
        <v>-242195.88</v>
      </c>
      <c r="V876" s="17">
        <f ca="1">IF(ISTEXT(devise),SUMPRODUCT(($H876:$S876)*(OFFSET(Devises!$A$3,MATCH(devise,Devises!$A$4:$A$16,0),1,1,12))),SUM($H876:$S876))</f>
        <v>-242195.88</v>
      </c>
    </row>
    <row r="877" spans="1:22" hidden="1" x14ac:dyDescent="0.3">
      <c r="A877">
        <v>440</v>
      </c>
      <c r="B877">
        <v>44100100</v>
      </c>
      <c r="C877">
        <v>4651</v>
      </c>
      <c r="D877">
        <v>310</v>
      </c>
      <c r="E877" t="s">
        <v>10</v>
      </c>
      <c r="H877" s="19">
        <v>11253.59</v>
      </c>
      <c r="U877" s="1">
        <v>11253.59</v>
      </c>
      <c r="V877" s="17">
        <f ca="1">IF(ISTEXT(devise),SUMPRODUCT(($H877:$S877)*(OFFSET(Devises!$A$3,MATCH(devise,Devises!$A$4:$A$16,0),1,1,12))),SUM($H877:$S877))</f>
        <v>11253.59</v>
      </c>
    </row>
    <row r="878" spans="1:22" hidden="1" x14ac:dyDescent="0.3">
      <c r="A878">
        <v>440</v>
      </c>
      <c r="B878">
        <v>44100100</v>
      </c>
      <c r="C878">
        <v>4651</v>
      </c>
      <c r="D878">
        <v>530</v>
      </c>
      <c r="E878" t="s">
        <v>10</v>
      </c>
      <c r="H878" s="19">
        <v>1176.72</v>
      </c>
      <c r="U878" s="1">
        <v>1176.72</v>
      </c>
      <c r="V878" s="17">
        <f ca="1">IF(ISTEXT(devise),SUMPRODUCT(($H878:$S878)*(OFFSET(Devises!$A$3,MATCH(devise,Devises!$A$4:$A$16,0),1,1,12))),SUM($H878:$S878))</f>
        <v>1176.72</v>
      </c>
    </row>
    <row r="879" spans="1:22" hidden="1" x14ac:dyDescent="0.3">
      <c r="A879">
        <v>440</v>
      </c>
      <c r="B879">
        <v>44100100</v>
      </c>
      <c r="C879">
        <v>4651</v>
      </c>
      <c r="D879">
        <v>537</v>
      </c>
      <c r="E879" t="s">
        <v>10</v>
      </c>
      <c r="H879" s="19">
        <v>4.05</v>
      </c>
      <c r="U879" s="1">
        <v>4.05</v>
      </c>
      <c r="V879" s="17">
        <f ca="1">IF(ISTEXT(devise),SUMPRODUCT(($H879:$S879)*(OFFSET(Devises!$A$3,MATCH(devise,Devises!$A$4:$A$16,0),1,1,12))),SUM($H879:$S879))</f>
        <v>4.05</v>
      </c>
    </row>
    <row r="880" spans="1:22" hidden="1" x14ac:dyDescent="0.3">
      <c r="A880">
        <v>440</v>
      </c>
      <c r="B880">
        <v>44100100</v>
      </c>
      <c r="C880">
        <v>4651</v>
      </c>
      <c r="D880">
        <v>570</v>
      </c>
      <c r="E880" t="s">
        <v>10</v>
      </c>
      <c r="H880" s="19">
        <v>2.48</v>
      </c>
      <c r="U880" s="1">
        <v>2.48</v>
      </c>
      <c r="V880" s="17">
        <f ca="1">IF(ISTEXT(devise),SUMPRODUCT(($H880:$S880)*(OFFSET(Devises!$A$3,MATCH(devise,Devises!$A$4:$A$16,0),1,1,12))),SUM($H880:$S880))</f>
        <v>2.48</v>
      </c>
    </row>
    <row r="881" spans="1:22" hidden="1" x14ac:dyDescent="0.3">
      <c r="A881">
        <v>440</v>
      </c>
      <c r="B881">
        <v>44100100</v>
      </c>
      <c r="C881">
        <v>4713</v>
      </c>
      <c r="D881">
        <v>2</v>
      </c>
      <c r="E881" t="s">
        <v>10</v>
      </c>
      <c r="H881" s="19">
        <v>8577.61</v>
      </c>
      <c r="U881" s="1">
        <v>8577.61</v>
      </c>
      <c r="V881" s="17">
        <f ca="1">IF(ISTEXT(devise),SUMPRODUCT(($H881:$S881)*(OFFSET(Devises!$A$3,MATCH(devise,Devises!$A$4:$A$16,0),1,1,12))),SUM($H881:$S881))</f>
        <v>8577.61</v>
      </c>
    </row>
    <row r="882" spans="1:22" hidden="1" x14ac:dyDescent="0.3">
      <c r="A882">
        <v>440</v>
      </c>
      <c r="B882">
        <v>44100100</v>
      </c>
      <c r="C882">
        <v>4723</v>
      </c>
      <c r="E882" t="s">
        <v>10</v>
      </c>
      <c r="H882" s="19">
        <v>494.96</v>
      </c>
      <c r="U882" s="1">
        <v>494.96</v>
      </c>
      <c r="V882" s="17">
        <f ca="1">IF(ISTEXT(devise),SUMPRODUCT(($H882:$S882)*(OFFSET(Devises!$A$3,MATCH(devise,Devises!$A$4:$A$16,0),1,1,12))),SUM($H882:$S882))</f>
        <v>494.96</v>
      </c>
    </row>
    <row r="883" spans="1:22" hidden="1" x14ac:dyDescent="0.3">
      <c r="A883">
        <v>440</v>
      </c>
      <c r="B883">
        <v>44100100</v>
      </c>
      <c r="C883">
        <v>4724</v>
      </c>
      <c r="E883" t="s">
        <v>10</v>
      </c>
      <c r="H883" s="19">
        <v>2062.3200000000002</v>
      </c>
      <c r="U883" s="1">
        <v>2062.3200000000002</v>
      </c>
      <c r="V883" s="17">
        <f ca="1">IF(ISTEXT(devise),SUMPRODUCT(($H883:$S883)*(OFFSET(Devises!$A$3,MATCH(devise,Devises!$A$4:$A$16,0),1,1,12))),SUM($H883:$S883))</f>
        <v>2062.3200000000002</v>
      </c>
    </row>
    <row r="884" spans="1:22" hidden="1" x14ac:dyDescent="0.3">
      <c r="A884">
        <v>440</v>
      </c>
      <c r="B884">
        <v>44100100</v>
      </c>
      <c r="C884">
        <v>4733</v>
      </c>
      <c r="D884">
        <v>61</v>
      </c>
      <c r="E884" t="s">
        <v>10</v>
      </c>
      <c r="H884" s="19">
        <v>-4258.43</v>
      </c>
      <c r="U884" s="1">
        <v>-4258.43</v>
      </c>
      <c r="V884" s="17">
        <f ca="1">IF(ISTEXT(devise),SUMPRODUCT(($H884:$S884)*(OFFSET(Devises!$A$3,MATCH(devise,Devises!$A$4:$A$16,0),1,1,12))),SUM($H884:$S884))</f>
        <v>-4258.43</v>
      </c>
    </row>
    <row r="885" spans="1:22" hidden="1" x14ac:dyDescent="0.3">
      <c r="A885">
        <v>440</v>
      </c>
      <c r="B885">
        <v>44100100</v>
      </c>
      <c r="C885">
        <v>4733</v>
      </c>
      <c r="D885">
        <v>76</v>
      </c>
      <c r="E885" t="s">
        <v>10</v>
      </c>
      <c r="H885" s="19">
        <v>11.49</v>
      </c>
      <c r="U885" s="1">
        <v>11.49</v>
      </c>
      <c r="V885" s="17">
        <f ca="1">IF(ISTEXT(devise),SUMPRODUCT(($H885:$S885)*(OFFSET(Devises!$A$3,MATCH(devise,Devises!$A$4:$A$16,0),1,1,12))),SUM($H885:$S885))</f>
        <v>11.49</v>
      </c>
    </row>
    <row r="886" spans="1:22" hidden="1" x14ac:dyDescent="0.3">
      <c r="A886">
        <v>440</v>
      </c>
      <c r="B886">
        <v>44100100</v>
      </c>
      <c r="C886">
        <v>4733</v>
      </c>
      <c r="D886">
        <v>86</v>
      </c>
      <c r="E886" t="s">
        <v>10</v>
      </c>
      <c r="H886" s="19">
        <v>-10035.74</v>
      </c>
      <c r="U886" s="1">
        <v>-10035.74</v>
      </c>
      <c r="V886" s="17">
        <f ca="1">IF(ISTEXT(devise),SUMPRODUCT(($H886:$S886)*(OFFSET(Devises!$A$3,MATCH(devise,Devises!$A$4:$A$16,0),1,1,12))),SUM($H886:$S886))</f>
        <v>-10035.74</v>
      </c>
    </row>
    <row r="887" spans="1:22" hidden="1" x14ac:dyDescent="0.3">
      <c r="A887">
        <v>440</v>
      </c>
      <c r="B887">
        <v>44100100</v>
      </c>
      <c r="C887">
        <v>4733</v>
      </c>
      <c r="D887">
        <v>91</v>
      </c>
      <c r="E887" t="s">
        <v>10</v>
      </c>
      <c r="H887" s="19">
        <v>-45750.9</v>
      </c>
      <c r="U887" s="1">
        <v>-45750.9</v>
      </c>
      <c r="V887" s="17">
        <f ca="1">IF(ISTEXT(devise),SUMPRODUCT(($H887:$S887)*(OFFSET(Devises!$A$3,MATCH(devise,Devises!$A$4:$A$16,0),1,1,12))),SUM($H887:$S887))</f>
        <v>-45750.9</v>
      </c>
    </row>
    <row r="888" spans="1:22" hidden="1" x14ac:dyDescent="0.3">
      <c r="A888">
        <v>440</v>
      </c>
      <c r="B888">
        <v>44100100</v>
      </c>
      <c r="C888">
        <v>4737</v>
      </c>
      <c r="D888">
        <v>21</v>
      </c>
      <c r="E888" t="s">
        <v>10</v>
      </c>
      <c r="H888" s="19">
        <v>-247.16</v>
      </c>
      <c r="U888" s="1">
        <v>-247.16</v>
      </c>
      <c r="V888" s="17">
        <f ca="1">IF(ISTEXT(devise),SUMPRODUCT(($H888:$S888)*(OFFSET(Devises!$A$3,MATCH(devise,Devises!$A$4:$A$16,0),1,1,12))),SUM($H888:$S888))</f>
        <v>-247.16</v>
      </c>
    </row>
    <row r="889" spans="1:22" hidden="1" x14ac:dyDescent="0.3">
      <c r="A889">
        <v>440</v>
      </c>
      <c r="B889">
        <v>44100100</v>
      </c>
      <c r="C889">
        <v>4737</v>
      </c>
      <c r="D889">
        <v>36</v>
      </c>
      <c r="E889" t="s">
        <v>10</v>
      </c>
      <c r="H889" s="19">
        <v>2498.92</v>
      </c>
      <c r="U889" s="1">
        <v>2498.92</v>
      </c>
      <c r="V889" s="17">
        <f ca="1">IF(ISTEXT(devise),SUMPRODUCT(($H889:$S889)*(OFFSET(Devises!$A$3,MATCH(devise,Devises!$A$4:$A$16,0),1,1,12))),SUM($H889:$S889))</f>
        <v>2498.92</v>
      </c>
    </row>
    <row r="890" spans="1:22" hidden="1" x14ac:dyDescent="0.3">
      <c r="A890">
        <v>440</v>
      </c>
      <c r="B890">
        <v>44100100</v>
      </c>
      <c r="C890">
        <v>4911</v>
      </c>
      <c r="D890">
        <v>1</v>
      </c>
      <c r="E890" t="s">
        <v>10</v>
      </c>
      <c r="H890" s="19">
        <v>4074</v>
      </c>
      <c r="U890" s="1">
        <v>4074</v>
      </c>
      <c r="V890" s="17">
        <f ca="1">IF(ISTEXT(devise),SUMPRODUCT(($H890:$S890)*(OFFSET(Devises!$A$3,MATCH(devise,Devises!$A$4:$A$16,0),1,1,12))),SUM($H890:$S890))</f>
        <v>4074</v>
      </c>
    </row>
    <row r="891" spans="1:22" hidden="1" x14ac:dyDescent="0.3">
      <c r="A891">
        <v>440</v>
      </c>
      <c r="B891">
        <v>44100100</v>
      </c>
      <c r="C891">
        <v>4911</v>
      </c>
      <c r="D891">
        <v>2</v>
      </c>
      <c r="E891" t="s">
        <v>10</v>
      </c>
      <c r="H891" s="19">
        <v>14830.5</v>
      </c>
      <c r="U891" s="1">
        <v>14830.5</v>
      </c>
      <c r="V891" s="17">
        <f ca="1">IF(ISTEXT(devise),SUMPRODUCT(($H891:$S891)*(OFFSET(Devises!$A$3,MATCH(devise,Devises!$A$4:$A$16,0),1,1,12))),SUM($H891:$S891))</f>
        <v>14830.5</v>
      </c>
    </row>
    <row r="892" spans="1:22" hidden="1" x14ac:dyDescent="0.3">
      <c r="A892">
        <v>440</v>
      </c>
      <c r="B892">
        <v>44100100</v>
      </c>
      <c r="C892">
        <v>4911</v>
      </c>
      <c r="D892">
        <v>3</v>
      </c>
      <c r="E892" t="s">
        <v>10</v>
      </c>
      <c r="H892" s="19">
        <v>1850</v>
      </c>
      <c r="U892" s="1">
        <v>1850</v>
      </c>
      <c r="V892" s="17">
        <f ca="1">IF(ISTEXT(devise),SUMPRODUCT(($H892:$S892)*(OFFSET(Devises!$A$3,MATCH(devise,Devises!$A$4:$A$16,0),1,1,12))),SUM($H892:$S892))</f>
        <v>1850</v>
      </c>
    </row>
    <row r="893" spans="1:22" hidden="1" x14ac:dyDescent="0.3">
      <c r="A893">
        <v>440</v>
      </c>
      <c r="B893">
        <v>44100100</v>
      </c>
      <c r="C893">
        <v>5961</v>
      </c>
      <c r="E893" t="s">
        <v>10</v>
      </c>
      <c r="H893" s="19">
        <v>145</v>
      </c>
      <c r="U893" s="1">
        <v>145</v>
      </c>
      <c r="V893" s="17">
        <f ca="1">IF(ISTEXT(devise),SUMPRODUCT(($H893:$S893)*(OFFSET(Devises!$A$3,MATCH(devise,Devises!$A$4:$A$16,0),1,1,12))),SUM($H893:$S893))</f>
        <v>145</v>
      </c>
    </row>
    <row r="894" spans="1:22" hidden="1" x14ac:dyDescent="0.3">
      <c r="A894">
        <v>440</v>
      </c>
      <c r="B894">
        <v>44112100</v>
      </c>
      <c r="C894">
        <v>5151</v>
      </c>
      <c r="D894">
        <v>1</v>
      </c>
      <c r="E894" t="s">
        <v>10</v>
      </c>
      <c r="H894" s="19">
        <v>72792.88</v>
      </c>
      <c r="U894" s="1">
        <v>72792.88</v>
      </c>
      <c r="V894" s="17">
        <f ca="1">IF(ISTEXT(devise),SUMPRODUCT(($H894:$S894)*(OFFSET(Devises!$A$3,MATCH(devise,Devises!$A$4:$A$16,0),1,1,12))),SUM($H894:$S894))</f>
        <v>72792.88</v>
      </c>
    </row>
    <row r="895" spans="1:22" hidden="1" x14ac:dyDescent="0.3">
      <c r="A895">
        <v>440</v>
      </c>
      <c r="B895">
        <v>44112100</v>
      </c>
      <c r="C895">
        <v>5152</v>
      </c>
      <c r="E895" t="s">
        <v>10</v>
      </c>
      <c r="H895" s="19">
        <v>4943.63</v>
      </c>
      <c r="U895" s="1">
        <v>4943.63</v>
      </c>
      <c r="V895" s="17">
        <f ca="1">IF(ISTEXT(devise),SUMPRODUCT(($H895:$S895)*(OFFSET(Devises!$A$3,MATCH(devise,Devises!$A$4:$A$16,0),1,1,12))),SUM($H895:$S895))</f>
        <v>4943.63</v>
      </c>
    </row>
    <row r="896" spans="1:22" hidden="1" x14ac:dyDescent="0.3">
      <c r="A896">
        <v>440</v>
      </c>
      <c r="B896">
        <v>44112100</v>
      </c>
      <c r="C896">
        <v>5154</v>
      </c>
      <c r="E896" t="s">
        <v>10</v>
      </c>
      <c r="H896" s="19">
        <v>11334.4</v>
      </c>
      <c r="U896" s="1">
        <v>11334.4</v>
      </c>
      <c r="V896" s="17">
        <f ca="1">IF(ISTEXT(devise),SUMPRODUCT(($H896:$S896)*(OFFSET(Devises!$A$3,MATCH(devise,Devises!$A$4:$A$16,0),1,1,12))),SUM($H896:$S896))</f>
        <v>11334.4</v>
      </c>
    </row>
    <row r="897" spans="1:22" hidden="1" x14ac:dyDescent="0.3">
      <c r="A897">
        <v>440</v>
      </c>
      <c r="B897">
        <v>44112100</v>
      </c>
      <c r="C897">
        <v>5155</v>
      </c>
      <c r="E897" t="s">
        <v>10</v>
      </c>
      <c r="H897" s="19">
        <v>1814.08</v>
      </c>
      <c r="U897" s="1">
        <v>1814.08</v>
      </c>
      <c r="V897" s="17">
        <f ca="1">IF(ISTEXT(devise),SUMPRODUCT(($H897:$S897)*(OFFSET(Devises!$A$3,MATCH(devise,Devises!$A$4:$A$16,0),1,1,12))),SUM($H897:$S897))</f>
        <v>1814.08</v>
      </c>
    </row>
    <row r="898" spans="1:22" hidden="1" x14ac:dyDescent="0.3">
      <c r="A898">
        <v>440</v>
      </c>
      <c r="B898">
        <v>44112100</v>
      </c>
      <c r="C898">
        <v>5156</v>
      </c>
      <c r="E898" t="s">
        <v>10</v>
      </c>
      <c r="H898" s="19">
        <v>619.46</v>
      </c>
      <c r="U898" s="1">
        <v>619.46</v>
      </c>
      <c r="V898" s="17">
        <f ca="1">IF(ISTEXT(devise),SUMPRODUCT(($H898:$S898)*(OFFSET(Devises!$A$3,MATCH(devise,Devises!$A$4:$A$16,0),1,1,12))),SUM($H898:$S898))</f>
        <v>619.46</v>
      </c>
    </row>
    <row r="899" spans="1:22" hidden="1" x14ac:dyDescent="0.3">
      <c r="A899">
        <v>440</v>
      </c>
      <c r="B899">
        <v>44112100</v>
      </c>
      <c r="C899">
        <v>5224</v>
      </c>
      <c r="E899" t="s">
        <v>10</v>
      </c>
      <c r="H899" s="19">
        <v>164.22</v>
      </c>
      <c r="U899" s="1">
        <v>164.22</v>
      </c>
      <c r="V899" s="17">
        <f ca="1">IF(ISTEXT(devise),SUMPRODUCT(($H899:$S899)*(OFFSET(Devises!$A$3,MATCH(devise,Devises!$A$4:$A$16,0),1,1,12))),SUM($H899:$S899))</f>
        <v>164.22</v>
      </c>
    </row>
    <row r="900" spans="1:22" hidden="1" x14ac:dyDescent="0.3">
      <c r="A900">
        <v>440</v>
      </c>
      <c r="B900">
        <v>44112100</v>
      </c>
      <c r="C900">
        <v>5226</v>
      </c>
      <c r="E900" t="s">
        <v>10</v>
      </c>
      <c r="H900" s="19">
        <v>373</v>
      </c>
      <c r="U900" s="1">
        <v>373</v>
      </c>
      <c r="V900" s="17">
        <f ca="1">IF(ISTEXT(devise),SUMPRODUCT(($H900:$S900)*(OFFSET(Devises!$A$3,MATCH(devise,Devises!$A$4:$A$16,0),1,1,12))),SUM($H900:$S900))</f>
        <v>373</v>
      </c>
    </row>
    <row r="901" spans="1:22" hidden="1" x14ac:dyDescent="0.3">
      <c r="A901">
        <v>440</v>
      </c>
      <c r="B901">
        <v>44112100</v>
      </c>
      <c r="C901">
        <v>5227</v>
      </c>
      <c r="E901" t="s">
        <v>10</v>
      </c>
      <c r="H901" s="19">
        <v>-25</v>
      </c>
      <c r="U901" s="1">
        <v>-25</v>
      </c>
      <c r="V901" s="17">
        <f ca="1">IF(ISTEXT(devise),SUMPRODUCT(($H901:$S901)*(OFFSET(Devises!$A$3,MATCH(devise,Devises!$A$4:$A$16,0),1,1,12))),SUM($H901:$S901))</f>
        <v>-25</v>
      </c>
    </row>
    <row r="902" spans="1:22" hidden="1" x14ac:dyDescent="0.3">
      <c r="A902">
        <v>440</v>
      </c>
      <c r="B902">
        <v>44112100</v>
      </c>
      <c r="C902">
        <v>5239</v>
      </c>
      <c r="D902">
        <v>10</v>
      </c>
      <c r="E902" t="s">
        <v>10</v>
      </c>
      <c r="H902" s="19">
        <v>342.33</v>
      </c>
      <c r="U902" s="1">
        <v>342.33</v>
      </c>
      <c r="V902" s="17">
        <f ca="1">IF(ISTEXT(devise),SUMPRODUCT(($H902:$S902)*(OFFSET(Devises!$A$3,MATCH(devise,Devises!$A$4:$A$16,0),1,1,12))),SUM($H902:$S902))</f>
        <v>342.33</v>
      </c>
    </row>
    <row r="903" spans="1:22" hidden="1" x14ac:dyDescent="0.3">
      <c r="A903">
        <v>440</v>
      </c>
      <c r="B903">
        <v>44112100</v>
      </c>
      <c r="C903">
        <v>5239</v>
      </c>
      <c r="D903">
        <v>11</v>
      </c>
      <c r="E903" t="s">
        <v>10</v>
      </c>
      <c r="H903" s="19">
        <v>-342.33</v>
      </c>
      <c r="U903" s="1">
        <v>-342.33</v>
      </c>
      <c r="V903" s="17">
        <f ca="1">IF(ISTEXT(devise),SUMPRODUCT(($H903:$S903)*(OFFSET(Devises!$A$3,MATCH(devise,Devises!$A$4:$A$16,0),1,1,12))),SUM($H903:$S903))</f>
        <v>-342.33</v>
      </c>
    </row>
    <row r="904" spans="1:22" hidden="1" x14ac:dyDescent="0.3">
      <c r="A904">
        <v>440</v>
      </c>
      <c r="B904">
        <v>44112100</v>
      </c>
      <c r="C904">
        <v>5253</v>
      </c>
      <c r="E904" t="s">
        <v>10</v>
      </c>
      <c r="H904" s="19">
        <v>191.2</v>
      </c>
      <c r="U904" s="1">
        <v>191.2</v>
      </c>
      <c r="V904" s="17">
        <f ca="1">IF(ISTEXT(devise),SUMPRODUCT(($H904:$S904)*(OFFSET(Devises!$A$3,MATCH(devise,Devises!$A$4:$A$16,0),1,1,12))),SUM($H904:$S904))</f>
        <v>191.2</v>
      </c>
    </row>
    <row r="905" spans="1:22" hidden="1" x14ac:dyDescent="0.3">
      <c r="A905">
        <v>440</v>
      </c>
      <c r="B905">
        <v>44112100</v>
      </c>
      <c r="C905">
        <v>5339</v>
      </c>
      <c r="D905">
        <v>1</v>
      </c>
      <c r="E905" t="s">
        <v>10</v>
      </c>
      <c r="H905" s="19">
        <v>-1768.04</v>
      </c>
      <c r="U905" s="1">
        <v>-1768.04</v>
      </c>
      <c r="V905" s="17">
        <f ca="1">IF(ISTEXT(devise),SUMPRODUCT(($H905:$S905)*(OFFSET(Devises!$A$3,MATCH(devise,Devises!$A$4:$A$16,0),1,1,12))),SUM($H905:$S905))</f>
        <v>-1768.04</v>
      </c>
    </row>
    <row r="906" spans="1:22" hidden="1" x14ac:dyDescent="0.3">
      <c r="A906">
        <v>440</v>
      </c>
      <c r="B906">
        <v>44112100</v>
      </c>
      <c r="C906">
        <v>5352</v>
      </c>
      <c r="D906">
        <v>1</v>
      </c>
      <c r="E906" t="s">
        <v>10</v>
      </c>
      <c r="H906" s="19">
        <v>11500.22</v>
      </c>
      <c r="U906" s="1">
        <v>11500.22</v>
      </c>
      <c r="V906" s="17">
        <f ca="1">IF(ISTEXT(devise),SUMPRODUCT(($H906:$S906)*(OFFSET(Devises!$A$3,MATCH(devise,Devises!$A$4:$A$16,0),1,1,12))),SUM($H906:$S906))</f>
        <v>11500.22</v>
      </c>
    </row>
    <row r="907" spans="1:22" hidden="1" x14ac:dyDescent="0.3">
      <c r="A907">
        <v>440</v>
      </c>
      <c r="B907">
        <v>44112100</v>
      </c>
      <c r="C907">
        <v>5381</v>
      </c>
      <c r="D907">
        <v>2</v>
      </c>
      <c r="E907" t="s">
        <v>10</v>
      </c>
      <c r="H907" s="19">
        <v>15134.23</v>
      </c>
      <c r="U907" s="1">
        <v>15134.23</v>
      </c>
      <c r="V907" s="17">
        <f ca="1">IF(ISTEXT(devise),SUMPRODUCT(($H907:$S907)*(OFFSET(Devises!$A$3,MATCH(devise,Devises!$A$4:$A$16,0),1,1,12))),SUM($H907:$S907))</f>
        <v>15134.23</v>
      </c>
    </row>
    <row r="908" spans="1:22" hidden="1" x14ac:dyDescent="0.3">
      <c r="A908">
        <v>440</v>
      </c>
      <c r="B908">
        <v>44112100</v>
      </c>
      <c r="C908">
        <v>6423</v>
      </c>
      <c r="E908" t="s">
        <v>10</v>
      </c>
      <c r="H908" s="19">
        <v>13.2</v>
      </c>
      <c r="U908" s="1">
        <v>13.2</v>
      </c>
      <c r="V908" s="17">
        <f ca="1">IF(ISTEXT(devise),SUMPRODUCT(($H908:$S908)*(OFFSET(Devises!$A$3,MATCH(devise,Devises!$A$4:$A$16,0),1,1,12))),SUM($H908:$S908))</f>
        <v>13.2</v>
      </c>
    </row>
    <row r="909" spans="1:22" hidden="1" x14ac:dyDescent="0.3">
      <c r="A909">
        <v>440</v>
      </c>
      <c r="B909">
        <v>44121100</v>
      </c>
      <c r="C909">
        <v>5151</v>
      </c>
      <c r="D909">
        <v>1</v>
      </c>
      <c r="E909" t="s">
        <v>10</v>
      </c>
      <c r="H909" s="19">
        <v>9770.7900000000009</v>
      </c>
      <c r="U909" s="1">
        <v>9770.7900000000009</v>
      </c>
      <c r="V909" s="17">
        <f ca="1">IF(ISTEXT(devise),SUMPRODUCT(($H909:$S909)*(OFFSET(Devises!$A$3,MATCH(devise,Devises!$A$4:$A$16,0),1,1,12))),SUM($H909:$S909))</f>
        <v>9770.7900000000009</v>
      </c>
    </row>
    <row r="910" spans="1:22" hidden="1" x14ac:dyDescent="0.3">
      <c r="A910">
        <v>440</v>
      </c>
      <c r="B910">
        <v>44121100</v>
      </c>
      <c r="C910">
        <v>5152</v>
      </c>
      <c r="E910" t="s">
        <v>10</v>
      </c>
      <c r="H910" s="19">
        <v>741</v>
      </c>
      <c r="U910" s="1">
        <v>741</v>
      </c>
      <c r="V910" s="17">
        <f ca="1">IF(ISTEXT(devise),SUMPRODUCT(($H910:$S910)*(OFFSET(Devises!$A$3,MATCH(devise,Devises!$A$4:$A$16,0),1,1,12))),SUM($H910:$S910))</f>
        <v>741</v>
      </c>
    </row>
    <row r="911" spans="1:22" hidden="1" x14ac:dyDescent="0.3">
      <c r="A911">
        <v>440</v>
      </c>
      <c r="B911">
        <v>44121100</v>
      </c>
      <c r="C911">
        <v>5154</v>
      </c>
      <c r="E911" t="s">
        <v>10</v>
      </c>
      <c r="H911" s="19">
        <v>470.47</v>
      </c>
      <c r="U911" s="1">
        <v>470.47</v>
      </c>
      <c r="V911" s="17">
        <f ca="1">IF(ISTEXT(devise),SUMPRODUCT(($H911:$S911)*(OFFSET(Devises!$A$3,MATCH(devise,Devises!$A$4:$A$16,0),1,1,12))),SUM($H911:$S911))</f>
        <v>470.47</v>
      </c>
    </row>
    <row r="912" spans="1:22" hidden="1" x14ac:dyDescent="0.3">
      <c r="A912">
        <v>440</v>
      </c>
      <c r="B912">
        <v>44121100</v>
      </c>
      <c r="C912">
        <v>5155</v>
      </c>
      <c r="E912" t="s">
        <v>10</v>
      </c>
      <c r="H912" s="19">
        <v>120.95</v>
      </c>
      <c r="U912" s="1">
        <v>120.95</v>
      </c>
      <c r="V912" s="17">
        <f ca="1">IF(ISTEXT(devise),SUMPRODUCT(($H912:$S912)*(OFFSET(Devises!$A$3,MATCH(devise,Devises!$A$4:$A$16,0),1,1,12))),SUM($H912:$S912))</f>
        <v>120.95</v>
      </c>
    </row>
    <row r="913" spans="1:22" hidden="1" x14ac:dyDescent="0.3">
      <c r="A913">
        <v>440</v>
      </c>
      <c r="B913">
        <v>44121100</v>
      </c>
      <c r="C913">
        <v>5224</v>
      </c>
      <c r="E913" t="s">
        <v>10</v>
      </c>
      <c r="H913" s="19">
        <v>138</v>
      </c>
      <c r="U913" s="1">
        <v>138</v>
      </c>
      <c r="V913" s="17">
        <f ca="1">IF(ISTEXT(devise),SUMPRODUCT(($H913:$S913)*(OFFSET(Devises!$A$3,MATCH(devise,Devises!$A$4:$A$16,0),1,1,12))),SUM($H913:$S913))</f>
        <v>138</v>
      </c>
    </row>
    <row r="914" spans="1:22" hidden="1" x14ac:dyDescent="0.3">
      <c r="A914">
        <v>440</v>
      </c>
      <c r="B914">
        <v>44121100</v>
      </c>
      <c r="C914">
        <v>5226</v>
      </c>
      <c r="E914" t="s">
        <v>10</v>
      </c>
      <c r="H914" s="19">
        <v>447</v>
      </c>
      <c r="U914" s="1">
        <v>447</v>
      </c>
      <c r="V914" s="17">
        <f ca="1">IF(ISTEXT(devise),SUMPRODUCT(($H914:$S914)*(OFFSET(Devises!$A$3,MATCH(devise,Devises!$A$4:$A$16,0),1,1,12))),SUM($H914:$S914))</f>
        <v>447</v>
      </c>
    </row>
    <row r="915" spans="1:22" hidden="1" x14ac:dyDescent="0.3">
      <c r="A915">
        <v>440</v>
      </c>
      <c r="B915">
        <v>44121100</v>
      </c>
      <c r="C915">
        <v>5239</v>
      </c>
      <c r="D915">
        <v>1</v>
      </c>
      <c r="E915" t="s">
        <v>10</v>
      </c>
      <c r="H915" s="19">
        <v>64.349999999999994</v>
      </c>
      <c r="U915" s="1">
        <v>64.349999999999994</v>
      </c>
      <c r="V915" s="17">
        <f ca="1">IF(ISTEXT(devise),SUMPRODUCT(($H915:$S915)*(OFFSET(Devises!$A$3,MATCH(devise,Devises!$A$4:$A$16,0),1,1,12))),SUM($H915:$S915))</f>
        <v>64.349999999999994</v>
      </c>
    </row>
    <row r="916" spans="1:22" hidden="1" x14ac:dyDescent="0.3">
      <c r="A916">
        <v>440</v>
      </c>
      <c r="B916">
        <v>44121100</v>
      </c>
      <c r="C916">
        <v>5239</v>
      </c>
      <c r="D916">
        <v>10</v>
      </c>
      <c r="E916" t="s">
        <v>10</v>
      </c>
      <c r="H916" s="19">
        <v>44.61</v>
      </c>
      <c r="U916" s="1">
        <v>44.61</v>
      </c>
      <c r="V916" s="17">
        <f ca="1">IF(ISTEXT(devise),SUMPRODUCT(($H916:$S916)*(OFFSET(Devises!$A$3,MATCH(devise,Devises!$A$4:$A$16,0),1,1,12))),SUM($H916:$S916))</f>
        <v>44.61</v>
      </c>
    </row>
    <row r="917" spans="1:22" hidden="1" x14ac:dyDescent="0.3">
      <c r="A917">
        <v>440</v>
      </c>
      <c r="B917">
        <v>44121100</v>
      </c>
      <c r="C917">
        <v>5239</v>
      </c>
      <c r="D917">
        <v>11</v>
      </c>
      <c r="E917" t="s">
        <v>10</v>
      </c>
      <c r="H917" s="19">
        <v>-44.61</v>
      </c>
      <c r="U917" s="1">
        <v>-44.61</v>
      </c>
      <c r="V917" s="17">
        <f ca="1">IF(ISTEXT(devise),SUMPRODUCT(($H917:$S917)*(OFFSET(Devises!$A$3,MATCH(devise,Devises!$A$4:$A$16,0),1,1,12))),SUM($H917:$S917))</f>
        <v>-44.61</v>
      </c>
    </row>
    <row r="918" spans="1:22" hidden="1" x14ac:dyDescent="0.3">
      <c r="A918">
        <v>440</v>
      </c>
      <c r="B918">
        <v>44121100</v>
      </c>
      <c r="C918">
        <v>5253</v>
      </c>
      <c r="E918" t="s">
        <v>10</v>
      </c>
      <c r="H918" s="19">
        <v>158.19999999999999</v>
      </c>
      <c r="U918" s="1">
        <v>158.19999999999999</v>
      </c>
      <c r="V918" s="17">
        <f ca="1">IF(ISTEXT(devise),SUMPRODUCT(($H918:$S918)*(OFFSET(Devises!$A$3,MATCH(devise,Devises!$A$4:$A$16,0),1,1,12))),SUM($H918:$S918))</f>
        <v>158.19999999999999</v>
      </c>
    </row>
    <row r="919" spans="1:22" hidden="1" x14ac:dyDescent="0.3">
      <c r="A919">
        <v>440</v>
      </c>
      <c r="B919">
        <v>44121100</v>
      </c>
      <c r="C919">
        <v>5352</v>
      </c>
      <c r="D919">
        <v>1</v>
      </c>
      <c r="E919" t="s">
        <v>10</v>
      </c>
      <c r="H919" s="19">
        <v>1376.1</v>
      </c>
      <c r="U919" s="1">
        <v>1376.1</v>
      </c>
      <c r="V919" s="17">
        <f ca="1">IF(ISTEXT(devise),SUMPRODUCT(($H919:$S919)*(OFFSET(Devises!$A$3,MATCH(devise,Devises!$A$4:$A$16,0),1,1,12))),SUM($H919:$S919))</f>
        <v>1376.1</v>
      </c>
    </row>
    <row r="920" spans="1:22" hidden="1" x14ac:dyDescent="0.3">
      <c r="A920">
        <v>440</v>
      </c>
      <c r="B920">
        <v>44121100</v>
      </c>
      <c r="C920">
        <v>5511</v>
      </c>
      <c r="D920">
        <v>1</v>
      </c>
      <c r="E920" t="s">
        <v>10</v>
      </c>
      <c r="H920" s="19">
        <v>607.98</v>
      </c>
      <c r="U920" s="1">
        <v>607.98</v>
      </c>
      <c r="V920" s="17">
        <f ca="1">IF(ISTEXT(devise),SUMPRODUCT(($H920:$S920)*(OFFSET(Devises!$A$3,MATCH(devise,Devises!$A$4:$A$16,0),1,1,12))),SUM($H920:$S920))</f>
        <v>607.98</v>
      </c>
    </row>
    <row r="921" spans="1:22" hidden="1" x14ac:dyDescent="0.3">
      <c r="A921">
        <v>440</v>
      </c>
      <c r="B921">
        <v>44121100</v>
      </c>
      <c r="C921">
        <v>5511</v>
      </c>
      <c r="D921">
        <v>2</v>
      </c>
      <c r="E921" t="s">
        <v>10</v>
      </c>
      <c r="H921" s="19">
        <v>413.75</v>
      </c>
      <c r="U921" s="1">
        <v>413.75</v>
      </c>
      <c r="V921" s="17">
        <f ca="1">IF(ISTEXT(devise),SUMPRODUCT(($H921:$S921)*(OFFSET(Devises!$A$3,MATCH(devise,Devises!$A$4:$A$16,0),1,1,12))),SUM($H921:$S921))</f>
        <v>413.75</v>
      </c>
    </row>
    <row r="922" spans="1:22" hidden="1" x14ac:dyDescent="0.3">
      <c r="A922">
        <v>440</v>
      </c>
      <c r="B922">
        <v>44121100</v>
      </c>
      <c r="C922">
        <v>5511</v>
      </c>
      <c r="D922">
        <v>3</v>
      </c>
      <c r="E922" t="s">
        <v>10</v>
      </c>
      <c r="H922" s="19">
        <v>11374.88</v>
      </c>
      <c r="U922" s="1">
        <v>11374.88</v>
      </c>
      <c r="V922" s="17">
        <f ca="1">IF(ISTEXT(devise),SUMPRODUCT(($H922:$S922)*(OFFSET(Devises!$A$3,MATCH(devise,Devises!$A$4:$A$16,0),1,1,12))),SUM($H922:$S922))</f>
        <v>11374.88</v>
      </c>
    </row>
    <row r="923" spans="1:22" hidden="1" x14ac:dyDescent="0.3">
      <c r="A923">
        <v>440</v>
      </c>
      <c r="B923">
        <v>44121100</v>
      </c>
      <c r="C923">
        <v>5512</v>
      </c>
      <c r="E923" t="s">
        <v>10</v>
      </c>
      <c r="H923" s="19">
        <v>1220.4000000000001</v>
      </c>
      <c r="U923" s="1">
        <v>1220.4000000000001</v>
      </c>
      <c r="V923" s="17">
        <f ca="1">IF(ISTEXT(devise),SUMPRODUCT(($H923:$S923)*(OFFSET(Devises!$A$3,MATCH(devise,Devises!$A$4:$A$16,0),1,1,12))),SUM($H923:$S923))</f>
        <v>1220.4000000000001</v>
      </c>
    </row>
    <row r="924" spans="1:22" hidden="1" x14ac:dyDescent="0.3">
      <c r="A924">
        <v>440</v>
      </c>
      <c r="B924">
        <v>44121100</v>
      </c>
      <c r="C924">
        <v>5515</v>
      </c>
      <c r="E924" t="s">
        <v>10</v>
      </c>
      <c r="H924" s="19">
        <v>1310.28</v>
      </c>
      <c r="U924" s="1">
        <v>1310.28</v>
      </c>
      <c r="V924" s="17">
        <f ca="1">IF(ISTEXT(devise),SUMPRODUCT(($H924:$S924)*(OFFSET(Devises!$A$3,MATCH(devise,Devises!$A$4:$A$16,0),1,1,12))),SUM($H924:$S924))</f>
        <v>1310.28</v>
      </c>
    </row>
    <row r="925" spans="1:22" hidden="1" x14ac:dyDescent="0.3">
      <c r="A925">
        <v>440</v>
      </c>
      <c r="B925">
        <v>44121100</v>
      </c>
      <c r="C925">
        <v>5517</v>
      </c>
      <c r="E925" t="s">
        <v>10</v>
      </c>
      <c r="H925" s="19">
        <v>15000</v>
      </c>
      <c r="U925" s="1">
        <v>15000</v>
      </c>
      <c r="V925" s="17">
        <f ca="1">IF(ISTEXT(devise),SUMPRODUCT(($H925:$S925)*(OFFSET(Devises!$A$3,MATCH(devise,Devises!$A$4:$A$16,0),1,1,12))),SUM($H925:$S925))</f>
        <v>15000</v>
      </c>
    </row>
    <row r="926" spans="1:22" hidden="1" x14ac:dyDescent="0.3">
      <c r="A926">
        <v>440</v>
      </c>
      <c r="B926">
        <v>44121100</v>
      </c>
      <c r="C926">
        <v>5518</v>
      </c>
      <c r="E926" t="s">
        <v>10</v>
      </c>
      <c r="H926" s="19">
        <v>282.29000000000002</v>
      </c>
      <c r="U926" s="1">
        <v>282.29000000000002</v>
      </c>
      <c r="V926" s="17">
        <f ca="1">IF(ISTEXT(devise),SUMPRODUCT(($H926:$S926)*(OFFSET(Devises!$A$3,MATCH(devise,Devises!$A$4:$A$16,0),1,1,12))),SUM($H926:$S926))</f>
        <v>282.29000000000002</v>
      </c>
    </row>
    <row r="927" spans="1:22" hidden="1" x14ac:dyDescent="0.3">
      <c r="A927">
        <v>440</v>
      </c>
      <c r="B927">
        <v>44121100</v>
      </c>
      <c r="C927">
        <v>5555</v>
      </c>
      <c r="D927">
        <v>3</v>
      </c>
      <c r="E927" t="s">
        <v>10</v>
      </c>
      <c r="H927" s="19">
        <v>3070.56</v>
      </c>
      <c r="U927" s="1">
        <v>3070.56</v>
      </c>
      <c r="V927" s="17">
        <f ca="1">IF(ISTEXT(devise),SUMPRODUCT(($H927:$S927)*(OFFSET(Devises!$A$3,MATCH(devise,Devises!$A$4:$A$16,0),1,1,12))),SUM($H927:$S927))</f>
        <v>3070.56</v>
      </c>
    </row>
    <row r="928" spans="1:22" hidden="1" x14ac:dyDescent="0.3">
      <c r="A928">
        <v>440</v>
      </c>
      <c r="B928">
        <v>44121100</v>
      </c>
      <c r="C928">
        <v>5559</v>
      </c>
      <c r="D928">
        <v>8</v>
      </c>
      <c r="E928" t="s">
        <v>10</v>
      </c>
      <c r="H928" s="19">
        <v>1189.1199999999999</v>
      </c>
      <c r="U928" s="1">
        <v>1189.1199999999999</v>
      </c>
      <c r="V928" s="17">
        <f ca="1">IF(ISTEXT(devise),SUMPRODUCT(($H928:$S928)*(OFFSET(Devises!$A$3,MATCH(devise,Devises!$A$4:$A$16,0),1,1,12))),SUM($H928:$S928))</f>
        <v>1189.1199999999999</v>
      </c>
    </row>
    <row r="929" spans="1:22" hidden="1" x14ac:dyDescent="0.3">
      <c r="A929">
        <v>440</v>
      </c>
      <c r="B929">
        <v>44121100</v>
      </c>
      <c r="C929">
        <v>5559</v>
      </c>
      <c r="D929">
        <v>9</v>
      </c>
      <c r="E929" t="s">
        <v>10</v>
      </c>
      <c r="H929" s="19">
        <v>850.02</v>
      </c>
      <c r="U929" s="1">
        <v>850.02</v>
      </c>
      <c r="V929" s="17">
        <f ca="1">IF(ISTEXT(devise),SUMPRODUCT(($H929:$S929)*(OFFSET(Devises!$A$3,MATCH(devise,Devises!$A$4:$A$16,0),1,1,12))),SUM($H929:$S929))</f>
        <v>850.02</v>
      </c>
    </row>
    <row r="930" spans="1:22" hidden="1" x14ac:dyDescent="0.3">
      <c r="A930">
        <v>440</v>
      </c>
      <c r="B930">
        <v>44121100</v>
      </c>
      <c r="C930">
        <v>6113</v>
      </c>
      <c r="D930">
        <v>2</v>
      </c>
      <c r="E930" t="s">
        <v>10</v>
      </c>
      <c r="H930" s="19">
        <v>-146.78</v>
      </c>
      <c r="U930" s="1">
        <v>-146.78</v>
      </c>
      <c r="V930" s="17">
        <f ca="1">IF(ISTEXT(devise),SUMPRODUCT(($H930:$S930)*(OFFSET(Devises!$A$3,MATCH(devise,Devises!$A$4:$A$16,0),1,1,12))),SUM($H930:$S930))</f>
        <v>-146.78</v>
      </c>
    </row>
    <row r="931" spans="1:22" hidden="1" x14ac:dyDescent="0.3">
      <c r="A931">
        <v>440</v>
      </c>
      <c r="B931">
        <v>44122100</v>
      </c>
      <c r="C931">
        <v>5226</v>
      </c>
      <c r="E931" t="s">
        <v>10</v>
      </c>
      <c r="H931" s="19">
        <v>35</v>
      </c>
      <c r="U931" s="1">
        <v>35</v>
      </c>
      <c r="V931" s="17">
        <f ca="1">IF(ISTEXT(devise),SUMPRODUCT(($H931:$S931)*(OFFSET(Devises!$A$3,MATCH(devise,Devises!$A$4:$A$16,0),1,1,12))),SUM($H931:$S931))</f>
        <v>35</v>
      </c>
    </row>
    <row r="932" spans="1:22" hidden="1" x14ac:dyDescent="0.3">
      <c r="A932">
        <v>440</v>
      </c>
      <c r="B932">
        <v>44122100</v>
      </c>
      <c r="C932">
        <v>5559</v>
      </c>
      <c r="D932">
        <v>9</v>
      </c>
      <c r="E932" t="s">
        <v>10</v>
      </c>
      <c r="H932" s="19">
        <v>248.47</v>
      </c>
      <c r="U932" s="1">
        <v>248.47</v>
      </c>
      <c r="V932" s="17">
        <f ca="1">IF(ISTEXT(devise),SUMPRODUCT(($H932:$S932)*(OFFSET(Devises!$A$3,MATCH(devise,Devises!$A$4:$A$16,0),1,1,12))),SUM($H932:$S932))</f>
        <v>248.47</v>
      </c>
    </row>
    <row r="933" spans="1:22" hidden="1" x14ac:dyDescent="0.3">
      <c r="A933">
        <v>440</v>
      </c>
      <c r="B933">
        <v>44123100</v>
      </c>
      <c r="C933">
        <v>5121</v>
      </c>
      <c r="D933">
        <v>1</v>
      </c>
      <c r="E933" t="s">
        <v>10</v>
      </c>
      <c r="H933" s="19">
        <v>16515.900000000001</v>
      </c>
      <c r="U933" s="1">
        <v>16515.900000000001</v>
      </c>
      <c r="V933" s="17">
        <f ca="1">IF(ISTEXT(devise),SUMPRODUCT(($H933:$S933)*(OFFSET(Devises!$A$3,MATCH(devise,Devises!$A$4:$A$16,0),1,1,12))),SUM($H933:$S933))</f>
        <v>16515.900000000001</v>
      </c>
    </row>
    <row r="934" spans="1:22" hidden="1" x14ac:dyDescent="0.3">
      <c r="A934">
        <v>440</v>
      </c>
      <c r="B934">
        <v>44123100</v>
      </c>
      <c r="C934">
        <v>5122</v>
      </c>
      <c r="E934" t="s">
        <v>10</v>
      </c>
      <c r="H934" s="19">
        <v>1029</v>
      </c>
      <c r="U934" s="1">
        <v>1029</v>
      </c>
      <c r="V934" s="17">
        <f ca="1">IF(ISTEXT(devise),SUMPRODUCT(($H934:$S934)*(OFFSET(Devises!$A$3,MATCH(devise,Devises!$A$4:$A$16,0),1,1,12))),SUM($H934:$S934))</f>
        <v>1029</v>
      </c>
    </row>
    <row r="935" spans="1:22" hidden="1" x14ac:dyDescent="0.3">
      <c r="A935">
        <v>440</v>
      </c>
      <c r="B935">
        <v>44123100</v>
      </c>
      <c r="C935">
        <v>5124</v>
      </c>
      <c r="E935" t="s">
        <v>10</v>
      </c>
      <c r="H935" s="19">
        <v>1794.29</v>
      </c>
      <c r="U935" s="1">
        <v>1794.29</v>
      </c>
      <c r="V935" s="17">
        <f ca="1">IF(ISTEXT(devise),SUMPRODUCT(($H935:$S935)*(OFFSET(Devises!$A$3,MATCH(devise,Devises!$A$4:$A$16,0),1,1,12))),SUM($H935:$S935))</f>
        <v>1794.29</v>
      </c>
    </row>
    <row r="936" spans="1:22" hidden="1" x14ac:dyDescent="0.3">
      <c r="A936">
        <v>440</v>
      </c>
      <c r="B936">
        <v>44123100</v>
      </c>
      <c r="C936">
        <v>5125</v>
      </c>
      <c r="E936" t="s">
        <v>10</v>
      </c>
      <c r="H936" s="19">
        <v>248.3</v>
      </c>
      <c r="U936" s="1">
        <v>248.3</v>
      </c>
      <c r="V936" s="17">
        <f ca="1">IF(ISTEXT(devise),SUMPRODUCT(($H936:$S936)*(OFFSET(Devises!$A$3,MATCH(devise,Devises!$A$4:$A$16,0),1,1,12))),SUM($H936:$S936))</f>
        <v>248.3</v>
      </c>
    </row>
    <row r="937" spans="1:22" hidden="1" x14ac:dyDescent="0.3">
      <c r="A937">
        <v>440</v>
      </c>
      <c r="B937">
        <v>44123100</v>
      </c>
      <c r="C937">
        <v>5224</v>
      </c>
      <c r="E937" t="s">
        <v>10</v>
      </c>
      <c r="H937" s="19">
        <v>62</v>
      </c>
      <c r="U937" s="1">
        <v>62</v>
      </c>
      <c r="V937" s="17">
        <f ca="1">IF(ISTEXT(devise),SUMPRODUCT(($H937:$S937)*(OFFSET(Devises!$A$3,MATCH(devise,Devises!$A$4:$A$16,0),1,1,12))),SUM($H937:$S937))</f>
        <v>62</v>
      </c>
    </row>
    <row r="938" spans="1:22" hidden="1" x14ac:dyDescent="0.3">
      <c r="A938">
        <v>440</v>
      </c>
      <c r="B938">
        <v>44123100</v>
      </c>
      <c r="C938">
        <v>5226</v>
      </c>
      <c r="E938" t="s">
        <v>10</v>
      </c>
      <c r="H938" s="19">
        <v>251</v>
      </c>
      <c r="U938" s="1">
        <v>251</v>
      </c>
      <c r="V938" s="17">
        <f ca="1">IF(ISTEXT(devise),SUMPRODUCT(($H938:$S938)*(OFFSET(Devises!$A$3,MATCH(devise,Devises!$A$4:$A$16,0),1,1,12))),SUM($H938:$S938))</f>
        <v>251</v>
      </c>
    </row>
    <row r="939" spans="1:22" hidden="1" x14ac:dyDescent="0.3">
      <c r="A939">
        <v>440</v>
      </c>
      <c r="B939">
        <v>44123100</v>
      </c>
      <c r="C939">
        <v>5239</v>
      </c>
      <c r="D939">
        <v>1</v>
      </c>
      <c r="E939" t="s">
        <v>10</v>
      </c>
      <c r="H939" s="19">
        <v>-505.43</v>
      </c>
      <c r="U939" s="1">
        <v>-505.43</v>
      </c>
      <c r="V939" s="17">
        <f ca="1">IF(ISTEXT(devise),SUMPRODUCT(($H939:$S939)*(OFFSET(Devises!$A$3,MATCH(devise,Devises!$A$4:$A$16,0),1,1,12))),SUM($H939:$S939))</f>
        <v>-505.43</v>
      </c>
    </row>
    <row r="940" spans="1:22" hidden="1" x14ac:dyDescent="0.3">
      <c r="A940">
        <v>440</v>
      </c>
      <c r="B940">
        <v>44123100</v>
      </c>
      <c r="C940">
        <v>5239</v>
      </c>
      <c r="D940">
        <v>10</v>
      </c>
      <c r="E940" t="s">
        <v>10</v>
      </c>
      <c r="H940" s="19">
        <v>65.62</v>
      </c>
      <c r="U940" s="1">
        <v>65.62</v>
      </c>
      <c r="V940" s="17">
        <f ca="1">IF(ISTEXT(devise),SUMPRODUCT(($H940:$S940)*(OFFSET(Devises!$A$3,MATCH(devise,Devises!$A$4:$A$16,0),1,1,12))),SUM($H940:$S940))</f>
        <v>65.62</v>
      </c>
    </row>
    <row r="941" spans="1:22" hidden="1" x14ac:dyDescent="0.3">
      <c r="A941">
        <v>440</v>
      </c>
      <c r="B941">
        <v>44123100</v>
      </c>
      <c r="C941">
        <v>5239</v>
      </c>
      <c r="D941">
        <v>11</v>
      </c>
      <c r="E941" t="s">
        <v>10</v>
      </c>
      <c r="H941" s="19">
        <v>-65.62</v>
      </c>
      <c r="U941" s="1">
        <v>-65.62</v>
      </c>
      <c r="V941" s="17">
        <f ca="1">IF(ISTEXT(devise),SUMPRODUCT(($H941:$S941)*(OFFSET(Devises!$A$3,MATCH(devise,Devises!$A$4:$A$16,0),1,1,12))),SUM($H941:$S941))</f>
        <v>-65.62</v>
      </c>
    </row>
    <row r="942" spans="1:22" hidden="1" x14ac:dyDescent="0.3">
      <c r="A942">
        <v>440</v>
      </c>
      <c r="B942">
        <v>44123100</v>
      </c>
      <c r="C942">
        <v>5252</v>
      </c>
      <c r="D942">
        <v>1</v>
      </c>
      <c r="E942" t="s">
        <v>10</v>
      </c>
      <c r="H942" s="19">
        <v>2464.5700000000002</v>
      </c>
      <c r="U942" s="1">
        <v>2464.5700000000002</v>
      </c>
      <c r="V942" s="17">
        <f ca="1">IF(ISTEXT(devise),SUMPRODUCT(($H942:$S942)*(OFFSET(Devises!$A$3,MATCH(devise,Devises!$A$4:$A$16,0),1,1,12))),SUM($H942:$S942))</f>
        <v>2464.5700000000002</v>
      </c>
    </row>
    <row r="943" spans="1:22" hidden="1" x14ac:dyDescent="0.3">
      <c r="A943">
        <v>440</v>
      </c>
      <c r="B943">
        <v>44123100</v>
      </c>
      <c r="C943">
        <v>5253</v>
      </c>
      <c r="E943" t="s">
        <v>10</v>
      </c>
      <c r="H943" s="19">
        <v>135.5</v>
      </c>
      <c r="U943" s="1">
        <v>135.5</v>
      </c>
      <c r="V943" s="17">
        <f ca="1">IF(ISTEXT(devise),SUMPRODUCT(($H943:$S943)*(OFFSET(Devises!$A$3,MATCH(devise,Devises!$A$4:$A$16,0),1,1,12))),SUM($H943:$S943))</f>
        <v>135.5</v>
      </c>
    </row>
    <row r="944" spans="1:22" hidden="1" x14ac:dyDescent="0.3">
      <c r="A944">
        <v>440</v>
      </c>
      <c r="B944">
        <v>44123100</v>
      </c>
      <c r="C944">
        <v>5559</v>
      </c>
      <c r="D944">
        <v>9</v>
      </c>
      <c r="E944" t="s">
        <v>10</v>
      </c>
      <c r="H944" s="19">
        <v>108.5</v>
      </c>
      <c r="U944" s="1">
        <v>108.5</v>
      </c>
      <c r="V944" s="17">
        <f ca="1">IF(ISTEXT(devise),SUMPRODUCT(($H944:$S944)*(OFFSET(Devises!$A$3,MATCH(devise,Devises!$A$4:$A$16,0),1,1,12))),SUM($H944:$S944))</f>
        <v>108.5</v>
      </c>
    </row>
    <row r="945" spans="1:22" hidden="1" x14ac:dyDescent="0.3">
      <c r="A945">
        <v>440</v>
      </c>
      <c r="B945">
        <v>44123100</v>
      </c>
      <c r="C945">
        <v>5573</v>
      </c>
      <c r="E945" t="s">
        <v>10</v>
      </c>
      <c r="H945" s="19">
        <v>140.46</v>
      </c>
      <c r="U945" s="1">
        <v>140.46</v>
      </c>
      <c r="V945" s="17">
        <f ca="1">IF(ISTEXT(devise),SUMPRODUCT(($H945:$S945)*(OFFSET(Devises!$A$3,MATCH(devise,Devises!$A$4:$A$16,0),1,1,12))),SUM($H945:$S945))</f>
        <v>140.46</v>
      </c>
    </row>
    <row r="946" spans="1:22" hidden="1" x14ac:dyDescent="0.3">
      <c r="A946">
        <v>440</v>
      </c>
      <c r="B946">
        <v>44123100</v>
      </c>
      <c r="C946">
        <v>6161</v>
      </c>
      <c r="D946">
        <v>1</v>
      </c>
      <c r="E946" t="s">
        <v>10</v>
      </c>
      <c r="H946" s="19">
        <v>400</v>
      </c>
      <c r="U946" s="1">
        <v>400</v>
      </c>
      <c r="V946" s="17">
        <f ca="1">IF(ISTEXT(devise),SUMPRODUCT(($H946:$S946)*(OFFSET(Devises!$A$3,MATCH(devise,Devises!$A$4:$A$16,0),1,1,12))),SUM($H946:$S946))</f>
        <v>400</v>
      </c>
    </row>
    <row r="947" spans="1:22" hidden="1" x14ac:dyDescent="0.3">
      <c r="A947">
        <v>440</v>
      </c>
      <c r="B947">
        <v>44123100</v>
      </c>
      <c r="C947">
        <v>6163</v>
      </c>
      <c r="E947" t="s">
        <v>10</v>
      </c>
      <c r="H947" s="19">
        <v>27</v>
      </c>
      <c r="U947" s="1">
        <v>27</v>
      </c>
      <c r="V947" s="17">
        <f ca="1">IF(ISTEXT(devise),SUMPRODUCT(($H947:$S947)*(OFFSET(Devises!$A$3,MATCH(devise,Devises!$A$4:$A$16,0),1,1,12))),SUM($H947:$S947))</f>
        <v>27</v>
      </c>
    </row>
    <row r="948" spans="1:22" hidden="1" x14ac:dyDescent="0.3">
      <c r="A948">
        <v>440</v>
      </c>
      <c r="B948">
        <v>44123100</v>
      </c>
      <c r="C948">
        <v>6165</v>
      </c>
      <c r="E948" t="s">
        <v>10</v>
      </c>
      <c r="H948" s="19">
        <v>23.81</v>
      </c>
      <c r="U948" s="1">
        <v>23.81</v>
      </c>
      <c r="V948" s="17">
        <f ca="1">IF(ISTEXT(devise),SUMPRODUCT(($H948:$S948)*(OFFSET(Devises!$A$3,MATCH(devise,Devises!$A$4:$A$16,0),1,1,12))),SUM($H948:$S948))</f>
        <v>23.81</v>
      </c>
    </row>
    <row r="949" spans="1:22" hidden="1" x14ac:dyDescent="0.3">
      <c r="A949">
        <v>440</v>
      </c>
      <c r="B949">
        <v>44124100</v>
      </c>
      <c r="C949">
        <v>5121</v>
      </c>
      <c r="D949">
        <v>1</v>
      </c>
      <c r="E949" t="s">
        <v>10</v>
      </c>
      <c r="H949" s="19">
        <v>36036.51</v>
      </c>
      <c r="U949" s="1">
        <v>36036.51</v>
      </c>
      <c r="V949" s="17">
        <f ca="1">IF(ISTEXT(devise),SUMPRODUCT(($H949:$S949)*(OFFSET(Devises!$A$3,MATCH(devise,Devises!$A$4:$A$16,0),1,1,12))),SUM($H949:$S949))</f>
        <v>36036.51</v>
      </c>
    </row>
    <row r="950" spans="1:22" hidden="1" x14ac:dyDescent="0.3">
      <c r="A950">
        <v>440</v>
      </c>
      <c r="B950">
        <v>44124100</v>
      </c>
      <c r="C950">
        <v>5122</v>
      </c>
      <c r="E950" t="s">
        <v>10</v>
      </c>
      <c r="H950" s="19">
        <v>2540</v>
      </c>
      <c r="U950" s="1">
        <v>2540</v>
      </c>
      <c r="V950" s="17">
        <f ca="1">IF(ISTEXT(devise),SUMPRODUCT(($H950:$S950)*(OFFSET(Devises!$A$3,MATCH(devise,Devises!$A$4:$A$16,0),1,1,12))),SUM($H950:$S950))</f>
        <v>2540</v>
      </c>
    </row>
    <row r="951" spans="1:22" hidden="1" x14ac:dyDescent="0.3">
      <c r="A951">
        <v>440</v>
      </c>
      <c r="B951">
        <v>44124100</v>
      </c>
      <c r="C951">
        <v>5124</v>
      </c>
      <c r="E951" t="s">
        <v>10</v>
      </c>
      <c r="H951" s="19">
        <v>2428.9699999999998</v>
      </c>
      <c r="U951" s="1">
        <v>2428.9699999999998</v>
      </c>
      <c r="V951" s="17">
        <f ca="1">IF(ISTEXT(devise),SUMPRODUCT(($H951:$S951)*(OFFSET(Devises!$A$3,MATCH(devise,Devises!$A$4:$A$16,0),1,1,12))),SUM($H951:$S951))</f>
        <v>2428.9699999999998</v>
      </c>
    </row>
    <row r="952" spans="1:22" hidden="1" x14ac:dyDescent="0.3">
      <c r="A952">
        <v>440</v>
      </c>
      <c r="B952">
        <v>44124100</v>
      </c>
      <c r="C952">
        <v>5125</v>
      </c>
      <c r="E952" t="s">
        <v>10</v>
      </c>
      <c r="H952" s="19">
        <v>265.79000000000002</v>
      </c>
      <c r="U952" s="1">
        <v>265.79000000000002</v>
      </c>
      <c r="V952" s="17">
        <f ca="1">IF(ISTEXT(devise),SUMPRODUCT(($H952:$S952)*(OFFSET(Devises!$A$3,MATCH(devise,Devises!$A$4:$A$16,0),1,1,12))),SUM($H952:$S952))</f>
        <v>265.79000000000002</v>
      </c>
    </row>
    <row r="953" spans="1:22" hidden="1" x14ac:dyDescent="0.3">
      <c r="A953">
        <v>440</v>
      </c>
      <c r="B953">
        <v>44124100</v>
      </c>
      <c r="C953">
        <v>5224</v>
      </c>
      <c r="E953" t="s">
        <v>10</v>
      </c>
      <c r="H953" s="19">
        <v>62.36</v>
      </c>
      <c r="U953" s="1">
        <v>62.36</v>
      </c>
      <c r="V953" s="17">
        <f ca="1">IF(ISTEXT(devise),SUMPRODUCT(($H953:$S953)*(OFFSET(Devises!$A$3,MATCH(devise,Devises!$A$4:$A$16,0),1,1,12))),SUM($H953:$S953))</f>
        <v>62.36</v>
      </c>
    </row>
    <row r="954" spans="1:22" hidden="1" x14ac:dyDescent="0.3">
      <c r="A954">
        <v>440</v>
      </c>
      <c r="B954">
        <v>44124100</v>
      </c>
      <c r="C954">
        <v>5226</v>
      </c>
      <c r="E954" t="s">
        <v>10</v>
      </c>
      <c r="H954" s="19">
        <v>605</v>
      </c>
      <c r="U954" s="1">
        <v>605</v>
      </c>
      <c r="V954" s="17">
        <f ca="1">IF(ISTEXT(devise),SUMPRODUCT(($H954:$S954)*(OFFSET(Devises!$A$3,MATCH(devise,Devises!$A$4:$A$16,0),1,1,12))),SUM($H954:$S954))</f>
        <v>605</v>
      </c>
    </row>
    <row r="955" spans="1:22" hidden="1" x14ac:dyDescent="0.3">
      <c r="A955">
        <v>440</v>
      </c>
      <c r="B955">
        <v>44124100</v>
      </c>
      <c r="C955">
        <v>5227</v>
      </c>
      <c r="E955" t="s">
        <v>10</v>
      </c>
      <c r="H955" s="19">
        <v>-200</v>
      </c>
      <c r="U955" s="1">
        <v>-200</v>
      </c>
      <c r="V955" s="17">
        <f ca="1">IF(ISTEXT(devise),SUMPRODUCT(($H955:$S955)*(OFFSET(Devises!$A$3,MATCH(devise,Devises!$A$4:$A$16,0),1,1,12))),SUM($H955:$S955))</f>
        <v>-200</v>
      </c>
    </row>
    <row r="956" spans="1:22" hidden="1" x14ac:dyDescent="0.3">
      <c r="A956">
        <v>440</v>
      </c>
      <c r="B956">
        <v>44124100</v>
      </c>
      <c r="C956">
        <v>5239</v>
      </c>
      <c r="D956">
        <v>1</v>
      </c>
      <c r="E956" t="s">
        <v>10</v>
      </c>
      <c r="H956" s="19">
        <v>-653.55999999999995</v>
      </c>
      <c r="U956" s="1">
        <v>-653.55999999999995</v>
      </c>
      <c r="V956" s="17">
        <f ca="1">IF(ISTEXT(devise),SUMPRODUCT(($H956:$S956)*(OFFSET(Devises!$A$3,MATCH(devise,Devises!$A$4:$A$16,0),1,1,12))),SUM($H956:$S956))</f>
        <v>-653.55999999999995</v>
      </c>
    </row>
    <row r="957" spans="1:22" hidden="1" x14ac:dyDescent="0.3">
      <c r="A957">
        <v>440</v>
      </c>
      <c r="B957">
        <v>44124100</v>
      </c>
      <c r="C957">
        <v>5239</v>
      </c>
      <c r="D957">
        <v>5</v>
      </c>
      <c r="E957" t="s">
        <v>10</v>
      </c>
      <c r="H957" s="19">
        <v>-528.95000000000005</v>
      </c>
      <c r="U957" s="1">
        <v>-528.95000000000005</v>
      </c>
      <c r="V957" s="17">
        <f ca="1">IF(ISTEXT(devise),SUMPRODUCT(($H957:$S957)*(OFFSET(Devises!$A$3,MATCH(devise,Devises!$A$4:$A$16,0),1,1,12))),SUM($H957:$S957))</f>
        <v>-528.95000000000005</v>
      </c>
    </row>
    <row r="958" spans="1:22" hidden="1" x14ac:dyDescent="0.3">
      <c r="A958">
        <v>440</v>
      </c>
      <c r="B958">
        <v>44124100</v>
      </c>
      <c r="C958">
        <v>5239</v>
      </c>
      <c r="D958">
        <v>10</v>
      </c>
      <c r="E958" t="s">
        <v>10</v>
      </c>
      <c r="H958" s="19">
        <v>883.4</v>
      </c>
      <c r="U958" s="1">
        <v>883.4</v>
      </c>
      <c r="V958" s="17">
        <f ca="1">IF(ISTEXT(devise),SUMPRODUCT(($H958:$S958)*(OFFSET(Devises!$A$3,MATCH(devise,Devises!$A$4:$A$16,0),1,1,12))),SUM($H958:$S958))</f>
        <v>883.4</v>
      </c>
    </row>
    <row r="959" spans="1:22" hidden="1" x14ac:dyDescent="0.3">
      <c r="A959">
        <v>440</v>
      </c>
      <c r="B959">
        <v>44124100</v>
      </c>
      <c r="C959">
        <v>5239</v>
      </c>
      <c r="D959">
        <v>11</v>
      </c>
      <c r="E959" t="s">
        <v>10</v>
      </c>
      <c r="H959" s="19">
        <v>-796.14</v>
      </c>
      <c r="U959" s="1">
        <v>-796.14</v>
      </c>
      <c r="V959" s="17">
        <f ca="1">IF(ISTEXT(devise),SUMPRODUCT(($H959:$S959)*(OFFSET(Devises!$A$3,MATCH(devise,Devises!$A$4:$A$16,0),1,1,12))),SUM($H959:$S959))</f>
        <v>-796.14</v>
      </c>
    </row>
    <row r="960" spans="1:22" hidden="1" x14ac:dyDescent="0.3">
      <c r="A960">
        <v>440</v>
      </c>
      <c r="B960">
        <v>44124100</v>
      </c>
      <c r="C960">
        <v>5252</v>
      </c>
      <c r="D960">
        <v>1</v>
      </c>
      <c r="E960" t="s">
        <v>10</v>
      </c>
      <c r="H960" s="19">
        <v>5214.4399999999996</v>
      </c>
      <c r="U960" s="1">
        <v>5214.4399999999996</v>
      </c>
      <c r="V960" s="17">
        <f ca="1">IF(ISTEXT(devise),SUMPRODUCT(($H960:$S960)*(OFFSET(Devises!$A$3,MATCH(devise,Devises!$A$4:$A$16,0),1,1,12))),SUM($H960:$S960))</f>
        <v>5214.4399999999996</v>
      </c>
    </row>
    <row r="961" spans="1:22" hidden="1" x14ac:dyDescent="0.3">
      <c r="A961">
        <v>440</v>
      </c>
      <c r="B961">
        <v>44124100</v>
      </c>
      <c r="C961">
        <v>5252</v>
      </c>
      <c r="D961">
        <v>18</v>
      </c>
      <c r="E961" t="s">
        <v>10</v>
      </c>
      <c r="H961" s="19">
        <v>-2.06</v>
      </c>
      <c r="U961" s="1">
        <v>-2.06</v>
      </c>
      <c r="V961" s="17">
        <f ca="1">IF(ISTEXT(devise),SUMPRODUCT(($H961:$S961)*(OFFSET(Devises!$A$3,MATCH(devise,Devises!$A$4:$A$16,0),1,1,12))),SUM($H961:$S961))</f>
        <v>-2.06</v>
      </c>
    </row>
    <row r="962" spans="1:22" hidden="1" x14ac:dyDescent="0.3">
      <c r="A962">
        <v>440</v>
      </c>
      <c r="B962">
        <v>44124100</v>
      </c>
      <c r="C962">
        <v>5253</v>
      </c>
      <c r="E962" t="s">
        <v>10</v>
      </c>
      <c r="H962" s="19">
        <v>191</v>
      </c>
      <c r="U962" s="1">
        <v>191</v>
      </c>
      <c r="V962" s="17">
        <f ca="1">IF(ISTEXT(devise),SUMPRODUCT(($H962:$S962)*(OFFSET(Devises!$A$3,MATCH(devise,Devises!$A$4:$A$16,0),1,1,12))),SUM($H962:$S962))</f>
        <v>191</v>
      </c>
    </row>
    <row r="963" spans="1:22" hidden="1" x14ac:dyDescent="0.3">
      <c r="A963">
        <v>440</v>
      </c>
      <c r="B963">
        <v>44124100</v>
      </c>
      <c r="C963">
        <v>5511</v>
      </c>
      <c r="D963">
        <v>3</v>
      </c>
      <c r="E963" t="s">
        <v>10</v>
      </c>
      <c r="H963" s="19">
        <v>189.67</v>
      </c>
      <c r="U963" s="1">
        <v>189.67</v>
      </c>
      <c r="V963" s="17">
        <f ca="1">IF(ISTEXT(devise),SUMPRODUCT(($H963:$S963)*(OFFSET(Devises!$A$3,MATCH(devise,Devises!$A$4:$A$16,0),1,1,12))),SUM($H963:$S963))</f>
        <v>189.67</v>
      </c>
    </row>
    <row r="964" spans="1:22" hidden="1" x14ac:dyDescent="0.3">
      <c r="A964">
        <v>440</v>
      </c>
      <c r="B964">
        <v>44124100</v>
      </c>
      <c r="C964">
        <v>5551</v>
      </c>
      <c r="E964" t="s">
        <v>10</v>
      </c>
      <c r="H964" s="19">
        <v>507.79</v>
      </c>
      <c r="U964" s="1">
        <v>507.79</v>
      </c>
      <c r="V964" s="17">
        <f ca="1">IF(ISTEXT(devise),SUMPRODUCT(($H964:$S964)*(OFFSET(Devises!$A$3,MATCH(devise,Devises!$A$4:$A$16,0),1,1,12))),SUM($H964:$S964))</f>
        <v>507.79</v>
      </c>
    </row>
    <row r="965" spans="1:22" hidden="1" x14ac:dyDescent="0.3">
      <c r="A965">
        <v>440</v>
      </c>
      <c r="B965">
        <v>44124100</v>
      </c>
      <c r="C965">
        <v>5553</v>
      </c>
      <c r="E965" t="s">
        <v>10</v>
      </c>
      <c r="H965" s="19">
        <v>55.8</v>
      </c>
      <c r="U965" s="1">
        <v>55.8</v>
      </c>
      <c r="V965" s="17">
        <f ca="1">IF(ISTEXT(devise),SUMPRODUCT(($H965:$S965)*(OFFSET(Devises!$A$3,MATCH(devise,Devises!$A$4:$A$16,0),1,1,12))),SUM($H965:$S965))</f>
        <v>55.8</v>
      </c>
    </row>
    <row r="966" spans="1:22" hidden="1" x14ac:dyDescent="0.3">
      <c r="A966">
        <v>440</v>
      </c>
      <c r="B966">
        <v>44124100</v>
      </c>
      <c r="C966">
        <v>5555</v>
      </c>
      <c r="D966">
        <v>3</v>
      </c>
      <c r="E966" t="s">
        <v>10</v>
      </c>
      <c r="H966" s="19">
        <v>886</v>
      </c>
      <c r="U966" s="1">
        <v>886</v>
      </c>
      <c r="V966" s="17">
        <f ca="1">IF(ISTEXT(devise),SUMPRODUCT(($H966:$S966)*(OFFSET(Devises!$A$3,MATCH(devise,Devises!$A$4:$A$16,0),1,1,12))),SUM($H966:$S966))</f>
        <v>886</v>
      </c>
    </row>
    <row r="967" spans="1:22" hidden="1" x14ac:dyDescent="0.3">
      <c r="A967">
        <v>440</v>
      </c>
      <c r="B967">
        <v>44124100</v>
      </c>
      <c r="C967">
        <v>5555</v>
      </c>
      <c r="D967">
        <v>5</v>
      </c>
      <c r="E967" t="s">
        <v>10</v>
      </c>
      <c r="H967" s="19">
        <v>820</v>
      </c>
      <c r="U967" s="1">
        <v>820</v>
      </c>
      <c r="V967" s="17">
        <f ca="1">IF(ISTEXT(devise),SUMPRODUCT(($H967:$S967)*(OFFSET(Devises!$A$3,MATCH(devise,Devises!$A$4:$A$16,0),1,1,12))),SUM($H967:$S967))</f>
        <v>820</v>
      </c>
    </row>
    <row r="968" spans="1:22" hidden="1" x14ac:dyDescent="0.3">
      <c r="A968">
        <v>440</v>
      </c>
      <c r="B968">
        <v>44124100</v>
      </c>
      <c r="C968">
        <v>5559</v>
      </c>
      <c r="D968">
        <v>9</v>
      </c>
      <c r="E968" t="s">
        <v>10</v>
      </c>
      <c r="H968" s="19">
        <v>12003.48</v>
      </c>
      <c r="U968" s="1">
        <v>12003.48</v>
      </c>
      <c r="V968" s="17">
        <f ca="1">IF(ISTEXT(devise),SUMPRODUCT(($H968:$S968)*(OFFSET(Devises!$A$3,MATCH(devise,Devises!$A$4:$A$16,0),1,1,12))),SUM($H968:$S968))</f>
        <v>12003.48</v>
      </c>
    </row>
    <row r="969" spans="1:22" hidden="1" x14ac:dyDescent="0.3">
      <c r="A969">
        <v>440</v>
      </c>
      <c r="B969">
        <v>44124100</v>
      </c>
      <c r="C969">
        <v>5571</v>
      </c>
      <c r="D969">
        <v>1</v>
      </c>
      <c r="E969" t="s">
        <v>10</v>
      </c>
      <c r="H969" s="19">
        <v>2680.95</v>
      </c>
      <c r="U969" s="1">
        <v>2680.95</v>
      </c>
      <c r="V969" s="17">
        <f ca="1">IF(ISTEXT(devise),SUMPRODUCT(($H969:$S969)*(OFFSET(Devises!$A$3,MATCH(devise,Devises!$A$4:$A$16,0),1,1,12))),SUM($H969:$S969))</f>
        <v>2680.95</v>
      </c>
    </row>
    <row r="970" spans="1:22" hidden="1" x14ac:dyDescent="0.3">
      <c r="A970">
        <v>440</v>
      </c>
      <c r="B970">
        <v>44124100</v>
      </c>
      <c r="C970">
        <v>5573</v>
      </c>
      <c r="E970" t="s">
        <v>10</v>
      </c>
      <c r="H970" s="19">
        <v>5100</v>
      </c>
      <c r="U970" s="1">
        <v>5100</v>
      </c>
      <c r="V970" s="17">
        <f ca="1">IF(ISTEXT(devise),SUMPRODUCT(($H970:$S970)*(OFFSET(Devises!$A$3,MATCH(devise,Devises!$A$4:$A$16,0),1,1,12))),SUM($H970:$S970))</f>
        <v>5100</v>
      </c>
    </row>
    <row r="971" spans="1:22" hidden="1" x14ac:dyDescent="0.3">
      <c r="A971">
        <v>440</v>
      </c>
      <c r="B971">
        <v>44124100</v>
      </c>
      <c r="C971">
        <v>6113</v>
      </c>
      <c r="D971">
        <v>1</v>
      </c>
      <c r="E971" t="s">
        <v>10</v>
      </c>
      <c r="H971" s="19">
        <v>5780.56</v>
      </c>
      <c r="U971" s="1">
        <v>5780.56</v>
      </c>
      <c r="V971" s="17">
        <f ca="1">IF(ISTEXT(devise),SUMPRODUCT(($H971:$S971)*(OFFSET(Devises!$A$3,MATCH(devise,Devises!$A$4:$A$16,0),1,1,12))),SUM($H971:$S971))</f>
        <v>5780.56</v>
      </c>
    </row>
    <row r="972" spans="1:22" hidden="1" x14ac:dyDescent="0.3">
      <c r="A972">
        <v>440</v>
      </c>
      <c r="B972">
        <v>44124100</v>
      </c>
      <c r="C972">
        <v>6113</v>
      </c>
      <c r="D972">
        <v>2</v>
      </c>
      <c r="E972" t="s">
        <v>10</v>
      </c>
      <c r="H972" s="19">
        <v>850</v>
      </c>
      <c r="U972" s="1">
        <v>850</v>
      </c>
      <c r="V972" s="17">
        <f ca="1">IF(ISTEXT(devise),SUMPRODUCT(($H972:$S972)*(OFFSET(Devises!$A$3,MATCH(devise,Devises!$A$4:$A$16,0),1,1,12))),SUM($H972:$S972))</f>
        <v>850</v>
      </c>
    </row>
    <row r="973" spans="1:22" hidden="1" x14ac:dyDescent="0.3">
      <c r="A973">
        <v>440</v>
      </c>
      <c r="B973">
        <v>44124100</v>
      </c>
      <c r="C973">
        <v>6117</v>
      </c>
      <c r="E973" t="s">
        <v>10</v>
      </c>
      <c r="H973" s="19">
        <v>1000</v>
      </c>
      <c r="U973" s="1">
        <v>1000</v>
      </c>
      <c r="V973" s="17">
        <f ca="1">IF(ISTEXT(devise),SUMPRODUCT(($H973:$S973)*(OFFSET(Devises!$A$3,MATCH(devise,Devises!$A$4:$A$16,0),1,1,12))),SUM($H973:$S973))</f>
        <v>1000</v>
      </c>
    </row>
    <row r="974" spans="1:22" hidden="1" x14ac:dyDescent="0.3">
      <c r="A974">
        <v>440</v>
      </c>
      <c r="B974">
        <v>44124100</v>
      </c>
      <c r="C974">
        <v>6131</v>
      </c>
      <c r="D974">
        <v>1</v>
      </c>
      <c r="E974" t="s">
        <v>10</v>
      </c>
      <c r="H974" s="19">
        <v>1190</v>
      </c>
      <c r="U974" s="1">
        <v>1190</v>
      </c>
      <c r="V974" s="17">
        <f ca="1">IF(ISTEXT(devise),SUMPRODUCT(($H974:$S974)*(OFFSET(Devises!$A$3,MATCH(devise,Devises!$A$4:$A$16,0),1,1,12))),SUM($H974:$S974))</f>
        <v>1190</v>
      </c>
    </row>
    <row r="975" spans="1:22" hidden="1" x14ac:dyDescent="0.3">
      <c r="A975">
        <v>440</v>
      </c>
      <c r="B975">
        <v>44124100</v>
      </c>
      <c r="C975">
        <v>6133</v>
      </c>
      <c r="D975">
        <v>2</v>
      </c>
      <c r="E975" t="s">
        <v>10</v>
      </c>
      <c r="H975" s="19">
        <v>885.2</v>
      </c>
      <c r="U975" s="1">
        <v>885.2</v>
      </c>
      <c r="V975" s="17">
        <f ca="1">IF(ISTEXT(devise),SUMPRODUCT(($H975:$S975)*(OFFSET(Devises!$A$3,MATCH(devise,Devises!$A$4:$A$16,0),1,1,12))),SUM($H975:$S975))</f>
        <v>885.2</v>
      </c>
    </row>
    <row r="976" spans="1:22" hidden="1" x14ac:dyDescent="0.3">
      <c r="A976">
        <v>440</v>
      </c>
      <c r="B976">
        <v>44124100</v>
      </c>
      <c r="C976">
        <v>6135</v>
      </c>
      <c r="D976">
        <v>2</v>
      </c>
      <c r="E976" t="s">
        <v>10</v>
      </c>
      <c r="H976" s="19">
        <v>1613</v>
      </c>
      <c r="U976" s="1">
        <v>1613</v>
      </c>
      <c r="V976" s="17">
        <f ca="1">IF(ISTEXT(devise),SUMPRODUCT(($H976:$S976)*(OFFSET(Devises!$A$3,MATCH(devise,Devises!$A$4:$A$16,0),1,1,12))),SUM($H976:$S976))</f>
        <v>1613</v>
      </c>
    </row>
    <row r="977" spans="1:22" hidden="1" x14ac:dyDescent="0.3">
      <c r="A977">
        <v>440</v>
      </c>
      <c r="B977">
        <v>44124100</v>
      </c>
      <c r="C977">
        <v>6161</v>
      </c>
      <c r="D977">
        <v>1</v>
      </c>
      <c r="E977" t="s">
        <v>10</v>
      </c>
      <c r="H977" s="19">
        <v>40800</v>
      </c>
      <c r="U977" s="1">
        <v>40800</v>
      </c>
      <c r="V977" s="17">
        <f ca="1">IF(ISTEXT(devise),SUMPRODUCT(($H977:$S977)*(OFFSET(Devises!$A$3,MATCH(devise,Devises!$A$4:$A$16,0),1,1,12))),SUM($H977:$S977))</f>
        <v>40800</v>
      </c>
    </row>
    <row r="978" spans="1:22" hidden="1" x14ac:dyDescent="0.3">
      <c r="A978">
        <v>440</v>
      </c>
      <c r="B978">
        <v>44124100</v>
      </c>
      <c r="C978">
        <v>6163</v>
      </c>
      <c r="E978" t="s">
        <v>10</v>
      </c>
      <c r="H978" s="19">
        <v>2889</v>
      </c>
      <c r="U978" s="1">
        <v>2889</v>
      </c>
      <c r="V978" s="17">
        <f ca="1">IF(ISTEXT(devise),SUMPRODUCT(($H978:$S978)*(OFFSET(Devises!$A$3,MATCH(devise,Devises!$A$4:$A$16,0),1,1,12))),SUM($H978:$S978))</f>
        <v>2889</v>
      </c>
    </row>
    <row r="979" spans="1:22" hidden="1" x14ac:dyDescent="0.3">
      <c r="A979">
        <v>440</v>
      </c>
      <c r="B979">
        <v>44124100</v>
      </c>
      <c r="C979">
        <v>6165</v>
      </c>
      <c r="E979" t="s">
        <v>10</v>
      </c>
      <c r="H979" s="19">
        <v>1766.95</v>
      </c>
      <c r="U979" s="1">
        <v>1766.95</v>
      </c>
      <c r="V979" s="17">
        <f ca="1">IF(ISTEXT(devise),SUMPRODUCT(($H979:$S979)*(OFFSET(Devises!$A$3,MATCH(devise,Devises!$A$4:$A$16,0),1,1,12))),SUM($H979:$S979))</f>
        <v>1766.95</v>
      </c>
    </row>
    <row r="980" spans="1:22" hidden="1" x14ac:dyDescent="0.3">
      <c r="A980">
        <v>440</v>
      </c>
      <c r="B980">
        <v>44124100</v>
      </c>
      <c r="C980">
        <v>6418</v>
      </c>
      <c r="D980">
        <v>4</v>
      </c>
      <c r="E980" t="s">
        <v>10</v>
      </c>
      <c r="H980" s="19">
        <v>-377.73</v>
      </c>
      <c r="U980" s="1">
        <v>-377.73</v>
      </c>
      <c r="V980" s="17">
        <f ca="1">IF(ISTEXT(devise),SUMPRODUCT(($H980:$S980)*(OFFSET(Devises!$A$3,MATCH(devise,Devises!$A$4:$A$16,0),1,1,12))),SUM($H980:$S980))</f>
        <v>-377.73</v>
      </c>
    </row>
    <row r="981" spans="1:22" hidden="1" x14ac:dyDescent="0.3">
      <c r="A981">
        <v>440</v>
      </c>
      <c r="B981">
        <v>44124100</v>
      </c>
      <c r="C981">
        <v>6426</v>
      </c>
      <c r="D981">
        <v>1</v>
      </c>
      <c r="E981" t="s">
        <v>10</v>
      </c>
      <c r="H981" s="19">
        <v>878.57</v>
      </c>
      <c r="U981" s="1">
        <v>878.57</v>
      </c>
      <c r="V981" s="17">
        <f ca="1">IF(ISTEXT(devise),SUMPRODUCT(($H981:$S981)*(OFFSET(Devises!$A$3,MATCH(devise,Devises!$A$4:$A$16,0),1,1,12))),SUM($H981:$S981))</f>
        <v>878.57</v>
      </c>
    </row>
    <row r="982" spans="1:22" hidden="1" x14ac:dyDescent="0.3">
      <c r="A982">
        <v>440</v>
      </c>
      <c r="B982">
        <v>44124100</v>
      </c>
      <c r="C982">
        <v>6426</v>
      </c>
      <c r="D982">
        <v>7</v>
      </c>
      <c r="E982" t="s">
        <v>10</v>
      </c>
      <c r="H982" s="19">
        <v>-13.79</v>
      </c>
      <c r="U982" s="1">
        <v>-13.79</v>
      </c>
      <c r="V982" s="17">
        <f ca="1">IF(ISTEXT(devise),SUMPRODUCT(($H982:$S982)*(OFFSET(Devises!$A$3,MATCH(devise,Devises!$A$4:$A$16,0),1,1,12))),SUM($H982:$S982))</f>
        <v>-13.79</v>
      </c>
    </row>
    <row r="983" spans="1:22" hidden="1" x14ac:dyDescent="0.3">
      <c r="A983">
        <v>440</v>
      </c>
      <c r="B983">
        <v>44124100</v>
      </c>
      <c r="C983">
        <v>6519</v>
      </c>
      <c r="D983">
        <v>5</v>
      </c>
      <c r="E983" t="s">
        <v>10</v>
      </c>
      <c r="H983" s="19">
        <v>467</v>
      </c>
      <c r="U983" s="1">
        <v>467</v>
      </c>
      <c r="V983" s="17">
        <f ca="1">IF(ISTEXT(devise),SUMPRODUCT(($H983:$S983)*(OFFSET(Devises!$A$3,MATCH(devise,Devises!$A$4:$A$16,0),1,1,12))),SUM($H983:$S983))</f>
        <v>467</v>
      </c>
    </row>
    <row r="984" spans="1:22" hidden="1" x14ac:dyDescent="0.3">
      <c r="A984">
        <v>440</v>
      </c>
      <c r="B984">
        <v>44124100</v>
      </c>
      <c r="C984">
        <v>6616</v>
      </c>
      <c r="E984" t="s">
        <v>10</v>
      </c>
      <c r="H984" s="19">
        <v>308</v>
      </c>
      <c r="U984" s="1">
        <v>308</v>
      </c>
      <c r="V984" s="17">
        <f ca="1">IF(ISTEXT(devise),SUMPRODUCT(($H984:$S984)*(OFFSET(Devises!$A$3,MATCH(devise,Devises!$A$4:$A$16,0),1,1,12))),SUM($H984:$S984))</f>
        <v>308</v>
      </c>
    </row>
    <row r="985" spans="1:22" hidden="1" x14ac:dyDescent="0.3">
      <c r="A985">
        <v>440</v>
      </c>
      <c r="B985">
        <v>44124100</v>
      </c>
      <c r="C985">
        <v>6721</v>
      </c>
      <c r="E985" t="s">
        <v>10</v>
      </c>
      <c r="H985" s="19">
        <v>62242.22</v>
      </c>
      <c r="U985" s="1">
        <v>62242.22</v>
      </c>
      <c r="V985" s="17">
        <f ca="1">IF(ISTEXT(devise),SUMPRODUCT(($H985:$S985)*(OFFSET(Devises!$A$3,MATCH(devise,Devises!$A$4:$A$16,0),1,1,12))),SUM($H985:$S985))</f>
        <v>62242.22</v>
      </c>
    </row>
    <row r="986" spans="1:22" hidden="1" x14ac:dyDescent="0.3">
      <c r="A986">
        <v>440</v>
      </c>
      <c r="B986">
        <v>44124100</v>
      </c>
      <c r="C986">
        <v>6722</v>
      </c>
      <c r="E986" t="s">
        <v>10</v>
      </c>
      <c r="H986" s="19">
        <v>-12770.6</v>
      </c>
      <c r="U986" s="1">
        <v>-12770.6</v>
      </c>
      <c r="V986" s="17">
        <f ca="1">IF(ISTEXT(devise),SUMPRODUCT(($H986:$S986)*(OFFSET(Devises!$A$3,MATCH(devise,Devises!$A$4:$A$16,0),1,1,12))),SUM($H986:$S986))</f>
        <v>-12770.6</v>
      </c>
    </row>
    <row r="987" spans="1:22" hidden="1" x14ac:dyDescent="0.3">
      <c r="A987">
        <v>440</v>
      </c>
      <c r="B987">
        <v>44124100</v>
      </c>
      <c r="C987">
        <v>6727</v>
      </c>
      <c r="E987" t="s">
        <v>10</v>
      </c>
      <c r="H987" s="19">
        <v>75904.929999999993</v>
      </c>
      <c r="U987" s="1">
        <v>75904.929999999993</v>
      </c>
      <c r="V987" s="17">
        <f ca="1">IF(ISTEXT(devise),SUMPRODUCT(($H987:$S987)*(OFFSET(Devises!$A$3,MATCH(devise,Devises!$A$4:$A$16,0),1,1,12))),SUM($H987:$S987))</f>
        <v>75904.929999999993</v>
      </c>
    </row>
    <row r="988" spans="1:22" hidden="1" x14ac:dyDescent="0.3">
      <c r="A988">
        <v>440</v>
      </c>
      <c r="B988">
        <v>44124100</v>
      </c>
      <c r="C988">
        <v>6759</v>
      </c>
      <c r="E988" t="s">
        <v>10</v>
      </c>
      <c r="H988" s="19">
        <v>694.44</v>
      </c>
      <c r="U988" s="1">
        <v>694.44</v>
      </c>
      <c r="V988" s="17">
        <f ca="1">IF(ISTEXT(devise),SUMPRODUCT(($H988:$S988)*(OFFSET(Devises!$A$3,MATCH(devise,Devises!$A$4:$A$16,0),1,1,12))),SUM($H988:$S988))</f>
        <v>694.44</v>
      </c>
    </row>
    <row r="989" spans="1:22" hidden="1" x14ac:dyDescent="0.3">
      <c r="A989">
        <v>440</v>
      </c>
      <c r="B989">
        <v>44126100</v>
      </c>
      <c r="C989">
        <v>5555</v>
      </c>
      <c r="D989">
        <v>3</v>
      </c>
      <c r="E989" t="s">
        <v>10</v>
      </c>
      <c r="H989" s="19">
        <v>312.5</v>
      </c>
      <c r="U989" s="1">
        <v>312.5</v>
      </c>
      <c r="V989" s="17">
        <f ca="1">IF(ISTEXT(devise),SUMPRODUCT(($H989:$S989)*(OFFSET(Devises!$A$3,MATCH(devise,Devises!$A$4:$A$16,0),1,1,12))),SUM($H989:$S989))</f>
        <v>312.5</v>
      </c>
    </row>
    <row r="990" spans="1:22" hidden="1" x14ac:dyDescent="0.3">
      <c r="A990">
        <v>440</v>
      </c>
      <c r="B990">
        <v>44126100</v>
      </c>
      <c r="C990">
        <v>5559</v>
      </c>
      <c r="D990">
        <v>9</v>
      </c>
      <c r="E990" t="s">
        <v>10</v>
      </c>
      <c r="H990" s="19">
        <v>217.28</v>
      </c>
      <c r="U990" s="1">
        <v>217.28</v>
      </c>
      <c r="V990" s="17">
        <f ca="1">IF(ISTEXT(devise),SUMPRODUCT(($H990:$S990)*(OFFSET(Devises!$A$3,MATCH(devise,Devises!$A$4:$A$16,0),1,1,12))),SUM($H990:$S990))</f>
        <v>217.28</v>
      </c>
    </row>
    <row r="991" spans="1:22" hidden="1" x14ac:dyDescent="0.3">
      <c r="A991">
        <v>460</v>
      </c>
      <c r="B991">
        <v>46061100</v>
      </c>
      <c r="C991">
        <v>5121</v>
      </c>
      <c r="D991">
        <v>1</v>
      </c>
      <c r="E991" t="s">
        <v>10</v>
      </c>
      <c r="H991" s="19">
        <v>21419</v>
      </c>
      <c r="U991" s="1">
        <v>21419</v>
      </c>
      <c r="V991" s="17">
        <f ca="1">IF(ISTEXT(devise),SUMPRODUCT(($H991:$S991)*(OFFSET(Devises!$A$3,MATCH(devise,Devises!$A$4:$A$16,0),1,1,12))),SUM($H991:$S991))</f>
        <v>93538.914899999989</v>
      </c>
    </row>
    <row r="992" spans="1:22" hidden="1" x14ac:dyDescent="0.3">
      <c r="A992">
        <v>460</v>
      </c>
      <c r="B992">
        <v>46061100</v>
      </c>
      <c r="C992">
        <v>5125</v>
      </c>
      <c r="E992" t="s">
        <v>10</v>
      </c>
      <c r="H992" s="19">
        <v>182.32</v>
      </c>
      <c r="U992" s="1">
        <v>182.32</v>
      </c>
      <c r="V992" s="17">
        <f ca="1">IF(ISTEXT(devise),SUMPRODUCT(($H992:$S992)*(OFFSET(Devises!$A$3,MATCH(devise,Devises!$A$4:$A$16,0),1,1,12))),SUM($H992:$S992))</f>
        <v>796.20967199999996</v>
      </c>
    </row>
    <row r="993" spans="1:22" hidden="1" x14ac:dyDescent="0.3">
      <c r="A993">
        <v>460</v>
      </c>
      <c r="B993">
        <v>46061100</v>
      </c>
      <c r="C993">
        <v>5132</v>
      </c>
      <c r="D993">
        <v>2</v>
      </c>
      <c r="E993" t="s">
        <v>10</v>
      </c>
      <c r="H993" s="19">
        <v>1544.32</v>
      </c>
      <c r="U993" s="1">
        <v>1544.32</v>
      </c>
      <c r="V993" s="17">
        <f ca="1">IF(ISTEXT(devise),SUMPRODUCT(($H993:$S993)*(OFFSET(Devises!$A$3,MATCH(devise,Devises!$A$4:$A$16,0),1,1,12))),SUM($H993:$S993))</f>
        <v>6744.1998719999992</v>
      </c>
    </row>
    <row r="994" spans="1:22" hidden="1" x14ac:dyDescent="0.3">
      <c r="A994">
        <v>460</v>
      </c>
      <c r="B994">
        <v>46061100</v>
      </c>
      <c r="C994">
        <v>5239</v>
      </c>
      <c r="E994" t="s">
        <v>10</v>
      </c>
      <c r="H994" s="19">
        <v>1200</v>
      </c>
      <c r="U994" s="1">
        <v>1200</v>
      </c>
      <c r="V994" s="17">
        <f ca="1">IF(ISTEXT(devise),SUMPRODUCT(($H994:$S994)*(OFFSET(Devises!$A$3,MATCH(devise,Devises!$A$4:$A$16,0),1,1,12))),SUM($H994:$S994))</f>
        <v>5240.5199999999995</v>
      </c>
    </row>
    <row r="995" spans="1:22" hidden="1" x14ac:dyDescent="0.3">
      <c r="A995">
        <v>460</v>
      </c>
      <c r="B995">
        <v>46061100</v>
      </c>
      <c r="C995">
        <v>5239</v>
      </c>
      <c r="D995">
        <v>4</v>
      </c>
      <c r="E995" t="s">
        <v>10</v>
      </c>
      <c r="H995" s="19">
        <v>138.63</v>
      </c>
      <c r="U995" s="1">
        <v>138.63</v>
      </c>
      <c r="V995" s="17">
        <f ca="1">IF(ISTEXT(devise),SUMPRODUCT(($H995:$S995)*(OFFSET(Devises!$A$3,MATCH(devise,Devises!$A$4:$A$16,0),1,1,12))),SUM($H995:$S995))</f>
        <v>605.41107299999999</v>
      </c>
    </row>
    <row r="996" spans="1:22" hidden="1" x14ac:dyDescent="0.3">
      <c r="A996">
        <v>460</v>
      </c>
      <c r="B996">
        <v>46061100</v>
      </c>
      <c r="C996">
        <v>5239</v>
      </c>
      <c r="D996">
        <v>6</v>
      </c>
      <c r="E996" t="s">
        <v>10</v>
      </c>
      <c r="H996" s="19">
        <v>270</v>
      </c>
      <c r="U996" s="1">
        <v>270</v>
      </c>
      <c r="V996" s="17">
        <f ca="1">IF(ISTEXT(devise),SUMPRODUCT(($H996:$S996)*(OFFSET(Devises!$A$3,MATCH(devise,Devises!$A$4:$A$16,0),1,1,12))),SUM($H996:$S996))</f>
        <v>1179.117</v>
      </c>
    </row>
    <row r="997" spans="1:22" hidden="1" x14ac:dyDescent="0.3">
      <c r="A997">
        <v>460</v>
      </c>
      <c r="B997">
        <v>46061100</v>
      </c>
      <c r="C997">
        <v>5252</v>
      </c>
      <c r="D997">
        <v>1</v>
      </c>
      <c r="E997" t="s">
        <v>10</v>
      </c>
      <c r="H997" s="19">
        <v>4058.49</v>
      </c>
      <c r="U997" s="1">
        <v>4058.49</v>
      </c>
      <c r="V997" s="17">
        <f ca="1">IF(ISTEXT(devise),SUMPRODUCT(($H997:$S997)*(OFFSET(Devises!$A$3,MATCH(devise,Devises!$A$4:$A$16,0),1,1,12))),SUM($H997:$S997))</f>
        <v>17723.831678999999</v>
      </c>
    </row>
    <row r="998" spans="1:22" hidden="1" x14ac:dyDescent="0.3">
      <c r="A998">
        <v>460</v>
      </c>
      <c r="B998">
        <v>46061100</v>
      </c>
      <c r="C998">
        <v>5252</v>
      </c>
      <c r="D998">
        <v>99</v>
      </c>
      <c r="E998" t="s">
        <v>10</v>
      </c>
      <c r="H998" s="19">
        <v>137.66</v>
      </c>
      <c r="U998" s="1">
        <v>137.66</v>
      </c>
      <c r="V998" s="17">
        <f ca="1">IF(ISTEXT(devise),SUMPRODUCT(($H998:$S998)*(OFFSET(Devises!$A$3,MATCH(devise,Devises!$A$4:$A$16,0),1,1,12))),SUM($H998:$S998))</f>
        <v>601.17498599999999</v>
      </c>
    </row>
    <row r="999" spans="1:22" hidden="1" x14ac:dyDescent="0.3">
      <c r="A999">
        <v>460</v>
      </c>
      <c r="B999">
        <v>46061100</v>
      </c>
      <c r="C999">
        <v>5573</v>
      </c>
      <c r="E999" t="s">
        <v>10</v>
      </c>
      <c r="H999" s="19">
        <v>368.84</v>
      </c>
      <c r="U999" s="1">
        <v>368.84</v>
      </c>
      <c r="V999" s="17">
        <f ca="1">IF(ISTEXT(devise),SUMPRODUCT(($H999:$S999)*(OFFSET(Devises!$A$3,MATCH(devise,Devises!$A$4:$A$16,0),1,1,12))),SUM($H999:$S999))</f>
        <v>1610.7611639999998</v>
      </c>
    </row>
    <row r="1000" spans="1:22" hidden="1" x14ac:dyDescent="0.3">
      <c r="A1000">
        <v>460</v>
      </c>
      <c r="B1000">
        <v>46061100</v>
      </c>
      <c r="C1000">
        <v>5811</v>
      </c>
      <c r="D1000">
        <v>997</v>
      </c>
      <c r="E1000" t="s">
        <v>10</v>
      </c>
      <c r="H1000" s="19">
        <v>2103.27</v>
      </c>
      <c r="U1000" s="1">
        <v>2103.27</v>
      </c>
      <c r="V1000" s="17">
        <f ca="1">IF(ISTEXT(devise),SUMPRODUCT(($H1000:$S1000)*(OFFSET(Devises!$A$3,MATCH(devise,Devises!$A$4:$A$16,0),1,1,12))),SUM($H1000:$S1000))</f>
        <v>9185.1904169999998</v>
      </c>
    </row>
    <row r="1001" spans="1:22" hidden="1" x14ac:dyDescent="0.3">
      <c r="A1001">
        <v>460</v>
      </c>
      <c r="B1001">
        <v>46061100</v>
      </c>
      <c r="C1001">
        <v>5823</v>
      </c>
      <c r="E1001" t="s">
        <v>10</v>
      </c>
      <c r="H1001" s="19">
        <v>5691.88</v>
      </c>
      <c r="U1001" s="1">
        <v>5691.88</v>
      </c>
      <c r="V1001" s="17">
        <f ca="1">IF(ISTEXT(devise),SUMPRODUCT(($H1001:$S1001)*(OFFSET(Devises!$A$3,MATCH(devise,Devises!$A$4:$A$16,0),1,1,12))),SUM($H1001:$S1001))</f>
        <v>24857.009147999997</v>
      </c>
    </row>
    <row r="1002" spans="1:22" hidden="1" x14ac:dyDescent="0.3">
      <c r="A1002">
        <v>460</v>
      </c>
      <c r="B1002">
        <v>46061100</v>
      </c>
      <c r="C1002">
        <v>5827</v>
      </c>
      <c r="E1002" t="s">
        <v>10</v>
      </c>
      <c r="H1002" s="19">
        <v>7346</v>
      </c>
      <c r="U1002" s="1">
        <v>7346</v>
      </c>
      <c r="V1002" s="17">
        <f ca="1">IF(ISTEXT(devise),SUMPRODUCT(($H1002:$S1002)*(OFFSET(Devises!$A$3,MATCH(devise,Devises!$A$4:$A$16,0),1,1,12))),SUM($H1002:$S1002))</f>
        <v>32080.7166</v>
      </c>
    </row>
    <row r="1003" spans="1:22" hidden="1" x14ac:dyDescent="0.3">
      <c r="A1003">
        <v>460</v>
      </c>
      <c r="B1003">
        <v>46061100</v>
      </c>
      <c r="C1003">
        <v>5871</v>
      </c>
      <c r="E1003" t="s">
        <v>10</v>
      </c>
      <c r="H1003" s="19">
        <v>26068.2</v>
      </c>
      <c r="U1003" s="1">
        <v>26068.2</v>
      </c>
      <c r="V1003" s="17">
        <f ca="1">IF(ISTEXT(devise),SUMPRODUCT(($H1003:$S1003)*(OFFSET(Devises!$A$3,MATCH(devise,Devises!$A$4:$A$16,0),1,1,12))),SUM($H1003:$S1003))</f>
        <v>113842.43622</v>
      </c>
    </row>
    <row r="1004" spans="1:22" hidden="1" x14ac:dyDescent="0.3">
      <c r="A1004">
        <v>460</v>
      </c>
      <c r="B1004">
        <v>46061100</v>
      </c>
      <c r="C1004">
        <v>5873</v>
      </c>
      <c r="E1004" t="s">
        <v>10</v>
      </c>
      <c r="H1004" s="19">
        <v>13354.12</v>
      </c>
      <c r="U1004" s="1">
        <v>13354.12</v>
      </c>
      <c r="V1004" s="17">
        <f ca="1">IF(ISTEXT(devise),SUMPRODUCT(($H1004:$S1004)*(OFFSET(Devises!$A$3,MATCH(devise,Devises!$A$4:$A$16,0),1,1,12))),SUM($H1004:$S1004))</f>
        <v>58318.777452000002</v>
      </c>
    </row>
    <row r="1005" spans="1:22" hidden="1" x14ac:dyDescent="0.3">
      <c r="A1005">
        <v>460</v>
      </c>
      <c r="B1005">
        <v>46061100</v>
      </c>
      <c r="C1005">
        <v>6111</v>
      </c>
      <c r="E1005" t="s">
        <v>10</v>
      </c>
      <c r="H1005" s="19">
        <v>3836.71</v>
      </c>
      <c r="U1005" s="1">
        <v>3836.71</v>
      </c>
      <c r="V1005" s="17">
        <f ca="1">IF(ISTEXT(devise),SUMPRODUCT(($H1005:$S1005)*(OFFSET(Devises!$A$3,MATCH(devise,Devises!$A$4:$A$16,0),1,1,12))),SUM($H1005:$S1005))</f>
        <v>16755.296241</v>
      </c>
    </row>
    <row r="1006" spans="1:22" hidden="1" x14ac:dyDescent="0.3">
      <c r="A1006">
        <v>460</v>
      </c>
      <c r="B1006">
        <v>46061100</v>
      </c>
      <c r="C1006">
        <v>6117</v>
      </c>
      <c r="E1006" t="s">
        <v>10</v>
      </c>
      <c r="H1006" s="19">
        <v>80</v>
      </c>
      <c r="U1006" s="1">
        <v>80</v>
      </c>
      <c r="V1006" s="17">
        <f ca="1">IF(ISTEXT(devise),SUMPRODUCT(($H1006:$S1006)*(OFFSET(Devises!$A$3,MATCH(devise,Devises!$A$4:$A$16,0),1,1,12))),SUM($H1006:$S1006))</f>
        <v>349.36799999999999</v>
      </c>
    </row>
    <row r="1007" spans="1:22" hidden="1" x14ac:dyDescent="0.3">
      <c r="A1007">
        <v>460</v>
      </c>
      <c r="B1007">
        <v>46061100</v>
      </c>
      <c r="C1007">
        <v>6135</v>
      </c>
      <c r="D1007">
        <v>2</v>
      </c>
      <c r="E1007" t="s">
        <v>10</v>
      </c>
      <c r="H1007" s="19">
        <v>11.54</v>
      </c>
      <c r="U1007" s="1">
        <v>11.54</v>
      </c>
      <c r="V1007" s="17">
        <f ca="1">IF(ISTEXT(devise),SUMPRODUCT(($H1007:$S1007)*(OFFSET(Devises!$A$3,MATCH(devise,Devises!$A$4:$A$16,0),1,1,12))),SUM($H1007:$S1007))</f>
        <v>50.396333999999996</v>
      </c>
    </row>
    <row r="1008" spans="1:22" hidden="1" x14ac:dyDescent="0.3">
      <c r="A1008">
        <v>460</v>
      </c>
      <c r="B1008">
        <v>46061100</v>
      </c>
      <c r="C1008">
        <v>6161</v>
      </c>
      <c r="D1008">
        <v>1</v>
      </c>
      <c r="E1008" t="s">
        <v>10</v>
      </c>
      <c r="H1008" s="19">
        <v>1963</v>
      </c>
      <c r="U1008" s="1">
        <v>1963</v>
      </c>
      <c r="V1008" s="17">
        <f ca="1">IF(ISTEXT(devise),SUMPRODUCT(($H1008:$S1008)*(OFFSET(Devises!$A$3,MATCH(devise,Devises!$A$4:$A$16,0),1,1,12))),SUM($H1008:$S1008))</f>
        <v>8572.6172999999999</v>
      </c>
    </row>
    <row r="1009" spans="1:22" hidden="1" x14ac:dyDescent="0.3">
      <c r="A1009">
        <v>460</v>
      </c>
      <c r="B1009">
        <v>46061100</v>
      </c>
      <c r="C1009">
        <v>6163</v>
      </c>
      <c r="E1009" t="s">
        <v>10</v>
      </c>
      <c r="H1009" s="19">
        <v>70.67</v>
      </c>
      <c r="U1009" s="1">
        <v>70.67</v>
      </c>
      <c r="V1009" s="17">
        <f ca="1">IF(ISTEXT(devise),SUMPRODUCT(($H1009:$S1009)*(OFFSET(Devises!$A$3,MATCH(devise,Devises!$A$4:$A$16,0),1,1,12))),SUM($H1009:$S1009))</f>
        <v>308.62295699999999</v>
      </c>
    </row>
    <row r="1010" spans="1:22" hidden="1" x14ac:dyDescent="0.3">
      <c r="A1010">
        <v>460</v>
      </c>
      <c r="B1010">
        <v>46061100</v>
      </c>
      <c r="C1010">
        <v>6165</v>
      </c>
      <c r="E1010" t="s">
        <v>10</v>
      </c>
      <c r="H1010" s="19">
        <v>3205</v>
      </c>
      <c r="U1010" s="1">
        <v>3205</v>
      </c>
      <c r="V1010" s="17">
        <f ca="1">IF(ISTEXT(devise),SUMPRODUCT(($H1010:$S1010)*(OFFSET(Devises!$A$3,MATCH(devise,Devises!$A$4:$A$16,0),1,1,12))),SUM($H1010:$S1010))</f>
        <v>13996.555499999999</v>
      </c>
    </row>
    <row r="1011" spans="1:22" hidden="1" x14ac:dyDescent="0.3">
      <c r="A1011">
        <v>460</v>
      </c>
      <c r="B1011">
        <v>46061100</v>
      </c>
      <c r="C1011">
        <v>6213</v>
      </c>
      <c r="D1011">
        <v>3</v>
      </c>
      <c r="E1011" t="s">
        <v>10</v>
      </c>
      <c r="H1011" s="19">
        <v>135.75</v>
      </c>
      <c r="U1011" s="1">
        <v>135.75</v>
      </c>
      <c r="V1011" s="17">
        <f ca="1">IF(ISTEXT(devise),SUMPRODUCT(($H1011:$S1011)*(OFFSET(Devises!$A$3,MATCH(devise,Devises!$A$4:$A$16,0),1,1,12))),SUM($H1011:$S1011))</f>
        <v>592.83382499999993</v>
      </c>
    </row>
    <row r="1012" spans="1:22" hidden="1" x14ac:dyDescent="0.3">
      <c r="A1012">
        <v>460</v>
      </c>
      <c r="B1012">
        <v>46061100</v>
      </c>
      <c r="C1012">
        <v>6219</v>
      </c>
      <c r="E1012" t="s">
        <v>10</v>
      </c>
      <c r="H1012" s="19">
        <v>131.71</v>
      </c>
      <c r="U1012" s="1">
        <v>131.71</v>
      </c>
      <c r="V1012" s="17">
        <f ca="1">IF(ISTEXT(devise),SUMPRODUCT(($H1012:$S1012)*(OFFSET(Devises!$A$3,MATCH(devise,Devises!$A$4:$A$16,0),1,1,12))),SUM($H1012:$S1012))</f>
        <v>575.190741</v>
      </c>
    </row>
    <row r="1013" spans="1:22" hidden="1" x14ac:dyDescent="0.3">
      <c r="A1013">
        <v>460</v>
      </c>
      <c r="B1013">
        <v>46061100</v>
      </c>
      <c r="C1013">
        <v>6221</v>
      </c>
      <c r="D1013">
        <v>1</v>
      </c>
      <c r="E1013" t="s">
        <v>10</v>
      </c>
      <c r="H1013" s="19">
        <v>72</v>
      </c>
      <c r="U1013" s="1">
        <v>72</v>
      </c>
      <c r="V1013" s="17">
        <f ca="1">IF(ISTEXT(devise),SUMPRODUCT(($H1013:$S1013)*(OFFSET(Devises!$A$3,MATCH(devise,Devises!$A$4:$A$16,0),1,1,12))),SUM($H1013:$S1013))</f>
        <v>314.43119999999999</v>
      </c>
    </row>
    <row r="1014" spans="1:22" hidden="1" x14ac:dyDescent="0.3">
      <c r="A1014">
        <v>460</v>
      </c>
      <c r="B1014">
        <v>46061100</v>
      </c>
      <c r="C1014">
        <v>6241</v>
      </c>
      <c r="E1014" t="s">
        <v>10</v>
      </c>
      <c r="H1014" s="19">
        <v>323.14</v>
      </c>
      <c r="U1014" s="1">
        <v>323.14</v>
      </c>
      <c r="V1014" s="17">
        <f ca="1">IF(ISTEXT(devise),SUMPRODUCT(($H1014:$S1014)*(OFFSET(Devises!$A$3,MATCH(devise,Devises!$A$4:$A$16,0),1,1,12))),SUM($H1014:$S1014))</f>
        <v>1411.1846939999998</v>
      </c>
    </row>
    <row r="1015" spans="1:22" hidden="1" x14ac:dyDescent="0.3">
      <c r="A1015">
        <v>460</v>
      </c>
      <c r="B1015">
        <v>46061100</v>
      </c>
      <c r="C1015">
        <v>6242</v>
      </c>
      <c r="E1015" t="s">
        <v>10</v>
      </c>
      <c r="H1015" s="19">
        <v>127</v>
      </c>
      <c r="U1015" s="1">
        <v>127</v>
      </c>
      <c r="V1015" s="17">
        <f ca="1">IF(ISTEXT(devise),SUMPRODUCT(($H1015:$S1015)*(OFFSET(Devises!$A$3,MATCH(devise,Devises!$A$4:$A$16,0),1,1,12))),SUM($H1015:$S1015))</f>
        <v>554.62169999999992</v>
      </c>
    </row>
    <row r="1016" spans="1:22" hidden="1" x14ac:dyDescent="0.3">
      <c r="A1016">
        <v>460</v>
      </c>
      <c r="B1016">
        <v>46061100</v>
      </c>
      <c r="C1016">
        <v>6245</v>
      </c>
      <c r="E1016" t="s">
        <v>10</v>
      </c>
      <c r="H1016" s="19">
        <v>271.18</v>
      </c>
      <c r="U1016" s="1">
        <v>271.18</v>
      </c>
      <c r="V1016" s="17">
        <f ca="1">IF(ISTEXT(devise),SUMPRODUCT(($H1016:$S1016)*(OFFSET(Devises!$A$3,MATCH(devise,Devises!$A$4:$A$16,0),1,1,12))),SUM($H1016:$S1016))</f>
        <v>1184.270178</v>
      </c>
    </row>
    <row r="1017" spans="1:22" hidden="1" x14ac:dyDescent="0.3">
      <c r="A1017">
        <v>460</v>
      </c>
      <c r="B1017">
        <v>46061100</v>
      </c>
      <c r="C1017">
        <v>6315</v>
      </c>
      <c r="D1017">
        <v>2</v>
      </c>
      <c r="E1017" t="s">
        <v>10</v>
      </c>
      <c r="H1017" s="19">
        <v>222.22</v>
      </c>
      <c r="U1017" s="1">
        <v>222.22</v>
      </c>
      <c r="V1017" s="17">
        <f ca="1">IF(ISTEXT(devise),SUMPRODUCT(($H1017:$S1017)*(OFFSET(Devises!$A$3,MATCH(devise,Devises!$A$4:$A$16,0),1,1,12))),SUM($H1017:$S1017))</f>
        <v>970.45696199999998</v>
      </c>
    </row>
    <row r="1018" spans="1:22" hidden="1" x14ac:dyDescent="0.3">
      <c r="A1018">
        <v>460</v>
      </c>
      <c r="B1018">
        <v>46061100</v>
      </c>
      <c r="C1018">
        <v>6419</v>
      </c>
      <c r="E1018" t="s">
        <v>10</v>
      </c>
      <c r="H1018" s="19">
        <v>560</v>
      </c>
      <c r="U1018" s="1">
        <v>560</v>
      </c>
      <c r="V1018" s="17">
        <f ca="1">IF(ISTEXT(devise),SUMPRODUCT(($H1018:$S1018)*(OFFSET(Devises!$A$3,MATCH(devise,Devises!$A$4:$A$16,0),1,1,12))),SUM($H1018:$S1018))</f>
        <v>2445.576</v>
      </c>
    </row>
    <row r="1019" spans="1:22" hidden="1" x14ac:dyDescent="0.3">
      <c r="A1019">
        <v>460</v>
      </c>
      <c r="B1019">
        <v>46061100</v>
      </c>
      <c r="C1019">
        <v>6613</v>
      </c>
      <c r="E1019" t="s">
        <v>10</v>
      </c>
      <c r="H1019" s="19">
        <v>486.59</v>
      </c>
      <c r="U1019" s="1">
        <v>486.59</v>
      </c>
      <c r="V1019" s="17">
        <f ca="1">IF(ISTEXT(devise),SUMPRODUCT(($H1019:$S1019)*(OFFSET(Devises!$A$3,MATCH(devise,Devises!$A$4:$A$16,0),1,1,12))),SUM($H1019:$S1019))</f>
        <v>2124.9871889999999</v>
      </c>
    </row>
    <row r="1020" spans="1:22" hidden="1" x14ac:dyDescent="0.3">
      <c r="A1020">
        <v>460</v>
      </c>
      <c r="B1020">
        <v>46061100</v>
      </c>
      <c r="C1020">
        <v>6729</v>
      </c>
      <c r="E1020" t="s">
        <v>10</v>
      </c>
      <c r="H1020" s="19">
        <v>88.69</v>
      </c>
      <c r="U1020" s="1">
        <v>88.69</v>
      </c>
      <c r="V1020" s="17">
        <f ca="1">IF(ISTEXT(devise),SUMPRODUCT(($H1020:$S1020)*(OFFSET(Devises!$A$3,MATCH(devise,Devises!$A$4:$A$16,0),1,1,12))),SUM($H1020:$S1020))</f>
        <v>387.31809899999996</v>
      </c>
    </row>
    <row r="1021" spans="1:22" hidden="1" x14ac:dyDescent="0.3">
      <c r="A1021">
        <v>460</v>
      </c>
      <c r="B1021">
        <v>46061100</v>
      </c>
      <c r="C1021">
        <v>6731</v>
      </c>
      <c r="E1021" t="s">
        <v>10</v>
      </c>
      <c r="H1021" s="19">
        <v>275.91000000000003</v>
      </c>
      <c r="U1021" s="1">
        <v>275.91000000000003</v>
      </c>
      <c r="V1021" s="17">
        <f ca="1">IF(ISTEXT(devise),SUMPRODUCT(($H1021:$S1021)*(OFFSET(Devises!$A$3,MATCH(devise,Devises!$A$4:$A$16,0),1,1,12))),SUM($H1021:$S1021))</f>
        <v>1204.926561</v>
      </c>
    </row>
    <row r="1022" spans="1:22" hidden="1" x14ac:dyDescent="0.3">
      <c r="A1022">
        <v>460</v>
      </c>
      <c r="B1022">
        <v>46070100</v>
      </c>
      <c r="C1022">
        <v>5121</v>
      </c>
      <c r="D1022">
        <v>1</v>
      </c>
      <c r="E1022" t="s">
        <v>10</v>
      </c>
      <c r="H1022" s="19">
        <v>34863.85</v>
      </c>
      <c r="U1022" s="1">
        <v>34863.85</v>
      </c>
      <c r="V1022" s="17">
        <f ca="1">IF(ISTEXT(devise),SUMPRODUCT(($H1022:$S1022)*(OFFSET(Devises!$A$3,MATCH(devise,Devises!$A$4:$A$16,0),1,1,12))),SUM($H1022:$S1022))</f>
        <v>152253.91933499998</v>
      </c>
    </row>
    <row r="1023" spans="1:22" hidden="1" x14ac:dyDescent="0.3">
      <c r="A1023">
        <v>460</v>
      </c>
      <c r="B1023">
        <v>46070100</v>
      </c>
      <c r="C1023">
        <v>5125</v>
      </c>
      <c r="E1023" t="s">
        <v>10</v>
      </c>
      <c r="H1023" s="19">
        <v>296.27</v>
      </c>
      <c r="U1023" s="1">
        <v>296.27</v>
      </c>
      <c r="V1023" s="17">
        <f ca="1">IF(ISTEXT(devise),SUMPRODUCT(($H1023:$S1023)*(OFFSET(Devises!$A$3,MATCH(devise,Devises!$A$4:$A$16,0),1,1,12))),SUM($H1023:$S1023))</f>
        <v>1293.8407169999998</v>
      </c>
    </row>
    <row r="1024" spans="1:22" hidden="1" x14ac:dyDescent="0.3">
      <c r="A1024">
        <v>460</v>
      </c>
      <c r="B1024">
        <v>46070100</v>
      </c>
      <c r="C1024">
        <v>5132</v>
      </c>
      <c r="D1024">
        <v>2</v>
      </c>
      <c r="E1024" t="s">
        <v>10</v>
      </c>
      <c r="H1024" s="19">
        <v>1706.49</v>
      </c>
      <c r="U1024" s="1">
        <v>1706.49</v>
      </c>
      <c r="V1024" s="17">
        <f ca="1">IF(ISTEXT(devise),SUMPRODUCT(($H1024:$S1024)*(OFFSET(Devises!$A$3,MATCH(devise,Devises!$A$4:$A$16,0),1,1,12))),SUM($H1024:$S1024))</f>
        <v>7452.4124789999996</v>
      </c>
    </row>
    <row r="1025" spans="1:22" hidden="1" x14ac:dyDescent="0.3">
      <c r="A1025">
        <v>460</v>
      </c>
      <c r="B1025">
        <v>46070100</v>
      </c>
      <c r="C1025">
        <v>5239</v>
      </c>
      <c r="E1025" t="s">
        <v>10</v>
      </c>
      <c r="H1025" s="19">
        <v>1369.8</v>
      </c>
      <c r="U1025" s="1">
        <v>1369.8</v>
      </c>
      <c r="V1025" s="17">
        <f ca="1">IF(ISTEXT(devise),SUMPRODUCT(($H1025:$S1025)*(OFFSET(Devises!$A$3,MATCH(devise,Devises!$A$4:$A$16,0),1,1,12))),SUM($H1025:$S1025))</f>
        <v>5982.0535799999998</v>
      </c>
    </row>
    <row r="1026" spans="1:22" hidden="1" x14ac:dyDescent="0.3">
      <c r="A1026">
        <v>460</v>
      </c>
      <c r="B1026">
        <v>46070100</v>
      </c>
      <c r="C1026">
        <v>5239</v>
      </c>
      <c r="D1026">
        <v>4</v>
      </c>
      <c r="E1026" t="s">
        <v>10</v>
      </c>
      <c r="H1026" s="19">
        <v>170.82</v>
      </c>
      <c r="U1026" s="1">
        <v>170.82</v>
      </c>
      <c r="V1026" s="17">
        <f ca="1">IF(ISTEXT(devise),SUMPRODUCT(($H1026:$S1026)*(OFFSET(Devises!$A$3,MATCH(devise,Devises!$A$4:$A$16,0),1,1,12))),SUM($H1026:$S1026))</f>
        <v>745.98802199999989</v>
      </c>
    </row>
    <row r="1027" spans="1:22" hidden="1" x14ac:dyDescent="0.3">
      <c r="A1027">
        <v>460</v>
      </c>
      <c r="B1027">
        <v>46070100</v>
      </c>
      <c r="C1027">
        <v>5239</v>
      </c>
      <c r="D1027">
        <v>6</v>
      </c>
      <c r="E1027" t="s">
        <v>10</v>
      </c>
      <c r="H1027" s="19">
        <v>300</v>
      </c>
      <c r="U1027" s="1">
        <v>300</v>
      </c>
      <c r="V1027" s="17">
        <f ca="1">IF(ISTEXT(devise),SUMPRODUCT(($H1027:$S1027)*(OFFSET(Devises!$A$3,MATCH(devise,Devises!$A$4:$A$16,0),1,1,12))),SUM($H1027:$S1027))</f>
        <v>1310.1299999999999</v>
      </c>
    </row>
    <row r="1028" spans="1:22" hidden="1" x14ac:dyDescent="0.3">
      <c r="A1028">
        <v>460</v>
      </c>
      <c r="B1028">
        <v>46070100</v>
      </c>
      <c r="C1028">
        <v>5252</v>
      </c>
      <c r="D1028">
        <v>1</v>
      </c>
      <c r="E1028" t="s">
        <v>10</v>
      </c>
      <c r="H1028" s="19">
        <v>7108.02</v>
      </c>
      <c r="U1028" s="1">
        <v>7108.02</v>
      </c>
      <c r="V1028" s="17">
        <f ca="1">IF(ISTEXT(devise),SUMPRODUCT(($H1028:$S1028)*(OFFSET(Devises!$A$3,MATCH(devise,Devises!$A$4:$A$16,0),1,1,12))),SUM($H1028:$S1028))</f>
        <v>31041.434142000002</v>
      </c>
    </row>
    <row r="1029" spans="1:22" hidden="1" x14ac:dyDescent="0.3">
      <c r="A1029">
        <v>460</v>
      </c>
      <c r="B1029">
        <v>46070100</v>
      </c>
      <c r="C1029">
        <v>5252</v>
      </c>
      <c r="D1029">
        <v>99</v>
      </c>
      <c r="E1029" t="s">
        <v>10</v>
      </c>
      <c r="H1029" s="19">
        <v>183.55</v>
      </c>
      <c r="U1029" s="1">
        <v>183.55</v>
      </c>
      <c r="V1029" s="17">
        <f ca="1">IF(ISTEXT(devise),SUMPRODUCT(($H1029:$S1029)*(OFFSET(Devises!$A$3,MATCH(devise,Devises!$A$4:$A$16,0),1,1,12))),SUM($H1029:$S1029))</f>
        <v>801.58120499999995</v>
      </c>
    </row>
    <row r="1030" spans="1:22" hidden="1" x14ac:dyDescent="0.3">
      <c r="A1030">
        <v>460</v>
      </c>
      <c r="B1030">
        <v>46070100</v>
      </c>
      <c r="C1030">
        <v>5253</v>
      </c>
      <c r="E1030" t="s">
        <v>10</v>
      </c>
      <c r="H1030" s="19">
        <v>5120</v>
      </c>
      <c r="U1030" s="1">
        <v>5120</v>
      </c>
      <c r="V1030" s="17">
        <f ca="1">IF(ISTEXT(devise),SUMPRODUCT(($H1030:$S1030)*(OFFSET(Devises!$A$3,MATCH(devise,Devises!$A$4:$A$16,0),1,1,12))),SUM($H1030:$S1030))</f>
        <v>22359.552</v>
      </c>
    </row>
    <row r="1031" spans="1:22" hidden="1" x14ac:dyDescent="0.3">
      <c r="A1031">
        <v>460</v>
      </c>
      <c r="B1031">
        <v>46070100</v>
      </c>
      <c r="C1031">
        <v>6111</v>
      </c>
      <c r="E1031" t="s">
        <v>10</v>
      </c>
      <c r="H1031" s="19">
        <v>5115.6099999999997</v>
      </c>
      <c r="U1031" s="1">
        <v>5115.6099999999997</v>
      </c>
      <c r="V1031" s="17">
        <f ca="1">IF(ISTEXT(devise),SUMPRODUCT(($H1031:$S1031)*(OFFSET(Devises!$A$3,MATCH(devise,Devises!$A$4:$A$16,0),1,1,12))),SUM($H1031:$S1031))</f>
        <v>22340.380430999998</v>
      </c>
    </row>
    <row r="1032" spans="1:22" hidden="1" x14ac:dyDescent="0.3">
      <c r="A1032">
        <v>460</v>
      </c>
      <c r="B1032">
        <v>46070100</v>
      </c>
      <c r="C1032">
        <v>6117</v>
      </c>
      <c r="E1032" t="s">
        <v>10</v>
      </c>
      <c r="H1032" s="19">
        <v>120</v>
      </c>
      <c r="U1032" s="1">
        <v>120</v>
      </c>
      <c r="V1032" s="17">
        <f ca="1">IF(ISTEXT(devise),SUMPRODUCT(($H1032:$S1032)*(OFFSET(Devises!$A$3,MATCH(devise,Devises!$A$4:$A$16,0),1,1,12))),SUM($H1032:$S1032))</f>
        <v>524.05200000000002</v>
      </c>
    </row>
    <row r="1033" spans="1:22" hidden="1" x14ac:dyDescent="0.3">
      <c r="A1033">
        <v>460</v>
      </c>
      <c r="B1033">
        <v>46070100</v>
      </c>
      <c r="C1033">
        <v>6135</v>
      </c>
      <c r="D1033">
        <v>2</v>
      </c>
      <c r="E1033" t="s">
        <v>10</v>
      </c>
      <c r="H1033" s="19">
        <v>9.23</v>
      </c>
      <c r="U1033" s="1">
        <v>9.23</v>
      </c>
      <c r="V1033" s="17">
        <f ca="1">IF(ISTEXT(devise),SUMPRODUCT(($H1033:$S1033)*(OFFSET(Devises!$A$3,MATCH(devise,Devises!$A$4:$A$16,0),1,1,12))),SUM($H1033:$S1033))</f>
        <v>40.308332999999998</v>
      </c>
    </row>
    <row r="1034" spans="1:22" hidden="1" x14ac:dyDescent="0.3">
      <c r="A1034">
        <v>460</v>
      </c>
      <c r="B1034">
        <v>46070100</v>
      </c>
      <c r="C1034">
        <v>6161</v>
      </c>
      <c r="D1034">
        <v>1</v>
      </c>
      <c r="E1034" t="s">
        <v>10</v>
      </c>
      <c r="H1034" s="19">
        <v>132</v>
      </c>
      <c r="U1034" s="1">
        <v>132</v>
      </c>
      <c r="V1034" s="17">
        <f ca="1">IF(ISTEXT(devise),SUMPRODUCT(($H1034:$S1034)*(OFFSET(Devises!$A$3,MATCH(devise,Devises!$A$4:$A$16,0),1,1,12))),SUM($H1034:$S1034))</f>
        <v>576.45719999999994</v>
      </c>
    </row>
    <row r="1035" spans="1:22" hidden="1" x14ac:dyDescent="0.3">
      <c r="A1035">
        <v>460</v>
      </c>
      <c r="B1035">
        <v>46070100</v>
      </c>
      <c r="C1035">
        <v>6163</v>
      </c>
      <c r="E1035" t="s">
        <v>10</v>
      </c>
      <c r="H1035" s="19">
        <v>38.229999999999997</v>
      </c>
      <c r="U1035" s="1">
        <v>38.229999999999997</v>
      </c>
      <c r="V1035" s="17">
        <f ca="1">IF(ISTEXT(devise),SUMPRODUCT(($H1035:$S1035)*(OFFSET(Devises!$A$3,MATCH(devise,Devises!$A$4:$A$16,0),1,1,12))),SUM($H1035:$S1035))</f>
        <v>166.95423299999999</v>
      </c>
    </row>
    <row r="1036" spans="1:22" hidden="1" x14ac:dyDescent="0.3">
      <c r="A1036">
        <v>460</v>
      </c>
      <c r="B1036">
        <v>46070100</v>
      </c>
      <c r="C1036">
        <v>6165</v>
      </c>
      <c r="E1036" t="s">
        <v>10</v>
      </c>
      <c r="H1036" s="19">
        <v>280</v>
      </c>
      <c r="U1036" s="1">
        <v>280</v>
      </c>
      <c r="V1036" s="17">
        <f ca="1">IF(ISTEXT(devise),SUMPRODUCT(($H1036:$S1036)*(OFFSET(Devises!$A$3,MATCH(devise,Devises!$A$4:$A$16,0),1,1,12))),SUM($H1036:$S1036))</f>
        <v>1222.788</v>
      </c>
    </row>
    <row r="1037" spans="1:22" hidden="1" x14ac:dyDescent="0.3">
      <c r="A1037">
        <v>460</v>
      </c>
      <c r="B1037">
        <v>46070100</v>
      </c>
      <c r="C1037">
        <v>6211</v>
      </c>
      <c r="E1037" t="s">
        <v>10</v>
      </c>
      <c r="H1037" s="19">
        <v>121.14</v>
      </c>
      <c r="U1037" s="1">
        <v>121.14</v>
      </c>
      <c r="V1037" s="17">
        <f ca="1">IF(ISTEXT(devise),SUMPRODUCT(($H1037:$S1037)*(OFFSET(Devises!$A$3,MATCH(devise,Devises!$A$4:$A$16,0),1,1,12))),SUM($H1037:$S1037))</f>
        <v>529.03049399999998</v>
      </c>
    </row>
    <row r="1038" spans="1:22" hidden="1" x14ac:dyDescent="0.3">
      <c r="A1038">
        <v>460</v>
      </c>
      <c r="B1038">
        <v>46070100</v>
      </c>
      <c r="C1038">
        <v>6213</v>
      </c>
      <c r="D1038">
        <v>3</v>
      </c>
      <c r="E1038" t="s">
        <v>10</v>
      </c>
      <c r="H1038" s="19">
        <v>178.9</v>
      </c>
      <c r="U1038" s="1">
        <v>178.9</v>
      </c>
      <c r="V1038" s="17">
        <f ca="1">IF(ISTEXT(devise),SUMPRODUCT(($H1038:$S1038)*(OFFSET(Devises!$A$3,MATCH(devise,Devises!$A$4:$A$16,0),1,1,12))),SUM($H1038:$S1038))</f>
        <v>781.27418999999998</v>
      </c>
    </row>
    <row r="1039" spans="1:22" hidden="1" x14ac:dyDescent="0.3">
      <c r="A1039">
        <v>460</v>
      </c>
      <c r="B1039">
        <v>46070100</v>
      </c>
      <c r="C1039">
        <v>6219</v>
      </c>
      <c r="E1039" t="s">
        <v>10</v>
      </c>
      <c r="H1039" s="19">
        <v>289.8</v>
      </c>
      <c r="U1039" s="1">
        <v>289.8</v>
      </c>
      <c r="V1039" s="17">
        <f ca="1">IF(ISTEXT(devise),SUMPRODUCT(($H1039:$S1039)*(OFFSET(Devises!$A$3,MATCH(devise,Devises!$A$4:$A$16,0),1,1,12))),SUM($H1039:$S1039))</f>
        <v>1265.5855799999999</v>
      </c>
    </row>
    <row r="1040" spans="1:22" hidden="1" x14ac:dyDescent="0.3">
      <c r="A1040">
        <v>460</v>
      </c>
      <c r="B1040">
        <v>46070100</v>
      </c>
      <c r="C1040">
        <v>6221</v>
      </c>
      <c r="D1040">
        <v>1</v>
      </c>
      <c r="E1040" t="s">
        <v>10</v>
      </c>
      <c r="H1040" s="19">
        <v>4</v>
      </c>
      <c r="U1040" s="1">
        <v>4</v>
      </c>
      <c r="V1040" s="17">
        <f ca="1">IF(ISTEXT(devise),SUMPRODUCT(($H1040:$S1040)*(OFFSET(Devises!$A$3,MATCH(devise,Devises!$A$4:$A$16,0),1,1,12))),SUM($H1040:$S1040))</f>
        <v>17.468399999999999</v>
      </c>
    </row>
    <row r="1041" spans="1:22" hidden="1" x14ac:dyDescent="0.3">
      <c r="A1041">
        <v>460</v>
      </c>
      <c r="B1041">
        <v>46070100</v>
      </c>
      <c r="C1041">
        <v>6241</v>
      </c>
      <c r="E1041" t="s">
        <v>10</v>
      </c>
      <c r="H1041" s="19">
        <v>329.69</v>
      </c>
      <c r="U1041" s="1">
        <v>329.69</v>
      </c>
      <c r="V1041" s="17">
        <f ca="1">IF(ISTEXT(devise),SUMPRODUCT(($H1041:$S1041)*(OFFSET(Devises!$A$3,MATCH(devise,Devises!$A$4:$A$16,0),1,1,12))),SUM($H1041:$S1041))</f>
        <v>1439.7891989999998</v>
      </c>
    </row>
    <row r="1042" spans="1:22" hidden="1" x14ac:dyDescent="0.3">
      <c r="A1042">
        <v>460</v>
      </c>
      <c r="B1042">
        <v>46070100</v>
      </c>
      <c r="C1042">
        <v>6242</v>
      </c>
      <c r="E1042" t="s">
        <v>10</v>
      </c>
      <c r="H1042" s="19">
        <v>197.62</v>
      </c>
      <c r="U1042" s="1">
        <v>197.62</v>
      </c>
      <c r="V1042" s="17">
        <f ca="1">IF(ISTEXT(devise),SUMPRODUCT(($H1042:$S1042)*(OFFSET(Devises!$A$3,MATCH(devise,Devises!$A$4:$A$16,0),1,1,12))),SUM($H1042:$S1042))</f>
        <v>863.02630199999999</v>
      </c>
    </row>
    <row r="1043" spans="1:22" hidden="1" x14ac:dyDescent="0.3">
      <c r="A1043">
        <v>460</v>
      </c>
      <c r="B1043">
        <v>46070100</v>
      </c>
      <c r="C1043">
        <v>6245</v>
      </c>
      <c r="E1043" t="s">
        <v>10</v>
      </c>
      <c r="H1043" s="19">
        <v>240.47</v>
      </c>
      <c r="U1043" s="1">
        <v>240.47</v>
      </c>
      <c r="V1043" s="17">
        <f ca="1">IF(ISTEXT(devise),SUMPRODUCT(($H1043:$S1043)*(OFFSET(Devises!$A$3,MATCH(devise,Devises!$A$4:$A$16,0),1,1,12))),SUM($H1043:$S1043))</f>
        <v>1050.1565369999998</v>
      </c>
    </row>
    <row r="1044" spans="1:22" hidden="1" x14ac:dyDescent="0.3">
      <c r="A1044">
        <v>460</v>
      </c>
      <c r="B1044">
        <v>46070100</v>
      </c>
      <c r="C1044">
        <v>6315</v>
      </c>
      <c r="D1044">
        <v>2</v>
      </c>
      <c r="E1044" t="s">
        <v>10</v>
      </c>
      <c r="H1044" s="19">
        <v>333.34</v>
      </c>
      <c r="U1044" s="1">
        <v>333.34</v>
      </c>
      <c r="V1044" s="17">
        <f ca="1">IF(ISTEXT(devise),SUMPRODUCT(($H1044:$S1044)*(OFFSET(Devises!$A$3,MATCH(devise,Devises!$A$4:$A$16,0),1,1,12))),SUM($H1044:$S1044))</f>
        <v>1455.7291139999998</v>
      </c>
    </row>
    <row r="1045" spans="1:22" hidden="1" x14ac:dyDescent="0.3">
      <c r="A1045">
        <v>460</v>
      </c>
      <c r="B1045">
        <v>46070100</v>
      </c>
      <c r="C1045">
        <v>6426</v>
      </c>
      <c r="D1045">
        <v>1</v>
      </c>
      <c r="E1045" t="s">
        <v>10</v>
      </c>
      <c r="H1045" s="19">
        <v>1883.59</v>
      </c>
      <c r="U1045" s="1">
        <v>1883.59</v>
      </c>
      <c r="V1045" s="17">
        <f ca="1">IF(ISTEXT(devise),SUMPRODUCT(($H1045:$S1045)*(OFFSET(Devises!$A$3,MATCH(devise,Devises!$A$4:$A$16,0),1,1,12))),SUM($H1045:$S1045))</f>
        <v>8225.8258889999997</v>
      </c>
    </row>
    <row r="1046" spans="1:22" hidden="1" x14ac:dyDescent="0.3">
      <c r="A1046">
        <v>460</v>
      </c>
      <c r="B1046">
        <v>46070100</v>
      </c>
      <c r="C1046">
        <v>6426</v>
      </c>
      <c r="D1046">
        <v>3</v>
      </c>
      <c r="E1046" t="s">
        <v>10</v>
      </c>
      <c r="H1046" s="19">
        <v>602.05999999999995</v>
      </c>
      <c r="U1046" s="1">
        <v>602.05999999999995</v>
      </c>
      <c r="V1046" s="17">
        <f ca="1">IF(ISTEXT(devise),SUMPRODUCT(($H1046:$S1046)*(OFFSET(Devises!$A$3,MATCH(devise,Devises!$A$4:$A$16,0),1,1,12))),SUM($H1046:$S1046))</f>
        <v>2629.2562259999995</v>
      </c>
    </row>
    <row r="1047" spans="1:22" hidden="1" x14ac:dyDescent="0.3">
      <c r="A1047">
        <v>460</v>
      </c>
      <c r="B1047">
        <v>46070100</v>
      </c>
      <c r="C1047">
        <v>6426</v>
      </c>
      <c r="D1047">
        <v>5</v>
      </c>
      <c r="E1047" t="s">
        <v>10</v>
      </c>
      <c r="H1047" s="19">
        <v>727.38</v>
      </c>
      <c r="U1047" s="1">
        <v>727.38</v>
      </c>
      <c r="V1047" s="17">
        <f ca="1">IF(ISTEXT(devise),SUMPRODUCT(($H1047:$S1047)*(OFFSET(Devises!$A$3,MATCH(devise,Devises!$A$4:$A$16,0),1,1,12))),SUM($H1047:$S1047))</f>
        <v>3176.5411979999999</v>
      </c>
    </row>
    <row r="1048" spans="1:22" hidden="1" x14ac:dyDescent="0.3">
      <c r="A1048">
        <v>460</v>
      </c>
      <c r="B1048">
        <v>46070100</v>
      </c>
      <c r="C1048">
        <v>6513</v>
      </c>
      <c r="E1048" t="s">
        <v>10</v>
      </c>
      <c r="H1048" s="19">
        <v>6482</v>
      </c>
      <c r="U1048" s="1">
        <v>6482</v>
      </c>
      <c r="V1048" s="17">
        <f ca="1">IF(ISTEXT(devise),SUMPRODUCT(($H1048:$S1048)*(OFFSET(Devises!$A$3,MATCH(devise,Devises!$A$4:$A$16,0),1,1,12))),SUM($H1048:$S1048))</f>
        <v>28307.5422</v>
      </c>
    </row>
    <row r="1049" spans="1:22" hidden="1" x14ac:dyDescent="0.3">
      <c r="A1049">
        <v>460</v>
      </c>
      <c r="B1049">
        <v>46070100</v>
      </c>
      <c r="C1049">
        <v>6519</v>
      </c>
      <c r="D1049">
        <v>2</v>
      </c>
      <c r="E1049" t="s">
        <v>10</v>
      </c>
      <c r="H1049" s="19">
        <v>714</v>
      </c>
      <c r="U1049" s="1">
        <v>714</v>
      </c>
      <c r="V1049" s="17">
        <f ca="1">IF(ISTEXT(devise),SUMPRODUCT(($H1049:$S1049)*(OFFSET(Devises!$A$3,MATCH(devise,Devises!$A$4:$A$16,0),1,1,12))),SUM($H1049:$S1049))</f>
        <v>3118.1093999999998</v>
      </c>
    </row>
    <row r="1050" spans="1:22" hidden="1" x14ac:dyDescent="0.3">
      <c r="A1050">
        <v>460</v>
      </c>
      <c r="B1050">
        <v>46070100</v>
      </c>
      <c r="C1050">
        <v>6519</v>
      </c>
      <c r="D1050">
        <v>3</v>
      </c>
      <c r="E1050" t="s">
        <v>10</v>
      </c>
      <c r="H1050" s="19">
        <v>195</v>
      </c>
      <c r="U1050" s="1">
        <v>195</v>
      </c>
      <c r="V1050" s="17">
        <f ca="1">IF(ISTEXT(devise),SUMPRODUCT(($H1050:$S1050)*(OFFSET(Devises!$A$3,MATCH(devise,Devises!$A$4:$A$16,0),1,1,12))),SUM($H1050:$S1050))</f>
        <v>851.58449999999993</v>
      </c>
    </row>
    <row r="1051" spans="1:22" hidden="1" x14ac:dyDescent="0.3">
      <c r="A1051">
        <v>460</v>
      </c>
      <c r="B1051">
        <v>46070100</v>
      </c>
      <c r="C1051">
        <v>6611</v>
      </c>
      <c r="E1051" t="s">
        <v>10</v>
      </c>
      <c r="H1051" s="19">
        <v>139.59</v>
      </c>
      <c r="U1051" s="1">
        <v>139.59</v>
      </c>
      <c r="V1051" s="17">
        <f ca="1">IF(ISTEXT(devise),SUMPRODUCT(($H1051:$S1051)*(OFFSET(Devises!$A$3,MATCH(devise,Devises!$A$4:$A$16,0),1,1,12))),SUM($H1051:$S1051))</f>
        <v>609.60348899999997</v>
      </c>
    </row>
    <row r="1052" spans="1:22" hidden="1" x14ac:dyDescent="0.3">
      <c r="A1052">
        <v>460</v>
      </c>
      <c r="B1052">
        <v>46070100</v>
      </c>
      <c r="C1052">
        <v>6613</v>
      </c>
      <c r="E1052" t="s">
        <v>10</v>
      </c>
      <c r="H1052" s="19">
        <v>75.989999999999995</v>
      </c>
      <c r="U1052" s="1">
        <v>75.989999999999995</v>
      </c>
      <c r="V1052" s="17">
        <f ca="1">IF(ISTEXT(devise),SUMPRODUCT(($H1052:$S1052)*(OFFSET(Devises!$A$3,MATCH(devise,Devises!$A$4:$A$16,0),1,1,12))),SUM($H1052:$S1052))</f>
        <v>331.85592899999995</v>
      </c>
    </row>
    <row r="1053" spans="1:22" hidden="1" x14ac:dyDescent="0.3">
      <c r="A1053">
        <v>460</v>
      </c>
      <c r="B1053">
        <v>46070100</v>
      </c>
      <c r="C1053">
        <v>6729</v>
      </c>
      <c r="E1053" t="s">
        <v>10</v>
      </c>
      <c r="H1053" s="19">
        <v>164.48</v>
      </c>
      <c r="U1053" s="1">
        <v>164.48</v>
      </c>
      <c r="V1053" s="17">
        <f ca="1">IF(ISTEXT(devise),SUMPRODUCT(($H1053:$S1053)*(OFFSET(Devises!$A$3,MATCH(devise,Devises!$A$4:$A$16,0),1,1,12))),SUM($H1053:$S1053))</f>
        <v>718.3006079999999</v>
      </c>
    </row>
    <row r="1054" spans="1:22" hidden="1" x14ac:dyDescent="0.3">
      <c r="A1054">
        <v>460</v>
      </c>
      <c r="B1054">
        <v>46070100</v>
      </c>
      <c r="C1054">
        <v>6731</v>
      </c>
      <c r="E1054" t="s">
        <v>10</v>
      </c>
      <c r="H1054" s="19">
        <v>1057.02</v>
      </c>
      <c r="U1054" s="1">
        <v>1057.02</v>
      </c>
      <c r="V1054" s="17">
        <f ca="1">IF(ISTEXT(devise),SUMPRODUCT(($H1054:$S1054)*(OFFSET(Devises!$A$3,MATCH(devise,Devises!$A$4:$A$16,0),1,1,12))),SUM($H1054:$S1054))</f>
        <v>4616.1120419999997</v>
      </c>
    </row>
    <row r="1055" spans="1:22" hidden="1" x14ac:dyDescent="0.3">
      <c r="A1055">
        <v>460</v>
      </c>
      <c r="B1055">
        <v>46070100</v>
      </c>
      <c r="C1055">
        <v>6732</v>
      </c>
      <c r="E1055" t="s">
        <v>10</v>
      </c>
      <c r="H1055" s="19">
        <v>91</v>
      </c>
      <c r="U1055" s="1">
        <v>91</v>
      </c>
      <c r="V1055" s="17">
        <f ca="1">IF(ISTEXT(devise),SUMPRODUCT(($H1055:$S1055)*(OFFSET(Devises!$A$3,MATCH(devise,Devises!$A$4:$A$16,0),1,1,12))),SUM($H1055:$S1055))</f>
        <v>397.40609999999998</v>
      </c>
    </row>
    <row r="1056" spans="1:22" hidden="1" x14ac:dyDescent="0.3">
      <c r="A1056">
        <v>460</v>
      </c>
      <c r="B1056">
        <v>46070100</v>
      </c>
      <c r="C1056">
        <v>6777</v>
      </c>
      <c r="D1056">
        <v>3</v>
      </c>
      <c r="E1056" t="s">
        <v>10</v>
      </c>
      <c r="H1056" s="19">
        <v>136</v>
      </c>
      <c r="U1056" s="1">
        <v>136</v>
      </c>
      <c r="V1056" s="17">
        <f ca="1">IF(ISTEXT(devise),SUMPRODUCT(($H1056:$S1056)*(OFFSET(Devises!$A$3,MATCH(devise,Devises!$A$4:$A$16,0),1,1,12))),SUM($H1056:$S1056))</f>
        <v>593.92559999999992</v>
      </c>
    </row>
    <row r="1057" spans="1:22" hidden="1" x14ac:dyDescent="0.3">
      <c r="A1057">
        <v>460</v>
      </c>
      <c r="B1057">
        <v>46070100</v>
      </c>
      <c r="C1057">
        <v>6819</v>
      </c>
      <c r="E1057" t="s">
        <v>10</v>
      </c>
      <c r="H1057" s="19">
        <v>1100</v>
      </c>
      <c r="U1057" s="1">
        <v>1100</v>
      </c>
      <c r="V1057" s="17">
        <f ca="1">IF(ISTEXT(devise),SUMPRODUCT(($H1057:$S1057)*(OFFSET(Devises!$A$3,MATCH(devise,Devises!$A$4:$A$16,0),1,1,12))),SUM($H1057:$S1057))</f>
        <v>4803.8099999999995</v>
      </c>
    </row>
    <row r="1058" spans="1:22" hidden="1" x14ac:dyDescent="0.3">
      <c r="A1058">
        <v>460</v>
      </c>
      <c r="B1058">
        <v>46070100</v>
      </c>
      <c r="C1058">
        <v>6822</v>
      </c>
      <c r="E1058" t="s">
        <v>10</v>
      </c>
      <c r="H1058" s="19">
        <v>844.18</v>
      </c>
      <c r="U1058" s="1">
        <v>844.18</v>
      </c>
      <c r="V1058" s="17">
        <f ca="1">IF(ISTEXT(devise),SUMPRODUCT(($H1058:$S1058)*(OFFSET(Devises!$A$3,MATCH(devise,Devises!$A$4:$A$16,0),1,1,12))),SUM($H1058:$S1058))</f>
        <v>3686.6184779999994</v>
      </c>
    </row>
    <row r="1059" spans="1:22" hidden="1" x14ac:dyDescent="0.3">
      <c r="A1059">
        <v>460</v>
      </c>
      <c r="B1059">
        <v>46070100</v>
      </c>
      <c r="C1059">
        <v>6823</v>
      </c>
      <c r="E1059" t="s">
        <v>10</v>
      </c>
      <c r="H1059" s="19">
        <v>481.34</v>
      </c>
      <c r="U1059" s="1">
        <v>481.34</v>
      </c>
      <c r="V1059" s="17">
        <f ca="1">IF(ISTEXT(devise),SUMPRODUCT(($H1059:$S1059)*(OFFSET(Devises!$A$3,MATCH(devise,Devises!$A$4:$A$16,0),1,1,12))),SUM($H1059:$S1059))</f>
        <v>2102.0599139999999</v>
      </c>
    </row>
    <row r="1060" spans="1:22" hidden="1" x14ac:dyDescent="0.3">
      <c r="A1060">
        <v>460</v>
      </c>
      <c r="B1060">
        <v>46070100</v>
      </c>
      <c r="C1060">
        <v>6839</v>
      </c>
      <c r="D1060">
        <v>1</v>
      </c>
      <c r="E1060" t="s">
        <v>10</v>
      </c>
      <c r="H1060" s="19">
        <v>0.04</v>
      </c>
      <c r="U1060" s="1">
        <v>0.04</v>
      </c>
      <c r="V1060" s="17">
        <f ca="1">IF(ISTEXT(devise),SUMPRODUCT(($H1060:$S1060)*(OFFSET(Devises!$A$3,MATCH(devise,Devises!$A$4:$A$16,0),1,1,12))),SUM($H1060:$S1060))</f>
        <v>0.17468400000000001</v>
      </c>
    </row>
    <row r="1061" spans="1:22" hidden="1" x14ac:dyDescent="0.3">
      <c r="A1061">
        <v>460</v>
      </c>
      <c r="B1061">
        <v>46099600</v>
      </c>
      <c r="C1061">
        <v>7011</v>
      </c>
      <c r="D1061">
        <v>6</v>
      </c>
      <c r="E1061" t="s">
        <v>10</v>
      </c>
      <c r="H1061" s="19">
        <v>975.22</v>
      </c>
      <c r="U1061" s="1">
        <v>975.22</v>
      </c>
      <c r="V1061" s="17">
        <f ca="1">IF(ISTEXT(devise),SUMPRODUCT(($H1061:$S1061)*(OFFSET(Devises!$A$3,MATCH(devise,Devises!$A$4:$A$16,0),1,1,12))),SUM($H1061:$S1061))</f>
        <v>4258.8832620000003</v>
      </c>
    </row>
    <row r="1062" spans="1:22" hidden="1" x14ac:dyDescent="0.3">
      <c r="A1062">
        <v>460</v>
      </c>
      <c r="B1062">
        <v>46099600</v>
      </c>
      <c r="C1062">
        <v>7031</v>
      </c>
      <c r="D1062" t="s">
        <v>22</v>
      </c>
      <c r="E1062" t="s">
        <v>10</v>
      </c>
      <c r="H1062" s="19">
        <v>-19175.77</v>
      </c>
      <c r="U1062" s="1">
        <v>-19175.77</v>
      </c>
      <c r="V1062" s="17">
        <f ca="1">IF(ISTEXT(devise),SUMPRODUCT(($H1062:$S1062)*(OFFSET(Devises!$A$3,MATCH(devise,Devises!$A$4:$A$16,0),1,1,12))),SUM($H1062:$S1062))</f>
        <v>-83742.505166999996</v>
      </c>
    </row>
    <row r="1063" spans="1:22" hidden="1" x14ac:dyDescent="0.3">
      <c r="A1063">
        <v>460</v>
      </c>
      <c r="B1063">
        <v>46099600</v>
      </c>
      <c r="C1063">
        <v>7033</v>
      </c>
      <c r="D1063" t="s">
        <v>22</v>
      </c>
      <c r="E1063" t="s">
        <v>10</v>
      </c>
      <c r="H1063" s="19">
        <v>18177.349999999999</v>
      </c>
      <c r="U1063" s="1">
        <v>18177.349999999999</v>
      </c>
      <c r="V1063" s="17">
        <f ca="1">IF(ISTEXT(devise),SUMPRODUCT(($H1063:$S1063)*(OFFSET(Devises!$A$3,MATCH(devise,Devises!$A$4:$A$16,0),1,1,12))),SUM($H1063:$S1063))</f>
        <v>79382.30518499999</v>
      </c>
    </row>
    <row r="1064" spans="1:22" hidden="1" x14ac:dyDescent="0.3">
      <c r="A1064">
        <v>460</v>
      </c>
      <c r="B1064">
        <v>46099600</v>
      </c>
      <c r="C1064">
        <v>7033</v>
      </c>
      <c r="D1064" t="s">
        <v>14</v>
      </c>
      <c r="E1064" t="s">
        <v>10</v>
      </c>
      <c r="H1064" s="19">
        <v>94.34</v>
      </c>
      <c r="U1064" s="1">
        <v>94.34</v>
      </c>
      <c r="V1064" s="17">
        <f ca="1">IF(ISTEXT(devise),SUMPRODUCT(($H1064:$S1064)*(OFFSET(Devises!$A$3,MATCH(devise,Devises!$A$4:$A$16,0),1,1,12))),SUM($H1064:$S1064))</f>
        <v>411.99221399999999</v>
      </c>
    </row>
    <row r="1065" spans="1:22" hidden="1" x14ac:dyDescent="0.3">
      <c r="A1065">
        <v>460</v>
      </c>
      <c r="B1065">
        <v>46099600</v>
      </c>
      <c r="C1065">
        <v>7035</v>
      </c>
      <c r="D1065" t="s">
        <v>22</v>
      </c>
      <c r="E1065" t="s">
        <v>10</v>
      </c>
      <c r="H1065" s="19">
        <v>3197.27</v>
      </c>
      <c r="U1065" s="1">
        <v>3197.27</v>
      </c>
      <c r="V1065" s="17">
        <f ca="1">IF(ISTEXT(devise),SUMPRODUCT(($H1065:$S1065)*(OFFSET(Devises!$A$3,MATCH(devise,Devises!$A$4:$A$16,0),1,1,12))),SUM($H1065:$S1065))</f>
        <v>13962.797816999999</v>
      </c>
    </row>
    <row r="1066" spans="1:22" hidden="1" x14ac:dyDescent="0.3">
      <c r="A1066">
        <v>460</v>
      </c>
      <c r="B1066">
        <v>46099600</v>
      </c>
      <c r="C1066">
        <v>7037</v>
      </c>
      <c r="D1066" t="s">
        <v>22</v>
      </c>
      <c r="E1066" t="s">
        <v>10</v>
      </c>
      <c r="H1066" s="19">
        <v>41307.699999999997</v>
      </c>
      <c r="U1066" s="1">
        <v>41307.699999999997</v>
      </c>
      <c r="V1066" s="17">
        <f ca="1">IF(ISTEXT(devise),SUMPRODUCT(($H1066:$S1066)*(OFFSET(Devises!$A$3,MATCH(devise,Devises!$A$4:$A$16,0),1,1,12))),SUM($H1066:$S1066))</f>
        <v>180394.85666999998</v>
      </c>
    </row>
    <row r="1067" spans="1:22" hidden="1" x14ac:dyDescent="0.3">
      <c r="A1067">
        <v>460</v>
      </c>
      <c r="B1067">
        <v>46099600</v>
      </c>
      <c r="C1067">
        <v>7037</v>
      </c>
      <c r="D1067" t="s">
        <v>14</v>
      </c>
      <c r="E1067" t="s">
        <v>10</v>
      </c>
      <c r="H1067" s="19">
        <v>-2847.3</v>
      </c>
      <c r="U1067" s="1">
        <v>-2847.3</v>
      </c>
      <c r="V1067" s="17">
        <f ca="1">IF(ISTEXT(devise),SUMPRODUCT(($H1067:$S1067)*(OFFSET(Devises!$A$3,MATCH(devise,Devises!$A$4:$A$16,0),1,1,12))),SUM($H1067:$S1067))</f>
        <v>-12434.44383</v>
      </c>
    </row>
    <row r="1068" spans="1:22" hidden="1" x14ac:dyDescent="0.3">
      <c r="A1068">
        <v>460</v>
      </c>
      <c r="B1068">
        <v>46099600</v>
      </c>
      <c r="C1068">
        <v>7093</v>
      </c>
      <c r="D1068">
        <v>2</v>
      </c>
      <c r="E1068" t="s">
        <v>10</v>
      </c>
      <c r="H1068" s="19">
        <v>-23.79</v>
      </c>
      <c r="U1068" s="1">
        <v>-23.79</v>
      </c>
      <c r="V1068" s="17">
        <f ca="1">IF(ISTEXT(devise),SUMPRODUCT(($H1068:$S1068)*(OFFSET(Devises!$A$3,MATCH(devise,Devises!$A$4:$A$16,0),1,1,12))),SUM($H1068:$S1068))</f>
        <v>-103.89330899999999</v>
      </c>
    </row>
    <row r="1069" spans="1:22" hidden="1" x14ac:dyDescent="0.3">
      <c r="A1069">
        <v>460</v>
      </c>
      <c r="B1069">
        <v>46099600</v>
      </c>
      <c r="C1069">
        <v>7119</v>
      </c>
      <c r="E1069" t="s">
        <v>10</v>
      </c>
      <c r="H1069" s="19">
        <v>3522.33</v>
      </c>
      <c r="U1069" s="1">
        <v>3522.33</v>
      </c>
      <c r="V1069" s="17">
        <f ca="1">IF(ISTEXT(devise),SUMPRODUCT(($H1069:$S1069)*(OFFSET(Devises!$A$3,MATCH(devise,Devises!$A$4:$A$16,0),1,1,12))),SUM($H1069:$S1069))</f>
        <v>15382.367342999998</v>
      </c>
    </row>
    <row r="1070" spans="1:22" hidden="1" x14ac:dyDescent="0.3">
      <c r="A1070">
        <v>460</v>
      </c>
      <c r="B1070">
        <v>46100100</v>
      </c>
      <c r="C1070">
        <v>3311</v>
      </c>
      <c r="D1070">
        <v>530</v>
      </c>
      <c r="E1070" t="s">
        <v>10</v>
      </c>
      <c r="H1070" s="19">
        <v>-402925.71</v>
      </c>
      <c r="U1070" s="1">
        <v>-402925.71</v>
      </c>
      <c r="V1070" s="17">
        <f ca="1">IF(ISTEXT(devise),SUMPRODUCT(($H1070:$S1070)*(OFFSET(Devises!$A$3,MATCH(devise,Devises!$A$4:$A$16,0),1,1,12))),SUM($H1070:$S1070))</f>
        <v>-1759616.8681409999</v>
      </c>
    </row>
    <row r="1071" spans="1:22" hidden="1" x14ac:dyDescent="0.3">
      <c r="A1071">
        <v>460</v>
      </c>
      <c r="B1071">
        <v>46100100</v>
      </c>
      <c r="C1071">
        <v>3311</v>
      </c>
      <c r="D1071">
        <v>536</v>
      </c>
      <c r="E1071" t="s">
        <v>10</v>
      </c>
      <c r="H1071" s="19">
        <v>-1041821.38</v>
      </c>
      <c r="U1071" s="1">
        <v>-1041821.38</v>
      </c>
      <c r="V1071" s="17">
        <f ca="1">IF(ISTEXT(devise),SUMPRODUCT(($H1071:$S1071)*(OFFSET(Devises!$A$3,MATCH(devise,Devises!$A$4:$A$16,0),1,1,12))),SUM($H1071:$S1071))</f>
        <v>-4549738.1485979995</v>
      </c>
    </row>
    <row r="1072" spans="1:22" hidden="1" x14ac:dyDescent="0.3">
      <c r="A1072">
        <v>460</v>
      </c>
      <c r="B1072">
        <v>46100100</v>
      </c>
      <c r="C1072">
        <v>3331</v>
      </c>
      <c r="D1072">
        <v>310</v>
      </c>
      <c r="E1072" t="s">
        <v>10</v>
      </c>
      <c r="H1072" s="19">
        <v>-8</v>
      </c>
      <c r="U1072" s="1">
        <v>-8</v>
      </c>
      <c r="V1072" s="17">
        <f ca="1">IF(ISTEXT(devise),SUMPRODUCT(($H1072:$S1072)*(OFFSET(Devises!$A$3,MATCH(devise,Devises!$A$4:$A$16,0),1,1,12))),SUM($H1072:$S1072))</f>
        <v>-34.936799999999998</v>
      </c>
    </row>
    <row r="1073" spans="1:22" hidden="1" x14ac:dyDescent="0.3">
      <c r="A1073">
        <v>460</v>
      </c>
      <c r="B1073">
        <v>46100100</v>
      </c>
      <c r="C1073">
        <v>3331</v>
      </c>
      <c r="D1073">
        <v>570</v>
      </c>
      <c r="E1073" t="s">
        <v>10</v>
      </c>
      <c r="H1073" s="19">
        <v>-4840.5200000000004</v>
      </c>
      <c r="U1073" s="1">
        <v>-4840.5200000000004</v>
      </c>
      <c r="V1073" s="17">
        <f ca="1">IF(ISTEXT(devise),SUMPRODUCT(($H1073:$S1073)*(OFFSET(Devises!$A$3,MATCH(devise,Devises!$A$4:$A$16,0),1,1,12))),SUM($H1073:$S1073))</f>
        <v>-21139.034892</v>
      </c>
    </row>
    <row r="1074" spans="1:22" hidden="1" x14ac:dyDescent="0.3">
      <c r="A1074">
        <v>460</v>
      </c>
      <c r="B1074">
        <v>46100100</v>
      </c>
      <c r="C1074">
        <v>3338</v>
      </c>
      <c r="D1074">
        <v>465</v>
      </c>
      <c r="E1074" t="s">
        <v>10</v>
      </c>
      <c r="H1074" s="19">
        <v>-10800</v>
      </c>
      <c r="U1074" s="1">
        <v>-10800</v>
      </c>
      <c r="V1074" s="17">
        <f ca="1">IF(ISTEXT(devise),SUMPRODUCT(($H1074:$S1074)*(OFFSET(Devises!$A$3,MATCH(devise,Devises!$A$4:$A$16,0),1,1,12))),SUM($H1074:$S1074))</f>
        <v>-47164.68</v>
      </c>
    </row>
    <row r="1075" spans="1:22" hidden="1" x14ac:dyDescent="0.3">
      <c r="A1075">
        <v>460</v>
      </c>
      <c r="B1075">
        <v>46100100</v>
      </c>
      <c r="C1075">
        <v>4311</v>
      </c>
      <c r="D1075">
        <v>530</v>
      </c>
      <c r="E1075" t="s">
        <v>10</v>
      </c>
      <c r="H1075" s="19">
        <v>286232.56</v>
      </c>
      <c r="U1075" s="1">
        <v>286232.56</v>
      </c>
      <c r="V1075" s="17">
        <f ca="1">IF(ISTEXT(devise),SUMPRODUCT(($H1075:$S1075)*(OFFSET(Devises!$A$3,MATCH(devise,Devises!$A$4:$A$16,0),1,1,12))),SUM($H1075:$S1075))</f>
        <v>1250006.2127759999</v>
      </c>
    </row>
    <row r="1076" spans="1:22" hidden="1" x14ac:dyDescent="0.3">
      <c r="A1076">
        <v>460</v>
      </c>
      <c r="B1076">
        <v>46100100</v>
      </c>
      <c r="C1076">
        <v>4311</v>
      </c>
      <c r="D1076">
        <v>536</v>
      </c>
      <c r="E1076" t="s">
        <v>10</v>
      </c>
      <c r="H1076" s="19">
        <v>728293.8</v>
      </c>
      <c r="U1076" s="1">
        <v>728293.8</v>
      </c>
      <c r="V1076" s="17">
        <f ca="1">IF(ISTEXT(devise),SUMPRODUCT(($H1076:$S1076)*(OFFSET(Devises!$A$3,MATCH(devise,Devises!$A$4:$A$16,0),1,1,12))),SUM($H1076:$S1076))</f>
        <v>3180531.8539800001</v>
      </c>
    </row>
    <row r="1077" spans="1:22" hidden="1" x14ac:dyDescent="0.3">
      <c r="A1077">
        <v>460</v>
      </c>
      <c r="B1077">
        <v>46100100</v>
      </c>
      <c r="C1077">
        <v>4313</v>
      </c>
      <c r="D1077">
        <v>530</v>
      </c>
      <c r="E1077" t="s">
        <v>10</v>
      </c>
      <c r="H1077" s="19">
        <v>16637.330000000002</v>
      </c>
      <c r="U1077" s="1">
        <v>16637.330000000002</v>
      </c>
      <c r="V1077" s="17">
        <f ca="1">IF(ISTEXT(devise),SUMPRODUCT(($H1077:$S1077)*(OFFSET(Devises!$A$3,MATCH(devise,Devises!$A$4:$A$16,0),1,1,12))),SUM($H1077:$S1077))</f>
        <v>72656.883843000003</v>
      </c>
    </row>
    <row r="1078" spans="1:22" hidden="1" x14ac:dyDescent="0.3">
      <c r="A1078">
        <v>460</v>
      </c>
      <c r="B1078">
        <v>46100100</v>
      </c>
      <c r="C1078">
        <v>4313</v>
      </c>
      <c r="D1078">
        <v>536</v>
      </c>
      <c r="E1078" t="s">
        <v>10</v>
      </c>
      <c r="H1078" s="19">
        <v>67249.33</v>
      </c>
      <c r="U1078" s="1">
        <v>67249.33</v>
      </c>
      <c r="V1078" s="17">
        <f ca="1">IF(ISTEXT(devise),SUMPRODUCT(($H1078:$S1078)*(OFFSET(Devises!$A$3,MATCH(devise,Devises!$A$4:$A$16,0),1,1,12))),SUM($H1078:$S1078))</f>
        <v>293684.54904299998</v>
      </c>
    </row>
    <row r="1079" spans="1:22" hidden="1" x14ac:dyDescent="0.3">
      <c r="A1079">
        <v>460</v>
      </c>
      <c r="B1079">
        <v>46100100</v>
      </c>
      <c r="C1079">
        <v>4315</v>
      </c>
      <c r="D1079">
        <v>530</v>
      </c>
      <c r="E1079" t="s">
        <v>10</v>
      </c>
      <c r="H1079" s="19">
        <v>86431.52</v>
      </c>
      <c r="U1079" s="1">
        <v>86431.52</v>
      </c>
      <c r="V1079" s="17">
        <f ca="1">IF(ISTEXT(devise),SUMPRODUCT(($H1079:$S1079)*(OFFSET(Devises!$A$3,MATCH(devise,Devises!$A$4:$A$16,0),1,1,12))),SUM($H1079:$S1079))</f>
        <v>377455.09099200001</v>
      </c>
    </row>
    <row r="1080" spans="1:22" hidden="1" x14ac:dyDescent="0.3">
      <c r="A1080">
        <v>460</v>
      </c>
      <c r="B1080">
        <v>46100100</v>
      </c>
      <c r="C1080">
        <v>4315</v>
      </c>
      <c r="D1080">
        <v>536</v>
      </c>
      <c r="E1080" t="s">
        <v>10</v>
      </c>
      <c r="H1080" s="19">
        <v>211048.26</v>
      </c>
      <c r="U1080" s="1">
        <v>211048.26</v>
      </c>
      <c r="V1080" s="17">
        <f ca="1">IF(ISTEXT(devise),SUMPRODUCT(($H1080:$S1080)*(OFFSET(Devises!$A$3,MATCH(devise,Devises!$A$4:$A$16,0),1,1,12))),SUM($H1080:$S1080))</f>
        <v>921668.85624600004</v>
      </c>
    </row>
    <row r="1081" spans="1:22" hidden="1" x14ac:dyDescent="0.3">
      <c r="A1081">
        <v>460</v>
      </c>
      <c r="B1081">
        <v>46100100</v>
      </c>
      <c r="C1081">
        <v>4331</v>
      </c>
      <c r="D1081">
        <v>310</v>
      </c>
      <c r="E1081" t="s">
        <v>10</v>
      </c>
      <c r="H1081" s="19">
        <v>8</v>
      </c>
      <c r="U1081" s="1">
        <v>8</v>
      </c>
      <c r="V1081" s="17">
        <f ca="1">IF(ISTEXT(devise),SUMPRODUCT(($H1081:$S1081)*(OFFSET(Devises!$A$3,MATCH(devise,Devises!$A$4:$A$16,0),1,1,12))),SUM($H1081:$S1081))</f>
        <v>34.936799999999998</v>
      </c>
    </row>
    <row r="1082" spans="1:22" hidden="1" x14ac:dyDescent="0.3">
      <c r="A1082">
        <v>460</v>
      </c>
      <c r="B1082">
        <v>46100100</v>
      </c>
      <c r="C1082">
        <v>4331</v>
      </c>
      <c r="D1082">
        <v>570</v>
      </c>
      <c r="E1082" t="s">
        <v>10</v>
      </c>
      <c r="H1082" s="19">
        <v>4840.5200000000004</v>
      </c>
      <c r="U1082" s="1">
        <v>4840.5200000000004</v>
      </c>
      <c r="V1082" s="17">
        <f ca="1">IF(ISTEXT(devise),SUMPRODUCT(($H1082:$S1082)*(OFFSET(Devises!$A$3,MATCH(devise,Devises!$A$4:$A$16,0),1,1,12))),SUM($H1082:$S1082))</f>
        <v>21139.034892</v>
      </c>
    </row>
    <row r="1083" spans="1:22" hidden="1" x14ac:dyDescent="0.3">
      <c r="A1083">
        <v>460</v>
      </c>
      <c r="B1083">
        <v>46100100</v>
      </c>
      <c r="C1083">
        <v>4551</v>
      </c>
      <c r="D1083">
        <v>61</v>
      </c>
      <c r="E1083" t="s">
        <v>10</v>
      </c>
      <c r="H1083" s="19">
        <v>1587.49</v>
      </c>
      <c r="U1083" s="1">
        <v>1587.49</v>
      </c>
      <c r="V1083" s="17">
        <f ca="1">IF(ISTEXT(devise),SUMPRODUCT(($H1083:$S1083)*(OFFSET(Devises!$A$3,MATCH(devise,Devises!$A$4:$A$16,0),1,1,12))),SUM($H1083:$S1083))</f>
        <v>6932.7275789999994</v>
      </c>
    </row>
    <row r="1084" spans="1:22" hidden="1" x14ac:dyDescent="0.3">
      <c r="A1084">
        <v>460</v>
      </c>
      <c r="B1084">
        <v>46100100</v>
      </c>
      <c r="C1084">
        <v>4551</v>
      </c>
      <c r="D1084">
        <v>76</v>
      </c>
      <c r="E1084" t="s">
        <v>10</v>
      </c>
      <c r="H1084" s="19">
        <v>-32946.33</v>
      </c>
      <c r="U1084" s="1">
        <v>-32946.33</v>
      </c>
      <c r="V1084" s="17">
        <f ca="1">IF(ISTEXT(devise),SUMPRODUCT(($H1084:$S1084)*(OFFSET(Devises!$A$3,MATCH(devise,Devises!$A$4:$A$16,0),1,1,12))),SUM($H1084:$S1084))</f>
        <v>-143879.917743</v>
      </c>
    </row>
    <row r="1085" spans="1:22" hidden="1" x14ac:dyDescent="0.3">
      <c r="A1085">
        <v>460</v>
      </c>
      <c r="B1085">
        <v>46100100</v>
      </c>
      <c r="C1085">
        <v>4551</v>
      </c>
      <c r="D1085">
        <v>86</v>
      </c>
      <c r="E1085" t="s">
        <v>10</v>
      </c>
      <c r="H1085" s="19">
        <v>-39465.53</v>
      </c>
      <c r="U1085" s="1">
        <v>-39465.53</v>
      </c>
      <c r="V1085" s="17">
        <f ca="1">IF(ISTEXT(devise),SUMPRODUCT(($H1085:$S1085)*(OFFSET(Devises!$A$3,MATCH(devise,Devises!$A$4:$A$16,0),1,1,12))),SUM($H1085:$S1085))</f>
        <v>-172349.91606299998</v>
      </c>
    </row>
    <row r="1086" spans="1:22" hidden="1" x14ac:dyDescent="0.3">
      <c r="A1086">
        <v>460</v>
      </c>
      <c r="B1086">
        <v>46100100</v>
      </c>
      <c r="C1086">
        <v>4551</v>
      </c>
      <c r="D1086">
        <v>98</v>
      </c>
      <c r="E1086" t="s">
        <v>10</v>
      </c>
      <c r="H1086" s="19">
        <v>-4490.54</v>
      </c>
      <c r="U1086" s="1">
        <v>-4490.54</v>
      </c>
      <c r="V1086" s="17">
        <f ca="1">IF(ISTEXT(devise),SUMPRODUCT(($H1086:$S1086)*(OFFSET(Devises!$A$3,MATCH(devise,Devises!$A$4:$A$16,0),1,1,12))),SUM($H1086:$S1086))</f>
        <v>-19610.637233999998</v>
      </c>
    </row>
    <row r="1087" spans="1:22" hidden="1" x14ac:dyDescent="0.3">
      <c r="A1087">
        <v>460</v>
      </c>
      <c r="B1087">
        <v>46100100</v>
      </c>
      <c r="C1087">
        <v>4553</v>
      </c>
      <c r="D1087">
        <v>6</v>
      </c>
      <c r="E1087" t="s">
        <v>10</v>
      </c>
      <c r="H1087" s="19">
        <v>-935</v>
      </c>
      <c r="U1087" s="1">
        <v>-935</v>
      </c>
      <c r="V1087" s="17">
        <f ca="1">IF(ISTEXT(devise),SUMPRODUCT(($H1087:$S1087)*(OFFSET(Devises!$A$3,MATCH(devise,Devises!$A$4:$A$16,0),1,1,12))),SUM($H1087:$S1087))</f>
        <v>-4083.2384999999999</v>
      </c>
    </row>
    <row r="1088" spans="1:22" hidden="1" x14ac:dyDescent="0.3">
      <c r="A1088">
        <v>460</v>
      </c>
      <c r="B1088">
        <v>46100100</v>
      </c>
      <c r="C1088">
        <v>4563</v>
      </c>
      <c r="D1088">
        <v>61</v>
      </c>
      <c r="E1088" t="s">
        <v>10</v>
      </c>
      <c r="H1088" s="19">
        <v>-210.56</v>
      </c>
      <c r="U1088" s="1">
        <v>-210.56</v>
      </c>
      <c r="V1088" s="17">
        <f ca="1">IF(ISTEXT(devise),SUMPRODUCT(($H1088:$S1088)*(OFFSET(Devises!$A$3,MATCH(devise,Devises!$A$4:$A$16,0),1,1,12))),SUM($H1088:$S1088))</f>
        <v>-919.53657599999997</v>
      </c>
    </row>
    <row r="1089" spans="1:22" hidden="1" x14ac:dyDescent="0.3">
      <c r="A1089">
        <v>460</v>
      </c>
      <c r="B1089">
        <v>46100100</v>
      </c>
      <c r="C1089">
        <v>4563</v>
      </c>
      <c r="D1089">
        <v>76</v>
      </c>
      <c r="E1089" t="s">
        <v>10</v>
      </c>
      <c r="H1089" s="19">
        <v>592.29999999999995</v>
      </c>
      <c r="U1089" s="1">
        <v>592.29999999999995</v>
      </c>
      <c r="V1089" s="17">
        <f ca="1">IF(ISTEXT(devise),SUMPRODUCT(($H1089:$S1089)*(OFFSET(Devises!$A$3,MATCH(devise,Devises!$A$4:$A$16,0),1,1,12))),SUM($H1089:$S1089))</f>
        <v>2586.6333299999997</v>
      </c>
    </row>
    <row r="1090" spans="1:22" hidden="1" x14ac:dyDescent="0.3">
      <c r="A1090">
        <v>460</v>
      </c>
      <c r="B1090">
        <v>46100100</v>
      </c>
      <c r="C1090">
        <v>4563</v>
      </c>
      <c r="D1090">
        <v>86</v>
      </c>
      <c r="E1090" t="s">
        <v>10</v>
      </c>
      <c r="H1090" s="19">
        <v>-8463.9500000000007</v>
      </c>
      <c r="U1090" s="1">
        <v>-8463.9500000000007</v>
      </c>
      <c r="V1090" s="17">
        <f ca="1">IF(ISTEXT(devise),SUMPRODUCT(($H1090:$S1090)*(OFFSET(Devises!$A$3,MATCH(devise,Devises!$A$4:$A$16,0),1,1,12))),SUM($H1090:$S1090))</f>
        <v>-36962.916044999998</v>
      </c>
    </row>
    <row r="1091" spans="1:22" hidden="1" x14ac:dyDescent="0.3">
      <c r="A1091">
        <v>460</v>
      </c>
      <c r="B1091">
        <v>46100100</v>
      </c>
      <c r="C1091">
        <v>4563</v>
      </c>
      <c r="D1091">
        <v>91</v>
      </c>
      <c r="E1091" t="s">
        <v>10</v>
      </c>
      <c r="H1091" s="19">
        <v>-4.05</v>
      </c>
      <c r="U1091" s="1">
        <v>-4.05</v>
      </c>
      <c r="V1091" s="17">
        <f ca="1">IF(ISTEXT(devise),SUMPRODUCT(($H1091:$S1091)*(OFFSET(Devises!$A$3,MATCH(devise,Devises!$A$4:$A$16,0),1,1,12))),SUM($H1091:$S1091))</f>
        <v>-17.686754999999998</v>
      </c>
    </row>
    <row r="1092" spans="1:22" hidden="1" x14ac:dyDescent="0.3">
      <c r="A1092">
        <v>460</v>
      </c>
      <c r="B1092">
        <v>46100100</v>
      </c>
      <c r="C1092">
        <v>4564</v>
      </c>
      <c r="E1092" t="s">
        <v>10</v>
      </c>
      <c r="H1092" s="19">
        <v>10332.120000000001</v>
      </c>
      <c r="U1092" s="1">
        <v>10332.120000000001</v>
      </c>
      <c r="V1092" s="17">
        <f ca="1">IF(ISTEXT(devise),SUMPRODUCT(($H1092:$S1092)*(OFFSET(Devises!$A$3,MATCH(devise,Devises!$A$4:$A$16,0),1,1,12))),SUM($H1092:$S1092))</f>
        <v>45121.401252000003</v>
      </c>
    </row>
    <row r="1093" spans="1:22" hidden="1" x14ac:dyDescent="0.3">
      <c r="A1093">
        <v>460</v>
      </c>
      <c r="B1093">
        <v>46100100</v>
      </c>
      <c r="C1093">
        <v>4565</v>
      </c>
      <c r="D1093">
        <v>11</v>
      </c>
      <c r="E1093" t="s">
        <v>10</v>
      </c>
      <c r="H1093" s="19">
        <v>-2.58</v>
      </c>
      <c r="U1093" s="1">
        <v>-2.58</v>
      </c>
      <c r="V1093" s="17">
        <f ca="1">IF(ISTEXT(devise),SUMPRODUCT(($H1093:$S1093)*(OFFSET(Devises!$A$3,MATCH(devise,Devises!$A$4:$A$16,0),1,1,12))),SUM($H1093:$S1093))</f>
        <v>-11.267118</v>
      </c>
    </row>
    <row r="1094" spans="1:22" hidden="1" x14ac:dyDescent="0.3">
      <c r="A1094">
        <v>460</v>
      </c>
      <c r="B1094">
        <v>46100100</v>
      </c>
      <c r="C1094">
        <v>4565</v>
      </c>
      <c r="D1094">
        <v>36</v>
      </c>
      <c r="E1094" t="s">
        <v>10</v>
      </c>
      <c r="H1094" s="19">
        <v>-454.2</v>
      </c>
      <c r="U1094" s="1">
        <v>-454.2</v>
      </c>
      <c r="V1094" s="17">
        <f ca="1">IF(ISTEXT(devise),SUMPRODUCT(($H1094:$S1094)*(OFFSET(Devises!$A$3,MATCH(devise,Devises!$A$4:$A$16,0),1,1,12))),SUM($H1094:$S1094))</f>
        <v>-1983.5368199999998</v>
      </c>
    </row>
    <row r="1095" spans="1:22" hidden="1" x14ac:dyDescent="0.3">
      <c r="A1095">
        <v>460</v>
      </c>
      <c r="B1095">
        <v>46100100</v>
      </c>
      <c r="C1095">
        <v>4566</v>
      </c>
      <c r="E1095" t="s">
        <v>10</v>
      </c>
      <c r="H1095" s="19">
        <v>-76.23</v>
      </c>
      <c r="U1095" s="1">
        <v>-76.23</v>
      </c>
      <c r="V1095" s="17">
        <f ca="1">IF(ISTEXT(devise),SUMPRODUCT(($H1095:$S1095)*(OFFSET(Devises!$A$3,MATCH(devise,Devises!$A$4:$A$16,0),1,1,12))),SUM($H1095:$S1095))</f>
        <v>-332.90403300000003</v>
      </c>
    </row>
    <row r="1096" spans="1:22" hidden="1" x14ac:dyDescent="0.3">
      <c r="A1096">
        <v>460</v>
      </c>
      <c r="B1096">
        <v>46100100</v>
      </c>
      <c r="C1096">
        <v>4568</v>
      </c>
      <c r="E1096" t="s">
        <v>10</v>
      </c>
      <c r="H1096" s="19">
        <v>-2.2400000000000002</v>
      </c>
      <c r="U1096" s="1">
        <v>-2.2400000000000002</v>
      </c>
      <c r="V1096" s="17">
        <f ca="1">IF(ISTEXT(devise),SUMPRODUCT(($H1096:$S1096)*(OFFSET(Devises!$A$3,MATCH(devise,Devises!$A$4:$A$16,0),1,1,12))),SUM($H1096:$S1096))</f>
        <v>-9.7823039999999999</v>
      </c>
    </row>
    <row r="1097" spans="1:22" hidden="1" x14ac:dyDescent="0.3">
      <c r="A1097">
        <v>460</v>
      </c>
      <c r="B1097">
        <v>46100100</v>
      </c>
      <c r="C1097">
        <v>4606</v>
      </c>
      <c r="D1097" t="s">
        <v>17</v>
      </c>
      <c r="E1097" t="s">
        <v>10</v>
      </c>
      <c r="H1097" s="19">
        <v>11593.2</v>
      </c>
      <c r="U1097" s="1">
        <v>11593.2</v>
      </c>
      <c r="V1097" s="17">
        <f ca="1">IF(ISTEXT(devise),SUMPRODUCT(($H1097:$S1097)*(OFFSET(Devises!$A$3,MATCH(devise,Devises!$A$4:$A$16,0),1,1,12))),SUM($H1097:$S1097))</f>
        <v>50628.663719999997</v>
      </c>
    </row>
    <row r="1098" spans="1:22" hidden="1" x14ac:dyDescent="0.3">
      <c r="A1098">
        <v>460</v>
      </c>
      <c r="B1098">
        <v>46100100</v>
      </c>
      <c r="C1098">
        <v>4611</v>
      </c>
      <c r="D1098" t="s">
        <v>18</v>
      </c>
      <c r="E1098" t="s">
        <v>10</v>
      </c>
      <c r="H1098" s="19">
        <v>-35289.589999999997</v>
      </c>
      <c r="U1098" s="1">
        <v>-35289.589999999997</v>
      </c>
      <c r="V1098" s="17">
        <f ca="1">IF(ISTEXT(devise),SUMPRODUCT(($H1098:$S1098)*(OFFSET(Devises!$A$3,MATCH(devise,Devises!$A$4:$A$16,0),1,1,12))),SUM($H1098:$S1098))</f>
        <v>-154113.16848899997</v>
      </c>
    </row>
    <row r="1099" spans="1:22" hidden="1" x14ac:dyDescent="0.3">
      <c r="A1099">
        <v>460</v>
      </c>
      <c r="B1099">
        <v>46100100</v>
      </c>
      <c r="C1099">
        <v>4612</v>
      </c>
      <c r="D1099" t="s">
        <v>19</v>
      </c>
      <c r="E1099" t="s">
        <v>10</v>
      </c>
      <c r="H1099" s="19">
        <v>-10927.69</v>
      </c>
      <c r="U1099" s="1">
        <v>-10927.69</v>
      </c>
      <c r="V1099" s="17">
        <f ca="1">IF(ISTEXT(devise),SUMPRODUCT(($H1099:$S1099)*(OFFSET(Devises!$A$3,MATCH(devise,Devises!$A$4:$A$16,0),1,1,12))),SUM($H1099:$S1099))</f>
        <v>-47722.314999000002</v>
      </c>
    </row>
    <row r="1100" spans="1:22" hidden="1" x14ac:dyDescent="0.3">
      <c r="A1100">
        <v>460</v>
      </c>
      <c r="B1100">
        <v>46100100</v>
      </c>
      <c r="C1100">
        <v>4613</v>
      </c>
      <c r="D1100" t="s">
        <v>18</v>
      </c>
      <c r="E1100" t="s">
        <v>10</v>
      </c>
      <c r="H1100" s="19">
        <v>-28379.06</v>
      </c>
      <c r="U1100" s="1">
        <v>-28379.06</v>
      </c>
      <c r="V1100" s="17">
        <f ca="1">IF(ISTEXT(devise),SUMPRODUCT(($H1100:$S1100)*(OFFSET(Devises!$A$3,MATCH(devise,Devises!$A$4:$A$16,0),1,1,12))),SUM($H1100:$S1100))</f>
        <v>-123934.192926</v>
      </c>
    </row>
    <row r="1101" spans="1:22" hidden="1" x14ac:dyDescent="0.3">
      <c r="A1101">
        <v>460</v>
      </c>
      <c r="B1101">
        <v>46100100</v>
      </c>
      <c r="C1101">
        <v>4614</v>
      </c>
      <c r="D1101" t="s">
        <v>19</v>
      </c>
      <c r="E1101" t="s">
        <v>10</v>
      </c>
      <c r="H1101" s="19">
        <v>-6364.76</v>
      </c>
      <c r="U1101" s="1">
        <v>-6364.76</v>
      </c>
      <c r="V1101" s="17">
        <f ca="1">IF(ISTEXT(devise),SUMPRODUCT(($H1101:$S1101)*(OFFSET(Devises!$A$3,MATCH(devise,Devises!$A$4:$A$16,0),1,1,12))),SUM($H1101:$S1101))</f>
        <v>-27795.543396000001</v>
      </c>
    </row>
    <row r="1102" spans="1:22" hidden="1" x14ac:dyDescent="0.3">
      <c r="A1102">
        <v>460</v>
      </c>
      <c r="B1102">
        <v>46100100</v>
      </c>
      <c r="C1102">
        <v>4621</v>
      </c>
      <c r="D1102" t="s">
        <v>20</v>
      </c>
      <c r="E1102" t="s">
        <v>10</v>
      </c>
      <c r="H1102" s="19">
        <v>-27376.3</v>
      </c>
      <c r="U1102" s="1">
        <v>-27376.3</v>
      </c>
      <c r="V1102" s="17">
        <f ca="1">IF(ISTEXT(devise),SUMPRODUCT(($H1102:$S1102)*(OFFSET(Devises!$A$3,MATCH(devise,Devises!$A$4:$A$16,0),1,1,12))),SUM($H1102:$S1102))</f>
        <v>-119555.03972999999</v>
      </c>
    </row>
    <row r="1103" spans="1:22" hidden="1" x14ac:dyDescent="0.3">
      <c r="A1103">
        <v>460</v>
      </c>
      <c r="B1103">
        <v>46100100</v>
      </c>
      <c r="C1103">
        <v>4622</v>
      </c>
      <c r="D1103" t="s">
        <v>21</v>
      </c>
      <c r="E1103" t="s">
        <v>10</v>
      </c>
      <c r="H1103" s="19">
        <v>-11911.52</v>
      </c>
      <c r="U1103" s="1">
        <v>-11911.52</v>
      </c>
      <c r="V1103" s="17">
        <f ca="1">IF(ISTEXT(devise),SUMPRODUCT(($H1103:$S1103)*(OFFSET(Devises!$A$3,MATCH(devise,Devises!$A$4:$A$16,0),1,1,12))),SUM($H1103:$S1103))</f>
        <v>-52018.798991999996</v>
      </c>
    </row>
    <row r="1104" spans="1:22" hidden="1" x14ac:dyDescent="0.3">
      <c r="A1104">
        <v>460</v>
      </c>
      <c r="B1104">
        <v>46100100</v>
      </c>
      <c r="C1104">
        <v>4623</v>
      </c>
      <c r="D1104" t="s">
        <v>20</v>
      </c>
      <c r="E1104" t="s">
        <v>10</v>
      </c>
      <c r="H1104" s="19">
        <v>-44497.19</v>
      </c>
      <c r="U1104" s="1">
        <v>-44497.19</v>
      </c>
      <c r="V1104" s="17">
        <f ca="1">IF(ISTEXT(devise),SUMPRODUCT(($H1104:$S1104)*(OFFSET(Devises!$A$3,MATCH(devise,Devises!$A$4:$A$16,0),1,1,12))),SUM($H1104:$S1104))</f>
        <v>-194323.678449</v>
      </c>
    </row>
    <row r="1105" spans="1:22" hidden="1" x14ac:dyDescent="0.3">
      <c r="A1105">
        <v>460</v>
      </c>
      <c r="B1105">
        <v>46100100</v>
      </c>
      <c r="C1105">
        <v>4625</v>
      </c>
      <c r="D1105" t="s">
        <v>21</v>
      </c>
      <c r="E1105" t="s">
        <v>10</v>
      </c>
      <c r="H1105" s="19">
        <v>-188233.69</v>
      </c>
      <c r="U1105" s="1">
        <v>-188233.69</v>
      </c>
      <c r="V1105" s="17">
        <f ca="1">IF(ISTEXT(devise),SUMPRODUCT(($H1105:$S1105)*(OFFSET(Devises!$A$3,MATCH(devise,Devises!$A$4:$A$16,0),1,1,12))),SUM($H1105:$S1105))</f>
        <v>-822035.34759899997</v>
      </c>
    </row>
    <row r="1106" spans="1:22" hidden="1" x14ac:dyDescent="0.3">
      <c r="A1106">
        <v>460</v>
      </c>
      <c r="B1106">
        <v>46100100</v>
      </c>
      <c r="C1106">
        <v>4651</v>
      </c>
      <c r="D1106">
        <v>530</v>
      </c>
      <c r="E1106" t="s">
        <v>10</v>
      </c>
      <c r="H1106" s="19">
        <v>949.48</v>
      </c>
      <c r="U1106" s="1">
        <v>949.48</v>
      </c>
      <c r="V1106" s="17">
        <f ca="1">IF(ISTEXT(devise),SUMPRODUCT(($H1106:$S1106)*(OFFSET(Devises!$A$3,MATCH(devise,Devises!$A$4:$A$16,0),1,1,12))),SUM($H1106:$S1106))</f>
        <v>4146.4741079999994</v>
      </c>
    </row>
    <row r="1107" spans="1:22" hidden="1" x14ac:dyDescent="0.3">
      <c r="A1107">
        <v>460</v>
      </c>
      <c r="B1107">
        <v>46100100</v>
      </c>
      <c r="C1107">
        <v>4651</v>
      </c>
      <c r="D1107">
        <v>536</v>
      </c>
      <c r="E1107" t="s">
        <v>10</v>
      </c>
      <c r="H1107" s="19">
        <v>547.39</v>
      </c>
      <c r="U1107" s="1">
        <v>547.39</v>
      </c>
      <c r="V1107" s="17">
        <f ca="1">IF(ISTEXT(devise),SUMPRODUCT(($H1107:$S1107)*(OFFSET(Devises!$A$3,MATCH(devise,Devises!$A$4:$A$16,0),1,1,12))),SUM($H1107:$S1107))</f>
        <v>2390.5068689999998</v>
      </c>
    </row>
    <row r="1108" spans="1:22" hidden="1" x14ac:dyDescent="0.3">
      <c r="A1108">
        <v>460</v>
      </c>
      <c r="B1108">
        <v>46100100</v>
      </c>
      <c r="C1108">
        <v>4661</v>
      </c>
      <c r="D1108">
        <v>310</v>
      </c>
      <c r="E1108" t="s">
        <v>10</v>
      </c>
      <c r="H1108" s="19">
        <v>-154.03</v>
      </c>
      <c r="U1108" s="1">
        <v>-154.03</v>
      </c>
      <c r="V1108" s="17">
        <f ca="1">IF(ISTEXT(devise),SUMPRODUCT(($H1108:$S1108)*(OFFSET(Devises!$A$3,MATCH(devise,Devises!$A$4:$A$16,0),1,1,12))),SUM($H1108:$S1108))</f>
        <v>-672.66441299999997</v>
      </c>
    </row>
    <row r="1109" spans="1:22" hidden="1" x14ac:dyDescent="0.3">
      <c r="A1109">
        <v>460</v>
      </c>
      <c r="B1109">
        <v>46100100</v>
      </c>
      <c r="C1109">
        <v>4661</v>
      </c>
      <c r="D1109">
        <v>330</v>
      </c>
      <c r="E1109" t="s">
        <v>10</v>
      </c>
      <c r="H1109" s="19">
        <v>2367.16</v>
      </c>
      <c r="U1109" s="1">
        <v>2367.16</v>
      </c>
      <c r="V1109" s="17">
        <f ca="1">IF(ISTEXT(devise),SUMPRODUCT(($H1109:$S1109)*(OFFSET(Devises!$A$3,MATCH(devise,Devises!$A$4:$A$16,0),1,1,12))),SUM($H1109:$S1109))</f>
        <v>10337.624435999998</v>
      </c>
    </row>
    <row r="1110" spans="1:22" hidden="1" x14ac:dyDescent="0.3">
      <c r="A1110">
        <v>460</v>
      </c>
      <c r="B1110">
        <v>46100100</v>
      </c>
      <c r="C1110">
        <v>4661</v>
      </c>
      <c r="D1110">
        <v>570</v>
      </c>
      <c r="E1110" t="s">
        <v>10</v>
      </c>
      <c r="H1110" s="19">
        <v>-159.9</v>
      </c>
      <c r="U1110" s="1">
        <v>-159.9</v>
      </c>
      <c r="V1110" s="17">
        <f ca="1">IF(ISTEXT(devise),SUMPRODUCT(($H1110:$S1110)*(OFFSET(Devises!$A$3,MATCH(devise,Devises!$A$4:$A$16,0),1,1,12))),SUM($H1110:$S1110))</f>
        <v>-698.29929000000004</v>
      </c>
    </row>
    <row r="1111" spans="1:22" hidden="1" x14ac:dyDescent="0.3">
      <c r="A1111">
        <v>460</v>
      </c>
      <c r="B1111">
        <v>46100100</v>
      </c>
      <c r="C1111">
        <v>4713</v>
      </c>
      <c r="D1111">
        <v>1</v>
      </c>
      <c r="E1111" t="s">
        <v>10</v>
      </c>
      <c r="H1111" s="19">
        <v>-116.01</v>
      </c>
      <c r="U1111" s="1">
        <v>-116.01</v>
      </c>
      <c r="V1111" s="17">
        <f ca="1">IF(ISTEXT(devise),SUMPRODUCT(($H1111:$S1111)*(OFFSET(Devises!$A$3,MATCH(devise,Devises!$A$4:$A$16,0),1,1,12))),SUM($H1111:$S1111))</f>
        <v>-506.62727100000001</v>
      </c>
    </row>
    <row r="1112" spans="1:22" hidden="1" x14ac:dyDescent="0.3">
      <c r="A1112">
        <v>460</v>
      </c>
      <c r="B1112">
        <v>46100100</v>
      </c>
      <c r="C1112">
        <v>4713</v>
      </c>
      <c r="D1112">
        <v>2</v>
      </c>
      <c r="E1112" t="s">
        <v>10</v>
      </c>
      <c r="H1112" s="19">
        <v>-2480.69</v>
      </c>
      <c r="U1112" s="1">
        <v>-2480.69</v>
      </c>
      <c r="V1112" s="17">
        <f ca="1">IF(ISTEXT(devise),SUMPRODUCT(($H1112:$S1112)*(OFFSET(Devises!$A$3,MATCH(devise,Devises!$A$4:$A$16,0),1,1,12))),SUM($H1112:$S1112))</f>
        <v>-10833.421299</v>
      </c>
    </row>
    <row r="1113" spans="1:22" hidden="1" x14ac:dyDescent="0.3">
      <c r="A1113">
        <v>460</v>
      </c>
      <c r="B1113">
        <v>46100100</v>
      </c>
      <c r="C1113">
        <v>4723</v>
      </c>
      <c r="E1113" t="s">
        <v>10</v>
      </c>
      <c r="H1113" s="19">
        <v>25113.89</v>
      </c>
      <c r="U1113" s="1">
        <v>25113.89</v>
      </c>
      <c r="V1113" s="17">
        <f ca="1">IF(ISTEXT(devise),SUMPRODUCT(($H1113:$S1113)*(OFFSET(Devises!$A$3,MATCH(devise,Devises!$A$4:$A$16,0),1,1,12))),SUM($H1113:$S1113))</f>
        <v>109674.86901899999</v>
      </c>
    </row>
    <row r="1114" spans="1:22" hidden="1" x14ac:dyDescent="0.3">
      <c r="A1114">
        <v>460</v>
      </c>
      <c r="B1114">
        <v>46100100</v>
      </c>
      <c r="C1114">
        <v>4724</v>
      </c>
      <c r="E1114" t="s">
        <v>10</v>
      </c>
      <c r="H1114" s="19">
        <v>148781.81</v>
      </c>
      <c r="U1114" s="1">
        <v>148781.81</v>
      </c>
      <c r="V1114" s="17">
        <f ca="1">IF(ISTEXT(devise),SUMPRODUCT(($H1114:$S1114)*(OFFSET(Devises!$A$3,MATCH(devise,Devises!$A$4:$A$16,0),1,1,12))),SUM($H1114:$S1114))</f>
        <v>649745.04245099996</v>
      </c>
    </row>
    <row r="1115" spans="1:22" hidden="1" x14ac:dyDescent="0.3">
      <c r="A1115">
        <v>460</v>
      </c>
      <c r="B1115">
        <v>46100100</v>
      </c>
      <c r="C1115">
        <v>4733</v>
      </c>
      <c r="D1115">
        <v>61</v>
      </c>
      <c r="E1115" t="s">
        <v>10</v>
      </c>
      <c r="H1115" s="19">
        <v>134.04</v>
      </c>
      <c r="U1115" s="1">
        <v>134.04</v>
      </c>
      <c r="V1115" s="17">
        <f ca="1">IF(ISTEXT(devise),SUMPRODUCT(($H1115:$S1115)*(OFFSET(Devises!$A$3,MATCH(devise,Devises!$A$4:$A$16,0),1,1,12))),SUM($H1115:$S1115))</f>
        <v>585.36608399999989</v>
      </c>
    </row>
    <row r="1116" spans="1:22" hidden="1" x14ac:dyDescent="0.3">
      <c r="A1116">
        <v>460</v>
      </c>
      <c r="B1116">
        <v>46100100</v>
      </c>
      <c r="C1116">
        <v>4733</v>
      </c>
      <c r="D1116">
        <v>71</v>
      </c>
      <c r="E1116" t="s">
        <v>10</v>
      </c>
      <c r="H1116" s="19">
        <v>538.78</v>
      </c>
      <c r="U1116" s="1">
        <v>538.78</v>
      </c>
      <c r="V1116" s="17">
        <f ca="1">IF(ISTEXT(devise),SUMPRODUCT(($H1116:$S1116)*(OFFSET(Devises!$A$3,MATCH(devise,Devises!$A$4:$A$16,0),1,1,12))),SUM($H1116:$S1116))</f>
        <v>2352.9061379999998</v>
      </c>
    </row>
    <row r="1117" spans="1:22" hidden="1" x14ac:dyDescent="0.3">
      <c r="A1117">
        <v>460</v>
      </c>
      <c r="B1117">
        <v>46100100</v>
      </c>
      <c r="C1117">
        <v>4733</v>
      </c>
      <c r="D1117">
        <v>76</v>
      </c>
      <c r="E1117" t="s">
        <v>10</v>
      </c>
      <c r="H1117" s="19">
        <v>48807.57</v>
      </c>
      <c r="U1117" s="1">
        <v>48807.57</v>
      </c>
      <c r="V1117" s="17">
        <f ca="1">IF(ISTEXT(devise),SUMPRODUCT(($H1117:$S1117)*(OFFSET(Devises!$A$3,MATCH(devise,Devises!$A$4:$A$16,0),1,1,12))),SUM($H1117:$S1117))</f>
        <v>213147.53894699999</v>
      </c>
    </row>
    <row r="1118" spans="1:22" hidden="1" x14ac:dyDescent="0.3">
      <c r="A1118">
        <v>460</v>
      </c>
      <c r="B1118">
        <v>46100100</v>
      </c>
      <c r="C1118">
        <v>4733</v>
      </c>
      <c r="D1118">
        <v>86</v>
      </c>
      <c r="E1118" t="s">
        <v>10</v>
      </c>
      <c r="H1118" s="19">
        <v>26038.39</v>
      </c>
      <c r="U1118" s="1">
        <v>26038.39</v>
      </c>
      <c r="V1118" s="17">
        <f ca="1">IF(ISTEXT(devise),SUMPRODUCT(($H1118:$S1118)*(OFFSET(Devises!$A$3,MATCH(devise,Devises!$A$4:$A$16,0),1,1,12))),SUM($H1118:$S1118))</f>
        <v>113712.25296899999</v>
      </c>
    </row>
    <row r="1119" spans="1:22" hidden="1" x14ac:dyDescent="0.3">
      <c r="A1119">
        <v>460</v>
      </c>
      <c r="B1119">
        <v>46100100</v>
      </c>
      <c r="C1119">
        <v>4733</v>
      </c>
      <c r="D1119">
        <v>91</v>
      </c>
      <c r="E1119" t="s">
        <v>10</v>
      </c>
      <c r="H1119" s="19">
        <v>-1978.64</v>
      </c>
      <c r="U1119" s="1">
        <v>-1978.64</v>
      </c>
      <c r="V1119" s="17">
        <f ca="1">IF(ISTEXT(devise),SUMPRODUCT(($H1119:$S1119)*(OFFSET(Devises!$A$3,MATCH(devise,Devises!$A$4:$A$16,0),1,1,12))),SUM($H1119:$S1119))</f>
        <v>-8640.9187440000005</v>
      </c>
    </row>
    <row r="1120" spans="1:22" hidden="1" x14ac:dyDescent="0.3">
      <c r="A1120">
        <v>460</v>
      </c>
      <c r="B1120">
        <v>46100100</v>
      </c>
      <c r="C1120">
        <v>4735</v>
      </c>
      <c r="E1120" t="s">
        <v>10</v>
      </c>
      <c r="H1120" s="19">
        <v>344.59</v>
      </c>
      <c r="U1120" s="1">
        <v>344.59</v>
      </c>
      <c r="V1120" s="17">
        <f ca="1">IF(ISTEXT(devise),SUMPRODUCT(($H1120:$S1120)*(OFFSET(Devises!$A$3,MATCH(devise,Devises!$A$4:$A$16,0),1,1,12))),SUM($H1120:$S1120))</f>
        <v>1504.8589889999998</v>
      </c>
    </row>
    <row r="1121" spans="1:22" hidden="1" x14ac:dyDescent="0.3">
      <c r="A1121">
        <v>460</v>
      </c>
      <c r="B1121">
        <v>46100100</v>
      </c>
      <c r="C1121">
        <v>4737</v>
      </c>
      <c r="D1121">
        <v>11</v>
      </c>
      <c r="E1121" t="s">
        <v>10</v>
      </c>
      <c r="H1121" s="19">
        <v>-1690.96</v>
      </c>
      <c r="U1121" s="1">
        <v>-1690.96</v>
      </c>
      <c r="V1121" s="17">
        <f ca="1">IF(ISTEXT(devise),SUMPRODUCT(($H1121:$S1121)*(OFFSET(Devises!$A$3,MATCH(devise,Devises!$A$4:$A$16,0),1,1,12))),SUM($H1121:$S1121))</f>
        <v>-7384.5914159999993</v>
      </c>
    </row>
    <row r="1122" spans="1:22" hidden="1" x14ac:dyDescent="0.3">
      <c r="A1122">
        <v>460</v>
      </c>
      <c r="B1122">
        <v>46100100</v>
      </c>
      <c r="C1122">
        <v>4737</v>
      </c>
      <c r="D1122">
        <v>16</v>
      </c>
      <c r="E1122" t="s">
        <v>10</v>
      </c>
      <c r="H1122" s="19">
        <v>-161561.56</v>
      </c>
      <c r="U1122" s="1">
        <v>-161561.56</v>
      </c>
      <c r="V1122" s="17">
        <f ca="1">IF(ISTEXT(devise),SUMPRODUCT(($H1122:$S1122)*(OFFSET(Devises!$A$3,MATCH(devise,Devises!$A$4:$A$16,0),1,1,12))),SUM($H1122:$S1122))</f>
        <v>-705555.48867599992</v>
      </c>
    </row>
    <row r="1123" spans="1:22" hidden="1" x14ac:dyDescent="0.3">
      <c r="A1123">
        <v>460</v>
      </c>
      <c r="B1123">
        <v>46100100</v>
      </c>
      <c r="C1123">
        <v>4737</v>
      </c>
      <c r="D1123">
        <v>36</v>
      </c>
      <c r="E1123" t="s">
        <v>10</v>
      </c>
      <c r="H1123" s="19">
        <v>1668.82</v>
      </c>
      <c r="U1123" s="1">
        <v>1668.82</v>
      </c>
      <c r="V1123" s="17">
        <f ca="1">IF(ISTEXT(devise),SUMPRODUCT(($H1123:$S1123)*(OFFSET(Devises!$A$3,MATCH(devise,Devises!$A$4:$A$16,0),1,1,12))),SUM($H1123:$S1123))</f>
        <v>7287.9038219999993</v>
      </c>
    </row>
    <row r="1124" spans="1:22" hidden="1" x14ac:dyDescent="0.3">
      <c r="A1124">
        <v>460</v>
      </c>
      <c r="B1124">
        <v>46112100</v>
      </c>
      <c r="C1124">
        <v>5121</v>
      </c>
      <c r="D1124">
        <v>1</v>
      </c>
      <c r="E1124" t="s">
        <v>10</v>
      </c>
      <c r="H1124" s="19">
        <v>39743.53</v>
      </c>
      <c r="U1124" s="1">
        <v>39743.53</v>
      </c>
      <c r="V1124" s="17">
        <f ca="1">IF(ISTEXT(devise),SUMPRODUCT(($H1124:$S1124)*(OFFSET(Devises!$A$3,MATCH(devise,Devises!$A$4:$A$16,0),1,1,12))),SUM($H1124:$S1124))</f>
        <v>173563.96986299998</v>
      </c>
    </row>
    <row r="1125" spans="1:22" hidden="1" x14ac:dyDescent="0.3">
      <c r="A1125">
        <v>460</v>
      </c>
      <c r="B1125">
        <v>46112100</v>
      </c>
      <c r="C1125">
        <v>5239</v>
      </c>
      <c r="E1125" t="s">
        <v>10</v>
      </c>
      <c r="H1125" s="19">
        <v>1170</v>
      </c>
      <c r="U1125" s="1">
        <v>1170</v>
      </c>
      <c r="V1125" s="17">
        <f ca="1">IF(ISTEXT(devise),SUMPRODUCT(($H1125:$S1125)*(OFFSET(Devises!$A$3,MATCH(devise,Devises!$A$4:$A$16,0),1,1,12))),SUM($H1125:$S1125))</f>
        <v>5109.5069999999996</v>
      </c>
    </row>
    <row r="1126" spans="1:22" hidden="1" x14ac:dyDescent="0.3">
      <c r="A1126">
        <v>460</v>
      </c>
      <c r="B1126">
        <v>46112100</v>
      </c>
      <c r="C1126">
        <v>5252</v>
      </c>
      <c r="D1126">
        <v>1</v>
      </c>
      <c r="E1126" t="s">
        <v>10</v>
      </c>
      <c r="H1126" s="19">
        <v>7859.12</v>
      </c>
      <c r="U1126" s="1">
        <v>7859.12</v>
      </c>
      <c r="V1126" s="17">
        <f ca="1">IF(ISTEXT(devise),SUMPRODUCT(($H1126:$S1126)*(OFFSET(Devises!$A$3,MATCH(devise,Devises!$A$4:$A$16,0),1,1,12))),SUM($H1126:$S1126))</f>
        <v>34321.562952</v>
      </c>
    </row>
    <row r="1127" spans="1:22" hidden="1" x14ac:dyDescent="0.3">
      <c r="A1127">
        <v>460</v>
      </c>
      <c r="B1127">
        <v>46124100</v>
      </c>
      <c r="C1127">
        <v>5121</v>
      </c>
      <c r="D1127">
        <v>1</v>
      </c>
      <c r="E1127" t="s">
        <v>10</v>
      </c>
      <c r="H1127" s="19">
        <v>47021.61</v>
      </c>
      <c r="U1127" s="1">
        <v>47021.61</v>
      </c>
      <c r="V1127" s="17">
        <f ca="1">IF(ISTEXT(devise),SUMPRODUCT(($H1127:$S1127)*(OFFSET(Devises!$A$3,MATCH(devise,Devises!$A$4:$A$16,0),1,1,12))),SUM($H1127:$S1127))</f>
        <v>205348.07303099998</v>
      </c>
    </row>
    <row r="1128" spans="1:22" hidden="1" x14ac:dyDescent="0.3">
      <c r="A1128">
        <v>460</v>
      </c>
      <c r="B1128">
        <v>46124100</v>
      </c>
      <c r="C1128">
        <v>5125</v>
      </c>
      <c r="E1128" t="s">
        <v>10</v>
      </c>
      <c r="H1128" s="19">
        <v>1276.25</v>
      </c>
      <c r="U1128" s="1">
        <v>1276.25</v>
      </c>
      <c r="V1128" s="17">
        <f ca="1">IF(ISTEXT(devise),SUMPRODUCT(($H1128:$S1128)*(OFFSET(Devises!$A$3,MATCH(devise,Devises!$A$4:$A$16,0),1,1,12))),SUM($H1128:$S1128))</f>
        <v>5573.511375</v>
      </c>
    </row>
    <row r="1129" spans="1:22" hidden="1" x14ac:dyDescent="0.3">
      <c r="A1129">
        <v>460</v>
      </c>
      <c r="B1129">
        <v>46124100</v>
      </c>
      <c r="C1129">
        <v>5132</v>
      </c>
      <c r="D1129">
        <v>2</v>
      </c>
      <c r="E1129" t="s">
        <v>10</v>
      </c>
      <c r="H1129" s="19">
        <v>2594.86</v>
      </c>
      <c r="U1129" s="1">
        <v>2594.86</v>
      </c>
      <c r="V1129" s="17">
        <f ca="1">IF(ISTEXT(devise),SUMPRODUCT(($H1129:$S1129)*(OFFSET(Devises!$A$3,MATCH(devise,Devises!$A$4:$A$16,0),1,1,12))),SUM($H1129:$S1129))</f>
        <v>11332.013106</v>
      </c>
    </row>
    <row r="1130" spans="1:22" hidden="1" x14ac:dyDescent="0.3">
      <c r="A1130">
        <v>460</v>
      </c>
      <c r="B1130">
        <v>46124100</v>
      </c>
      <c r="C1130">
        <v>5239</v>
      </c>
      <c r="E1130" t="s">
        <v>10</v>
      </c>
      <c r="H1130" s="19">
        <v>3015</v>
      </c>
      <c r="U1130" s="1">
        <v>3015</v>
      </c>
      <c r="V1130" s="17">
        <f ca="1">IF(ISTEXT(devise),SUMPRODUCT(($H1130:$S1130)*(OFFSET(Devises!$A$3,MATCH(devise,Devises!$A$4:$A$16,0),1,1,12))),SUM($H1130:$S1130))</f>
        <v>13166.806499999999</v>
      </c>
    </row>
    <row r="1131" spans="1:22" hidden="1" x14ac:dyDescent="0.3">
      <c r="A1131">
        <v>460</v>
      </c>
      <c r="B1131">
        <v>46124100</v>
      </c>
      <c r="C1131">
        <v>5239</v>
      </c>
      <c r="D1131">
        <v>4</v>
      </c>
      <c r="E1131" t="s">
        <v>10</v>
      </c>
      <c r="H1131" s="19">
        <v>498.88</v>
      </c>
      <c r="U1131" s="1">
        <v>498.88</v>
      </c>
      <c r="V1131" s="17">
        <f ca="1">IF(ISTEXT(devise),SUMPRODUCT(($H1131:$S1131)*(OFFSET(Devises!$A$3,MATCH(devise,Devises!$A$4:$A$16,0),1,1,12))),SUM($H1131:$S1131))</f>
        <v>2178.658848</v>
      </c>
    </row>
    <row r="1132" spans="1:22" hidden="1" x14ac:dyDescent="0.3">
      <c r="A1132">
        <v>460</v>
      </c>
      <c r="B1132">
        <v>46124100</v>
      </c>
      <c r="C1132">
        <v>5239</v>
      </c>
      <c r="D1132">
        <v>6</v>
      </c>
      <c r="E1132" t="s">
        <v>10</v>
      </c>
      <c r="H1132" s="19">
        <v>210</v>
      </c>
      <c r="U1132" s="1">
        <v>210</v>
      </c>
      <c r="V1132" s="17">
        <f ca="1">IF(ISTEXT(devise),SUMPRODUCT(($H1132:$S1132)*(OFFSET(Devises!$A$3,MATCH(devise,Devises!$A$4:$A$16,0),1,1,12))),SUM($H1132:$S1132))</f>
        <v>917.09099999999989</v>
      </c>
    </row>
    <row r="1133" spans="1:22" hidden="1" x14ac:dyDescent="0.3">
      <c r="A1133">
        <v>460</v>
      </c>
      <c r="B1133">
        <v>46124100</v>
      </c>
      <c r="C1133">
        <v>5252</v>
      </c>
      <c r="D1133">
        <v>1</v>
      </c>
      <c r="E1133" t="s">
        <v>10</v>
      </c>
      <c r="H1133" s="19">
        <v>9166.43</v>
      </c>
      <c r="U1133" s="1">
        <v>9166.43</v>
      </c>
      <c r="V1133" s="17">
        <f ca="1">IF(ISTEXT(devise),SUMPRODUCT(($H1133:$S1133)*(OFFSET(Devises!$A$3,MATCH(devise,Devises!$A$4:$A$16,0),1,1,12))),SUM($H1133:$S1133))</f>
        <v>40030.716453000001</v>
      </c>
    </row>
    <row r="1134" spans="1:22" hidden="1" x14ac:dyDescent="0.3">
      <c r="A1134">
        <v>460</v>
      </c>
      <c r="B1134">
        <v>46124100</v>
      </c>
      <c r="C1134">
        <v>5252</v>
      </c>
      <c r="D1134">
        <v>99</v>
      </c>
      <c r="E1134" t="s">
        <v>10</v>
      </c>
      <c r="H1134" s="19">
        <v>493.46</v>
      </c>
      <c r="U1134" s="1">
        <v>493.46</v>
      </c>
      <c r="V1134" s="17">
        <f ca="1">IF(ISTEXT(devise),SUMPRODUCT(($H1134:$S1134)*(OFFSET(Devises!$A$3,MATCH(devise,Devises!$A$4:$A$16,0),1,1,12))),SUM($H1134:$S1134))</f>
        <v>2154.9891659999998</v>
      </c>
    </row>
    <row r="1135" spans="1:22" hidden="1" x14ac:dyDescent="0.3">
      <c r="A1135">
        <v>460</v>
      </c>
      <c r="B1135">
        <v>46124100</v>
      </c>
      <c r="C1135">
        <v>5515</v>
      </c>
      <c r="E1135" t="s">
        <v>10</v>
      </c>
      <c r="H1135" s="19">
        <v>950</v>
      </c>
      <c r="U1135" s="1">
        <v>950</v>
      </c>
      <c r="V1135" s="17">
        <f ca="1">IF(ISTEXT(devise),SUMPRODUCT(($H1135:$S1135)*(OFFSET(Devises!$A$3,MATCH(devise,Devises!$A$4:$A$16,0),1,1,12))),SUM($H1135:$S1135))</f>
        <v>4148.7449999999999</v>
      </c>
    </row>
    <row r="1136" spans="1:22" hidden="1" x14ac:dyDescent="0.3">
      <c r="A1136">
        <v>460</v>
      </c>
      <c r="B1136">
        <v>46124100</v>
      </c>
      <c r="C1136">
        <v>5518</v>
      </c>
      <c r="E1136" t="s">
        <v>10</v>
      </c>
      <c r="H1136" s="19">
        <v>71.97</v>
      </c>
      <c r="U1136" s="1">
        <v>71.97</v>
      </c>
      <c r="V1136" s="17">
        <f ca="1">IF(ISTEXT(devise),SUMPRODUCT(($H1136:$S1136)*(OFFSET(Devises!$A$3,MATCH(devise,Devises!$A$4:$A$16,0),1,1,12))),SUM($H1136:$S1136))</f>
        <v>314.30018699999999</v>
      </c>
    </row>
    <row r="1137" spans="1:22" hidden="1" x14ac:dyDescent="0.3">
      <c r="A1137">
        <v>460</v>
      </c>
      <c r="B1137">
        <v>46124100</v>
      </c>
      <c r="C1137">
        <v>5551</v>
      </c>
      <c r="E1137" t="s">
        <v>10</v>
      </c>
      <c r="H1137" s="19">
        <v>479.84</v>
      </c>
      <c r="U1137" s="1">
        <v>479.84</v>
      </c>
      <c r="V1137" s="17">
        <f ca="1">IF(ISTEXT(devise),SUMPRODUCT(($H1137:$S1137)*(OFFSET(Devises!$A$3,MATCH(devise,Devises!$A$4:$A$16,0),1,1,12))),SUM($H1137:$S1137))</f>
        <v>2095.5092639999998</v>
      </c>
    </row>
    <row r="1138" spans="1:22" hidden="1" x14ac:dyDescent="0.3">
      <c r="A1138">
        <v>460</v>
      </c>
      <c r="B1138">
        <v>46124100</v>
      </c>
      <c r="C1138">
        <v>5555</v>
      </c>
      <c r="D1138">
        <v>1</v>
      </c>
      <c r="E1138" t="s">
        <v>10</v>
      </c>
      <c r="H1138" s="19">
        <v>451</v>
      </c>
      <c r="U1138" s="1">
        <v>451</v>
      </c>
      <c r="V1138" s="17">
        <f ca="1">IF(ISTEXT(devise),SUMPRODUCT(($H1138:$S1138)*(OFFSET(Devises!$A$3,MATCH(devise,Devises!$A$4:$A$16,0),1,1,12))),SUM($H1138:$S1138))</f>
        <v>1969.5620999999999</v>
      </c>
    </row>
    <row r="1139" spans="1:22" hidden="1" x14ac:dyDescent="0.3">
      <c r="A1139">
        <v>460</v>
      </c>
      <c r="B1139">
        <v>46124100</v>
      </c>
      <c r="C1139">
        <v>5555</v>
      </c>
      <c r="D1139">
        <v>5</v>
      </c>
      <c r="E1139" t="s">
        <v>10</v>
      </c>
      <c r="H1139" s="19">
        <v>700</v>
      </c>
      <c r="U1139" s="1">
        <v>700</v>
      </c>
      <c r="V1139" s="17">
        <f ca="1">IF(ISTEXT(devise),SUMPRODUCT(($H1139:$S1139)*(OFFSET(Devises!$A$3,MATCH(devise,Devises!$A$4:$A$16,0),1,1,12))),SUM($H1139:$S1139))</f>
        <v>3056.97</v>
      </c>
    </row>
    <row r="1140" spans="1:22" hidden="1" x14ac:dyDescent="0.3">
      <c r="A1140">
        <v>460</v>
      </c>
      <c r="B1140">
        <v>46124100</v>
      </c>
      <c r="C1140">
        <v>5559</v>
      </c>
      <c r="D1140">
        <v>2</v>
      </c>
      <c r="E1140" t="s">
        <v>10</v>
      </c>
      <c r="H1140" s="19">
        <v>787.74</v>
      </c>
      <c r="U1140" s="1">
        <v>787.74</v>
      </c>
      <c r="V1140" s="17">
        <f ca="1">IF(ISTEXT(devise),SUMPRODUCT(($H1140:$S1140)*(OFFSET(Devises!$A$3,MATCH(devise,Devises!$A$4:$A$16,0),1,1,12))),SUM($H1140:$S1140))</f>
        <v>3440.1393539999999</v>
      </c>
    </row>
    <row r="1141" spans="1:22" hidden="1" x14ac:dyDescent="0.3">
      <c r="A1141">
        <v>460</v>
      </c>
      <c r="B1141">
        <v>46124100</v>
      </c>
      <c r="C1141">
        <v>5559</v>
      </c>
      <c r="D1141">
        <v>8</v>
      </c>
      <c r="E1141" t="s">
        <v>10</v>
      </c>
      <c r="H1141" s="19">
        <v>495</v>
      </c>
      <c r="U1141" s="1">
        <v>495</v>
      </c>
      <c r="V1141" s="17">
        <f ca="1">IF(ISTEXT(devise),SUMPRODUCT(($H1141:$S1141)*(OFFSET(Devises!$A$3,MATCH(devise,Devises!$A$4:$A$16,0),1,1,12))),SUM($H1141:$S1141))</f>
        <v>2161.7145</v>
      </c>
    </row>
    <row r="1142" spans="1:22" hidden="1" x14ac:dyDescent="0.3">
      <c r="A1142">
        <v>460</v>
      </c>
      <c r="B1142">
        <v>46124100</v>
      </c>
      <c r="C1142">
        <v>5559</v>
      </c>
      <c r="D1142">
        <v>9</v>
      </c>
      <c r="E1142" t="s">
        <v>10</v>
      </c>
      <c r="H1142" s="19">
        <v>1647.88</v>
      </c>
      <c r="U1142" s="1">
        <v>1647.88</v>
      </c>
      <c r="V1142" s="17">
        <f ca="1">IF(ISTEXT(devise),SUMPRODUCT(($H1142:$S1142)*(OFFSET(Devises!$A$3,MATCH(devise,Devises!$A$4:$A$16,0),1,1,12))),SUM($H1142:$S1142))</f>
        <v>7196.4567480000005</v>
      </c>
    </row>
    <row r="1143" spans="1:22" hidden="1" x14ac:dyDescent="0.3">
      <c r="A1143">
        <v>460</v>
      </c>
      <c r="B1143">
        <v>46124100</v>
      </c>
      <c r="C1143">
        <v>5573</v>
      </c>
      <c r="E1143" t="s">
        <v>10</v>
      </c>
      <c r="H1143" s="19">
        <v>3782.6</v>
      </c>
      <c r="U1143" s="1">
        <v>3782.6</v>
      </c>
      <c r="V1143" s="17">
        <f ca="1">IF(ISTEXT(devise),SUMPRODUCT(($H1143:$S1143)*(OFFSET(Devises!$A$3,MATCH(devise,Devises!$A$4:$A$16,0),1,1,12))),SUM($H1143:$S1143))</f>
        <v>16518.992459999998</v>
      </c>
    </row>
    <row r="1144" spans="1:22" hidden="1" x14ac:dyDescent="0.3">
      <c r="A1144">
        <v>460</v>
      </c>
      <c r="B1144">
        <v>46124100</v>
      </c>
      <c r="C1144">
        <v>6111</v>
      </c>
      <c r="E1144" t="s">
        <v>10</v>
      </c>
      <c r="H1144" s="19">
        <v>41811.75</v>
      </c>
      <c r="U1144" s="1">
        <v>41811.75</v>
      </c>
      <c r="V1144" s="17">
        <f ca="1">IF(ISTEXT(devise),SUMPRODUCT(($H1144:$S1144)*(OFFSET(Devises!$A$3,MATCH(devise,Devises!$A$4:$A$16,0),1,1,12))),SUM($H1144:$S1144))</f>
        <v>182596.093425</v>
      </c>
    </row>
    <row r="1145" spans="1:22" hidden="1" x14ac:dyDescent="0.3">
      <c r="A1145">
        <v>460</v>
      </c>
      <c r="B1145">
        <v>46124100</v>
      </c>
      <c r="C1145">
        <v>6117</v>
      </c>
      <c r="E1145" t="s">
        <v>10</v>
      </c>
      <c r="H1145" s="19">
        <v>200</v>
      </c>
      <c r="U1145" s="1">
        <v>200</v>
      </c>
      <c r="V1145" s="17">
        <f ca="1">IF(ISTEXT(devise),SUMPRODUCT(($H1145:$S1145)*(OFFSET(Devises!$A$3,MATCH(devise,Devises!$A$4:$A$16,0),1,1,12))),SUM($H1145:$S1145))</f>
        <v>873.42</v>
      </c>
    </row>
    <row r="1146" spans="1:22" hidden="1" x14ac:dyDescent="0.3">
      <c r="A1146">
        <v>460</v>
      </c>
      <c r="B1146">
        <v>46124100</v>
      </c>
      <c r="C1146">
        <v>6133</v>
      </c>
      <c r="D1146">
        <v>2</v>
      </c>
      <c r="E1146" t="s">
        <v>10</v>
      </c>
      <c r="H1146" s="19">
        <v>462.96</v>
      </c>
      <c r="U1146" s="1">
        <v>462.96</v>
      </c>
      <c r="V1146" s="17">
        <f ca="1">IF(ISTEXT(devise),SUMPRODUCT(($H1146:$S1146)*(OFFSET(Devises!$A$3,MATCH(devise,Devises!$A$4:$A$16,0),1,1,12))),SUM($H1146:$S1146))</f>
        <v>2021.7926159999997</v>
      </c>
    </row>
    <row r="1147" spans="1:22" hidden="1" x14ac:dyDescent="0.3">
      <c r="A1147">
        <v>460</v>
      </c>
      <c r="B1147">
        <v>46124100</v>
      </c>
      <c r="C1147">
        <v>6135</v>
      </c>
      <c r="D1147">
        <v>2</v>
      </c>
      <c r="E1147" t="s">
        <v>10</v>
      </c>
      <c r="H1147" s="19">
        <v>32.31</v>
      </c>
      <c r="U1147" s="1">
        <v>32.31</v>
      </c>
      <c r="V1147" s="17">
        <f ca="1">IF(ISTEXT(devise),SUMPRODUCT(($H1147:$S1147)*(OFFSET(Devises!$A$3,MATCH(devise,Devises!$A$4:$A$16,0),1,1,12))),SUM($H1147:$S1147))</f>
        <v>141.101001</v>
      </c>
    </row>
    <row r="1148" spans="1:22" hidden="1" x14ac:dyDescent="0.3">
      <c r="A1148">
        <v>460</v>
      </c>
      <c r="B1148">
        <v>46124100</v>
      </c>
      <c r="C1148">
        <v>6161</v>
      </c>
      <c r="D1148">
        <v>1</v>
      </c>
      <c r="E1148" t="s">
        <v>10</v>
      </c>
      <c r="H1148" s="19">
        <v>11900</v>
      </c>
      <c r="U1148" s="1">
        <v>11900</v>
      </c>
      <c r="V1148" s="17">
        <f ca="1">IF(ISTEXT(devise),SUMPRODUCT(($H1148:$S1148)*(OFFSET(Devises!$A$3,MATCH(devise,Devises!$A$4:$A$16,0),1,1,12))),SUM($H1148:$S1148))</f>
        <v>51968.49</v>
      </c>
    </row>
    <row r="1149" spans="1:22" hidden="1" x14ac:dyDescent="0.3">
      <c r="A1149">
        <v>460</v>
      </c>
      <c r="B1149">
        <v>46124100</v>
      </c>
      <c r="C1149">
        <v>6163</v>
      </c>
      <c r="E1149" t="s">
        <v>10</v>
      </c>
      <c r="H1149" s="19">
        <v>300</v>
      </c>
      <c r="U1149" s="1">
        <v>300</v>
      </c>
      <c r="V1149" s="17">
        <f ca="1">IF(ISTEXT(devise),SUMPRODUCT(($H1149:$S1149)*(OFFSET(Devises!$A$3,MATCH(devise,Devises!$A$4:$A$16,0),1,1,12))),SUM($H1149:$S1149))</f>
        <v>1310.1299999999999</v>
      </c>
    </row>
    <row r="1150" spans="1:22" hidden="1" x14ac:dyDescent="0.3">
      <c r="A1150">
        <v>460</v>
      </c>
      <c r="B1150">
        <v>46124100</v>
      </c>
      <c r="C1150">
        <v>6165</v>
      </c>
      <c r="E1150" t="s">
        <v>10</v>
      </c>
      <c r="H1150" s="19">
        <v>5900</v>
      </c>
      <c r="U1150" s="1">
        <v>5900</v>
      </c>
      <c r="V1150" s="17">
        <f ca="1">IF(ISTEXT(devise),SUMPRODUCT(($H1150:$S1150)*(OFFSET(Devises!$A$3,MATCH(devise,Devises!$A$4:$A$16,0),1,1,12))),SUM($H1150:$S1150))</f>
        <v>25765.89</v>
      </c>
    </row>
    <row r="1151" spans="1:22" hidden="1" x14ac:dyDescent="0.3">
      <c r="A1151">
        <v>460</v>
      </c>
      <c r="B1151">
        <v>46124100</v>
      </c>
      <c r="C1151">
        <v>6213</v>
      </c>
      <c r="D1151">
        <v>3</v>
      </c>
      <c r="E1151" t="s">
        <v>10</v>
      </c>
      <c r="H1151" s="19">
        <v>6.3</v>
      </c>
      <c r="U1151" s="1">
        <v>6.3</v>
      </c>
      <c r="V1151" s="17">
        <f ca="1">IF(ISTEXT(devise),SUMPRODUCT(($H1151:$S1151)*(OFFSET(Devises!$A$3,MATCH(devise,Devises!$A$4:$A$16,0),1,1,12))),SUM($H1151:$S1151))</f>
        <v>27.512729999999998</v>
      </c>
    </row>
    <row r="1152" spans="1:22" hidden="1" x14ac:dyDescent="0.3">
      <c r="A1152">
        <v>460</v>
      </c>
      <c r="B1152">
        <v>46124100</v>
      </c>
      <c r="C1152">
        <v>6219</v>
      </c>
      <c r="E1152" t="s">
        <v>10</v>
      </c>
      <c r="H1152" s="19">
        <v>125.39</v>
      </c>
      <c r="U1152" s="1">
        <v>125.39</v>
      </c>
      <c r="V1152" s="17">
        <f ca="1">IF(ISTEXT(devise),SUMPRODUCT(($H1152:$S1152)*(OFFSET(Devises!$A$3,MATCH(devise,Devises!$A$4:$A$16,0),1,1,12))),SUM($H1152:$S1152))</f>
        <v>547.59066899999993</v>
      </c>
    </row>
    <row r="1153" spans="1:22" hidden="1" x14ac:dyDescent="0.3">
      <c r="A1153">
        <v>460</v>
      </c>
      <c r="B1153">
        <v>46124100</v>
      </c>
      <c r="C1153">
        <v>6221</v>
      </c>
      <c r="D1153">
        <v>1</v>
      </c>
      <c r="E1153" t="s">
        <v>10</v>
      </c>
      <c r="H1153" s="19">
        <v>4</v>
      </c>
      <c r="U1153" s="1">
        <v>4</v>
      </c>
      <c r="V1153" s="17">
        <f ca="1">IF(ISTEXT(devise),SUMPRODUCT(($H1153:$S1153)*(OFFSET(Devises!$A$3,MATCH(devise,Devises!$A$4:$A$16,0),1,1,12))),SUM($H1153:$S1153))</f>
        <v>17.468399999999999</v>
      </c>
    </row>
    <row r="1154" spans="1:22" hidden="1" x14ac:dyDescent="0.3">
      <c r="A1154">
        <v>460</v>
      </c>
      <c r="B1154">
        <v>46124100</v>
      </c>
      <c r="C1154">
        <v>6241</v>
      </c>
      <c r="E1154" t="s">
        <v>10</v>
      </c>
      <c r="H1154" s="19">
        <v>57.4</v>
      </c>
      <c r="U1154" s="1">
        <v>57.4</v>
      </c>
      <c r="V1154" s="17">
        <f ca="1">IF(ISTEXT(devise),SUMPRODUCT(($H1154:$S1154)*(OFFSET(Devises!$A$3,MATCH(devise,Devises!$A$4:$A$16,0),1,1,12))),SUM($H1154:$S1154))</f>
        <v>250.67153999999999</v>
      </c>
    </row>
    <row r="1155" spans="1:22" hidden="1" x14ac:dyDescent="0.3">
      <c r="A1155">
        <v>460</v>
      </c>
      <c r="B1155">
        <v>46124100</v>
      </c>
      <c r="C1155">
        <v>6242</v>
      </c>
      <c r="E1155" t="s">
        <v>10</v>
      </c>
      <c r="H1155" s="19">
        <v>425.55</v>
      </c>
      <c r="U1155" s="1">
        <v>425.55</v>
      </c>
      <c r="V1155" s="17">
        <f ca="1">IF(ISTEXT(devise),SUMPRODUCT(($H1155:$S1155)*(OFFSET(Devises!$A$3,MATCH(devise,Devises!$A$4:$A$16,0),1,1,12))),SUM($H1155:$S1155))</f>
        <v>1858.4194049999999</v>
      </c>
    </row>
    <row r="1156" spans="1:22" hidden="1" x14ac:dyDescent="0.3">
      <c r="A1156">
        <v>460</v>
      </c>
      <c r="B1156">
        <v>46124100</v>
      </c>
      <c r="C1156">
        <v>6315</v>
      </c>
      <c r="D1156">
        <v>2</v>
      </c>
      <c r="E1156" t="s">
        <v>10</v>
      </c>
      <c r="H1156" s="19">
        <v>444.44</v>
      </c>
      <c r="U1156" s="1">
        <v>444.44</v>
      </c>
      <c r="V1156" s="17">
        <f ca="1">IF(ISTEXT(devise),SUMPRODUCT(($H1156:$S1156)*(OFFSET(Devises!$A$3,MATCH(devise,Devises!$A$4:$A$16,0),1,1,12))),SUM($H1156:$S1156))</f>
        <v>1940.913924</v>
      </c>
    </row>
    <row r="1157" spans="1:22" hidden="1" x14ac:dyDescent="0.3">
      <c r="A1157">
        <v>460</v>
      </c>
      <c r="B1157">
        <v>46124100</v>
      </c>
      <c r="C1157">
        <v>6519</v>
      </c>
      <c r="D1157">
        <v>2</v>
      </c>
      <c r="E1157" t="s">
        <v>10</v>
      </c>
      <c r="H1157" s="19">
        <v>450</v>
      </c>
      <c r="U1157" s="1">
        <v>450</v>
      </c>
      <c r="V1157" s="17">
        <f ca="1">IF(ISTEXT(devise),SUMPRODUCT(($H1157:$S1157)*(OFFSET(Devises!$A$3,MATCH(devise,Devises!$A$4:$A$16,0),1,1,12))),SUM($H1157:$S1157))</f>
        <v>1965.1949999999999</v>
      </c>
    </row>
    <row r="1158" spans="1:22" hidden="1" x14ac:dyDescent="0.3">
      <c r="A1158">
        <v>460</v>
      </c>
      <c r="B1158">
        <v>46124100</v>
      </c>
      <c r="C1158">
        <v>6613</v>
      </c>
      <c r="E1158" t="s">
        <v>10</v>
      </c>
      <c r="H1158" s="19">
        <v>486.59</v>
      </c>
      <c r="U1158" s="1">
        <v>486.59</v>
      </c>
      <c r="V1158" s="17">
        <f ca="1">IF(ISTEXT(devise),SUMPRODUCT(($H1158:$S1158)*(OFFSET(Devises!$A$3,MATCH(devise,Devises!$A$4:$A$16,0),1,1,12))),SUM($H1158:$S1158))</f>
        <v>2124.9871889999999</v>
      </c>
    </row>
    <row r="1159" spans="1:22" hidden="1" x14ac:dyDescent="0.3">
      <c r="A1159">
        <v>460</v>
      </c>
      <c r="B1159">
        <v>46124100</v>
      </c>
      <c r="C1159">
        <v>6711</v>
      </c>
      <c r="E1159" t="s">
        <v>10</v>
      </c>
      <c r="H1159" s="19">
        <v>6777.32</v>
      </c>
      <c r="U1159" s="1">
        <v>6777.32</v>
      </c>
      <c r="V1159" s="17">
        <f ca="1">IF(ISTEXT(devise),SUMPRODUCT(($H1159:$S1159)*(OFFSET(Devises!$A$3,MATCH(devise,Devises!$A$4:$A$16,0),1,1,12))),SUM($H1159:$S1159))</f>
        <v>29597.234171999997</v>
      </c>
    </row>
    <row r="1160" spans="1:22" hidden="1" x14ac:dyDescent="0.3">
      <c r="A1160">
        <v>460</v>
      </c>
      <c r="B1160">
        <v>46124100</v>
      </c>
      <c r="C1160">
        <v>6727</v>
      </c>
      <c r="E1160" t="s">
        <v>10</v>
      </c>
      <c r="H1160" s="19">
        <v>48932.95</v>
      </c>
      <c r="U1160" s="1">
        <v>48932.95</v>
      </c>
      <c r="V1160" s="17">
        <f ca="1">IF(ISTEXT(devise),SUMPRODUCT(($H1160:$S1160)*(OFFSET(Devises!$A$3,MATCH(devise,Devises!$A$4:$A$16,0),1,1,12))),SUM($H1160:$S1160))</f>
        <v>213695.08594499997</v>
      </c>
    </row>
    <row r="1161" spans="1:22" hidden="1" x14ac:dyDescent="0.3">
      <c r="A1161">
        <v>460</v>
      </c>
      <c r="B1161">
        <v>46124100</v>
      </c>
      <c r="C1161">
        <v>6729</v>
      </c>
      <c r="E1161" t="s">
        <v>10</v>
      </c>
      <c r="H1161" s="19">
        <v>446.42</v>
      </c>
      <c r="U1161" s="1">
        <v>446.42</v>
      </c>
      <c r="V1161" s="17">
        <f ca="1">IF(ISTEXT(devise),SUMPRODUCT(($H1161:$S1161)*(OFFSET(Devises!$A$3,MATCH(devise,Devises!$A$4:$A$16,0),1,1,12))),SUM($H1161:$S1161))</f>
        <v>1949.560782</v>
      </c>
    </row>
    <row r="1162" spans="1:22" hidden="1" x14ac:dyDescent="0.3">
      <c r="A1162">
        <v>460</v>
      </c>
      <c r="B1162">
        <v>46124100</v>
      </c>
      <c r="C1162">
        <v>6731</v>
      </c>
      <c r="E1162" t="s">
        <v>10</v>
      </c>
      <c r="H1162" s="19">
        <v>1058.57</v>
      </c>
      <c r="U1162" s="1">
        <v>1058.57</v>
      </c>
      <c r="V1162" s="17">
        <f ca="1">IF(ISTEXT(devise),SUMPRODUCT(($H1162:$S1162)*(OFFSET(Devises!$A$3,MATCH(devise,Devises!$A$4:$A$16,0),1,1,12))),SUM($H1162:$S1162))</f>
        <v>4622.8810469999999</v>
      </c>
    </row>
    <row r="1163" spans="1:22" hidden="1" x14ac:dyDescent="0.3">
      <c r="A1163">
        <v>460</v>
      </c>
      <c r="B1163">
        <v>46124100</v>
      </c>
      <c r="C1163">
        <v>6739</v>
      </c>
      <c r="E1163" t="s">
        <v>10</v>
      </c>
      <c r="H1163" s="19">
        <v>892.75</v>
      </c>
      <c r="U1163" s="1">
        <v>892.75</v>
      </c>
      <c r="V1163" s="17">
        <f ca="1">IF(ISTEXT(devise),SUMPRODUCT(($H1163:$S1163)*(OFFSET(Devises!$A$3,MATCH(devise,Devises!$A$4:$A$16,0),1,1,12))),SUM($H1163:$S1163))</f>
        <v>3898.728525</v>
      </c>
    </row>
    <row r="1164" spans="1:22" hidden="1" x14ac:dyDescent="0.3">
      <c r="A1164">
        <v>460</v>
      </c>
      <c r="B1164">
        <v>46124100</v>
      </c>
      <c r="C1164">
        <v>6745</v>
      </c>
      <c r="E1164" t="s">
        <v>10</v>
      </c>
      <c r="H1164" s="19">
        <v>977.28</v>
      </c>
      <c r="U1164" s="1">
        <v>977.28</v>
      </c>
      <c r="V1164" s="17">
        <f ca="1">IF(ISTEXT(devise),SUMPRODUCT(($H1164:$S1164)*(OFFSET(Devises!$A$3,MATCH(devise,Devises!$A$4:$A$16,0),1,1,12))),SUM($H1164:$S1164))</f>
        <v>4267.8794879999996</v>
      </c>
    </row>
    <row r="1165" spans="1:22" hidden="1" x14ac:dyDescent="0.3">
      <c r="A1165">
        <v>465</v>
      </c>
      <c r="B1165">
        <v>46542100</v>
      </c>
      <c r="C1165">
        <v>5121</v>
      </c>
      <c r="D1165">
        <v>1</v>
      </c>
      <c r="E1165" t="s">
        <v>10</v>
      </c>
      <c r="H1165" s="19">
        <v>28909.5</v>
      </c>
      <c r="U1165" s="1">
        <v>28909.5</v>
      </c>
      <c r="V1165" s="17">
        <f ca="1">IF(ISTEXT(devise),SUMPRODUCT(($H1165:$S1165)*(OFFSET(Devises!$A$3,MATCH(devise,Devises!$A$4:$A$16,0),1,1,12))),SUM($H1165:$S1165))</f>
        <v>126250.67744999999</v>
      </c>
    </row>
    <row r="1166" spans="1:22" hidden="1" x14ac:dyDescent="0.3">
      <c r="A1166">
        <v>465</v>
      </c>
      <c r="B1166">
        <v>46542100</v>
      </c>
      <c r="C1166">
        <v>5125</v>
      </c>
      <c r="E1166" t="s">
        <v>10</v>
      </c>
      <c r="H1166" s="19">
        <v>364.64</v>
      </c>
      <c r="U1166" s="1">
        <v>364.64</v>
      </c>
      <c r="V1166" s="17">
        <f ca="1">IF(ISTEXT(devise),SUMPRODUCT(($H1166:$S1166)*(OFFSET(Devises!$A$3,MATCH(devise,Devises!$A$4:$A$16,0),1,1,12))),SUM($H1166:$S1166))</f>
        <v>1592.4193439999999</v>
      </c>
    </row>
    <row r="1167" spans="1:22" hidden="1" x14ac:dyDescent="0.3">
      <c r="A1167">
        <v>465</v>
      </c>
      <c r="B1167">
        <v>46542100</v>
      </c>
      <c r="C1167">
        <v>5132</v>
      </c>
      <c r="D1167">
        <v>2</v>
      </c>
      <c r="E1167" t="s">
        <v>10</v>
      </c>
      <c r="H1167" s="19">
        <v>4923.57</v>
      </c>
      <c r="U1167" s="1">
        <v>4923.57</v>
      </c>
      <c r="V1167" s="17">
        <f ca="1">IF(ISTEXT(devise),SUMPRODUCT(($H1167:$S1167)*(OFFSET(Devises!$A$3,MATCH(devise,Devises!$A$4:$A$16,0),1,1,12))),SUM($H1167:$S1167))</f>
        <v>21501.722546999998</v>
      </c>
    </row>
    <row r="1168" spans="1:22" hidden="1" x14ac:dyDescent="0.3">
      <c r="A1168">
        <v>465</v>
      </c>
      <c r="B1168">
        <v>46542100</v>
      </c>
      <c r="C1168">
        <v>5239</v>
      </c>
      <c r="E1168" t="s">
        <v>10</v>
      </c>
      <c r="H1168" s="19">
        <v>450</v>
      </c>
      <c r="U1168" s="1">
        <v>450</v>
      </c>
      <c r="V1168" s="17">
        <f ca="1">IF(ISTEXT(devise),SUMPRODUCT(($H1168:$S1168)*(OFFSET(Devises!$A$3,MATCH(devise,Devises!$A$4:$A$16,0),1,1,12))),SUM($H1168:$S1168))</f>
        <v>1965.1949999999999</v>
      </c>
    </row>
    <row r="1169" spans="1:22" hidden="1" x14ac:dyDescent="0.3">
      <c r="A1169">
        <v>465</v>
      </c>
      <c r="B1169">
        <v>46542100</v>
      </c>
      <c r="C1169">
        <v>5239</v>
      </c>
      <c r="D1169">
        <v>4</v>
      </c>
      <c r="E1169" t="s">
        <v>10</v>
      </c>
      <c r="H1169" s="19">
        <v>73.099999999999994</v>
      </c>
      <c r="U1169" s="1">
        <v>73.099999999999994</v>
      </c>
      <c r="V1169" s="17">
        <f ca="1">IF(ISTEXT(devise),SUMPRODUCT(($H1169:$S1169)*(OFFSET(Devises!$A$3,MATCH(devise,Devises!$A$4:$A$16,0),1,1,12))),SUM($H1169:$S1169))</f>
        <v>319.23500999999993</v>
      </c>
    </row>
    <row r="1170" spans="1:22" hidden="1" x14ac:dyDescent="0.3">
      <c r="A1170">
        <v>465</v>
      </c>
      <c r="B1170">
        <v>46542100</v>
      </c>
      <c r="C1170">
        <v>5239</v>
      </c>
      <c r="D1170">
        <v>6</v>
      </c>
      <c r="E1170" t="s">
        <v>10</v>
      </c>
      <c r="H1170" s="19">
        <v>120</v>
      </c>
      <c r="U1170" s="1">
        <v>120</v>
      </c>
      <c r="V1170" s="17">
        <f ca="1">IF(ISTEXT(devise),SUMPRODUCT(($H1170:$S1170)*(OFFSET(Devises!$A$3,MATCH(devise,Devises!$A$4:$A$16,0),1,1,12))),SUM($H1170:$S1170))</f>
        <v>524.05200000000002</v>
      </c>
    </row>
    <row r="1171" spans="1:22" hidden="1" x14ac:dyDescent="0.3">
      <c r="A1171">
        <v>465</v>
      </c>
      <c r="B1171">
        <v>46542100</v>
      </c>
      <c r="C1171">
        <v>5252</v>
      </c>
      <c r="D1171">
        <v>1</v>
      </c>
      <c r="E1171" t="s">
        <v>10</v>
      </c>
      <c r="H1171" s="19">
        <v>6381.08</v>
      </c>
      <c r="U1171" s="1">
        <v>6381.08</v>
      </c>
      <c r="V1171" s="17">
        <f ca="1">IF(ISTEXT(devise),SUMPRODUCT(($H1171:$S1171)*(OFFSET(Devises!$A$3,MATCH(devise,Devises!$A$4:$A$16,0),1,1,12))),SUM($H1171:$S1171))</f>
        <v>27866.814467999997</v>
      </c>
    </row>
    <row r="1172" spans="1:22" hidden="1" x14ac:dyDescent="0.3">
      <c r="A1172">
        <v>465</v>
      </c>
      <c r="B1172">
        <v>46542100</v>
      </c>
      <c r="C1172">
        <v>5252</v>
      </c>
      <c r="D1172">
        <v>99</v>
      </c>
      <c r="E1172" t="s">
        <v>10</v>
      </c>
      <c r="H1172" s="19">
        <v>24.93</v>
      </c>
      <c r="U1172" s="1">
        <v>24.93</v>
      </c>
      <c r="V1172" s="17">
        <f ca="1">IF(ISTEXT(devise),SUMPRODUCT(($H1172:$S1172)*(OFFSET(Devises!$A$3,MATCH(devise,Devises!$A$4:$A$16,0),1,1,12))),SUM($H1172:$S1172))</f>
        <v>108.87180299999999</v>
      </c>
    </row>
    <row r="1173" spans="1:22" hidden="1" x14ac:dyDescent="0.3">
      <c r="A1173">
        <v>465</v>
      </c>
      <c r="B1173">
        <v>46542100</v>
      </c>
      <c r="C1173">
        <v>5253</v>
      </c>
      <c r="E1173" t="s">
        <v>10</v>
      </c>
      <c r="H1173" s="19">
        <v>1533</v>
      </c>
      <c r="U1173" s="1">
        <v>1533</v>
      </c>
      <c r="V1173" s="17">
        <f ca="1">IF(ISTEXT(devise),SUMPRODUCT(($H1173:$S1173)*(OFFSET(Devises!$A$3,MATCH(devise,Devises!$A$4:$A$16,0),1,1,12))),SUM($H1173:$S1173))</f>
        <v>6694.7642999999998</v>
      </c>
    </row>
    <row r="1174" spans="1:22" hidden="1" x14ac:dyDescent="0.3">
      <c r="A1174">
        <v>465</v>
      </c>
      <c r="B1174">
        <v>46542100</v>
      </c>
      <c r="C1174">
        <v>5827</v>
      </c>
      <c r="E1174" t="s">
        <v>10</v>
      </c>
      <c r="H1174" s="19">
        <v>220</v>
      </c>
      <c r="U1174" s="1">
        <v>220</v>
      </c>
      <c r="V1174" s="17">
        <f ca="1">IF(ISTEXT(devise),SUMPRODUCT(($H1174:$S1174)*(OFFSET(Devises!$A$3,MATCH(devise,Devises!$A$4:$A$16,0),1,1,12))),SUM($H1174:$S1174))</f>
        <v>960.76199999999994</v>
      </c>
    </row>
    <row r="1175" spans="1:22" hidden="1" x14ac:dyDescent="0.3">
      <c r="A1175">
        <v>465</v>
      </c>
      <c r="B1175">
        <v>46542100</v>
      </c>
      <c r="C1175">
        <v>5841</v>
      </c>
      <c r="D1175">
        <v>3</v>
      </c>
      <c r="E1175" t="s">
        <v>10</v>
      </c>
      <c r="H1175" s="19">
        <v>-292</v>
      </c>
      <c r="U1175" s="1">
        <v>-292</v>
      </c>
      <c r="V1175" s="17">
        <f ca="1">IF(ISTEXT(devise),SUMPRODUCT(($H1175:$S1175)*(OFFSET(Devises!$A$3,MATCH(devise,Devises!$A$4:$A$16,0),1,1,12))),SUM($H1175:$S1175))</f>
        <v>-1275.1931999999999</v>
      </c>
    </row>
    <row r="1176" spans="1:22" hidden="1" x14ac:dyDescent="0.3">
      <c r="A1176">
        <v>465</v>
      </c>
      <c r="B1176">
        <v>46542100</v>
      </c>
      <c r="C1176">
        <v>5921</v>
      </c>
      <c r="E1176" t="s">
        <v>10</v>
      </c>
      <c r="H1176" s="19">
        <v>2600</v>
      </c>
      <c r="U1176" s="1">
        <v>2600</v>
      </c>
      <c r="V1176" s="17">
        <f ca="1">IF(ISTEXT(devise),SUMPRODUCT(($H1176:$S1176)*(OFFSET(Devises!$A$3,MATCH(devise,Devises!$A$4:$A$16,0),1,1,12))),SUM($H1176:$S1176))</f>
        <v>11354.46</v>
      </c>
    </row>
    <row r="1177" spans="1:22" hidden="1" x14ac:dyDescent="0.3">
      <c r="A1177">
        <v>465</v>
      </c>
      <c r="B1177">
        <v>46542100</v>
      </c>
      <c r="C1177">
        <v>5983</v>
      </c>
      <c r="D1177">
        <v>1</v>
      </c>
      <c r="E1177" t="s">
        <v>10</v>
      </c>
      <c r="H1177" s="19">
        <v>63.57</v>
      </c>
      <c r="U1177" s="1">
        <v>63.57</v>
      </c>
      <c r="V1177" s="17">
        <f ca="1">IF(ISTEXT(devise),SUMPRODUCT(($H1177:$S1177)*(OFFSET(Devises!$A$3,MATCH(devise,Devises!$A$4:$A$16,0),1,1,12))),SUM($H1177:$S1177))</f>
        <v>277.61654699999997</v>
      </c>
    </row>
    <row r="1178" spans="1:22" hidden="1" x14ac:dyDescent="0.3">
      <c r="A1178">
        <v>465</v>
      </c>
      <c r="B1178">
        <v>46542100</v>
      </c>
      <c r="C1178">
        <v>6111</v>
      </c>
      <c r="E1178" t="s">
        <v>10</v>
      </c>
      <c r="H1178" s="19">
        <v>1245.74</v>
      </c>
      <c r="U1178" s="1">
        <v>1245.74</v>
      </c>
      <c r="V1178" s="17">
        <f ca="1">IF(ISTEXT(devise),SUMPRODUCT(($H1178:$S1178)*(OFFSET(Devises!$A$3,MATCH(devise,Devises!$A$4:$A$16,0),1,1,12))),SUM($H1178:$S1178))</f>
        <v>5440.271154</v>
      </c>
    </row>
    <row r="1179" spans="1:22" hidden="1" x14ac:dyDescent="0.3">
      <c r="A1179">
        <v>465</v>
      </c>
      <c r="B1179">
        <v>46542100</v>
      </c>
      <c r="C1179">
        <v>6135</v>
      </c>
      <c r="D1179">
        <v>3</v>
      </c>
      <c r="E1179" t="s">
        <v>10</v>
      </c>
      <c r="H1179" s="19">
        <v>2.6</v>
      </c>
      <c r="U1179" s="1">
        <v>2.6</v>
      </c>
      <c r="V1179" s="17">
        <f ca="1">IF(ISTEXT(devise),SUMPRODUCT(($H1179:$S1179)*(OFFSET(Devises!$A$3,MATCH(devise,Devises!$A$4:$A$16,0),1,1,12))),SUM($H1179:$S1179))</f>
        <v>11.35446</v>
      </c>
    </row>
    <row r="1180" spans="1:22" hidden="1" x14ac:dyDescent="0.3">
      <c r="A1180">
        <v>465</v>
      </c>
      <c r="B1180">
        <v>46542100</v>
      </c>
      <c r="C1180">
        <v>6161</v>
      </c>
      <c r="D1180">
        <v>4</v>
      </c>
      <c r="E1180" t="s">
        <v>10</v>
      </c>
      <c r="H1180" s="19">
        <v>28</v>
      </c>
      <c r="U1180" s="1">
        <v>28</v>
      </c>
      <c r="V1180" s="17">
        <f ca="1">IF(ISTEXT(devise),SUMPRODUCT(($H1180:$S1180)*(OFFSET(Devises!$A$3,MATCH(devise,Devises!$A$4:$A$16,0),1,1,12))),SUM($H1180:$S1180))</f>
        <v>122.27879999999999</v>
      </c>
    </row>
    <row r="1181" spans="1:22" hidden="1" x14ac:dyDescent="0.3">
      <c r="A1181">
        <v>465</v>
      </c>
      <c r="B1181">
        <v>46542100</v>
      </c>
      <c r="C1181">
        <v>6163</v>
      </c>
      <c r="E1181" t="s">
        <v>10</v>
      </c>
      <c r="H1181" s="19">
        <v>8</v>
      </c>
      <c r="U1181" s="1">
        <v>8</v>
      </c>
      <c r="V1181" s="17">
        <f ca="1">IF(ISTEXT(devise),SUMPRODUCT(($H1181:$S1181)*(OFFSET(Devises!$A$3,MATCH(devise,Devises!$A$4:$A$16,0),1,1,12))),SUM($H1181:$S1181))</f>
        <v>34.936799999999998</v>
      </c>
    </row>
    <row r="1182" spans="1:22" hidden="1" x14ac:dyDescent="0.3">
      <c r="A1182">
        <v>465</v>
      </c>
      <c r="B1182">
        <v>46542100</v>
      </c>
      <c r="C1182">
        <v>6165</v>
      </c>
      <c r="E1182" t="s">
        <v>10</v>
      </c>
      <c r="H1182" s="19">
        <v>68</v>
      </c>
      <c r="U1182" s="1">
        <v>68</v>
      </c>
      <c r="V1182" s="17">
        <f ca="1">IF(ISTEXT(devise),SUMPRODUCT(($H1182:$S1182)*(OFFSET(Devises!$A$3,MATCH(devise,Devises!$A$4:$A$16,0),1,1,12))),SUM($H1182:$S1182))</f>
        <v>296.96279999999996</v>
      </c>
    </row>
    <row r="1183" spans="1:22" hidden="1" x14ac:dyDescent="0.3">
      <c r="A1183">
        <v>465</v>
      </c>
      <c r="B1183">
        <v>46542100</v>
      </c>
      <c r="C1183">
        <v>6213</v>
      </c>
      <c r="D1183">
        <v>3</v>
      </c>
      <c r="E1183" t="s">
        <v>10</v>
      </c>
      <c r="H1183" s="19">
        <v>6.3</v>
      </c>
      <c r="U1183" s="1">
        <v>6.3</v>
      </c>
      <c r="V1183" s="17">
        <f ca="1">IF(ISTEXT(devise),SUMPRODUCT(($H1183:$S1183)*(OFFSET(Devises!$A$3,MATCH(devise,Devises!$A$4:$A$16,0),1,1,12))),SUM($H1183:$S1183))</f>
        <v>27.512729999999998</v>
      </c>
    </row>
    <row r="1184" spans="1:22" hidden="1" x14ac:dyDescent="0.3">
      <c r="A1184">
        <v>465</v>
      </c>
      <c r="B1184">
        <v>46542100</v>
      </c>
      <c r="C1184">
        <v>6221</v>
      </c>
      <c r="D1184">
        <v>1</v>
      </c>
      <c r="E1184" t="s">
        <v>10</v>
      </c>
      <c r="H1184" s="19">
        <v>663</v>
      </c>
      <c r="U1184" s="1">
        <v>663</v>
      </c>
      <c r="V1184" s="17">
        <f ca="1">IF(ISTEXT(devise),SUMPRODUCT(($H1184:$S1184)*(OFFSET(Devises!$A$3,MATCH(devise,Devises!$A$4:$A$16,0),1,1,12))),SUM($H1184:$S1184))</f>
        <v>2895.3872999999999</v>
      </c>
    </row>
    <row r="1185" spans="1:22" hidden="1" x14ac:dyDescent="0.3">
      <c r="A1185">
        <v>465</v>
      </c>
      <c r="B1185">
        <v>46542100</v>
      </c>
      <c r="C1185">
        <v>6241</v>
      </c>
      <c r="E1185" t="s">
        <v>10</v>
      </c>
      <c r="H1185" s="19">
        <v>215</v>
      </c>
      <c r="U1185" s="1">
        <v>215</v>
      </c>
      <c r="V1185" s="17">
        <f ca="1">IF(ISTEXT(devise),SUMPRODUCT(($H1185:$S1185)*(OFFSET(Devises!$A$3,MATCH(devise,Devises!$A$4:$A$16,0),1,1,12))),SUM($H1185:$S1185))</f>
        <v>938.92649999999992</v>
      </c>
    </row>
    <row r="1186" spans="1:22" hidden="1" x14ac:dyDescent="0.3">
      <c r="A1186">
        <v>465</v>
      </c>
      <c r="B1186">
        <v>46542100</v>
      </c>
      <c r="C1186">
        <v>6242</v>
      </c>
      <c r="E1186" t="s">
        <v>10</v>
      </c>
      <c r="H1186" s="19">
        <v>1673.9</v>
      </c>
      <c r="U1186" s="1">
        <v>1673.9</v>
      </c>
      <c r="V1186" s="17">
        <f ca="1">IF(ISTEXT(devise),SUMPRODUCT(($H1186:$S1186)*(OFFSET(Devises!$A$3,MATCH(devise,Devises!$A$4:$A$16,0),1,1,12))),SUM($H1186:$S1186))</f>
        <v>7310.0886899999996</v>
      </c>
    </row>
    <row r="1187" spans="1:22" hidden="1" x14ac:dyDescent="0.3">
      <c r="A1187">
        <v>465</v>
      </c>
      <c r="B1187">
        <v>46542100</v>
      </c>
      <c r="C1187">
        <v>6315</v>
      </c>
      <c r="D1187">
        <v>2</v>
      </c>
      <c r="E1187" t="s">
        <v>10</v>
      </c>
      <c r="H1187" s="19">
        <v>333.33</v>
      </c>
      <c r="U1187" s="1">
        <v>333.33</v>
      </c>
      <c r="V1187" s="17">
        <f ca="1">IF(ISTEXT(devise),SUMPRODUCT(($H1187:$S1187)*(OFFSET(Devises!$A$3,MATCH(devise,Devises!$A$4:$A$16,0),1,1,12))),SUM($H1187:$S1187))</f>
        <v>1455.6854429999999</v>
      </c>
    </row>
    <row r="1188" spans="1:22" hidden="1" x14ac:dyDescent="0.3">
      <c r="A1188">
        <v>465</v>
      </c>
      <c r="B1188">
        <v>46542100</v>
      </c>
      <c r="C1188">
        <v>6418</v>
      </c>
      <c r="D1188">
        <v>4</v>
      </c>
      <c r="E1188" t="s">
        <v>10</v>
      </c>
      <c r="H1188" s="19">
        <v>115.6</v>
      </c>
      <c r="U1188" s="1">
        <v>115.6</v>
      </c>
      <c r="V1188" s="17">
        <f ca="1">IF(ISTEXT(devise),SUMPRODUCT(($H1188:$S1188)*(OFFSET(Devises!$A$3,MATCH(devise,Devises!$A$4:$A$16,0),1,1,12))),SUM($H1188:$S1188))</f>
        <v>504.83675999999997</v>
      </c>
    </row>
    <row r="1189" spans="1:22" hidden="1" x14ac:dyDescent="0.3">
      <c r="A1189">
        <v>465</v>
      </c>
      <c r="B1189">
        <v>46542100</v>
      </c>
      <c r="C1189">
        <v>6419</v>
      </c>
      <c r="E1189" t="s">
        <v>10</v>
      </c>
      <c r="H1189" s="19">
        <v>251.3</v>
      </c>
      <c r="U1189" s="1">
        <v>251.3</v>
      </c>
      <c r="V1189" s="17">
        <f ca="1">IF(ISTEXT(devise),SUMPRODUCT(($H1189:$S1189)*(OFFSET(Devises!$A$3,MATCH(devise,Devises!$A$4:$A$16,0),1,1,12))),SUM($H1189:$S1189))</f>
        <v>1097.4522300000001</v>
      </c>
    </row>
    <row r="1190" spans="1:22" hidden="1" x14ac:dyDescent="0.3">
      <c r="A1190">
        <v>465</v>
      </c>
      <c r="B1190">
        <v>46542100</v>
      </c>
      <c r="C1190">
        <v>6426</v>
      </c>
      <c r="D1190">
        <v>1</v>
      </c>
      <c r="E1190" t="s">
        <v>10</v>
      </c>
      <c r="H1190" s="19">
        <v>5568.54</v>
      </c>
      <c r="U1190" s="1">
        <v>5568.54</v>
      </c>
      <c r="V1190" s="17">
        <f ca="1">IF(ISTEXT(devise),SUMPRODUCT(($H1190:$S1190)*(OFFSET(Devises!$A$3,MATCH(devise,Devises!$A$4:$A$16,0),1,1,12))),SUM($H1190:$S1190))</f>
        <v>24318.371034</v>
      </c>
    </row>
    <row r="1191" spans="1:22" hidden="1" x14ac:dyDescent="0.3">
      <c r="A1191">
        <v>465</v>
      </c>
      <c r="B1191">
        <v>46542100</v>
      </c>
      <c r="C1191">
        <v>6426</v>
      </c>
      <c r="D1191">
        <v>5</v>
      </c>
      <c r="E1191" t="s">
        <v>10</v>
      </c>
      <c r="H1191" s="19">
        <v>1816.34</v>
      </c>
      <c r="U1191" s="1">
        <v>1816.34</v>
      </c>
      <c r="V1191" s="17">
        <f ca="1">IF(ISTEXT(devise),SUMPRODUCT(($H1191:$S1191)*(OFFSET(Devises!$A$3,MATCH(devise,Devises!$A$4:$A$16,0),1,1,12))),SUM($H1191:$S1191))</f>
        <v>7932.1384139999991</v>
      </c>
    </row>
    <row r="1192" spans="1:22" hidden="1" x14ac:dyDescent="0.3">
      <c r="A1192">
        <v>465</v>
      </c>
      <c r="B1192">
        <v>46542100</v>
      </c>
      <c r="C1192">
        <v>6429</v>
      </c>
      <c r="D1192">
        <v>2</v>
      </c>
      <c r="E1192" t="s">
        <v>10</v>
      </c>
      <c r="H1192" s="19">
        <v>21.02</v>
      </c>
      <c r="U1192" s="1">
        <v>21.02</v>
      </c>
      <c r="V1192" s="17">
        <f ca="1">IF(ISTEXT(devise),SUMPRODUCT(($H1192:$S1192)*(OFFSET(Devises!$A$3,MATCH(devise,Devises!$A$4:$A$16,0),1,1,12))),SUM($H1192:$S1192))</f>
        <v>91.796441999999999</v>
      </c>
    </row>
    <row r="1193" spans="1:22" hidden="1" x14ac:dyDescent="0.3">
      <c r="A1193">
        <v>465</v>
      </c>
      <c r="B1193">
        <v>46542100</v>
      </c>
      <c r="C1193">
        <v>6729</v>
      </c>
      <c r="E1193" t="s">
        <v>10</v>
      </c>
      <c r="H1193" s="19">
        <v>136.77000000000001</v>
      </c>
      <c r="U1193" s="1">
        <v>136.77000000000001</v>
      </c>
      <c r="V1193" s="17">
        <f ca="1">IF(ISTEXT(devise),SUMPRODUCT(($H1193:$S1193)*(OFFSET(Devises!$A$3,MATCH(devise,Devises!$A$4:$A$16,0),1,1,12))),SUM($H1193:$S1193))</f>
        <v>597.28826700000002</v>
      </c>
    </row>
    <row r="1194" spans="1:22" hidden="1" x14ac:dyDescent="0.3">
      <c r="A1194">
        <v>465</v>
      </c>
      <c r="B1194">
        <v>46542100</v>
      </c>
      <c r="C1194">
        <v>6731</v>
      </c>
      <c r="E1194" t="s">
        <v>10</v>
      </c>
      <c r="H1194" s="19">
        <v>526.54</v>
      </c>
      <c r="U1194" s="1">
        <v>526.54</v>
      </c>
      <c r="V1194" s="17">
        <f ca="1">IF(ISTEXT(devise),SUMPRODUCT(($H1194:$S1194)*(OFFSET(Devises!$A$3,MATCH(devise,Devises!$A$4:$A$16,0),1,1,12))),SUM($H1194:$S1194))</f>
        <v>2299.4528339999997</v>
      </c>
    </row>
    <row r="1195" spans="1:22" hidden="1" x14ac:dyDescent="0.3">
      <c r="A1195">
        <v>465</v>
      </c>
      <c r="B1195">
        <v>46542100</v>
      </c>
      <c r="C1195">
        <v>6745</v>
      </c>
      <c r="E1195" t="s">
        <v>10</v>
      </c>
      <c r="H1195" s="19">
        <v>1201</v>
      </c>
      <c r="U1195" s="1">
        <v>1201</v>
      </c>
      <c r="V1195" s="17">
        <f ca="1">IF(ISTEXT(devise),SUMPRODUCT(($H1195:$S1195)*(OFFSET(Devises!$A$3,MATCH(devise,Devises!$A$4:$A$16,0),1,1,12))),SUM($H1195:$S1195))</f>
        <v>5244.8870999999999</v>
      </c>
    </row>
    <row r="1196" spans="1:22" hidden="1" x14ac:dyDescent="0.3">
      <c r="A1196">
        <v>465</v>
      </c>
      <c r="B1196">
        <v>46542100</v>
      </c>
      <c r="C1196">
        <v>6777</v>
      </c>
      <c r="D1196">
        <v>2</v>
      </c>
      <c r="E1196" t="s">
        <v>10</v>
      </c>
      <c r="H1196" s="19">
        <v>9.24</v>
      </c>
      <c r="U1196" s="1">
        <v>9.24</v>
      </c>
      <c r="V1196" s="17">
        <f ca="1">IF(ISTEXT(devise),SUMPRODUCT(($H1196:$S1196)*(OFFSET(Devises!$A$3,MATCH(devise,Devises!$A$4:$A$16,0),1,1,12))),SUM($H1196:$S1196))</f>
        <v>40.352004000000001</v>
      </c>
    </row>
    <row r="1197" spans="1:22" hidden="1" x14ac:dyDescent="0.3">
      <c r="A1197">
        <v>465</v>
      </c>
      <c r="B1197">
        <v>46561100</v>
      </c>
      <c r="C1197">
        <v>5121</v>
      </c>
      <c r="D1197">
        <v>1</v>
      </c>
      <c r="E1197" t="s">
        <v>10</v>
      </c>
      <c r="H1197" s="19">
        <v>12190</v>
      </c>
      <c r="U1197" s="1">
        <v>12190</v>
      </c>
      <c r="V1197" s="17">
        <f ca="1">IF(ISTEXT(devise),SUMPRODUCT(($H1197:$S1197)*(OFFSET(Devises!$A$3,MATCH(devise,Devises!$A$4:$A$16,0),1,1,12))),SUM($H1197:$S1197))</f>
        <v>53234.949000000001</v>
      </c>
    </row>
    <row r="1198" spans="1:22" hidden="1" x14ac:dyDescent="0.3">
      <c r="A1198">
        <v>465</v>
      </c>
      <c r="B1198">
        <v>46561100</v>
      </c>
      <c r="C1198">
        <v>5125</v>
      </c>
      <c r="E1198" t="s">
        <v>10</v>
      </c>
      <c r="H1198" s="19">
        <v>182.32</v>
      </c>
      <c r="U1198" s="1">
        <v>182.32</v>
      </c>
      <c r="V1198" s="17">
        <f ca="1">IF(ISTEXT(devise),SUMPRODUCT(($H1198:$S1198)*(OFFSET(Devises!$A$3,MATCH(devise,Devises!$A$4:$A$16,0),1,1,12))),SUM($H1198:$S1198))</f>
        <v>796.20967199999996</v>
      </c>
    </row>
    <row r="1199" spans="1:22" hidden="1" x14ac:dyDescent="0.3">
      <c r="A1199">
        <v>465</v>
      </c>
      <c r="B1199">
        <v>46561100</v>
      </c>
      <c r="C1199">
        <v>5132</v>
      </c>
      <c r="D1199">
        <v>2</v>
      </c>
      <c r="E1199" t="s">
        <v>10</v>
      </c>
      <c r="H1199" s="19">
        <v>528.84</v>
      </c>
      <c r="U1199" s="1">
        <v>528.84</v>
      </c>
      <c r="V1199" s="17">
        <f ca="1">IF(ISTEXT(devise),SUMPRODUCT(($H1199:$S1199)*(OFFSET(Devises!$A$3,MATCH(devise,Devises!$A$4:$A$16,0),1,1,12))),SUM($H1199:$S1199))</f>
        <v>2309.4971639999999</v>
      </c>
    </row>
    <row r="1200" spans="1:22" hidden="1" x14ac:dyDescent="0.3">
      <c r="A1200">
        <v>465</v>
      </c>
      <c r="B1200">
        <v>46561100</v>
      </c>
      <c r="C1200">
        <v>5239</v>
      </c>
      <c r="E1200" t="s">
        <v>10</v>
      </c>
      <c r="H1200" s="19">
        <v>600</v>
      </c>
      <c r="U1200" s="1">
        <v>600</v>
      </c>
      <c r="V1200" s="17">
        <f ca="1">IF(ISTEXT(devise),SUMPRODUCT(($H1200:$S1200)*(OFFSET(Devises!$A$3,MATCH(devise,Devises!$A$4:$A$16,0),1,1,12))),SUM($H1200:$S1200))</f>
        <v>2620.2599999999998</v>
      </c>
    </row>
    <row r="1201" spans="1:22" hidden="1" x14ac:dyDescent="0.3">
      <c r="A1201">
        <v>465</v>
      </c>
      <c r="B1201">
        <v>46561100</v>
      </c>
      <c r="C1201">
        <v>5239</v>
      </c>
      <c r="D1201">
        <v>4</v>
      </c>
      <c r="E1201" t="s">
        <v>10</v>
      </c>
      <c r="H1201" s="19">
        <v>146.19999999999999</v>
      </c>
      <c r="O1201" s="1" t="str">
        <f>devise</f>
        <v>PLN</v>
      </c>
      <c r="U1201" s="1">
        <v>146.19999999999999</v>
      </c>
      <c r="V1201" s="17" t="e">
        <f ca="1">IF(ISTEXT(devise),SUMPRODUCT(($H1201:$S1201)*(OFFSET(Devises!$A$3,MATCH(devise,Devises!$A$4:$A$16,0),1,1,12))),SUM($H1201:$S1201))</f>
        <v>#VALUE!</v>
      </c>
    </row>
    <row r="1202" spans="1:22" hidden="1" x14ac:dyDescent="0.3">
      <c r="A1202">
        <v>465</v>
      </c>
      <c r="B1202">
        <v>46561100</v>
      </c>
      <c r="C1202">
        <v>5239</v>
      </c>
      <c r="D1202">
        <v>6</v>
      </c>
      <c r="E1202" t="s">
        <v>10</v>
      </c>
      <c r="H1202" s="19">
        <v>120</v>
      </c>
      <c r="U1202" s="1">
        <v>120</v>
      </c>
      <c r="V1202" s="17">
        <f ca="1">IF(ISTEXT(devise),SUMPRODUCT(($H1202:$S1202)*(OFFSET(Devises!$A$3,MATCH(devise,Devises!$A$4:$A$16,0),1,1,12))),SUM($H1202:$S1202))</f>
        <v>524.05200000000002</v>
      </c>
    </row>
    <row r="1203" spans="1:22" hidden="1" x14ac:dyDescent="0.3">
      <c r="A1203">
        <v>465</v>
      </c>
      <c r="B1203">
        <v>46561100</v>
      </c>
      <c r="C1203">
        <v>5252</v>
      </c>
      <c r="D1203">
        <v>1</v>
      </c>
      <c r="E1203" t="s">
        <v>10</v>
      </c>
      <c r="H1203" s="19">
        <v>2722.9</v>
      </c>
      <c r="U1203" s="1">
        <v>2722.9</v>
      </c>
      <c r="V1203" s="17">
        <f ca="1">IF(ISTEXT(devise),SUMPRODUCT(($H1203:$S1203)*(OFFSET(Devises!$A$3,MATCH(devise,Devises!$A$4:$A$16,0),1,1,12))),SUM($H1203:$S1203))</f>
        <v>11891.176589999999</v>
      </c>
    </row>
    <row r="1204" spans="1:22" hidden="1" x14ac:dyDescent="0.3">
      <c r="A1204">
        <v>465</v>
      </c>
      <c r="B1204">
        <v>46561100</v>
      </c>
      <c r="C1204">
        <v>5252</v>
      </c>
      <c r="D1204">
        <v>99</v>
      </c>
      <c r="E1204" t="s">
        <v>10</v>
      </c>
      <c r="H1204" s="19">
        <v>49.86</v>
      </c>
      <c r="U1204" s="1">
        <v>49.86</v>
      </c>
      <c r="V1204" s="17">
        <f ca="1">IF(ISTEXT(devise),SUMPRODUCT(($H1204:$S1204)*(OFFSET(Devises!$A$3,MATCH(devise,Devises!$A$4:$A$16,0),1,1,12))),SUM($H1204:$S1204))</f>
        <v>217.74360599999997</v>
      </c>
    </row>
    <row r="1205" spans="1:22" hidden="1" x14ac:dyDescent="0.3">
      <c r="A1205">
        <v>465</v>
      </c>
      <c r="B1205">
        <v>46561100</v>
      </c>
      <c r="C1205">
        <v>5253</v>
      </c>
      <c r="E1205" t="s">
        <v>10</v>
      </c>
      <c r="H1205" s="19">
        <v>500</v>
      </c>
      <c r="U1205" s="1">
        <v>500</v>
      </c>
      <c r="V1205" s="17">
        <f ca="1">IF(ISTEXT(devise),SUMPRODUCT(($H1205:$S1205)*(OFFSET(Devises!$A$3,MATCH(devise,Devises!$A$4:$A$16,0),1,1,12))),SUM($H1205:$S1205))</f>
        <v>2183.5499999999997</v>
      </c>
    </row>
    <row r="1206" spans="1:22" hidden="1" x14ac:dyDescent="0.3">
      <c r="A1206">
        <v>465</v>
      </c>
      <c r="B1206">
        <v>46561100</v>
      </c>
      <c r="C1206">
        <v>6111</v>
      </c>
      <c r="E1206" t="s">
        <v>10</v>
      </c>
      <c r="H1206" s="19">
        <v>2491.87</v>
      </c>
      <c r="U1206" s="1">
        <v>2491.87</v>
      </c>
      <c r="V1206" s="17">
        <f ca="1">IF(ISTEXT(devise),SUMPRODUCT(($H1206:$S1206)*(OFFSET(Devises!$A$3,MATCH(devise,Devises!$A$4:$A$16,0),1,1,12))),SUM($H1206:$S1206))</f>
        <v>10882.245476999999</v>
      </c>
    </row>
    <row r="1207" spans="1:22" hidden="1" x14ac:dyDescent="0.3">
      <c r="A1207">
        <v>465</v>
      </c>
      <c r="B1207">
        <v>46561100</v>
      </c>
      <c r="C1207">
        <v>6135</v>
      </c>
      <c r="D1207">
        <v>3</v>
      </c>
      <c r="E1207" t="s">
        <v>10</v>
      </c>
      <c r="H1207" s="19">
        <v>4.6100000000000003</v>
      </c>
      <c r="U1207" s="1">
        <v>4.6100000000000003</v>
      </c>
      <c r="V1207" s="17">
        <f ca="1">IF(ISTEXT(devise),SUMPRODUCT(($H1207:$S1207)*(OFFSET(Devises!$A$3,MATCH(devise,Devises!$A$4:$A$16,0),1,1,12))),SUM($H1207:$S1207))</f>
        <v>20.132331000000001</v>
      </c>
    </row>
    <row r="1208" spans="1:22" hidden="1" x14ac:dyDescent="0.3">
      <c r="A1208">
        <v>465</v>
      </c>
      <c r="B1208">
        <v>46561100</v>
      </c>
      <c r="C1208">
        <v>6161</v>
      </c>
      <c r="D1208">
        <v>4</v>
      </c>
      <c r="E1208" t="s">
        <v>10</v>
      </c>
      <c r="H1208" s="19">
        <v>57</v>
      </c>
      <c r="U1208" s="1">
        <v>57</v>
      </c>
      <c r="V1208" s="17">
        <f ca="1">IF(ISTEXT(devise),SUMPRODUCT(($H1208:$S1208)*(OFFSET(Devises!$A$3,MATCH(devise,Devises!$A$4:$A$16,0),1,1,12))),SUM($H1208:$S1208))</f>
        <v>248.92469999999997</v>
      </c>
    </row>
    <row r="1209" spans="1:22" hidden="1" x14ac:dyDescent="0.3">
      <c r="A1209">
        <v>465</v>
      </c>
      <c r="B1209">
        <v>46561100</v>
      </c>
      <c r="C1209">
        <v>6163</v>
      </c>
      <c r="E1209" t="s">
        <v>10</v>
      </c>
      <c r="H1209" s="19">
        <v>16.399999999999999</v>
      </c>
      <c r="U1209" s="1">
        <v>16.399999999999999</v>
      </c>
      <c r="V1209" s="17">
        <f ca="1">IF(ISTEXT(devise),SUMPRODUCT(($H1209:$S1209)*(OFFSET(Devises!$A$3,MATCH(devise,Devises!$A$4:$A$16,0),1,1,12))),SUM($H1209:$S1209))</f>
        <v>71.620439999999988</v>
      </c>
    </row>
    <row r="1210" spans="1:22" hidden="1" x14ac:dyDescent="0.3">
      <c r="A1210">
        <v>465</v>
      </c>
      <c r="B1210">
        <v>46561100</v>
      </c>
      <c r="C1210">
        <v>6165</v>
      </c>
      <c r="E1210" t="s">
        <v>10</v>
      </c>
      <c r="H1210" s="19">
        <v>137</v>
      </c>
      <c r="U1210" s="1">
        <v>137</v>
      </c>
      <c r="V1210" s="17">
        <f ca="1">IF(ISTEXT(devise),SUMPRODUCT(($H1210:$S1210)*(OFFSET(Devises!$A$3,MATCH(devise,Devises!$A$4:$A$16,0),1,1,12))),SUM($H1210:$S1210))</f>
        <v>598.29269999999997</v>
      </c>
    </row>
    <row r="1211" spans="1:22" hidden="1" x14ac:dyDescent="0.3">
      <c r="A1211">
        <v>465</v>
      </c>
      <c r="B1211">
        <v>46561100</v>
      </c>
      <c r="C1211">
        <v>6213</v>
      </c>
      <c r="D1211">
        <v>3</v>
      </c>
      <c r="E1211" t="s">
        <v>10</v>
      </c>
      <c r="H1211" s="19">
        <v>6.3</v>
      </c>
      <c r="U1211" s="1">
        <v>6.3</v>
      </c>
      <c r="V1211" s="17">
        <f ca="1">IF(ISTEXT(devise),SUMPRODUCT(($H1211:$S1211)*(OFFSET(Devises!$A$3,MATCH(devise,Devises!$A$4:$A$16,0),1,1,12))),SUM($H1211:$S1211))</f>
        <v>27.512729999999998</v>
      </c>
    </row>
    <row r="1212" spans="1:22" hidden="1" x14ac:dyDescent="0.3">
      <c r="A1212">
        <v>465</v>
      </c>
      <c r="B1212">
        <v>46561100</v>
      </c>
      <c r="C1212">
        <v>6221</v>
      </c>
      <c r="D1212">
        <v>1</v>
      </c>
      <c r="E1212" t="s">
        <v>10</v>
      </c>
      <c r="H1212" s="19">
        <v>117</v>
      </c>
      <c r="U1212" s="1">
        <v>117</v>
      </c>
      <c r="V1212" s="17">
        <f ca="1">IF(ISTEXT(devise),SUMPRODUCT(($H1212:$S1212)*(OFFSET(Devises!$A$3,MATCH(devise,Devises!$A$4:$A$16,0),1,1,12))),SUM($H1212:$S1212))</f>
        <v>510.95069999999998</v>
      </c>
    </row>
    <row r="1213" spans="1:22" hidden="1" x14ac:dyDescent="0.3">
      <c r="A1213">
        <v>465</v>
      </c>
      <c r="B1213">
        <v>46561100</v>
      </c>
      <c r="C1213">
        <v>6241</v>
      </c>
      <c r="E1213" t="s">
        <v>10</v>
      </c>
      <c r="H1213" s="19">
        <v>130</v>
      </c>
      <c r="U1213" s="1">
        <v>130</v>
      </c>
      <c r="V1213" s="17">
        <f ca="1">IF(ISTEXT(devise),SUMPRODUCT(($H1213:$S1213)*(OFFSET(Devises!$A$3,MATCH(devise,Devises!$A$4:$A$16,0),1,1,12))),SUM($H1213:$S1213))</f>
        <v>567.72299999999996</v>
      </c>
    </row>
    <row r="1214" spans="1:22" hidden="1" x14ac:dyDescent="0.3">
      <c r="A1214">
        <v>465</v>
      </c>
      <c r="B1214">
        <v>46561100</v>
      </c>
      <c r="C1214">
        <v>6315</v>
      </c>
      <c r="D1214">
        <v>2</v>
      </c>
      <c r="E1214" t="s">
        <v>10</v>
      </c>
      <c r="H1214" s="19">
        <v>166.67</v>
      </c>
      <c r="U1214" s="1">
        <v>166.67</v>
      </c>
      <c r="V1214" s="17">
        <f ca="1">IF(ISTEXT(devise),SUMPRODUCT(($H1214:$S1214)*(OFFSET(Devises!$A$3,MATCH(devise,Devises!$A$4:$A$16,0),1,1,12))),SUM($H1214:$S1214))</f>
        <v>727.86455699999988</v>
      </c>
    </row>
    <row r="1215" spans="1:22" hidden="1" x14ac:dyDescent="0.3">
      <c r="A1215">
        <v>465</v>
      </c>
      <c r="B1215">
        <v>46561100</v>
      </c>
      <c r="C1215">
        <v>6731</v>
      </c>
      <c r="E1215" t="s">
        <v>10</v>
      </c>
      <c r="H1215" s="19">
        <v>138.78</v>
      </c>
      <c r="U1215" s="1">
        <v>138.78</v>
      </c>
      <c r="V1215" s="17">
        <f ca="1">IF(ISTEXT(devise),SUMPRODUCT(($H1215:$S1215)*(OFFSET(Devises!$A$3,MATCH(devise,Devises!$A$4:$A$16,0),1,1,12))),SUM($H1215:$S1215))</f>
        <v>606.06613800000002</v>
      </c>
    </row>
    <row r="1216" spans="1:22" hidden="1" x14ac:dyDescent="0.3">
      <c r="A1216">
        <v>465</v>
      </c>
      <c r="B1216">
        <v>46570100</v>
      </c>
      <c r="C1216">
        <v>5239</v>
      </c>
      <c r="E1216" t="s">
        <v>10</v>
      </c>
      <c r="H1216" s="19">
        <v>42</v>
      </c>
      <c r="U1216" s="1">
        <v>42</v>
      </c>
      <c r="V1216" s="17">
        <f ca="1">IF(ISTEXT(devise),SUMPRODUCT(($H1216:$S1216)*(OFFSET(Devises!$A$3,MATCH(devise,Devises!$A$4:$A$16,0),1,1,12))),SUM($H1216:$S1216))</f>
        <v>183.41819999999998</v>
      </c>
    </row>
    <row r="1217" spans="1:22" hidden="1" x14ac:dyDescent="0.3">
      <c r="A1217">
        <v>465</v>
      </c>
      <c r="B1217">
        <v>46570100</v>
      </c>
      <c r="C1217">
        <v>5555</v>
      </c>
      <c r="D1217">
        <v>5</v>
      </c>
      <c r="E1217" t="s">
        <v>10</v>
      </c>
      <c r="H1217" s="19">
        <v>200</v>
      </c>
      <c r="U1217" s="1">
        <v>200</v>
      </c>
      <c r="V1217" s="17">
        <f ca="1">IF(ISTEXT(devise),SUMPRODUCT(($H1217:$S1217)*(OFFSET(Devises!$A$3,MATCH(devise,Devises!$A$4:$A$16,0),1,1,12))),SUM($H1217:$S1217))</f>
        <v>873.42</v>
      </c>
    </row>
    <row r="1218" spans="1:22" hidden="1" x14ac:dyDescent="0.3">
      <c r="A1218">
        <v>465</v>
      </c>
      <c r="B1218">
        <v>46570100</v>
      </c>
      <c r="C1218">
        <v>6011</v>
      </c>
      <c r="E1218" t="s">
        <v>10</v>
      </c>
      <c r="H1218" s="19">
        <v>21198.89</v>
      </c>
      <c r="U1218" s="1">
        <v>21198.89</v>
      </c>
      <c r="V1218" s="17">
        <f ca="1">IF(ISTEXT(devise),SUMPRODUCT(($H1218:$S1218)*(OFFSET(Devises!$A$3,MATCH(devise,Devises!$A$4:$A$16,0),1,1,12))),SUM($H1218:$S1218))</f>
        <v>92577.672518999985</v>
      </c>
    </row>
    <row r="1219" spans="1:22" hidden="1" x14ac:dyDescent="0.3">
      <c r="A1219">
        <v>465</v>
      </c>
      <c r="B1219">
        <v>46570100</v>
      </c>
      <c r="C1219">
        <v>6426</v>
      </c>
      <c r="D1219">
        <v>3</v>
      </c>
      <c r="E1219" t="s">
        <v>10</v>
      </c>
      <c r="H1219" s="19">
        <v>385.7</v>
      </c>
      <c r="U1219" s="1">
        <v>385.7</v>
      </c>
      <c r="V1219" s="17">
        <f ca="1">IF(ISTEXT(devise),SUMPRODUCT(($H1219:$S1219)*(OFFSET(Devises!$A$3,MATCH(devise,Devises!$A$4:$A$16,0),1,1,12))),SUM($H1219:$S1219))</f>
        <v>1684.3904699999998</v>
      </c>
    </row>
    <row r="1220" spans="1:22" hidden="1" x14ac:dyDescent="0.3">
      <c r="A1220">
        <v>465</v>
      </c>
      <c r="B1220">
        <v>46570100</v>
      </c>
      <c r="C1220">
        <v>6426</v>
      </c>
      <c r="D1220">
        <v>5</v>
      </c>
      <c r="E1220" t="s">
        <v>10</v>
      </c>
      <c r="H1220" s="19">
        <v>299.14</v>
      </c>
      <c r="U1220" s="1">
        <v>299.14</v>
      </c>
      <c r="V1220" s="17">
        <f ca="1">IF(ISTEXT(devise),SUMPRODUCT(($H1220:$S1220)*(OFFSET(Devises!$A$3,MATCH(devise,Devises!$A$4:$A$16,0),1,1,12))),SUM($H1220:$S1220))</f>
        <v>1306.374294</v>
      </c>
    </row>
    <row r="1221" spans="1:22" hidden="1" x14ac:dyDescent="0.3">
      <c r="A1221">
        <v>465</v>
      </c>
      <c r="B1221">
        <v>46570100</v>
      </c>
      <c r="C1221">
        <v>6513</v>
      </c>
      <c r="D1221">
        <v>1</v>
      </c>
      <c r="E1221" t="s">
        <v>10</v>
      </c>
      <c r="H1221" s="19">
        <v>3007.41</v>
      </c>
      <c r="U1221" s="1">
        <v>3007.41</v>
      </c>
      <c r="V1221" s="17">
        <f ca="1">IF(ISTEXT(devise),SUMPRODUCT(($H1221:$S1221)*(OFFSET(Devises!$A$3,MATCH(devise,Devises!$A$4:$A$16,0),1,1,12))),SUM($H1221:$S1221))</f>
        <v>13133.660210999999</v>
      </c>
    </row>
    <row r="1222" spans="1:22" hidden="1" x14ac:dyDescent="0.3">
      <c r="A1222">
        <v>465</v>
      </c>
      <c r="B1222">
        <v>46570100</v>
      </c>
      <c r="C1222">
        <v>6819</v>
      </c>
      <c r="E1222" t="s">
        <v>10</v>
      </c>
      <c r="H1222" s="19">
        <v>225</v>
      </c>
      <c r="U1222" s="1">
        <v>225</v>
      </c>
      <c r="V1222" s="17">
        <f ca="1">IF(ISTEXT(devise),SUMPRODUCT(($H1222:$S1222)*(OFFSET(Devises!$A$3,MATCH(devise,Devises!$A$4:$A$16,0),1,1,12))),SUM($H1222:$S1222))</f>
        <v>982.59749999999997</v>
      </c>
    </row>
    <row r="1223" spans="1:22" hidden="1" x14ac:dyDescent="0.3">
      <c r="A1223">
        <v>465</v>
      </c>
      <c r="B1223">
        <v>46570100</v>
      </c>
      <c r="C1223">
        <v>6822</v>
      </c>
      <c r="E1223" t="s">
        <v>10</v>
      </c>
      <c r="H1223" s="19">
        <v>872.74</v>
      </c>
      <c r="U1223" s="1">
        <v>872.74</v>
      </c>
      <c r="V1223" s="17">
        <f ca="1">IF(ISTEXT(devise),SUMPRODUCT(($H1223:$S1223)*(OFFSET(Devises!$A$3,MATCH(devise,Devises!$A$4:$A$16,0),1,1,12))),SUM($H1223:$S1223))</f>
        <v>3811.342854</v>
      </c>
    </row>
    <row r="1224" spans="1:22" hidden="1" x14ac:dyDescent="0.3">
      <c r="A1224">
        <v>465</v>
      </c>
      <c r="B1224">
        <v>46570100</v>
      </c>
      <c r="C1224">
        <v>6823</v>
      </c>
      <c r="E1224" t="s">
        <v>10</v>
      </c>
      <c r="H1224" s="19">
        <v>1136.4000000000001</v>
      </c>
      <c r="U1224" s="1">
        <v>1136.4000000000001</v>
      </c>
      <c r="V1224" s="17">
        <f ca="1">IF(ISTEXT(devise),SUMPRODUCT(($H1224:$S1224)*(OFFSET(Devises!$A$3,MATCH(devise,Devises!$A$4:$A$16,0),1,1,12))),SUM($H1224:$S1224))</f>
        <v>4962.7724399999997</v>
      </c>
    </row>
    <row r="1225" spans="1:22" hidden="1" x14ac:dyDescent="0.3">
      <c r="A1225">
        <v>465</v>
      </c>
      <c r="B1225">
        <v>46570100</v>
      </c>
      <c r="C1225">
        <v>6839</v>
      </c>
      <c r="D1225">
        <v>1</v>
      </c>
      <c r="E1225" t="s">
        <v>10</v>
      </c>
      <c r="H1225" s="19">
        <v>0.71</v>
      </c>
      <c r="U1225" s="1">
        <v>0.71</v>
      </c>
      <c r="V1225" s="17">
        <f ca="1">IF(ISTEXT(devise),SUMPRODUCT(($H1225:$S1225)*(OFFSET(Devises!$A$3,MATCH(devise,Devises!$A$4:$A$16,0),1,1,12))),SUM($H1225:$S1225))</f>
        <v>3.1006409999999995</v>
      </c>
    </row>
    <row r="1226" spans="1:22" hidden="1" x14ac:dyDescent="0.3">
      <c r="A1226">
        <v>465</v>
      </c>
      <c r="B1226">
        <v>46570100</v>
      </c>
      <c r="C1226">
        <v>6893</v>
      </c>
      <c r="D1226">
        <v>460</v>
      </c>
      <c r="E1226" t="s">
        <v>10</v>
      </c>
      <c r="H1226" s="19">
        <v>10800</v>
      </c>
      <c r="U1226" s="1">
        <v>10800</v>
      </c>
      <c r="V1226" s="17">
        <f ca="1">IF(ISTEXT(devise),SUMPRODUCT(($H1226:$S1226)*(OFFSET(Devises!$A$3,MATCH(devise,Devises!$A$4:$A$16,0),1,1,12))),SUM($H1226:$S1226))</f>
        <v>47164.68</v>
      </c>
    </row>
    <row r="1227" spans="1:22" hidden="1" x14ac:dyDescent="0.3">
      <c r="A1227">
        <v>465</v>
      </c>
      <c r="B1227">
        <v>46599600</v>
      </c>
      <c r="C1227">
        <v>7011</v>
      </c>
      <c r="D1227">
        <v>6</v>
      </c>
      <c r="E1227" t="s">
        <v>10</v>
      </c>
      <c r="H1227" s="19">
        <v>3.36</v>
      </c>
      <c r="U1227" s="1">
        <v>3.36</v>
      </c>
      <c r="V1227" s="17">
        <f ca="1">IF(ISTEXT(devise),SUMPRODUCT(($H1227:$S1227)*(OFFSET(Devises!$A$3,MATCH(devise,Devises!$A$4:$A$16,0),1,1,12))),SUM($H1227:$S1227))</f>
        <v>14.673455999999998</v>
      </c>
    </row>
    <row r="1228" spans="1:22" hidden="1" x14ac:dyDescent="0.3">
      <c r="A1228">
        <v>465</v>
      </c>
      <c r="B1228">
        <v>46599600</v>
      </c>
      <c r="C1228">
        <v>7031</v>
      </c>
      <c r="D1228" t="s">
        <v>22</v>
      </c>
      <c r="E1228" t="s">
        <v>10</v>
      </c>
      <c r="H1228" s="19">
        <v>-14297.13</v>
      </c>
      <c r="U1228" s="1">
        <v>-14297.13</v>
      </c>
      <c r="V1228" s="17">
        <f ca="1">IF(ISTEXT(devise),SUMPRODUCT(($H1228:$S1228)*(OFFSET(Devises!$A$3,MATCH(devise,Devises!$A$4:$A$16,0),1,1,12))),SUM($H1228:$S1228))</f>
        <v>-62436.99642299999</v>
      </c>
    </row>
    <row r="1229" spans="1:22" hidden="1" x14ac:dyDescent="0.3">
      <c r="A1229">
        <v>465</v>
      </c>
      <c r="B1229">
        <v>46599600</v>
      </c>
      <c r="C1229">
        <v>7033</v>
      </c>
      <c r="D1229" t="s">
        <v>22</v>
      </c>
      <c r="E1229" t="s">
        <v>10</v>
      </c>
      <c r="H1229" s="19">
        <v>70174.44</v>
      </c>
      <c r="U1229" s="1">
        <v>70174.44</v>
      </c>
      <c r="V1229" s="17">
        <f ca="1">IF(ISTEXT(devise),SUMPRODUCT(($H1229:$S1229)*(OFFSET(Devises!$A$3,MATCH(devise,Devises!$A$4:$A$16,0),1,1,12))),SUM($H1229:$S1229))</f>
        <v>306458.79692399997</v>
      </c>
    </row>
    <row r="1230" spans="1:22" hidden="1" x14ac:dyDescent="0.3">
      <c r="A1230">
        <v>465</v>
      </c>
      <c r="B1230">
        <v>46599600</v>
      </c>
      <c r="C1230">
        <v>7035</v>
      </c>
      <c r="D1230" t="s">
        <v>22</v>
      </c>
      <c r="E1230" t="s">
        <v>10</v>
      </c>
      <c r="H1230" s="19">
        <v>-205821.61</v>
      </c>
      <c r="U1230" s="1">
        <v>-205821.61</v>
      </c>
      <c r="V1230" s="17">
        <f ca="1">IF(ISTEXT(devise),SUMPRODUCT(($H1230:$S1230)*(OFFSET(Devises!$A$3,MATCH(devise,Devises!$A$4:$A$16,0),1,1,12))),SUM($H1230:$S1230))</f>
        <v>-898843.55303099984</v>
      </c>
    </row>
    <row r="1231" spans="1:22" hidden="1" x14ac:dyDescent="0.3">
      <c r="A1231">
        <v>465</v>
      </c>
      <c r="B1231">
        <v>46599600</v>
      </c>
      <c r="C1231">
        <v>7037</v>
      </c>
      <c r="D1231" t="s">
        <v>22</v>
      </c>
      <c r="E1231" t="s">
        <v>10</v>
      </c>
      <c r="H1231" s="19">
        <v>-98890.240000000005</v>
      </c>
      <c r="U1231" s="1">
        <v>-98890.240000000005</v>
      </c>
      <c r="V1231" s="17">
        <f ca="1">IF(ISTEXT(devise),SUMPRODUCT(($H1231:$S1231)*(OFFSET(Devises!$A$3,MATCH(devise,Devises!$A$4:$A$16,0),1,1,12))),SUM($H1231:$S1231))</f>
        <v>-431863.56710400002</v>
      </c>
    </row>
    <row r="1232" spans="1:22" hidden="1" x14ac:dyDescent="0.3">
      <c r="A1232">
        <v>465</v>
      </c>
      <c r="B1232">
        <v>46599600</v>
      </c>
      <c r="C1232">
        <v>7093</v>
      </c>
      <c r="D1232">
        <v>2</v>
      </c>
      <c r="E1232" t="s">
        <v>10</v>
      </c>
      <c r="H1232" s="19">
        <v>-9856.65</v>
      </c>
      <c r="U1232" s="1">
        <v>-9856.65</v>
      </c>
      <c r="V1232" s="17">
        <f ca="1">IF(ISTEXT(devise),SUMPRODUCT(($H1232:$S1232)*(OFFSET(Devises!$A$3,MATCH(devise,Devises!$A$4:$A$16,0),1,1,12))),SUM($H1232:$S1232))</f>
        <v>-43044.976214999995</v>
      </c>
    </row>
    <row r="1233" spans="1:22" hidden="1" x14ac:dyDescent="0.3">
      <c r="A1233">
        <v>465</v>
      </c>
      <c r="B1233">
        <v>46599600</v>
      </c>
      <c r="C1233">
        <v>7119</v>
      </c>
      <c r="E1233" t="s">
        <v>10</v>
      </c>
      <c r="H1233" s="19">
        <v>2380.69</v>
      </c>
      <c r="U1233" s="1">
        <v>2380.69</v>
      </c>
      <c r="V1233" s="17">
        <f ca="1">IF(ISTEXT(devise),SUMPRODUCT(($H1233:$S1233)*(OFFSET(Devises!$A$3,MATCH(devise,Devises!$A$4:$A$16,0),1,1,12))),SUM($H1233:$S1233))</f>
        <v>10396.711299000001</v>
      </c>
    </row>
    <row r="1234" spans="1:22" hidden="1" x14ac:dyDescent="0.3">
      <c r="A1234">
        <v>465</v>
      </c>
      <c r="B1234">
        <v>46700100</v>
      </c>
      <c r="C1234">
        <v>3111</v>
      </c>
      <c r="E1234" t="s">
        <v>10</v>
      </c>
      <c r="H1234" s="19">
        <v>-5266545.13</v>
      </c>
      <c r="U1234" s="1">
        <v>-5266545.13</v>
      </c>
      <c r="V1234" s="17">
        <f ca="1">IF(ISTEXT(devise),SUMPRODUCT(($H1234:$S1234)*(OFFSET(Devises!$A$3,MATCH(devise,Devises!$A$4:$A$16,0),1,1,12))),SUM($H1234:$S1234))</f>
        <v>-22999529.237222999</v>
      </c>
    </row>
    <row r="1235" spans="1:22" hidden="1" x14ac:dyDescent="0.3">
      <c r="A1235">
        <v>465</v>
      </c>
      <c r="B1235">
        <v>46700100</v>
      </c>
      <c r="C1235">
        <v>3123</v>
      </c>
      <c r="E1235" t="s">
        <v>10</v>
      </c>
      <c r="H1235" s="19">
        <v>23319.4</v>
      </c>
      <c r="U1235" s="1">
        <v>23319.4</v>
      </c>
      <c r="V1235" s="17">
        <f ca="1">IF(ISTEXT(devise),SUMPRODUCT(($H1235:$S1235)*(OFFSET(Devises!$A$3,MATCH(devise,Devises!$A$4:$A$16,0),1,1,12))),SUM($H1235:$S1235))</f>
        <v>101838.15174</v>
      </c>
    </row>
    <row r="1236" spans="1:22" hidden="1" x14ac:dyDescent="0.3">
      <c r="A1236">
        <v>465</v>
      </c>
      <c r="B1236">
        <v>46700100</v>
      </c>
      <c r="C1236">
        <v>4111</v>
      </c>
      <c r="E1236" t="s">
        <v>10</v>
      </c>
      <c r="H1236" s="19">
        <v>3895416.26</v>
      </c>
      <c r="U1236" s="1">
        <v>3895416.26</v>
      </c>
      <c r="V1236" s="17">
        <f ca="1">IF(ISTEXT(devise),SUMPRODUCT(($H1236:$S1236)*(OFFSET(Devises!$A$3,MATCH(devise,Devises!$A$4:$A$16,0),1,1,12))),SUM($H1236:$S1236))</f>
        <v>17011672.349045999</v>
      </c>
    </row>
    <row r="1237" spans="1:22" hidden="1" x14ac:dyDescent="0.3">
      <c r="A1237">
        <v>465</v>
      </c>
      <c r="B1237">
        <v>46700100</v>
      </c>
      <c r="C1237">
        <v>4113</v>
      </c>
      <c r="E1237" t="s">
        <v>10</v>
      </c>
      <c r="H1237" s="19">
        <v>208246.96</v>
      </c>
      <c r="U1237" s="1">
        <v>208246.96</v>
      </c>
      <c r="V1237" s="17">
        <f ca="1">IF(ISTEXT(devise),SUMPRODUCT(($H1237:$S1237)*(OFFSET(Devises!$A$3,MATCH(devise,Devises!$A$4:$A$16,0),1,1,12))),SUM($H1237:$S1237))</f>
        <v>909435.29901599989</v>
      </c>
    </row>
    <row r="1238" spans="1:22" hidden="1" x14ac:dyDescent="0.3">
      <c r="A1238">
        <v>465</v>
      </c>
      <c r="B1238">
        <v>46700100</v>
      </c>
      <c r="C1238">
        <v>4115</v>
      </c>
      <c r="E1238" t="s">
        <v>10</v>
      </c>
      <c r="H1238" s="19">
        <v>639567.42000000004</v>
      </c>
      <c r="U1238" s="1">
        <v>639567.42000000004</v>
      </c>
      <c r="V1238" s="17">
        <f ca="1">IF(ISTEXT(devise),SUMPRODUCT(($H1238:$S1238)*(OFFSET(Devises!$A$3,MATCH(devise,Devises!$A$4:$A$16,0),1,1,12))),SUM($H1238:$S1238))</f>
        <v>2793054.8798819999</v>
      </c>
    </row>
    <row r="1239" spans="1:22" hidden="1" x14ac:dyDescent="0.3">
      <c r="A1239">
        <v>465</v>
      </c>
      <c r="B1239">
        <v>46700100</v>
      </c>
      <c r="C1239">
        <v>4566</v>
      </c>
      <c r="E1239" t="s">
        <v>10</v>
      </c>
      <c r="H1239" s="19">
        <v>-256.55</v>
      </c>
      <c r="U1239" s="1">
        <v>-256.55</v>
      </c>
      <c r="V1239" s="17">
        <f ca="1">IF(ISTEXT(devise),SUMPRODUCT(($H1239:$S1239)*(OFFSET(Devises!$A$3,MATCH(devise,Devises!$A$4:$A$16,0),1,1,12))),SUM($H1239:$S1239))</f>
        <v>-1120.3795049999999</v>
      </c>
    </row>
    <row r="1240" spans="1:22" hidden="1" x14ac:dyDescent="0.3">
      <c r="A1240">
        <v>465</v>
      </c>
      <c r="B1240">
        <v>46700100</v>
      </c>
      <c r="C1240">
        <v>4651</v>
      </c>
      <c r="D1240">
        <v>530</v>
      </c>
      <c r="E1240" t="s">
        <v>10</v>
      </c>
      <c r="H1240" s="19">
        <v>207848.22</v>
      </c>
      <c r="U1240" s="1">
        <v>207848.22</v>
      </c>
      <c r="V1240" s="17">
        <f ca="1">IF(ISTEXT(devise),SUMPRODUCT(($H1240:$S1240)*(OFFSET(Devises!$A$3,MATCH(devise,Devises!$A$4:$A$16,0),1,1,12))),SUM($H1240:$S1240))</f>
        <v>907693.96156199998</v>
      </c>
    </row>
    <row r="1241" spans="1:22" hidden="1" x14ac:dyDescent="0.3">
      <c r="A1241">
        <v>465</v>
      </c>
      <c r="B1241">
        <v>46700100</v>
      </c>
      <c r="C1241">
        <v>4651</v>
      </c>
      <c r="D1241">
        <v>536</v>
      </c>
      <c r="E1241" t="s">
        <v>10</v>
      </c>
      <c r="H1241" s="19">
        <v>433191.71</v>
      </c>
      <c r="U1241" s="1">
        <v>433191.71</v>
      </c>
      <c r="V1241" s="17">
        <f ca="1">IF(ISTEXT(devise),SUMPRODUCT(($H1241:$S1241)*(OFFSET(Devises!$A$3,MATCH(devise,Devises!$A$4:$A$16,0),1,1,12))),SUM($H1241:$S1241))</f>
        <v>1891791.5167409999</v>
      </c>
    </row>
    <row r="1242" spans="1:22" hidden="1" x14ac:dyDescent="0.3">
      <c r="A1242">
        <v>465</v>
      </c>
      <c r="B1242">
        <v>46700100</v>
      </c>
      <c r="C1242">
        <v>4651</v>
      </c>
      <c r="D1242">
        <v>537</v>
      </c>
      <c r="E1242" t="s">
        <v>10</v>
      </c>
      <c r="H1242" s="19">
        <v>60106.5</v>
      </c>
      <c r="U1242" s="1">
        <v>60106.5</v>
      </c>
      <c r="V1242" s="17">
        <f ca="1">IF(ISTEXT(devise),SUMPRODUCT(($H1242:$S1242)*(OFFSET(Devises!$A$3,MATCH(devise,Devises!$A$4:$A$16,0),1,1,12))),SUM($H1242:$S1242))</f>
        <v>262491.09615</v>
      </c>
    </row>
    <row r="1243" spans="1:22" hidden="1" x14ac:dyDescent="0.3">
      <c r="A1243">
        <v>465</v>
      </c>
      <c r="B1243">
        <v>46700100</v>
      </c>
      <c r="C1243">
        <v>4737</v>
      </c>
      <c r="D1243">
        <v>11</v>
      </c>
      <c r="E1243" t="s">
        <v>10</v>
      </c>
      <c r="H1243" s="19">
        <v>13625.8</v>
      </c>
      <c r="U1243" s="1">
        <v>13625.8</v>
      </c>
      <c r="V1243" s="17">
        <f ca="1">IF(ISTEXT(devise),SUMPRODUCT(($H1243:$S1243)*(OFFSET(Devises!$A$3,MATCH(devise,Devises!$A$4:$A$16,0),1,1,12))),SUM($H1243:$S1243))</f>
        <v>59505.231179999995</v>
      </c>
    </row>
    <row r="1244" spans="1:22" hidden="1" x14ac:dyDescent="0.3">
      <c r="A1244">
        <v>465</v>
      </c>
      <c r="B1244">
        <v>46700100</v>
      </c>
      <c r="C1244">
        <v>4737</v>
      </c>
      <c r="D1244">
        <v>16</v>
      </c>
      <c r="E1244" t="s">
        <v>10</v>
      </c>
      <c r="H1244" s="19">
        <v>464.66</v>
      </c>
      <c r="U1244" s="1">
        <v>464.66</v>
      </c>
      <c r="V1244" s="17">
        <f ca="1">IF(ISTEXT(devise),SUMPRODUCT(($H1244:$S1244)*(OFFSET(Devises!$A$3,MATCH(devise,Devises!$A$4:$A$16,0),1,1,12))),SUM($H1244:$S1244))</f>
        <v>2029.216686</v>
      </c>
    </row>
    <row r="1245" spans="1:22" hidden="1" x14ac:dyDescent="0.3">
      <c r="A1245">
        <v>465</v>
      </c>
      <c r="B1245">
        <v>46700100</v>
      </c>
      <c r="C1245">
        <v>4737</v>
      </c>
      <c r="D1245">
        <v>21</v>
      </c>
      <c r="E1245" t="s">
        <v>10</v>
      </c>
      <c r="H1245" s="19">
        <v>33786.28</v>
      </c>
      <c r="U1245" s="1">
        <v>33786.28</v>
      </c>
      <c r="V1245" s="17">
        <f ca="1">IF(ISTEXT(devise),SUMPRODUCT(($H1245:$S1245)*(OFFSET(Devises!$A$3,MATCH(devise,Devises!$A$4:$A$16,0),1,1,12))),SUM($H1245:$S1245))</f>
        <v>147548.06338799998</v>
      </c>
    </row>
    <row r="1246" spans="1:22" hidden="1" x14ac:dyDescent="0.3">
      <c r="A1246">
        <v>465</v>
      </c>
      <c r="B1246">
        <v>46700100</v>
      </c>
      <c r="C1246">
        <v>4737</v>
      </c>
      <c r="D1246">
        <v>36</v>
      </c>
      <c r="E1246" t="s">
        <v>10</v>
      </c>
      <c r="H1246" s="19">
        <v>33407.86</v>
      </c>
      <c r="U1246" s="1">
        <v>33407.86</v>
      </c>
      <c r="V1246" s="17">
        <f ca="1">IF(ISTEXT(devise),SUMPRODUCT(($H1246:$S1246)*(OFFSET(Devises!$A$3,MATCH(devise,Devises!$A$4:$A$16,0),1,1,12))),SUM($H1246:$S1246))</f>
        <v>145895.465406</v>
      </c>
    </row>
    <row r="1247" spans="1:22" hidden="1" x14ac:dyDescent="0.3">
      <c r="A1247">
        <v>500</v>
      </c>
      <c r="B1247">
        <v>50070100</v>
      </c>
      <c r="C1247">
        <v>5121</v>
      </c>
      <c r="D1247">
        <v>1</v>
      </c>
      <c r="E1247" t="s">
        <v>10</v>
      </c>
      <c r="H1247" s="19">
        <v>157471</v>
      </c>
      <c r="U1247" s="1">
        <v>157471</v>
      </c>
      <c r="V1247" s="17">
        <f ca="1">IF(ISTEXT(devise),SUMPRODUCT(($H1247:$S1247)*(OFFSET(Devises!$A$3,MATCH(devise,Devises!$A$4:$A$16,0),1,1,12))),SUM($H1247:$S1247))</f>
        <v>9999062.0637999997</v>
      </c>
    </row>
    <row r="1248" spans="1:22" hidden="1" x14ac:dyDescent="0.3">
      <c r="A1248">
        <v>500</v>
      </c>
      <c r="B1248">
        <v>50070100</v>
      </c>
      <c r="C1248">
        <v>5122</v>
      </c>
      <c r="E1248" t="s">
        <v>10</v>
      </c>
      <c r="H1248" s="19">
        <v>98782.27</v>
      </c>
      <c r="U1248" s="1">
        <v>98782.27</v>
      </c>
      <c r="V1248" s="17">
        <f ca="1">IF(ISTEXT(devise),SUMPRODUCT(($H1248:$S1248)*(OFFSET(Devises!$A$3,MATCH(devise,Devises!$A$4:$A$16,0),1,1,12))),SUM($H1248:$S1248))</f>
        <v>6272456.8240059996</v>
      </c>
    </row>
    <row r="1249" spans="1:22" hidden="1" x14ac:dyDescent="0.3">
      <c r="A1249">
        <v>500</v>
      </c>
      <c r="B1249">
        <v>50070100</v>
      </c>
      <c r="C1249">
        <v>5226</v>
      </c>
      <c r="E1249" t="s">
        <v>10</v>
      </c>
      <c r="H1249" s="19">
        <v>301913.48</v>
      </c>
      <c r="U1249" s="1">
        <v>301913.48</v>
      </c>
      <c r="V1249" s="17">
        <f ca="1">IF(ISTEXT(devise),SUMPRODUCT(($H1249:$S1249)*(OFFSET(Devises!$A$3,MATCH(devise,Devises!$A$4:$A$16,0),1,1,12))),SUM($H1249:$S1249))</f>
        <v>19170841.770343997</v>
      </c>
    </row>
    <row r="1250" spans="1:22" hidden="1" x14ac:dyDescent="0.3">
      <c r="A1250">
        <v>500</v>
      </c>
      <c r="B1250">
        <v>50070100</v>
      </c>
      <c r="C1250">
        <v>5252</v>
      </c>
      <c r="D1250">
        <v>1</v>
      </c>
      <c r="E1250" t="s">
        <v>10</v>
      </c>
      <c r="H1250" s="19">
        <v>63517.07</v>
      </c>
      <c r="U1250" s="1">
        <v>63517.07</v>
      </c>
      <c r="V1250" s="17">
        <f ca="1">IF(ISTEXT(devise),SUMPRODUCT(($H1250:$S1250)*(OFFSET(Devises!$A$3,MATCH(devise,Devises!$A$4:$A$16,0),1,1,12))),SUM($H1250:$S1250))</f>
        <v>4033194.2074460001</v>
      </c>
    </row>
    <row r="1251" spans="1:22" hidden="1" x14ac:dyDescent="0.3">
      <c r="A1251">
        <v>500</v>
      </c>
      <c r="B1251">
        <v>50070100</v>
      </c>
      <c r="C1251">
        <v>6011</v>
      </c>
      <c r="E1251" t="s">
        <v>10</v>
      </c>
      <c r="H1251" s="19">
        <v>-564049.86</v>
      </c>
      <c r="U1251" s="1">
        <v>-564049.86</v>
      </c>
      <c r="V1251" s="17">
        <f ca="1">IF(ISTEXT(devise),SUMPRODUCT(($H1251:$S1251)*(OFFSET(Devises!$A$3,MATCH(devise,Devises!$A$4:$A$16,0),1,1,12))),SUM($H1251:$S1251))</f>
        <v>-35815925.200307995</v>
      </c>
    </row>
    <row r="1252" spans="1:22" hidden="1" x14ac:dyDescent="0.3">
      <c r="A1252">
        <v>500</v>
      </c>
      <c r="B1252">
        <v>50070100</v>
      </c>
      <c r="C1252">
        <v>6111</v>
      </c>
      <c r="E1252" t="s">
        <v>10</v>
      </c>
      <c r="H1252" s="19">
        <v>44381.35</v>
      </c>
      <c r="U1252" s="1">
        <v>44381.35</v>
      </c>
      <c r="V1252" s="17">
        <f ca="1">IF(ISTEXT(devise),SUMPRODUCT(($H1252:$S1252)*(OFFSET(Devises!$A$3,MATCH(devise,Devises!$A$4:$A$16,0),1,1,12))),SUM($H1252:$S1252))</f>
        <v>2818118.0860299999</v>
      </c>
    </row>
    <row r="1253" spans="1:22" hidden="1" x14ac:dyDescent="0.3">
      <c r="A1253">
        <v>500</v>
      </c>
      <c r="B1253">
        <v>50070100</v>
      </c>
      <c r="C1253">
        <v>6161</v>
      </c>
      <c r="D1253">
        <v>1</v>
      </c>
      <c r="E1253" t="s">
        <v>10</v>
      </c>
      <c r="H1253" s="19">
        <v>27815.62</v>
      </c>
      <c r="U1253" s="1">
        <v>27815.62</v>
      </c>
      <c r="V1253" s="17">
        <f ca="1">IF(ISTEXT(devise),SUMPRODUCT(($H1253:$S1253)*(OFFSET(Devises!$A$3,MATCH(devise,Devises!$A$4:$A$16,0),1,1,12))),SUM($H1253:$S1253))</f>
        <v>1766230.6756359998</v>
      </c>
    </row>
    <row r="1254" spans="1:22" hidden="1" x14ac:dyDescent="0.3">
      <c r="A1254">
        <v>500</v>
      </c>
      <c r="B1254">
        <v>50070100</v>
      </c>
      <c r="C1254">
        <v>6219</v>
      </c>
      <c r="E1254" t="s">
        <v>10</v>
      </c>
      <c r="H1254" s="19">
        <v>24080.15</v>
      </c>
      <c r="U1254" s="1">
        <v>24080.15</v>
      </c>
      <c r="V1254" s="17">
        <f ca="1">IF(ISTEXT(devise),SUMPRODUCT(($H1254:$S1254)*(OFFSET(Devises!$A$3,MATCH(devise,Devises!$A$4:$A$16,0),1,1,12))),SUM($H1254:$S1254))</f>
        <v>1529036.5486699999</v>
      </c>
    </row>
    <row r="1255" spans="1:22" hidden="1" x14ac:dyDescent="0.3">
      <c r="A1255">
        <v>500</v>
      </c>
      <c r="B1255">
        <v>50070100</v>
      </c>
      <c r="C1255">
        <v>6318</v>
      </c>
      <c r="E1255" t="s">
        <v>10</v>
      </c>
      <c r="H1255" s="19">
        <v>52152.54</v>
      </c>
      <c r="U1255" s="1">
        <v>52152.54</v>
      </c>
      <c r="V1255" s="17">
        <f ca="1">IF(ISTEXT(devise),SUMPRODUCT(($H1255:$S1255)*(OFFSET(Devises!$A$3,MATCH(devise,Devises!$A$4:$A$16,0),1,1,12))),SUM($H1255:$S1255))</f>
        <v>3311571.5544119999</v>
      </c>
    </row>
    <row r="1256" spans="1:22" hidden="1" x14ac:dyDescent="0.3">
      <c r="A1256">
        <v>500</v>
      </c>
      <c r="B1256">
        <v>50070100</v>
      </c>
      <c r="C1256">
        <v>6331</v>
      </c>
      <c r="E1256" t="s">
        <v>10</v>
      </c>
      <c r="H1256" s="19">
        <v>12000</v>
      </c>
      <c r="U1256" s="1">
        <v>12000</v>
      </c>
      <c r="V1256" s="17">
        <f ca="1">IF(ISTEXT(devise),SUMPRODUCT(($H1256:$S1256)*(OFFSET(Devises!$A$3,MATCH(devise,Devises!$A$4:$A$16,0),1,1,12))),SUM($H1256:$S1256))</f>
        <v>761973.6</v>
      </c>
    </row>
    <row r="1257" spans="1:22" hidden="1" x14ac:dyDescent="0.3">
      <c r="A1257">
        <v>500</v>
      </c>
      <c r="B1257">
        <v>50070100</v>
      </c>
      <c r="C1257">
        <v>6419</v>
      </c>
      <c r="E1257" t="s">
        <v>10</v>
      </c>
      <c r="H1257" s="19">
        <v>9030</v>
      </c>
      <c r="U1257" s="1">
        <v>9030</v>
      </c>
      <c r="V1257" s="17">
        <f ca="1">IF(ISTEXT(devise),SUMPRODUCT(($H1257:$S1257)*(OFFSET(Devises!$A$3,MATCH(devise,Devises!$A$4:$A$16,0),1,1,12))),SUM($H1257:$S1257))</f>
        <v>573385.13399999996</v>
      </c>
    </row>
    <row r="1258" spans="1:22" hidden="1" x14ac:dyDescent="0.3">
      <c r="A1258">
        <v>500</v>
      </c>
      <c r="B1258">
        <v>50070100</v>
      </c>
      <c r="C1258">
        <v>6421</v>
      </c>
      <c r="E1258" t="s">
        <v>10</v>
      </c>
      <c r="H1258" s="19">
        <v>2623.86</v>
      </c>
      <c r="U1258" s="1">
        <v>2623.86</v>
      </c>
      <c r="V1258" s="17">
        <f ca="1">IF(ISTEXT(devise),SUMPRODUCT(($H1258:$S1258)*(OFFSET(Devises!$A$3,MATCH(devise,Devises!$A$4:$A$16,0),1,1,12))),SUM($H1258:$S1258))</f>
        <v>166609.337508</v>
      </c>
    </row>
    <row r="1259" spans="1:22" hidden="1" x14ac:dyDescent="0.3">
      <c r="A1259">
        <v>500</v>
      </c>
      <c r="B1259">
        <v>50070100</v>
      </c>
      <c r="C1259">
        <v>6513</v>
      </c>
      <c r="D1259">
        <v>1</v>
      </c>
      <c r="E1259" t="s">
        <v>10</v>
      </c>
      <c r="H1259" s="19">
        <v>25000</v>
      </c>
      <c r="U1259" s="1">
        <v>25000</v>
      </c>
      <c r="V1259" s="17">
        <f ca="1">IF(ISTEXT(devise),SUMPRODUCT(($H1259:$S1259)*(OFFSET(Devises!$A$3,MATCH(devise,Devises!$A$4:$A$16,0),1,1,12))),SUM($H1259:$S1259))</f>
        <v>1587445</v>
      </c>
    </row>
    <row r="1260" spans="1:22" hidden="1" x14ac:dyDescent="0.3">
      <c r="A1260">
        <v>500</v>
      </c>
      <c r="B1260">
        <v>50070100</v>
      </c>
      <c r="C1260">
        <v>6519</v>
      </c>
      <c r="D1260">
        <v>2</v>
      </c>
      <c r="E1260" t="s">
        <v>10</v>
      </c>
      <c r="H1260" s="19">
        <v>6682.2</v>
      </c>
      <c r="U1260" s="1">
        <v>6682.2</v>
      </c>
      <c r="V1260" s="17">
        <f ca="1">IF(ISTEXT(devise),SUMPRODUCT(($H1260:$S1260)*(OFFSET(Devises!$A$3,MATCH(devise,Devises!$A$4:$A$16,0),1,1,12))),SUM($H1260:$S1260))</f>
        <v>424304.99915999995</v>
      </c>
    </row>
    <row r="1261" spans="1:22" hidden="1" x14ac:dyDescent="0.3">
      <c r="A1261">
        <v>500</v>
      </c>
      <c r="B1261">
        <v>50070100</v>
      </c>
      <c r="C1261">
        <v>6613</v>
      </c>
      <c r="E1261" t="s">
        <v>10</v>
      </c>
      <c r="H1261" s="19">
        <v>24800</v>
      </c>
      <c r="U1261" s="1">
        <v>24800</v>
      </c>
      <c r="V1261" s="17">
        <f ca="1">IF(ISTEXT(devise),SUMPRODUCT(($H1261:$S1261)*(OFFSET(Devises!$A$3,MATCH(devise,Devises!$A$4:$A$16,0),1,1,12))),SUM($H1261:$S1261))</f>
        <v>1574745.44</v>
      </c>
    </row>
    <row r="1262" spans="1:22" hidden="1" x14ac:dyDescent="0.3">
      <c r="A1262">
        <v>500</v>
      </c>
      <c r="B1262">
        <v>50070100</v>
      </c>
      <c r="C1262">
        <v>6725</v>
      </c>
      <c r="E1262" t="s">
        <v>10</v>
      </c>
      <c r="H1262" s="19">
        <v>180</v>
      </c>
      <c r="U1262" s="1">
        <v>180</v>
      </c>
      <c r="V1262" s="17">
        <f ca="1">IF(ISTEXT(devise),SUMPRODUCT(($H1262:$S1262)*(OFFSET(Devises!$A$3,MATCH(devise,Devises!$A$4:$A$16,0),1,1,12))),SUM($H1262:$S1262))</f>
        <v>11429.603999999999</v>
      </c>
    </row>
    <row r="1263" spans="1:22" hidden="1" x14ac:dyDescent="0.3">
      <c r="A1263">
        <v>500</v>
      </c>
      <c r="B1263">
        <v>50070100</v>
      </c>
      <c r="C1263">
        <v>6729</v>
      </c>
      <c r="E1263" t="s">
        <v>10</v>
      </c>
      <c r="H1263" s="19">
        <v>5541.22</v>
      </c>
      <c r="U1263" s="1">
        <v>5541.22</v>
      </c>
      <c r="V1263" s="17">
        <f ca="1">IF(ISTEXT(devise),SUMPRODUCT(($H1263:$S1263)*(OFFSET(Devises!$A$3,MATCH(devise,Devises!$A$4:$A$16,0),1,1,12))),SUM($H1263:$S1263))</f>
        <v>351855.279316</v>
      </c>
    </row>
    <row r="1264" spans="1:22" hidden="1" x14ac:dyDescent="0.3">
      <c r="A1264">
        <v>500</v>
      </c>
      <c r="B1264">
        <v>50070100</v>
      </c>
      <c r="C1264">
        <v>6731</v>
      </c>
      <c r="E1264" t="s">
        <v>10</v>
      </c>
      <c r="H1264" s="19">
        <v>4814.99</v>
      </c>
      <c r="U1264" s="1">
        <v>4814.99</v>
      </c>
      <c r="V1264" s="17">
        <f ca="1">IF(ISTEXT(devise),SUMPRODUCT(($H1264:$S1264)*(OFFSET(Devises!$A$3,MATCH(devise,Devises!$A$4:$A$16,0),1,1,12))),SUM($H1264:$S1264))</f>
        <v>305741.27202199999</v>
      </c>
    </row>
    <row r="1265" spans="1:22" hidden="1" x14ac:dyDescent="0.3">
      <c r="A1265">
        <v>500</v>
      </c>
      <c r="B1265">
        <v>50070100</v>
      </c>
      <c r="C1265">
        <v>6732</v>
      </c>
      <c r="E1265" t="s">
        <v>10</v>
      </c>
      <c r="H1265" s="19">
        <v>1496.23</v>
      </c>
      <c r="U1265" s="1">
        <v>1496.23</v>
      </c>
      <c r="V1265" s="17">
        <f ca="1">IF(ISTEXT(devise),SUMPRODUCT(($H1265:$S1265)*(OFFSET(Devises!$A$3,MATCH(devise,Devises!$A$4:$A$16,0),1,1,12))),SUM($H1265:$S1265))</f>
        <v>95007.313293999992</v>
      </c>
    </row>
    <row r="1266" spans="1:22" hidden="1" x14ac:dyDescent="0.3">
      <c r="A1266">
        <v>500</v>
      </c>
      <c r="B1266">
        <v>50070100</v>
      </c>
      <c r="C1266">
        <v>6735</v>
      </c>
      <c r="E1266" t="s">
        <v>10</v>
      </c>
      <c r="H1266" s="19">
        <v>1009.36</v>
      </c>
      <c r="U1266" s="1">
        <v>1009.36</v>
      </c>
      <c r="V1266" s="17">
        <f ca="1">IF(ISTEXT(devise),SUMPRODUCT(($H1266:$S1266)*(OFFSET(Devises!$A$3,MATCH(devise,Devises!$A$4:$A$16,0),1,1,12))),SUM($H1266:$S1266))</f>
        <v>64092.139407999995</v>
      </c>
    </row>
    <row r="1267" spans="1:22" hidden="1" x14ac:dyDescent="0.3">
      <c r="A1267">
        <v>500</v>
      </c>
      <c r="B1267">
        <v>50070100</v>
      </c>
      <c r="C1267">
        <v>6745</v>
      </c>
      <c r="E1267" t="s">
        <v>10</v>
      </c>
      <c r="H1267" s="19">
        <v>1180.74</v>
      </c>
      <c r="U1267" s="1">
        <v>1180.74</v>
      </c>
      <c r="V1267" s="17">
        <f ca="1">IF(ISTEXT(devise),SUMPRODUCT(($H1267:$S1267)*(OFFSET(Devises!$A$3,MATCH(devise,Devises!$A$4:$A$16,0),1,1,12))),SUM($H1267:$S1267))</f>
        <v>74974.392372000002</v>
      </c>
    </row>
    <row r="1268" spans="1:22" hidden="1" x14ac:dyDescent="0.3">
      <c r="A1268">
        <v>500</v>
      </c>
      <c r="B1268">
        <v>50070100</v>
      </c>
      <c r="C1268">
        <v>6823</v>
      </c>
      <c r="E1268" t="s">
        <v>10</v>
      </c>
      <c r="H1268" s="19">
        <v>10392.049999999999</v>
      </c>
      <c r="U1268" s="1">
        <v>10392.049999999999</v>
      </c>
      <c r="V1268" s="17">
        <f ca="1">IF(ISTEXT(devise),SUMPRODUCT(($H1268:$S1268)*(OFFSET(Devises!$A$3,MATCH(devise,Devises!$A$4:$A$16,0),1,1,12))),SUM($H1268:$S1268))</f>
        <v>659872.31248999992</v>
      </c>
    </row>
    <row r="1269" spans="1:22" hidden="1" x14ac:dyDescent="0.3">
      <c r="A1269">
        <v>500</v>
      </c>
      <c r="B1269">
        <v>50070100</v>
      </c>
      <c r="C1269">
        <v>6893</v>
      </c>
      <c r="D1269">
        <v>530</v>
      </c>
      <c r="E1269" t="s">
        <v>10</v>
      </c>
      <c r="H1269" s="19">
        <v>101768.66</v>
      </c>
      <c r="U1269" s="1">
        <v>101768.66</v>
      </c>
      <c r="V1269" s="17">
        <f ca="1">IF(ISTEXT(devise),SUMPRODUCT(($H1269:$S1269)*(OFFSET(Devises!$A$3,MATCH(devise,Devises!$A$4:$A$16,0),1,1,12))),SUM($H1269:$S1269))</f>
        <v>6462086.0189479999</v>
      </c>
    </row>
    <row r="1270" spans="1:22" hidden="1" x14ac:dyDescent="0.3">
      <c r="A1270">
        <v>500</v>
      </c>
      <c r="B1270">
        <v>50099600</v>
      </c>
      <c r="C1270">
        <v>7033</v>
      </c>
      <c r="D1270" t="s">
        <v>12</v>
      </c>
      <c r="E1270" t="s">
        <v>10</v>
      </c>
      <c r="H1270" s="19">
        <v>2230177.73</v>
      </c>
      <c r="U1270" s="1">
        <v>2230177.73</v>
      </c>
      <c r="V1270" s="17">
        <f ca="1">IF(ISTEXT(devise),SUMPRODUCT(($H1270:$S1270)*(OFFSET(Devises!$A$3,MATCH(devise,Devises!$A$4:$A$16,0),1,1,12))),SUM($H1270:$S1270))</f>
        <v>141611379.463994</v>
      </c>
    </row>
    <row r="1271" spans="1:22" hidden="1" x14ac:dyDescent="0.3">
      <c r="A1271">
        <v>500</v>
      </c>
      <c r="B1271">
        <v>50099600</v>
      </c>
      <c r="C1271">
        <v>7035</v>
      </c>
      <c r="D1271" t="s">
        <v>12</v>
      </c>
      <c r="E1271" t="s">
        <v>10</v>
      </c>
      <c r="H1271" s="19">
        <v>960218.04</v>
      </c>
      <c r="U1271" s="1">
        <v>960218.04</v>
      </c>
      <c r="V1271" s="17">
        <f ca="1">IF(ISTEXT(devise),SUMPRODUCT(($H1271:$S1271)*(OFFSET(Devises!$A$3,MATCH(devise,Devises!$A$4:$A$16,0),1,1,12))),SUM($H1271:$S1271))</f>
        <v>60971733.060312003</v>
      </c>
    </row>
    <row r="1272" spans="1:22" hidden="1" x14ac:dyDescent="0.3">
      <c r="A1272">
        <v>500</v>
      </c>
      <c r="B1272">
        <v>50099600</v>
      </c>
      <c r="C1272">
        <v>7037</v>
      </c>
      <c r="D1272" t="s">
        <v>12</v>
      </c>
      <c r="E1272" t="s">
        <v>10</v>
      </c>
      <c r="H1272" s="19">
        <v>-920725.67</v>
      </c>
      <c r="U1272" s="1">
        <v>-920725.67</v>
      </c>
      <c r="V1272" s="17">
        <f ca="1">IF(ISTEXT(devise),SUMPRODUCT(($H1272:$S1272)*(OFFSET(Devises!$A$3,MATCH(devise,Devises!$A$4:$A$16,0),1,1,12))),SUM($H1272:$S1272))</f>
        <v>-58464054.448526002</v>
      </c>
    </row>
    <row r="1273" spans="1:22" hidden="1" x14ac:dyDescent="0.3">
      <c r="A1273">
        <v>500</v>
      </c>
      <c r="B1273">
        <v>50099800</v>
      </c>
      <c r="C1273">
        <v>7240</v>
      </c>
      <c r="E1273" t="s">
        <v>10</v>
      </c>
      <c r="H1273" s="19">
        <v>-2257234.04</v>
      </c>
      <c r="U1273" s="1">
        <v>-2257234.04</v>
      </c>
      <c r="V1273" s="17">
        <f ca="1">IF(ISTEXT(devise),SUMPRODUCT(($H1273:$S1273)*(OFFSET(Devises!$A$3,MATCH(devise,Devises!$A$4:$A$16,0),1,1,12))),SUM($H1273:$S1273))</f>
        <v>-143329395.625112</v>
      </c>
    </row>
    <row r="1274" spans="1:22" hidden="1" x14ac:dyDescent="0.3">
      <c r="A1274">
        <v>500</v>
      </c>
      <c r="B1274">
        <v>50100100</v>
      </c>
      <c r="C1274">
        <v>3111</v>
      </c>
      <c r="E1274" t="s">
        <v>10</v>
      </c>
      <c r="H1274" s="19">
        <v>-20454742.109999999</v>
      </c>
      <c r="U1274" s="1">
        <v>-20454742.109999999</v>
      </c>
      <c r="V1274" s="17">
        <f ca="1">IF(ISTEXT(devise),SUMPRODUCT(($H1274:$S1274)*(OFFSET(Devises!$A$3,MATCH(devise,Devises!$A$4:$A$16,0),1,1,12))),SUM($H1274:$S1274))</f>
        <v>-1298831123.5523579</v>
      </c>
    </row>
    <row r="1275" spans="1:22" hidden="1" x14ac:dyDescent="0.3">
      <c r="A1275">
        <v>500</v>
      </c>
      <c r="B1275">
        <v>50100100</v>
      </c>
      <c r="C1275">
        <v>3131</v>
      </c>
      <c r="E1275" t="s">
        <v>10</v>
      </c>
      <c r="H1275" s="19">
        <v>-1014118.5</v>
      </c>
      <c r="U1275" s="1">
        <v>-1014118.5</v>
      </c>
      <c r="V1275" s="17">
        <f ca="1">IF(ISTEXT(devise),SUMPRODUCT(($H1275:$S1275)*(OFFSET(Devises!$A$3,MATCH(devise,Devises!$A$4:$A$16,0),1,1,12))),SUM($H1275:$S1275))</f>
        <v>-64394293.689300001</v>
      </c>
    </row>
    <row r="1276" spans="1:22" hidden="1" x14ac:dyDescent="0.3">
      <c r="A1276">
        <v>500</v>
      </c>
      <c r="B1276">
        <v>50100100</v>
      </c>
      <c r="C1276">
        <v>4111</v>
      </c>
      <c r="E1276" t="s">
        <v>10</v>
      </c>
      <c r="H1276" s="19">
        <v>15637156.25</v>
      </c>
      <c r="U1276" s="1">
        <v>15637156.25</v>
      </c>
      <c r="V1276" s="17">
        <f ca="1">IF(ISTEXT(devise),SUMPRODUCT(($H1276:$S1276)*(OFFSET(Devises!$A$3,MATCH(devise,Devises!$A$4:$A$16,0),1,1,12))),SUM($H1276:$S1276))</f>
        <v>992925020.13125002</v>
      </c>
    </row>
    <row r="1277" spans="1:22" hidden="1" x14ac:dyDescent="0.3">
      <c r="A1277">
        <v>500</v>
      </c>
      <c r="B1277">
        <v>50100100</v>
      </c>
      <c r="C1277">
        <v>4113</v>
      </c>
      <c r="E1277" t="s">
        <v>10</v>
      </c>
      <c r="H1277" s="19">
        <v>1692797.24</v>
      </c>
      <c r="U1277" s="1">
        <v>1692797.24</v>
      </c>
      <c r="V1277" s="17">
        <f ca="1">IF(ISTEXT(devise),SUMPRODUCT(($H1277:$S1277)*(OFFSET(Devises!$A$3,MATCH(devise,Devises!$A$4:$A$16,0),1,1,12))),SUM($H1277:$S1277))</f>
        <v>107488900.586072</v>
      </c>
    </row>
    <row r="1278" spans="1:22" hidden="1" x14ac:dyDescent="0.3">
      <c r="A1278">
        <v>500</v>
      </c>
      <c r="B1278">
        <v>50100100</v>
      </c>
      <c r="C1278">
        <v>4115</v>
      </c>
      <c r="E1278" t="s">
        <v>10</v>
      </c>
      <c r="H1278" s="19">
        <v>332087.52</v>
      </c>
      <c r="U1278" s="1">
        <v>332087.52</v>
      </c>
      <c r="V1278" s="17">
        <f ca="1">IF(ISTEXT(devise),SUMPRODUCT(($H1278:$S1278)*(OFFSET(Devises!$A$3,MATCH(devise,Devises!$A$4:$A$16,0),1,1,12))),SUM($H1278:$S1278))</f>
        <v>21086826.927455999</v>
      </c>
    </row>
    <row r="1279" spans="1:22" hidden="1" x14ac:dyDescent="0.3">
      <c r="A1279">
        <v>500</v>
      </c>
      <c r="B1279">
        <v>50100100</v>
      </c>
      <c r="C1279">
        <v>4131</v>
      </c>
      <c r="D1279">
        <v>1</v>
      </c>
      <c r="E1279" t="s">
        <v>10</v>
      </c>
      <c r="H1279" s="19">
        <v>962818.96</v>
      </c>
      <c r="U1279" s="1">
        <v>962818.96</v>
      </c>
      <c r="V1279" s="17">
        <f ca="1">IF(ISTEXT(devise),SUMPRODUCT(($H1279:$S1279)*(OFFSET(Devises!$A$3,MATCH(devise,Devises!$A$4:$A$16,0),1,1,12))),SUM($H1279:$S1279))</f>
        <v>61136885.758287996</v>
      </c>
    </row>
    <row r="1280" spans="1:22" hidden="1" x14ac:dyDescent="0.3">
      <c r="A1280">
        <v>500</v>
      </c>
      <c r="B1280">
        <v>50100100</v>
      </c>
      <c r="C1280">
        <v>4551</v>
      </c>
      <c r="D1280">
        <v>76</v>
      </c>
      <c r="E1280" t="s">
        <v>10</v>
      </c>
      <c r="H1280" s="19">
        <v>-339732.16</v>
      </c>
      <c r="U1280" s="1">
        <v>-339732.16</v>
      </c>
      <c r="V1280" s="17">
        <f ca="1">IF(ISTEXT(devise),SUMPRODUCT(($H1280:$S1280)*(OFFSET(Devises!$A$3,MATCH(devise,Devises!$A$4:$A$16,0),1,1,12))),SUM($H1280:$S1280))</f>
        <v>-21572244.749247998</v>
      </c>
    </row>
    <row r="1281" spans="1:22" hidden="1" x14ac:dyDescent="0.3">
      <c r="A1281">
        <v>500</v>
      </c>
      <c r="B1281">
        <v>50100100</v>
      </c>
      <c r="C1281">
        <v>4551</v>
      </c>
      <c r="D1281">
        <v>86</v>
      </c>
      <c r="E1281" t="s">
        <v>10</v>
      </c>
      <c r="H1281" s="19">
        <v>-350730.19</v>
      </c>
      <c r="U1281" s="1">
        <v>-350730.19</v>
      </c>
      <c r="V1281" s="17">
        <f ca="1">IF(ISTEXT(devise),SUMPRODUCT(($H1281:$S1281)*(OFFSET(Devises!$A$3,MATCH(devise,Devises!$A$4:$A$16,0),1,1,12))),SUM($H1281:$S1281))</f>
        <v>-22270595.458581999</v>
      </c>
    </row>
    <row r="1282" spans="1:22" hidden="1" x14ac:dyDescent="0.3">
      <c r="A1282">
        <v>500</v>
      </c>
      <c r="B1282">
        <v>50100100</v>
      </c>
      <c r="C1282">
        <v>4552</v>
      </c>
      <c r="D1282">
        <v>36</v>
      </c>
      <c r="E1282" t="s">
        <v>10</v>
      </c>
      <c r="H1282" s="19">
        <v>255676.22</v>
      </c>
      <c r="U1282" s="1">
        <v>255676.22</v>
      </c>
      <c r="V1282" s="17">
        <f ca="1">IF(ISTEXT(devise),SUMPRODUCT(($H1282:$S1282)*(OFFSET(Devises!$A$3,MATCH(devise,Devises!$A$4:$A$16,0),1,1,12))),SUM($H1282:$S1282))</f>
        <v>16234877.482316</v>
      </c>
    </row>
    <row r="1283" spans="1:22" hidden="1" x14ac:dyDescent="0.3">
      <c r="A1283">
        <v>500</v>
      </c>
      <c r="B1283">
        <v>50100100</v>
      </c>
      <c r="C1283">
        <v>4563</v>
      </c>
      <c r="D1283">
        <v>76</v>
      </c>
      <c r="E1283" t="s">
        <v>10</v>
      </c>
      <c r="H1283" s="19">
        <v>-589.39</v>
      </c>
      <c r="U1283" s="1">
        <v>-589.39</v>
      </c>
      <c r="V1283" s="17">
        <f ca="1">IF(ISTEXT(devise),SUMPRODUCT(($H1283:$S1283)*(OFFSET(Devises!$A$3,MATCH(devise,Devises!$A$4:$A$16,0),1,1,12))),SUM($H1283:$S1283))</f>
        <v>-37424.968342</v>
      </c>
    </row>
    <row r="1284" spans="1:22" hidden="1" x14ac:dyDescent="0.3">
      <c r="A1284">
        <v>500</v>
      </c>
      <c r="B1284">
        <v>50100100</v>
      </c>
      <c r="C1284">
        <v>4564</v>
      </c>
      <c r="E1284" t="s">
        <v>10</v>
      </c>
      <c r="H1284" s="19">
        <v>-29089.599999999999</v>
      </c>
      <c r="U1284" s="1">
        <v>-29089.599999999999</v>
      </c>
      <c r="V1284" s="17">
        <f ca="1">IF(ISTEXT(devise),SUMPRODUCT(($H1284:$S1284)*(OFFSET(Devises!$A$3,MATCH(devise,Devises!$A$4:$A$16,0),1,1,12))),SUM($H1284:$S1284))</f>
        <v>-1847125.6028799999</v>
      </c>
    </row>
    <row r="1285" spans="1:22" hidden="1" x14ac:dyDescent="0.3">
      <c r="A1285">
        <v>500</v>
      </c>
      <c r="B1285">
        <v>50100100</v>
      </c>
      <c r="C1285">
        <v>4606</v>
      </c>
      <c r="D1285" t="s">
        <v>17</v>
      </c>
      <c r="E1285" t="s">
        <v>10</v>
      </c>
      <c r="H1285" s="19">
        <v>-1880562.57</v>
      </c>
      <c r="U1285" s="1">
        <v>-1880562.57</v>
      </c>
      <c r="V1285" s="17">
        <f ca="1">IF(ISTEXT(devise),SUMPRODUCT(($H1285:$S1285)*(OFFSET(Devises!$A$3,MATCH(devise,Devises!$A$4:$A$16,0),1,1,12))),SUM($H1285:$S1285))</f>
        <v>-119411585.95734601</v>
      </c>
    </row>
    <row r="1286" spans="1:22" hidden="1" x14ac:dyDescent="0.3">
      <c r="A1286">
        <v>500</v>
      </c>
      <c r="B1286">
        <v>50100100</v>
      </c>
      <c r="C1286">
        <v>4611</v>
      </c>
      <c r="D1286" t="s">
        <v>18</v>
      </c>
      <c r="E1286" t="s">
        <v>10</v>
      </c>
      <c r="H1286" s="19">
        <v>-1886806.52</v>
      </c>
      <c r="U1286" s="1">
        <v>-1886806.52</v>
      </c>
      <c r="V1286" s="17">
        <f ca="1">IF(ISTEXT(devise),SUMPRODUCT(($H1286:$S1286)*(OFFSET(Devises!$A$3,MATCH(devise,Devises!$A$4:$A$16,0),1,1,12))),SUM($H1286:$S1286))</f>
        <v>-119808063.045656</v>
      </c>
    </row>
    <row r="1287" spans="1:22" hidden="1" x14ac:dyDescent="0.3">
      <c r="A1287">
        <v>500</v>
      </c>
      <c r="B1287">
        <v>50100100</v>
      </c>
      <c r="C1287">
        <v>4612</v>
      </c>
      <c r="D1287" t="s">
        <v>19</v>
      </c>
      <c r="E1287" t="s">
        <v>10</v>
      </c>
      <c r="H1287" s="19">
        <v>-4541.37</v>
      </c>
      <c r="U1287" s="1">
        <v>-4541.37</v>
      </c>
      <c r="V1287" s="17">
        <f ca="1">IF(ISTEXT(devise),SUMPRODUCT(($H1287:$S1287)*(OFFSET(Devises!$A$3,MATCH(devise,Devises!$A$4:$A$16,0),1,1,12))),SUM($H1287:$S1287))</f>
        <v>-288367.00398599997</v>
      </c>
    </row>
    <row r="1288" spans="1:22" hidden="1" x14ac:dyDescent="0.3">
      <c r="A1288">
        <v>500</v>
      </c>
      <c r="B1288">
        <v>50100100</v>
      </c>
      <c r="C1288">
        <v>4621</v>
      </c>
      <c r="D1288" t="s">
        <v>20</v>
      </c>
      <c r="E1288" t="s">
        <v>10</v>
      </c>
      <c r="H1288" s="19">
        <v>-8056.5</v>
      </c>
      <c r="U1288" s="1">
        <v>-8056.5</v>
      </c>
      <c r="V1288" s="17">
        <f ca="1">IF(ISTEXT(devise),SUMPRODUCT(($H1288:$S1288)*(OFFSET(Devises!$A$3,MATCH(devise,Devises!$A$4:$A$16,0),1,1,12))),SUM($H1288:$S1288))</f>
        <v>-511570.0257</v>
      </c>
    </row>
    <row r="1289" spans="1:22" hidden="1" x14ac:dyDescent="0.3">
      <c r="A1289">
        <v>500</v>
      </c>
      <c r="B1289">
        <v>50100100</v>
      </c>
      <c r="C1289">
        <v>4622</v>
      </c>
      <c r="D1289" t="s">
        <v>21</v>
      </c>
      <c r="E1289" t="s">
        <v>10</v>
      </c>
      <c r="H1289" s="19">
        <v>-36553.879999999997</v>
      </c>
      <c r="U1289" s="1">
        <v>-36553.879999999997</v>
      </c>
      <c r="V1289" s="17">
        <f ca="1">IF(ISTEXT(devise),SUMPRODUCT(($H1289:$S1289)*(OFFSET(Devises!$A$3,MATCH(devise,Devises!$A$4:$A$16,0),1,1,12))),SUM($H1289:$S1289))</f>
        <v>-2321090.9614639999</v>
      </c>
    </row>
    <row r="1290" spans="1:22" hidden="1" x14ac:dyDescent="0.3">
      <c r="A1290">
        <v>500</v>
      </c>
      <c r="B1290">
        <v>50100100</v>
      </c>
      <c r="C1290">
        <v>4723</v>
      </c>
      <c r="E1290" t="s">
        <v>10</v>
      </c>
      <c r="H1290" s="19">
        <v>39264.550000000003</v>
      </c>
      <c r="U1290" s="1">
        <v>39264.550000000003</v>
      </c>
      <c r="V1290" s="17">
        <f ca="1">IF(ISTEXT(devise),SUMPRODUCT(($H1290:$S1290)*(OFFSET(Devises!$A$3,MATCH(devise,Devises!$A$4:$A$16,0),1,1,12))),SUM($H1290:$S1290))</f>
        <v>2493212.54299</v>
      </c>
    </row>
    <row r="1291" spans="1:22" hidden="1" x14ac:dyDescent="0.3">
      <c r="A1291">
        <v>500</v>
      </c>
      <c r="B1291">
        <v>50100100</v>
      </c>
      <c r="C1291">
        <v>4724</v>
      </c>
      <c r="E1291" t="s">
        <v>10</v>
      </c>
      <c r="H1291" s="19">
        <v>36765.019999999997</v>
      </c>
      <c r="U1291" s="1">
        <v>36765.019999999997</v>
      </c>
      <c r="V1291" s="17">
        <f ca="1">IF(ISTEXT(devise),SUMPRODUCT(($H1291:$S1291)*(OFFSET(Devises!$A$3,MATCH(devise,Devises!$A$4:$A$16,0),1,1,12))),SUM($H1291:$S1291))</f>
        <v>2334497.8869559998</v>
      </c>
    </row>
    <row r="1292" spans="1:22" hidden="1" x14ac:dyDescent="0.3">
      <c r="A1292">
        <v>500</v>
      </c>
      <c r="B1292">
        <v>50100100</v>
      </c>
      <c r="C1292">
        <v>4733</v>
      </c>
      <c r="D1292">
        <v>61</v>
      </c>
      <c r="E1292" t="s">
        <v>10</v>
      </c>
      <c r="H1292" s="19">
        <v>116184.52</v>
      </c>
      <c r="U1292" s="1">
        <v>116184.52</v>
      </c>
      <c r="V1292" s="17">
        <f ca="1">IF(ISTEXT(devise),SUMPRODUCT(($H1292:$S1292)*(OFFSET(Devises!$A$3,MATCH(devise,Devises!$A$4:$A$16,0),1,1,12))),SUM($H1292:$S1292))</f>
        <v>7377461.4140560003</v>
      </c>
    </row>
    <row r="1293" spans="1:22" hidden="1" x14ac:dyDescent="0.3">
      <c r="A1293">
        <v>500</v>
      </c>
      <c r="B1293">
        <v>50100100</v>
      </c>
      <c r="C1293">
        <v>4733</v>
      </c>
      <c r="D1293">
        <v>76</v>
      </c>
      <c r="E1293" t="s">
        <v>10</v>
      </c>
      <c r="H1293" s="19">
        <v>3534653.17</v>
      </c>
      <c r="U1293" s="1">
        <v>3534653.17</v>
      </c>
      <c r="V1293" s="17">
        <f ca="1">IF(ISTEXT(devise),SUMPRODUCT(($H1293:$S1293)*(OFFSET(Devises!$A$3,MATCH(devise,Devises!$A$4:$A$16,0),1,1,12))),SUM($H1293:$S1293))</f>
        <v>224442700.05802599</v>
      </c>
    </row>
    <row r="1294" spans="1:22" hidden="1" x14ac:dyDescent="0.3">
      <c r="A1294">
        <v>500</v>
      </c>
      <c r="B1294">
        <v>50100100</v>
      </c>
      <c r="C1294">
        <v>4733</v>
      </c>
      <c r="D1294">
        <v>86</v>
      </c>
      <c r="E1294" t="s">
        <v>10</v>
      </c>
      <c r="H1294" s="19">
        <v>2433682.5099999998</v>
      </c>
      <c r="U1294" s="1">
        <v>2433682.5099999998</v>
      </c>
      <c r="V1294" s="17">
        <f ca="1">IF(ISTEXT(devise),SUMPRODUCT(($H1294:$S1294)*(OFFSET(Devises!$A$3,MATCH(devise,Devises!$A$4:$A$16,0),1,1,12))),SUM($H1294:$S1294))</f>
        <v>154533485.28347799</v>
      </c>
    </row>
    <row r="1295" spans="1:22" hidden="1" x14ac:dyDescent="0.3">
      <c r="A1295">
        <v>500</v>
      </c>
      <c r="B1295">
        <v>50100100</v>
      </c>
      <c r="C1295">
        <v>4735</v>
      </c>
      <c r="E1295" t="s">
        <v>10</v>
      </c>
      <c r="H1295" s="19">
        <v>33713.730000000003</v>
      </c>
      <c r="U1295" s="1">
        <v>33713.730000000003</v>
      </c>
      <c r="V1295" s="17">
        <f ca="1">IF(ISTEXT(devise),SUMPRODUCT(($H1295:$S1295)*(OFFSET(Devises!$A$3,MATCH(devise,Devises!$A$4:$A$16,0),1,1,12))),SUM($H1295:$S1295))</f>
        <v>2140747.6847940003</v>
      </c>
    </row>
    <row r="1296" spans="1:22" hidden="1" x14ac:dyDescent="0.3">
      <c r="A1296">
        <v>500</v>
      </c>
      <c r="B1296">
        <v>50100100</v>
      </c>
      <c r="C1296">
        <v>4737</v>
      </c>
      <c r="D1296">
        <v>11</v>
      </c>
      <c r="E1296" t="s">
        <v>10</v>
      </c>
      <c r="H1296" s="19">
        <v>32654.99</v>
      </c>
      <c r="U1296" s="1">
        <v>32654.99</v>
      </c>
      <c r="V1296" s="17">
        <f ca="1">IF(ISTEXT(devise),SUMPRODUCT(($H1296:$S1296)*(OFFSET(Devises!$A$3,MATCH(devise,Devises!$A$4:$A$16,0),1,1,12))),SUM($H1296:$S1296))</f>
        <v>2073520.0240220001</v>
      </c>
    </row>
    <row r="1297" spans="1:22" hidden="1" x14ac:dyDescent="0.3">
      <c r="A1297">
        <v>500</v>
      </c>
      <c r="B1297">
        <v>50100100</v>
      </c>
      <c r="C1297">
        <v>4737</v>
      </c>
      <c r="D1297">
        <v>16</v>
      </c>
      <c r="E1297" t="s">
        <v>10</v>
      </c>
      <c r="H1297" s="19">
        <v>257058.45</v>
      </c>
      <c r="U1297" s="1">
        <v>257058.45</v>
      </c>
      <c r="V1297" s="17">
        <f ca="1">IF(ISTEXT(devise),SUMPRODUCT(($H1297:$S1297)*(OFFSET(Devises!$A$3,MATCH(devise,Devises!$A$4:$A$16,0),1,1,12))),SUM($H1297:$S1297))</f>
        <v>16322646.04641</v>
      </c>
    </row>
    <row r="1298" spans="1:22" hidden="1" x14ac:dyDescent="0.3">
      <c r="A1298">
        <v>500</v>
      </c>
      <c r="B1298">
        <v>50100100</v>
      </c>
      <c r="C1298">
        <v>4737</v>
      </c>
      <c r="D1298">
        <v>21</v>
      </c>
      <c r="E1298" t="s">
        <v>10</v>
      </c>
      <c r="H1298" s="19">
        <v>-1509.06</v>
      </c>
      <c r="U1298" s="1">
        <v>-1509.06</v>
      </c>
      <c r="V1298" s="17">
        <f ca="1">IF(ISTEXT(devise),SUMPRODUCT(($H1298:$S1298)*(OFFSET(Devises!$A$3,MATCH(devise,Devises!$A$4:$A$16,0),1,1,12))),SUM($H1298:$S1298))</f>
        <v>-95821.990067999999</v>
      </c>
    </row>
    <row r="1299" spans="1:22" hidden="1" x14ac:dyDescent="0.3">
      <c r="A1299">
        <v>500</v>
      </c>
      <c r="B1299">
        <v>50100100</v>
      </c>
      <c r="C1299">
        <v>4737</v>
      </c>
      <c r="D1299">
        <v>36</v>
      </c>
      <c r="E1299" t="s">
        <v>10</v>
      </c>
      <c r="H1299" s="19">
        <v>-293685.28999999998</v>
      </c>
      <c r="U1299" s="1">
        <v>-293685.28999999998</v>
      </c>
      <c r="V1299" s="17">
        <f ca="1">IF(ISTEXT(devise),SUMPRODUCT(($H1299:$S1299)*(OFFSET(Devises!$A$3,MATCH(devise,Devises!$A$4:$A$16,0),1,1,12))),SUM($H1299:$S1299))</f>
        <v>-18648369.807361998</v>
      </c>
    </row>
    <row r="1300" spans="1:22" hidden="1" x14ac:dyDescent="0.3">
      <c r="A1300">
        <v>500</v>
      </c>
      <c r="B1300">
        <v>50100100</v>
      </c>
      <c r="C1300">
        <v>4912</v>
      </c>
      <c r="D1300">
        <v>3</v>
      </c>
      <c r="E1300" t="s">
        <v>10</v>
      </c>
      <c r="H1300" s="19">
        <v>259311.35999999999</v>
      </c>
      <c r="U1300" s="1">
        <v>259311.35999999999</v>
      </c>
      <c r="V1300" s="17">
        <f ca="1">IF(ISTEXT(devise),SUMPRODUCT(($H1300:$S1300)*(OFFSET(Devises!$A$3,MATCH(devise,Devises!$A$4:$A$16,0),1,1,12))),SUM($H1300:$S1300))</f>
        <v>16465700.875007998</v>
      </c>
    </row>
    <row r="1301" spans="1:22" hidden="1" x14ac:dyDescent="0.3">
      <c r="A1301">
        <v>500</v>
      </c>
      <c r="B1301">
        <v>50112100</v>
      </c>
      <c r="C1301">
        <v>5122</v>
      </c>
      <c r="E1301" t="s">
        <v>10</v>
      </c>
      <c r="H1301" s="19">
        <v>172497.94</v>
      </c>
      <c r="U1301" s="1">
        <v>172497.94</v>
      </c>
      <c r="V1301" s="17">
        <f ca="1">IF(ISTEXT(devise),SUMPRODUCT(($H1301:$S1301)*(OFFSET(Devises!$A$3,MATCH(devise,Devises!$A$4:$A$16,0),1,1,12))),SUM($H1301:$S1301))</f>
        <v>10953239.694532</v>
      </c>
    </row>
    <row r="1302" spans="1:22" hidden="1" x14ac:dyDescent="0.3">
      <c r="A1302">
        <v>500</v>
      </c>
      <c r="B1302">
        <v>50112100</v>
      </c>
      <c r="C1302">
        <v>5151</v>
      </c>
      <c r="D1302">
        <v>1</v>
      </c>
      <c r="E1302" t="s">
        <v>10</v>
      </c>
      <c r="H1302" s="19">
        <v>488704.69</v>
      </c>
      <c r="U1302" s="1">
        <v>488704.69</v>
      </c>
      <c r="V1302" s="17">
        <f ca="1">IF(ISTEXT(devise),SUMPRODUCT(($H1302:$S1302)*(OFFSET(Devises!$A$3,MATCH(devise,Devises!$A$4:$A$16,0),1,1,12))),SUM($H1302:$S1302))</f>
        <v>31031672.664682001</v>
      </c>
    </row>
    <row r="1303" spans="1:22" hidden="1" x14ac:dyDescent="0.3">
      <c r="A1303">
        <v>500</v>
      </c>
      <c r="B1303">
        <v>50121100</v>
      </c>
      <c r="C1303">
        <v>5122</v>
      </c>
      <c r="E1303" t="s">
        <v>10</v>
      </c>
      <c r="H1303" s="19">
        <v>31518.39</v>
      </c>
      <c r="U1303" s="1">
        <v>31518.39</v>
      </c>
      <c r="V1303" s="17">
        <f ca="1">IF(ISTEXT(devise),SUMPRODUCT(($H1303:$S1303)*(OFFSET(Devises!$A$3,MATCH(devise,Devises!$A$4:$A$16,0),1,1,12))),SUM($H1303:$S1303))</f>
        <v>2001348.4245419998</v>
      </c>
    </row>
    <row r="1304" spans="1:22" hidden="1" x14ac:dyDescent="0.3">
      <c r="A1304">
        <v>500</v>
      </c>
      <c r="B1304">
        <v>50121100</v>
      </c>
      <c r="C1304">
        <v>5151</v>
      </c>
      <c r="D1304">
        <v>1</v>
      </c>
      <c r="E1304" t="s">
        <v>10</v>
      </c>
      <c r="H1304" s="19">
        <v>38253.279999999999</v>
      </c>
      <c r="U1304" s="1">
        <v>38253.279999999999</v>
      </c>
      <c r="V1304" s="17">
        <f ca="1">IF(ISTEXT(devise),SUMPRODUCT(($H1304:$S1304)*(OFFSET(Devises!$A$3,MATCH(devise,Devises!$A$4:$A$16,0),1,1,12))),SUM($H1304:$S1304))</f>
        <v>2428999.1227839999</v>
      </c>
    </row>
    <row r="1305" spans="1:22" hidden="1" x14ac:dyDescent="0.3">
      <c r="A1305">
        <v>500</v>
      </c>
      <c r="B1305">
        <v>50123100</v>
      </c>
      <c r="C1305">
        <v>5122</v>
      </c>
      <c r="E1305" t="s">
        <v>10</v>
      </c>
      <c r="H1305" s="19">
        <v>84598.7</v>
      </c>
      <c r="U1305" s="1">
        <v>84598.7</v>
      </c>
      <c r="V1305" s="17">
        <f ca="1">IF(ISTEXT(devise),SUMPRODUCT(($H1305:$S1305)*(OFFSET(Devises!$A$3,MATCH(devise,Devises!$A$4:$A$16,0),1,1,12))),SUM($H1305:$S1305))</f>
        <v>5371831.3328599995</v>
      </c>
    </row>
    <row r="1306" spans="1:22" hidden="1" x14ac:dyDescent="0.3">
      <c r="A1306">
        <v>500</v>
      </c>
      <c r="B1306">
        <v>50123100</v>
      </c>
      <c r="C1306">
        <v>5151</v>
      </c>
      <c r="D1306">
        <v>1</v>
      </c>
      <c r="E1306" t="s">
        <v>10</v>
      </c>
      <c r="H1306" s="19">
        <v>226294.47</v>
      </c>
      <c r="U1306" s="1">
        <v>226294.47</v>
      </c>
      <c r="V1306" s="17">
        <f ca="1">IF(ISTEXT(devise),SUMPRODUCT(($H1306:$S1306)*(OFFSET(Devises!$A$3,MATCH(devise,Devises!$A$4:$A$16,0),1,1,12))),SUM($H1306:$S1306))</f>
        <v>14369200.997166</v>
      </c>
    </row>
    <row r="1307" spans="1:22" hidden="1" x14ac:dyDescent="0.3">
      <c r="A1307">
        <v>500</v>
      </c>
      <c r="B1307">
        <v>50123100</v>
      </c>
      <c r="C1307">
        <v>5555</v>
      </c>
      <c r="D1307">
        <v>5</v>
      </c>
      <c r="E1307" t="s">
        <v>10</v>
      </c>
      <c r="H1307" s="19">
        <v>3547.5</v>
      </c>
      <c r="U1307" s="1">
        <v>3547.5</v>
      </c>
      <c r="V1307" s="17">
        <f ca="1">IF(ISTEXT(devise),SUMPRODUCT(($H1307:$S1307)*(OFFSET(Devises!$A$3,MATCH(devise,Devises!$A$4:$A$16,0),1,1,12))),SUM($H1307:$S1307))</f>
        <v>225258.4455</v>
      </c>
    </row>
    <row r="1308" spans="1:22" hidden="1" x14ac:dyDescent="0.3">
      <c r="A1308">
        <v>500</v>
      </c>
      <c r="B1308">
        <v>50123100</v>
      </c>
      <c r="C1308">
        <v>5611</v>
      </c>
      <c r="E1308" t="s">
        <v>10</v>
      </c>
      <c r="H1308" s="19">
        <v>2483</v>
      </c>
      <c r="U1308" s="1">
        <v>2483</v>
      </c>
      <c r="V1308" s="17">
        <f ca="1">IF(ISTEXT(devise),SUMPRODUCT(($H1308:$S1308)*(OFFSET(Devises!$A$3,MATCH(devise,Devises!$A$4:$A$16,0),1,1,12))),SUM($H1308:$S1308))</f>
        <v>157665.0374</v>
      </c>
    </row>
    <row r="1309" spans="1:22" hidden="1" x14ac:dyDescent="0.3">
      <c r="A1309">
        <v>500</v>
      </c>
      <c r="B1309">
        <v>50123100</v>
      </c>
      <c r="C1309">
        <v>6111</v>
      </c>
      <c r="E1309" t="s">
        <v>10</v>
      </c>
      <c r="H1309" s="19">
        <v>11413.69</v>
      </c>
      <c r="U1309" s="1">
        <v>11413.69</v>
      </c>
      <c r="V1309" s="17">
        <f ca="1">IF(ISTEXT(devise),SUMPRODUCT(($H1309:$S1309)*(OFFSET(Devises!$A$3,MATCH(devise,Devises!$A$4:$A$16,0),1,1,12))),SUM($H1309:$S1309))</f>
        <v>724744.20488199999</v>
      </c>
    </row>
    <row r="1310" spans="1:22" hidden="1" x14ac:dyDescent="0.3">
      <c r="A1310">
        <v>500</v>
      </c>
      <c r="B1310">
        <v>50123100</v>
      </c>
      <c r="C1310">
        <v>6161</v>
      </c>
      <c r="D1310">
        <v>1</v>
      </c>
      <c r="E1310" t="s">
        <v>10</v>
      </c>
      <c r="H1310" s="19">
        <v>7153.43</v>
      </c>
      <c r="U1310" s="1">
        <v>7153.43</v>
      </c>
      <c r="V1310" s="17">
        <f ca="1">IF(ISTEXT(devise),SUMPRODUCT(($H1310:$S1310)*(OFFSET(Devises!$A$3,MATCH(devise,Devises!$A$4:$A$16,0),1,1,12))),SUM($H1310:$S1310))</f>
        <v>454227.067454</v>
      </c>
    </row>
    <row r="1311" spans="1:22" hidden="1" x14ac:dyDescent="0.3">
      <c r="A1311">
        <v>500</v>
      </c>
      <c r="B1311">
        <v>50123100</v>
      </c>
      <c r="C1311">
        <v>6421</v>
      </c>
      <c r="E1311" t="s">
        <v>10</v>
      </c>
      <c r="H1311" s="19">
        <v>3935.78</v>
      </c>
      <c r="U1311" s="1">
        <v>3935.78</v>
      </c>
      <c r="V1311" s="17">
        <f ca="1">IF(ISTEXT(devise),SUMPRODUCT(($H1311:$S1311)*(OFFSET(Devises!$A$3,MATCH(devise,Devises!$A$4:$A$16,0),1,1,12))),SUM($H1311:$S1311))</f>
        <v>249913.37128399999</v>
      </c>
    </row>
    <row r="1312" spans="1:22" hidden="1" x14ac:dyDescent="0.3">
      <c r="A1312">
        <v>500</v>
      </c>
      <c r="B1312">
        <v>50124100</v>
      </c>
      <c r="C1312">
        <v>5122</v>
      </c>
      <c r="E1312" t="s">
        <v>10</v>
      </c>
      <c r="H1312" s="19">
        <v>65059.4</v>
      </c>
      <c r="U1312" s="1">
        <v>65059.4</v>
      </c>
      <c r="V1312" s="17">
        <f ca="1">IF(ISTEXT(devise),SUMPRODUCT(($H1312:$S1312)*(OFFSET(Devises!$A$3,MATCH(devise,Devises!$A$4:$A$16,0),1,1,12))),SUM($H1312:$S1312))</f>
        <v>4131128.76932</v>
      </c>
    </row>
    <row r="1313" spans="1:22" hidden="1" x14ac:dyDescent="0.3">
      <c r="A1313">
        <v>500</v>
      </c>
      <c r="B1313">
        <v>50124100</v>
      </c>
      <c r="C1313">
        <v>5151</v>
      </c>
      <c r="D1313">
        <v>1</v>
      </c>
      <c r="E1313" t="s">
        <v>10</v>
      </c>
      <c r="H1313" s="19">
        <v>110013.28</v>
      </c>
      <c r="U1313" s="1">
        <v>110013.28</v>
      </c>
      <c r="V1313" s="17">
        <f ca="1">IF(ISTEXT(devise),SUMPRODUCT(($H1313:$S1313)*(OFFSET(Devises!$A$3,MATCH(devise,Devises!$A$4:$A$16,0),1,1,12))),SUM($H1313:$S1313))</f>
        <v>6985601.2507839995</v>
      </c>
    </row>
    <row r="1314" spans="1:22" hidden="1" x14ac:dyDescent="0.3">
      <c r="A1314">
        <v>500</v>
      </c>
      <c r="B1314">
        <v>50124100</v>
      </c>
      <c r="C1314">
        <v>5339</v>
      </c>
      <c r="D1314">
        <v>4</v>
      </c>
      <c r="E1314" t="s">
        <v>10</v>
      </c>
      <c r="H1314" s="19">
        <v>13633.81</v>
      </c>
      <c r="U1314" s="1">
        <v>13633.81</v>
      </c>
      <c r="V1314" s="17">
        <f ca="1">IF(ISTEXT(devise),SUMPRODUCT(($H1314:$S1314)*(OFFSET(Devises!$A$3,MATCH(devise,Devises!$A$4:$A$16,0),1,1,12))),SUM($H1314:$S1314))</f>
        <v>865716.94061799999</v>
      </c>
    </row>
    <row r="1315" spans="1:22" hidden="1" x14ac:dyDescent="0.3">
      <c r="A1315">
        <v>500</v>
      </c>
      <c r="B1315">
        <v>50124100</v>
      </c>
      <c r="C1315">
        <v>5352</v>
      </c>
      <c r="D1315">
        <v>1</v>
      </c>
      <c r="E1315" t="s">
        <v>10</v>
      </c>
      <c r="H1315" s="19">
        <v>311075.83</v>
      </c>
      <c r="U1315" s="1">
        <v>311075.83</v>
      </c>
      <c r="V1315" s="17">
        <f ca="1">IF(ISTEXT(devise),SUMPRODUCT(($H1315:$S1315)*(OFFSET(Devises!$A$3,MATCH(devise,Devises!$A$4:$A$16,0),1,1,12))),SUM($H1315:$S1315))</f>
        <v>19752630.838174</v>
      </c>
    </row>
    <row r="1316" spans="1:22" hidden="1" x14ac:dyDescent="0.3">
      <c r="A1316">
        <v>500</v>
      </c>
      <c r="B1316">
        <v>50124100</v>
      </c>
      <c r="C1316">
        <v>5521</v>
      </c>
      <c r="D1316">
        <v>1</v>
      </c>
      <c r="E1316" t="s">
        <v>10</v>
      </c>
      <c r="H1316" s="19">
        <v>24425.87</v>
      </c>
      <c r="U1316" s="1">
        <v>24425.87</v>
      </c>
      <c r="V1316" s="17">
        <f ca="1">IF(ISTEXT(devise),SUMPRODUCT(($H1316:$S1316)*(OFFSET(Devises!$A$3,MATCH(devise,Devises!$A$4:$A$16,0),1,1,12))),SUM($H1316:$S1316))</f>
        <v>1550989.0080859999</v>
      </c>
    </row>
    <row r="1317" spans="1:22" hidden="1" x14ac:dyDescent="0.3">
      <c r="A1317">
        <v>500</v>
      </c>
      <c r="B1317">
        <v>50124100</v>
      </c>
      <c r="C1317">
        <v>5559</v>
      </c>
      <c r="D1317">
        <v>8</v>
      </c>
      <c r="E1317" t="s">
        <v>10</v>
      </c>
      <c r="H1317" s="19">
        <v>19576.27</v>
      </c>
      <c r="U1317" s="1">
        <v>19576.27</v>
      </c>
      <c r="V1317" s="17">
        <f ca="1">IF(ISTEXT(devise),SUMPRODUCT(($H1317:$S1317)*(OFFSET(Devises!$A$3,MATCH(devise,Devises!$A$4:$A$16,0),1,1,12))),SUM($H1317:$S1317))</f>
        <v>1243050.077206</v>
      </c>
    </row>
    <row r="1318" spans="1:22" hidden="1" x14ac:dyDescent="0.3">
      <c r="A1318">
        <v>500</v>
      </c>
      <c r="B1318">
        <v>50124100</v>
      </c>
      <c r="C1318">
        <v>5841</v>
      </c>
      <c r="D1318">
        <v>2</v>
      </c>
      <c r="E1318" t="s">
        <v>10</v>
      </c>
      <c r="H1318" s="19">
        <v>192074.4</v>
      </c>
      <c r="U1318" s="1">
        <v>192074.4</v>
      </c>
      <c r="V1318" s="17">
        <f ca="1">IF(ISTEXT(devise),SUMPRODUCT(($H1318:$S1318)*(OFFSET(Devises!$A$3,MATCH(devise,Devises!$A$4:$A$16,0),1,1,12))),SUM($H1318:$S1318))</f>
        <v>12196301.83632</v>
      </c>
    </row>
    <row r="1319" spans="1:22" hidden="1" x14ac:dyDescent="0.3">
      <c r="A1319">
        <v>500</v>
      </c>
      <c r="B1319">
        <v>50124100</v>
      </c>
      <c r="C1319">
        <v>6111</v>
      </c>
      <c r="E1319" t="s">
        <v>10</v>
      </c>
      <c r="H1319" s="19">
        <v>293018.52</v>
      </c>
      <c r="U1319" s="1">
        <v>293018.52</v>
      </c>
      <c r="V1319" s="17">
        <f ca="1">IF(ISTEXT(devise),SUMPRODUCT(($H1319:$S1319)*(OFFSET(Devises!$A$3,MATCH(devise,Devises!$A$4:$A$16,0),1,1,12))),SUM($H1319:$S1319))</f>
        <v>18606031.379255999</v>
      </c>
    </row>
    <row r="1320" spans="1:22" hidden="1" x14ac:dyDescent="0.3">
      <c r="A1320">
        <v>500</v>
      </c>
      <c r="B1320">
        <v>50124100</v>
      </c>
      <c r="C1320">
        <v>6117</v>
      </c>
      <c r="E1320" t="s">
        <v>10</v>
      </c>
      <c r="H1320" s="19">
        <v>18644.07</v>
      </c>
      <c r="U1320" s="1">
        <v>18644.07</v>
      </c>
      <c r="V1320" s="17">
        <f ca="1">IF(ISTEXT(devise),SUMPRODUCT(($H1320:$S1320)*(OFFSET(Devises!$A$3,MATCH(devise,Devises!$A$4:$A$16,0),1,1,12))),SUM($H1320:$S1320))</f>
        <v>1183857.428046</v>
      </c>
    </row>
    <row r="1321" spans="1:22" hidden="1" x14ac:dyDescent="0.3">
      <c r="A1321">
        <v>500</v>
      </c>
      <c r="B1321">
        <v>50124100</v>
      </c>
      <c r="C1321">
        <v>6131</v>
      </c>
      <c r="D1321">
        <v>1</v>
      </c>
      <c r="E1321" t="s">
        <v>10</v>
      </c>
      <c r="H1321" s="19">
        <v>4500</v>
      </c>
      <c r="U1321" s="1">
        <v>4500</v>
      </c>
      <c r="V1321" s="17">
        <f ca="1">IF(ISTEXT(devise),SUMPRODUCT(($H1321:$S1321)*(OFFSET(Devises!$A$3,MATCH(devise,Devises!$A$4:$A$16,0),1,1,12))),SUM($H1321:$S1321))</f>
        <v>285740.09999999998</v>
      </c>
    </row>
    <row r="1322" spans="1:22" hidden="1" x14ac:dyDescent="0.3">
      <c r="A1322">
        <v>500</v>
      </c>
      <c r="B1322">
        <v>50124100</v>
      </c>
      <c r="C1322">
        <v>6161</v>
      </c>
      <c r="D1322">
        <v>1</v>
      </c>
      <c r="E1322" t="s">
        <v>10</v>
      </c>
      <c r="H1322" s="19">
        <v>183646.81</v>
      </c>
      <c r="U1322" s="1">
        <v>183646.81</v>
      </c>
      <c r="V1322" s="17">
        <f ca="1">IF(ISTEXT(devise),SUMPRODUCT(($H1322:$S1322)*(OFFSET(Devises!$A$3,MATCH(devise,Devises!$A$4:$A$16,0),1,1,12))),SUM($H1322:$S1322))</f>
        <v>11661168.412017999</v>
      </c>
    </row>
    <row r="1323" spans="1:22" hidden="1" x14ac:dyDescent="0.3">
      <c r="A1323">
        <v>500</v>
      </c>
      <c r="B1323">
        <v>50124100</v>
      </c>
      <c r="C1323">
        <v>6245</v>
      </c>
      <c r="E1323" t="s">
        <v>10</v>
      </c>
      <c r="H1323" s="19">
        <v>814.25</v>
      </c>
      <c r="U1323" s="1">
        <v>814.25</v>
      </c>
      <c r="V1323" s="17">
        <f ca="1">IF(ISTEXT(devise),SUMPRODUCT(($H1323:$S1323)*(OFFSET(Devises!$A$3,MATCH(devise,Devises!$A$4:$A$16,0),1,1,12))),SUM($H1323:$S1323))</f>
        <v>51703.08365</v>
      </c>
    </row>
    <row r="1324" spans="1:22" hidden="1" x14ac:dyDescent="0.3">
      <c r="A1324">
        <v>500</v>
      </c>
      <c r="B1324">
        <v>50124100</v>
      </c>
      <c r="C1324">
        <v>6421</v>
      </c>
      <c r="E1324" t="s">
        <v>10</v>
      </c>
      <c r="H1324" s="19">
        <v>10495.44</v>
      </c>
      <c r="U1324" s="1">
        <v>10495.44</v>
      </c>
      <c r="V1324" s="17">
        <f ca="1">IF(ISTEXT(devise),SUMPRODUCT(($H1324:$S1324)*(OFFSET(Devises!$A$3,MATCH(devise,Devises!$A$4:$A$16,0),1,1,12))),SUM($H1324:$S1324))</f>
        <v>666437.35003199999</v>
      </c>
    </row>
    <row r="1325" spans="1:22" hidden="1" x14ac:dyDescent="0.3">
      <c r="A1325">
        <v>500</v>
      </c>
      <c r="B1325">
        <v>50124100</v>
      </c>
      <c r="C1325">
        <v>6426</v>
      </c>
      <c r="D1325">
        <v>3</v>
      </c>
      <c r="E1325" t="s">
        <v>10</v>
      </c>
      <c r="H1325" s="19">
        <v>-140.06</v>
      </c>
      <c r="U1325" s="1">
        <v>-140.06</v>
      </c>
      <c r="V1325" s="17">
        <f ca="1">IF(ISTEXT(devise),SUMPRODUCT(($H1325:$S1325)*(OFFSET(Devises!$A$3,MATCH(devise,Devises!$A$4:$A$16,0),1,1,12))),SUM($H1325:$S1325))</f>
        <v>-8893.5018679999994</v>
      </c>
    </row>
    <row r="1326" spans="1:22" hidden="1" x14ac:dyDescent="0.3">
      <c r="A1326">
        <v>500</v>
      </c>
      <c r="B1326">
        <v>50124100</v>
      </c>
      <c r="C1326">
        <v>6721</v>
      </c>
      <c r="E1326" t="s">
        <v>10</v>
      </c>
      <c r="H1326" s="19">
        <v>6124.57</v>
      </c>
      <c r="U1326" s="1">
        <v>6124.57</v>
      </c>
      <c r="V1326" s="17">
        <f ca="1">IF(ISTEXT(devise),SUMPRODUCT(($H1326:$S1326)*(OFFSET(Devises!$A$3,MATCH(devise,Devises!$A$4:$A$16,0),1,1,12))),SUM($H1326:$S1326))</f>
        <v>388896.72094599996</v>
      </c>
    </row>
    <row r="1327" spans="1:22" hidden="1" x14ac:dyDescent="0.3">
      <c r="A1327">
        <v>500</v>
      </c>
      <c r="B1327">
        <v>50124100</v>
      </c>
      <c r="C1327">
        <v>6727</v>
      </c>
      <c r="E1327" t="s">
        <v>10</v>
      </c>
      <c r="H1327" s="19">
        <v>252876.38</v>
      </c>
      <c r="U1327" s="1">
        <v>252876.38</v>
      </c>
      <c r="V1327" s="17">
        <f ca="1">IF(ISTEXT(devise),SUMPRODUCT(($H1327:$S1327)*(OFFSET(Devises!$A$3,MATCH(devise,Devises!$A$4:$A$16,0),1,1,12))),SUM($H1327:$S1327))</f>
        <v>16057093.801964</v>
      </c>
    </row>
    <row r="1328" spans="1:22" hidden="1" x14ac:dyDescent="0.3">
      <c r="A1328">
        <v>500</v>
      </c>
      <c r="B1328">
        <v>50124100</v>
      </c>
      <c r="C1328">
        <v>6775</v>
      </c>
      <c r="E1328" t="s">
        <v>10</v>
      </c>
      <c r="H1328" s="19">
        <v>25000</v>
      </c>
      <c r="U1328" s="1">
        <v>25000</v>
      </c>
      <c r="V1328" s="17">
        <f ca="1">IF(ISTEXT(devise),SUMPRODUCT(($H1328:$S1328)*(OFFSET(Devises!$A$3,MATCH(devise,Devises!$A$4:$A$16,0),1,1,12))),SUM($H1328:$S1328))</f>
        <v>1587445</v>
      </c>
    </row>
    <row r="1329" spans="1:22" hidden="1" x14ac:dyDescent="0.3">
      <c r="A1329">
        <v>510</v>
      </c>
      <c r="B1329">
        <v>51070100</v>
      </c>
      <c r="C1329">
        <v>6513</v>
      </c>
      <c r="D1329">
        <v>1</v>
      </c>
      <c r="E1329" t="s">
        <v>10</v>
      </c>
      <c r="H1329" s="19">
        <v>16577.400000000001</v>
      </c>
      <c r="U1329" s="1">
        <v>16577.400000000001</v>
      </c>
      <c r="V1329" s="17">
        <f ca="1">IF(ISTEXT(devise),SUMPRODUCT(($H1329:$S1329)*(OFFSET(Devises!$A$3,MATCH(devise,Devises!$A$4:$A$16,0),1,1,12))),SUM($H1329:$S1329))</f>
        <v>16577.400000000001</v>
      </c>
    </row>
    <row r="1330" spans="1:22" hidden="1" x14ac:dyDescent="0.3">
      <c r="A1330">
        <v>510</v>
      </c>
      <c r="B1330">
        <v>51070100</v>
      </c>
      <c r="C1330">
        <v>6639</v>
      </c>
      <c r="E1330" t="s">
        <v>10</v>
      </c>
      <c r="H1330" s="19">
        <v>1584.74</v>
      </c>
      <c r="U1330" s="1">
        <v>1584.74</v>
      </c>
      <c r="V1330" s="17">
        <f ca="1">IF(ISTEXT(devise),SUMPRODUCT(($H1330:$S1330)*(OFFSET(Devises!$A$3,MATCH(devise,Devises!$A$4:$A$16,0),1,1,12))),SUM($H1330:$S1330))</f>
        <v>1584.74</v>
      </c>
    </row>
    <row r="1331" spans="1:22" hidden="1" x14ac:dyDescent="0.3">
      <c r="A1331">
        <v>510</v>
      </c>
      <c r="B1331">
        <v>51070100</v>
      </c>
      <c r="C1331">
        <v>6822</v>
      </c>
      <c r="E1331" t="s">
        <v>10</v>
      </c>
      <c r="H1331" s="19">
        <v>195</v>
      </c>
      <c r="U1331" s="1">
        <v>195</v>
      </c>
      <c r="V1331" s="17">
        <f ca="1">IF(ISTEXT(devise),SUMPRODUCT(($H1331:$S1331)*(OFFSET(Devises!$A$3,MATCH(devise,Devises!$A$4:$A$16,0),1,1,12))),SUM($H1331:$S1331))</f>
        <v>195</v>
      </c>
    </row>
    <row r="1332" spans="1:22" hidden="1" x14ac:dyDescent="0.3">
      <c r="A1332">
        <v>510</v>
      </c>
      <c r="B1332">
        <v>51099600</v>
      </c>
      <c r="C1332">
        <v>7011</v>
      </c>
      <c r="D1332">
        <v>6</v>
      </c>
      <c r="E1332" t="s">
        <v>10</v>
      </c>
      <c r="H1332" s="19">
        <v>355.49</v>
      </c>
      <c r="U1332" s="1">
        <v>355.49</v>
      </c>
      <c r="V1332" s="17">
        <f ca="1">IF(ISTEXT(devise),SUMPRODUCT(($H1332:$S1332)*(OFFSET(Devises!$A$3,MATCH(devise,Devises!$A$4:$A$16,0),1,1,12))),SUM($H1332:$S1332))</f>
        <v>355.49</v>
      </c>
    </row>
    <row r="1333" spans="1:22" hidden="1" x14ac:dyDescent="0.3">
      <c r="A1333">
        <v>510</v>
      </c>
      <c r="B1333">
        <v>51099600</v>
      </c>
      <c r="C1333">
        <v>7021</v>
      </c>
      <c r="D1333" t="s">
        <v>23</v>
      </c>
      <c r="E1333" t="s">
        <v>10</v>
      </c>
      <c r="H1333" s="19">
        <v>1497.39</v>
      </c>
      <c r="U1333" s="1">
        <v>1497.39</v>
      </c>
      <c r="V1333" s="17">
        <f ca="1">IF(ISTEXT(devise),SUMPRODUCT(($H1333:$S1333)*(OFFSET(Devises!$A$3,MATCH(devise,Devises!$A$4:$A$16,0),1,1,12))),SUM($H1333:$S1333))</f>
        <v>1497.39</v>
      </c>
    </row>
    <row r="1334" spans="1:22" hidden="1" x14ac:dyDescent="0.3">
      <c r="A1334">
        <v>510</v>
      </c>
      <c r="B1334">
        <v>51099600</v>
      </c>
      <c r="C1334">
        <v>7097</v>
      </c>
      <c r="D1334">
        <v>530</v>
      </c>
      <c r="E1334" t="s">
        <v>10</v>
      </c>
      <c r="H1334" s="19">
        <v>-332337.18</v>
      </c>
      <c r="U1334" s="1">
        <v>-332337.18</v>
      </c>
      <c r="V1334" s="17">
        <f ca="1">IF(ISTEXT(devise),SUMPRODUCT(($H1334:$S1334)*(OFFSET(Devises!$A$3,MATCH(devise,Devises!$A$4:$A$16,0),1,1,12))),SUM($H1334:$S1334))</f>
        <v>-332337.18</v>
      </c>
    </row>
    <row r="1335" spans="1:22" hidden="1" x14ac:dyDescent="0.3">
      <c r="A1335">
        <v>530</v>
      </c>
      <c r="B1335">
        <v>53036100</v>
      </c>
      <c r="C1335">
        <v>5121</v>
      </c>
      <c r="D1335">
        <v>1</v>
      </c>
      <c r="E1335" t="s">
        <v>10</v>
      </c>
      <c r="H1335" s="19">
        <v>57226.1</v>
      </c>
      <c r="U1335" s="1">
        <v>57226.1</v>
      </c>
      <c r="V1335" s="17">
        <f ca="1">IF(ISTEXT(devise),SUMPRODUCT(($H1335:$S1335)*(OFFSET(Devises!$A$3,MATCH(devise,Devises!$A$4:$A$16,0),1,1,12))),SUM($H1335:$S1335))</f>
        <v>57226.1</v>
      </c>
    </row>
    <row r="1336" spans="1:22" hidden="1" x14ac:dyDescent="0.3">
      <c r="A1336">
        <v>530</v>
      </c>
      <c r="B1336">
        <v>53036100</v>
      </c>
      <c r="C1336">
        <v>5122</v>
      </c>
      <c r="E1336" t="s">
        <v>10</v>
      </c>
      <c r="H1336" s="19">
        <v>5351</v>
      </c>
      <c r="U1336" s="1">
        <v>5351</v>
      </c>
      <c r="V1336" s="17">
        <f ca="1">IF(ISTEXT(devise),SUMPRODUCT(($H1336:$S1336)*(OFFSET(Devises!$A$3,MATCH(devise,Devises!$A$4:$A$16,0),1,1,12))),SUM($H1336:$S1336))</f>
        <v>5351</v>
      </c>
    </row>
    <row r="1337" spans="1:22" hidden="1" x14ac:dyDescent="0.3">
      <c r="A1337">
        <v>530</v>
      </c>
      <c r="B1337">
        <v>53036100</v>
      </c>
      <c r="C1337">
        <v>5132</v>
      </c>
      <c r="D1337">
        <v>2</v>
      </c>
      <c r="E1337" t="s">
        <v>10</v>
      </c>
      <c r="H1337" s="19">
        <v>8113.04</v>
      </c>
      <c r="U1337" s="1">
        <v>8113.04</v>
      </c>
      <c r="V1337" s="17">
        <f ca="1">IF(ISTEXT(devise),SUMPRODUCT(($H1337:$S1337)*(OFFSET(Devises!$A$3,MATCH(devise,Devises!$A$4:$A$16,0),1,1,12))),SUM($H1337:$S1337))</f>
        <v>8113.04</v>
      </c>
    </row>
    <row r="1338" spans="1:22" hidden="1" x14ac:dyDescent="0.3">
      <c r="A1338">
        <v>530</v>
      </c>
      <c r="B1338">
        <v>53036100</v>
      </c>
      <c r="C1338">
        <v>5224</v>
      </c>
      <c r="E1338" t="s">
        <v>10</v>
      </c>
      <c r="H1338" s="19">
        <v>954.28</v>
      </c>
      <c r="U1338" s="1">
        <v>954.28</v>
      </c>
      <c r="V1338" s="17">
        <f ca="1">IF(ISTEXT(devise),SUMPRODUCT(($H1338:$S1338)*(OFFSET(Devises!$A$3,MATCH(devise,Devises!$A$4:$A$16,0),1,1,12))),SUM($H1338:$S1338))</f>
        <v>954.28</v>
      </c>
    </row>
    <row r="1339" spans="1:22" hidden="1" x14ac:dyDescent="0.3">
      <c r="A1339">
        <v>530</v>
      </c>
      <c r="B1339">
        <v>53036100</v>
      </c>
      <c r="C1339">
        <v>5226</v>
      </c>
      <c r="E1339" t="s">
        <v>10</v>
      </c>
      <c r="H1339" s="19">
        <v>5699</v>
      </c>
      <c r="U1339" s="1">
        <v>5699</v>
      </c>
      <c r="V1339" s="17">
        <f ca="1">IF(ISTEXT(devise),SUMPRODUCT(($H1339:$S1339)*(OFFSET(Devises!$A$3,MATCH(devise,Devises!$A$4:$A$16,0),1,1,12))),SUM($H1339:$S1339))</f>
        <v>5699</v>
      </c>
    </row>
    <row r="1340" spans="1:22" hidden="1" x14ac:dyDescent="0.3">
      <c r="A1340">
        <v>530</v>
      </c>
      <c r="B1340">
        <v>53036100</v>
      </c>
      <c r="C1340">
        <v>5227</v>
      </c>
      <c r="E1340" t="s">
        <v>10</v>
      </c>
      <c r="H1340" s="19">
        <v>-1143.57</v>
      </c>
      <c r="U1340" s="1">
        <v>-1143.57</v>
      </c>
      <c r="V1340" s="17">
        <f ca="1">IF(ISTEXT(devise),SUMPRODUCT(($H1340:$S1340)*(OFFSET(Devises!$A$3,MATCH(devise,Devises!$A$4:$A$16,0),1,1,12))),SUM($H1340:$S1340))</f>
        <v>-1143.57</v>
      </c>
    </row>
    <row r="1341" spans="1:22" hidden="1" x14ac:dyDescent="0.3">
      <c r="A1341">
        <v>530</v>
      </c>
      <c r="B1341">
        <v>53036100</v>
      </c>
      <c r="C1341">
        <v>5239</v>
      </c>
      <c r="D1341">
        <v>1</v>
      </c>
      <c r="E1341" t="s">
        <v>10</v>
      </c>
      <c r="H1341" s="19">
        <v>1323.43</v>
      </c>
      <c r="U1341" s="1">
        <v>1323.43</v>
      </c>
      <c r="V1341" s="17">
        <f ca="1">IF(ISTEXT(devise),SUMPRODUCT(($H1341:$S1341)*(OFFSET(Devises!$A$3,MATCH(devise,Devises!$A$4:$A$16,0),1,1,12))),SUM($H1341:$S1341))</f>
        <v>1323.43</v>
      </c>
    </row>
    <row r="1342" spans="1:22" hidden="1" x14ac:dyDescent="0.3">
      <c r="A1342">
        <v>530</v>
      </c>
      <c r="B1342">
        <v>53036100</v>
      </c>
      <c r="C1342">
        <v>5239</v>
      </c>
      <c r="D1342">
        <v>10</v>
      </c>
      <c r="E1342" t="s">
        <v>10</v>
      </c>
      <c r="H1342" s="19">
        <v>3292.83</v>
      </c>
      <c r="U1342" s="1">
        <v>3292.83</v>
      </c>
      <c r="V1342" s="17">
        <f ca="1">IF(ISTEXT(devise),SUMPRODUCT(($H1342:$S1342)*(OFFSET(Devises!$A$3,MATCH(devise,Devises!$A$4:$A$16,0),1,1,12))),SUM($H1342:$S1342))</f>
        <v>3292.83</v>
      </c>
    </row>
    <row r="1343" spans="1:22" hidden="1" x14ac:dyDescent="0.3">
      <c r="A1343">
        <v>530</v>
      </c>
      <c r="B1343">
        <v>53036100</v>
      </c>
      <c r="C1343">
        <v>5239</v>
      </c>
      <c r="D1343">
        <v>11</v>
      </c>
      <c r="E1343" t="s">
        <v>10</v>
      </c>
      <c r="H1343" s="19">
        <v>-2842.14</v>
      </c>
      <c r="U1343" s="1">
        <v>-2842.14</v>
      </c>
      <c r="V1343" s="17">
        <f ca="1">IF(ISTEXT(devise),SUMPRODUCT(($H1343:$S1343)*(OFFSET(Devises!$A$3,MATCH(devise,Devises!$A$4:$A$16,0),1,1,12))),SUM($H1343:$S1343))</f>
        <v>-2842.14</v>
      </c>
    </row>
    <row r="1344" spans="1:22" hidden="1" x14ac:dyDescent="0.3">
      <c r="A1344">
        <v>530</v>
      </c>
      <c r="B1344">
        <v>53036100</v>
      </c>
      <c r="C1344">
        <v>5252</v>
      </c>
      <c r="D1344">
        <v>1</v>
      </c>
      <c r="E1344" t="s">
        <v>10</v>
      </c>
      <c r="H1344" s="19">
        <v>7666.63</v>
      </c>
      <c r="U1344" s="1">
        <v>7666.63</v>
      </c>
      <c r="V1344" s="17">
        <f ca="1">IF(ISTEXT(devise),SUMPRODUCT(($H1344:$S1344)*(OFFSET(Devises!$A$3,MATCH(devise,Devises!$A$4:$A$16,0),1,1,12))),SUM($H1344:$S1344))</f>
        <v>7666.63</v>
      </c>
    </row>
    <row r="1345" spans="1:22" hidden="1" x14ac:dyDescent="0.3">
      <c r="A1345">
        <v>530</v>
      </c>
      <c r="B1345">
        <v>53036100</v>
      </c>
      <c r="C1345">
        <v>5555</v>
      </c>
      <c r="D1345">
        <v>3</v>
      </c>
      <c r="E1345" t="s">
        <v>10</v>
      </c>
      <c r="H1345" s="19">
        <v>240</v>
      </c>
      <c r="U1345" s="1">
        <v>240</v>
      </c>
      <c r="V1345" s="17">
        <f ca="1">IF(ISTEXT(devise),SUMPRODUCT(($H1345:$S1345)*(OFFSET(Devises!$A$3,MATCH(devise,Devises!$A$4:$A$16,0),1,1,12))),SUM($H1345:$S1345))</f>
        <v>240</v>
      </c>
    </row>
    <row r="1346" spans="1:22" hidden="1" x14ac:dyDescent="0.3">
      <c r="A1346">
        <v>530</v>
      </c>
      <c r="B1346">
        <v>53036100</v>
      </c>
      <c r="C1346">
        <v>6135</v>
      </c>
      <c r="D1346">
        <v>3</v>
      </c>
      <c r="E1346" t="s">
        <v>10</v>
      </c>
      <c r="H1346" s="19">
        <v>236.55</v>
      </c>
      <c r="U1346" s="1">
        <v>236.55</v>
      </c>
      <c r="V1346" s="17">
        <f ca="1">IF(ISTEXT(devise),SUMPRODUCT(($H1346:$S1346)*(OFFSET(Devises!$A$3,MATCH(devise,Devises!$A$4:$A$16,0),1,1,12))),SUM($H1346:$S1346))</f>
        <v>236.55</v>
      </c>
    </row>
    <row r="1347" spans="1:22" hidden="1" x14ac:dyDescent="0.3">
      <c r="A1347">
        <v>530</v>
      </c>
      <c r="B1347">
        <v>53036100</v>
      </c>
      <c r="C1347">
        <v>6161</v>
      </c>
      <c r="D1347">
        <v>4</v>
      </c>
      <c r="E1347" t="s">
        <v>10</v>
      </c>
      <c r="H1347" s="19">
        <v>172</v>
      </c>
      <c r="U1347" s="1">
        <v>172</v>
      </c>
      <c r="V1347" s="17">
        <f ca="1">IF(ISTEXT(devise),SUMPRODUCT(($H1347:$S1347)*(OFFSET(Devises!$A$3,MATCH(devise,Devises!$A$4:$A$16,0),1,1,12))),SUM($H1347:$S1347))</f>
        <v>172</v>
      </c>
    </row>
    <row r="1348" spans="1:22" hidden="1" x14ac:dyDescent="0.3">
      <c r="A1348">
        <v>530</v>
      </c>
      <c r="B1348">
        <v>53036100</v>
      </c>
      <c r="C1348">
        <v>6163</v>
      </c>
      <c r="E1348" t="s">
        <v>10</v>
      </c>
      <c r="H1348" s="19">
        <v>12</v>
      </c>
      <c r="U1348" s="1">
        <v>12</v>
      </c>
      <c r="V1348" s="17">
        <f ca="1">IF(ISTEXT(devise),SUMPRODUCT(($H1348:$S1348)*(OFFSET(Devises!$A$3,MATCH(devise,Devises!$A$4:$A$16,0),1,1,12))),SUM($H1348:$S1348))</f>
        <v>12</v>
      </c>
    </row>
    <row r="1349" spans="1:22" hidden="1" x14ac:dyDescent="0.3">
      <c r="A1349">
        <v>530</v>
      </c>
      <c r="B1349">
        <v>53036100</v>
      </c>
      <c r="C1349">
        <v>6165</v>
      </c>
      <c r="E1349" t="s">
        <v>10</v>
      </c>
      <c r="H1349" s="19">
        <v>45</v>
      </c>
      <c r="U1349" s="1">
        <v>45</v>
      </c>
      <c r="V1349" s="17">
        <f ca="1">IF(ISTEXT(devise),SUMPRODUCT(($H1349:$S1349)*(OFFSET(Devises!$A$3,MATCH(devise,Devises!$A$4:$A$16,0),1,1,12))),SUM($H1349:$S1349))</f>
        <v>45</v>
      </c>
    </row>
    <row r="1350" spans="1:22" hidden="1" x14ac:dyDescent="0.3">
      <c r="A1350">
        <v>530</v>
      </c>
      <c r="B1350">
        <v>53036100</v>
      </c>
      <c r="C1350">
        <v>6241</v>
      </c>
      <c r="E1350" t="s">
        <v>10</v>
      </c>
      <c r="H1350" s="19">
        <v>191.93</v>
      </c>
      <c r="U1350" s="1">
        <v>191.93</v>
      </c>
      <c r="V1350" s="17">
        <f ca="1">IF(ISTEXT(devise),SUMPRODUCT(($H1350:$S1350)*(OFFSET(Devises!$A$3,MATCH(devise,Devises!$A$4:$A$16,0),1,1,12))),SUM($H1350:$S1350))</f>
        <v>191.93</v>
      </c>
    </row>
    <row r="1351" spans="1:22" hidden="1" x14ac:dyDescent="0.3">
      <c r="A1351">
        <v>530</v>
      </c>
      <c r="B1351">
        <v>53036100</v>
      </c>
      <c r="C1351">
        <v>6242</v>
      </c>
      <c r="E1351" t="s">
        <v>10</v>
      </c>
      <c r="H1351" s="19">
        <v>516.92999999999995</v>
      </c>
      <c r="U1351" s="1">
        <v>516.92999999999995</v>
      </c>
      <c r="V1351" s="17">
        <f ca="1">IF(ISTEXT(devise),SUMPRODUCT(($H1351:$S1351)*(OFFSET(Devises!$A$3,MATCH(devise,Devises!$A$4:$A$16,0),1,1,12))),SUM($H1351:$S1351))</f>
        <v>516.92999999999995</v>
      </c>
    </row>
    <row r="1352" spans="1:22" hidden="1" x14ac:dyDescent="0.3">
      <c r="A1352">
        <v>530</v>
      </c>
      <c r="B1352">
        <v>53036100</v>
      </c>
      <c r="C1352">
        <v>6331</v>
      </c>
      <c r="E1352" t="s">
        <v>10</v>
      </c>
      <c r="H1352" s="19">
        <v>42</v>
      </c>
      <c r="U1352" s="1">
        <v>42</v>
      </c>
      <c r="V1352" s="17">
        <f ca="1">IF(ISTEXT(devise),SUMPRODUCT(($H1352:$S1352)*(OFFSET(Devises!$A$3,MATCH(devise,Devises!$A$4:$A$16,0),1,1,12))),SUM($H1352:$S1352))</f>
        <v>42</v>
      </c>
    </row>
    <row r="1353" spans="1:22" hidden="1" x14ac:dyDescent="0.3">
      <c r="A1353">
        <v>530</v>
      </c>
      <c r="B1353">
        <v>53036100</v>
      </c>
      <c r="C1353">
        <v>6411</v>
      </c>
      <c r="E1353" t="s">
        <v>10</v>
      </c>
      <c r="H1353" s="19">
        <v>4759.08</v>
      </c>
      <c r="U1353" s="1">
        <v>4759.08</v>
      </c>
      <c r="V1353" s="17">
        <f ca="1">IF(ISTEXT(devise),SUMPRODUCT(($H1353:$S1353)*(OFFSET(Devises!$A$3,MATCH(devise,Devises!$A$4:$A$16,0),1,1,12))),SUM($H1353:$S1353))</f>
        <v>4759.08</v>
      </c>
    </row>
    <row r="1354" spans="1:22" hidden="1" x14ac:dyDescent="0.3">
      <c r="A1354">
        <v>530</v>
      </c>
      <c r="B1354">
        <v>53036100</v>
      </c>
      <c r="C1354">
        <v>6413</v>
      </c>
      <c r="E1354" t="s">
        <v>10</v>
      </c>
      <c r="H1354" s="19">
        <v>425</v>
      </c>
      <c r="U1354" s="1">
        <v>425</v>
      </c>
      <c r="V1354" s="17">
        <f ca="1">IF(ISTEXT(devise),SUMPRODUCT(($H1354:$S1354)*(OFFSET(Devises!$A$3,MATCH(devise,Devises!$A$4:$A$16,0),1,1,12))),SUM($H1354:$S1354))</f>
        <v>425</v>
      </c>
    </row>
    <row r="1355" spans="1:22" hidden="1" x14ac:dyDescent="0.3">
      <c r="A1355">
        <v>530</v>
      </c>
      <c r="B1355">
        <v>53036100</v>
      </c>
      <c r="C1355">
        <v>6414</v>
      </c>
      <c r="E1355" t="s">
        <v>10</v>
      </c>
      <c r="H1355" s="19">
        <v>117</v>
      </c>
      <c r="U1355" s="1">
        <v>117</v>
      </c>
      <c r="V1355" s="17">
        <f ca="1">IF(ISTEXT(devise),SUMPRODUCT(($H1355:$S1355)*(OFFSET(Devises!$A$3,MATCH(devise,Devises!$A$4:$A$16,0),1,1,12))),SUM($H1355:$S1355))</f>
        <v>117</v>
      </c>
    </row>
    <row r="1356" spans="1:22" hidden="1" x14ac:dyDescent="0.3">
      <c r="A1356">
        <v>530</v>
      </c>
      <c r="B1356">
        <v>53036100</v>
      </c>
      <c r="C1356">
        <v>6418</v>
      </c>
      <c r="D1356">
        <v>2</v>
      </c>
      <c r="E1356" t="s">
        <v>10</v>
      </c>
      <c r="H1356" s="19">
        <v>14</v>
      </c>
      <c r="U1356" s="1">
        <v>14</v>
      </c>
      <c r="V1356" s="17">
        <f ca="1">IF(ISTEXT(devise),SUMPRODUCT(($H1356:$S1356)*(OFFSET(Devises!$A$3,MATCH(devise,Devises!$A$4:$A$16,0),1,1,12))),SUM($H1356:$S1356))</f>
        <v>14</v>
      </c>
    </row>
    <row r="1357" spans="1:22" hidden="1" x14ac:dyDescent="0.3">
      <c r="A1357">
        <v>530</v>
      </c>
      <c r="B1357">
        <v>53036100</v>
      </c>
      <c r="C1357">
        <v>6418</v>
      </c>
      <c r="D1357">
        <v>3</v>
      </c>
      <c r="E1357" t="s">
        <v>10</v>
      </c>
      <c r="H1357" s="19">
        <v>5</v>
      </c>
      <c r="U1357" s="1">
        <v>5</v>
      </c>
      <c r="V1357" s="17">
        <f ca="1">IF(ISTEXT(devise),SUMPRODUCT(($H1357:$S1357)*(OFFSET(Devises!$A$3,MATCH(devise,Devises!$A$4:$A$16,0),1,1,12))),SUM($H1357:$S1357))</f>
        <v>5</v>
      </c>
    </row>
    <row r="1358" spans="1:22" hidden="1" x14ac:dyDescent="0.3">
      <c r="A1358">
        <v>530</v>
      </c>
      <c r="B1358">
        <v>53036100</v>
      </c>
      <c r="C1358">
        <v>6418</v>
      </c>
      <c r="D1358">
        <v>11</v>
      </c>
      <c r="E1358" t="s">
        <v>10</v>
      </c>
      <c r="H1358" s="19">
        <v>34</v>
      </c>
      <c r="U1358" s="1">
        <v>34</v>
      </c>
      <c r="V1358" s="17">
        <f ca="1">IF(ISTEXT(devise),SUMPRODUCT(($H1358:$S1358)*(OFFSET(Devises!$A$3,MATCH(devise,Devises!$A$4:$A$16,0),1,1,12))),SUM($H1358:$S1358))</f>
        <v>34</v>
      </c>
    </row>
    <row r="1359" spans="1:22" hidden="1" x14ac:dyDescent="0.3">
      <c r="A1359">
        <v>530</v>
      </c>
      <c r="B1359">
        <v>53036100</v>
      </c>
      <c r="C1359">
        <v>6418</v>
      </c>
      <c r="D1359">
        <v>12</v>
      </c>
      <c r="E1359" t="s">
        <v>10</v>
      </c>
      <c r="H1359" s="19">
        <v>5</v>
      </c>
      <c r="U1359" s="1">
        <v>5</v>
      </c>
      <c r="V1359" s="17">
        <f ca="1">IF(ISTEXT(devise),SUMPRODUCT(($H1359:$S1359)*(OFFSET(Devises!$A$3,MATCH(devise,Devises!$A$4:$A$16,0),1,1,12))),SUM($H1359:$S1359))</f>
        <v>5</v>
      </c>
    </row>
    <row r="1360" spans="1:22" hidden="1" x14ac:dyDescent="0.3">
      <c r="A1360">
        <v>530</v>
      </c>
      <c r="B1360">
        <v>53036100</v>
      </c>
      <c r="C1360">
        <v>6418</v>
      </c>
      <c r="D1360">
        <v>13</v>
      </c>
      <c r="E1360" t="s">
        <v>10</v>
      </c>
      <c r="H1360" s="19">
        <v>125</v>
      </c>
      <c r="U1360" s="1">
        <v>125</v>
      </c>
      <c r="V1360" s="17">
        <f ca="1">IF(ISTEXT(devise),SUMPRODUCT(($H1360:$S1360)*(OFFSET(Devises!$A$3,MATCH(devise,Devises!$A$4:$A$16,0),1,1,12))),SUM($H1360:$S1360))</f>
        <v>125</v>
      </c>
    </row>
    <row r="1361" spans="1:22" hidden="1" x14ac:dyDescent="0.3">
      <c r="A1361">
        <v>530</v>
      </c>
      <c r="B1361">
        <v>53036100</v>
      </c>
      <c r="C1361">
        <v>6419</v>
      </c>
      <c r="E1361" t="s">
        <v>10</v>
      </c>
      <c r="H1361" s="19">
        <v>98</v>
      </c>
      <c r="U1361" s="1">
        <v>98</v>
      </c>
      <c r="V1361" s="17">
        <f ca="1">IF(ISTEXT(devise),SUMPRODUCT(($H1361:$S1361)*(OFFSET(Devises!$A$3,MATCH(devise,Devises!$A$4:$A$16,0),1,1,12))),SUM($H1361:$S1361))</f>
        <v>98</v>
      </c>
    </row>
    <row r="1362" spans="1:22" hidden="1" x14ac:dyDescent="0.3">
      <c r="A1362">
        <v>530</v>
      </c>
      <c r="B1362">
        <v>53036100</v>
      </c>
      <c r="C1362">
        <v>6422</v>
      </c>
      <c r="E1362" t="s">
        <v>10</v>
      </c>
      <c r="H1362" s="19">
        <v>64</v>
      </c>
      <c r="U1362" s="1">
        <v>64</v>
      </c>
      <c r="V1362" s="17">
        <f ca="1">IF(ISTEXT(devise),SUMPRODUCT(($H1362:$S1362)*(OFFSET(Devises!$A$3,MATCH(devise,Devises!$A$4:$A$16,0),1,1,12))),SUM($H1362:$S1362))</f>
        <v>64</v>
      </c>
    </row>
    <row r="1363" spans="1:22" hidden="1" x14ac:dyDescent="0.3">
      <c r="A1363">
        <v>530</v>
      </c>
      <c r="B1363">
        <v>53036100</v>
      </c>
      <c r="C1363">
        <v>6426</v>
      </c>
      <c r="D1363">
        <v>1</v>
      </c>
      <c r="E1363" t="s">
        <v>10</v>
      </c>
      <c r="H1363" s="19">
        <v>4310.6000000000004</v>
      </c>
      <c r="U1363" s="1">
        <v>4310.6000000000004</v>
      </c>
      <c r="V1363" s="17">
        <f ca="1">IF(ISTEXT(devise),SUMPRODUCT(($H1363:$S1363)*(OFFSET(Devises!$A$3,MATCH(devise,Devises!$A$4:$A$16,0),1,1,12))),SUM($H1363:$S1363))</f>
        <v>4310.6000000000004</v>
      </c>
    </row>
    <row r="1364" spans="1:22" hidden="1" x14ac:dyDescent="0.3">
      <c r="A1364">
        <v>530</v>
      </c>
      <c r="B1364">
        <v>53036100</v>
      </c>
      <c r="C1364">
        <v>6426</v>
      </c>
      <c r="D1364">
        <v>3</v>
      </c>
      <c r="E1364" t="s">
        <v>10</v>
      </c>
      <c r="H1364" s="19">
        <v>390</v>
      </c>
      <c r="U1364" s="1">
        <v>390</v>
      </c>
      <c r="V1364" s="17">
        <f ca="1">IF(ISTEXT(devise),SUMPRODUCT(($H1364:$S1364)*(OFFSET(Devises!$A$3,MATCH(devise,Devises!$A$4:$A$16,0),1,1,12))),SUM($H1364:$S1364))</f>
        <v>390</v>
      </c>
    </row>
    <row r="1365" spans="1:22" hidden="1" x14ac:dyDescent="0.3">
      <c r="A1365">
        <v>530</v>
      </c>
      <c r="B1365">
        <v>53036100</v>
      </c>
      <c r="C1365">
        <v>6426</v>
      </c>
      <c r="D1365">
        <v>7</v>
      </c>
      <c r="E1365" t="s">
        <v>10</v>
      </c>
      <c r="H1365" s="19">
        <v>-101.76</v>
      </c>
      <c r="U1365" s="1">
        <v>-101.76</v>
      </c>
      <c r="V1365" s="17">
        <f ca="1">IF(ISTEXT(devise),SUMPRODUCT(($H1365:$S1365)*(OFFSET(Devises!$A$3,MATCH(devise,Devises!$A$4:$A$16,0),1,1,12))),SUM($H1365:$S1365))</f>
        <v>-101.76</v>
      </c>
    </row>
    <row r="1366" spans="1:22" hidden="1" x14ac:dyDescent="0.3">
      <c r="A1366">
        <v>530</v>
      </c>
      <c r="B1366">
        <v>53036100</v>
      </c>
      <c r="C1366">
        <v>6429</v>
      </c>
      <c r="D1366">
        <v>1</v>
      </c>
      <c r="E1366" t="s">
        <v>10</v>
      </c>
      <c r="H1366" s="19">
        <v>45</v>
      </c>
      <c r="U1366" s="1">
        <v>45</v>
      </c>
      <c r="V1366" s="17">
        <f ca="1">IF(ISTEXT(devise),SUMPRODUCT(($H1366:$S1366)*(OFFSET(Devises!$A$3,MATCH(devise,Devises!$A$4:$A$16,0),1,1,12))),SUM($H1366:$S1366))</f>
        <v>45</v>
      </c>
    </row>
    <row r="1367" spans="1:22" hidden="1" x14ac:dyDescent="0.3">
      <c r="A1367">
        <v>530</v>
      </c>
      <c r="B1367">
        <v>53036100</v>
      </c>
      <c r="C1367">
        <v>6429</v>
      </c>
      <c r="D1367">
        <v>2</v>
      </c>
      <c r="E1367" t="s">
        <v>10</v>
      </c>
      <c r="H1367" s="19">
        <v>2</v>
      </c>
      <c r="U1367" s="1">
        <v>2</v>
      </c>
      <c r="V1367" s="17">
        <f ca="1">IF(ISTEXT(devise),SUMPRODUCT(($H1367:$S1367)*(OFFSET(Devises!$A$3,MATCH(devise,Devises!$A$4:$A$16,0),1,1,12))),SUM($H1367:$S1367))</f>
        <v>2</v>
      </c>
    </row>
    <row r="1368" spans="1:22" hidden="1" x14ac:dyDescent="0.3">
      <c r="A1368">
        <v>530</v>
      </c>
      <c r="B1368">
        <v>53038100</v>
      </c>
      <c r="C1368">
        <v>3340</v>
      </c>
      <c r="D1368">
        <v>110</v>
      </c>
      <c r="E1368" t="s">
        <v>10</v>
      </c>
      <c r="H1368" s="19">
        <v>-961.71</v>
      </c>
      <c r="U1368" s="1">
        <v>-961.71</v>
      </c>
      <c r="V1368" s="17">
        <f ca="1">IF(ISTEXT(devise),SUMPRODUCT(($H1368:$S1368)*(OFFSET(Devises!$A$3,MATCH(devise,Devises!$A$4:$A$16,0),1,1,12))),SUM($H1368:$S1368))</f>
        <v>-961.71</v>
      </c>
    </row>
    <row r="1369" spans="1:22" hidden="1" x14ac:dyDescent="0.3">
      <c r="A1369">
        <v>530</v>
      </c>
      <c r="B1369">
        <v>53038100</v>
      </c>
      <c r="C1369">
        <v>5121</v>
      </c>
      <c r="D1369">
        <v>1</v>
      </c>
      <c r="E1369" t="s">
        <v>10</v>
      </c>
      <c r="H1369" s="19">
        <v>83249.429999999993</v>
      </c>
      <c r="U1369" s="1">
        <v>83249.429999999993</v>
      </c>
      <c r="V1369" s="17">
        <f ca="1">IF(ISTEXT(devise),SUMPRODUCT(($H1369:$S1369)*(OFFSET(Devises!$A$3,MATCH(devise,Devises!$A$4:$A$16,0),1,1,12))),SUM($H1369:$S1369))</f>
        <v>83249.429999999993</v>
      </c>
    </row>
    <row r="1370" spans="1:22" hidden="1" x14ac:dyDescent="0.3">
      <c r="A1370">
        <v>530</v>
      </c>
      <c r="B1370">
        <v>53038100</v>
      </c>
      <c r="C1370">
        <v>5122</v>
      </c>
      <c r="E1370" t="s">
        <v>10</v>
      </c>
      <c r="H1370" s="19">
        <v>7671</v>
      </c>
      <c r="U1370" s="1">
        <v>7671</v>
      </c>
      <c r="V1370" s="17">
        <f ca="1">IF(ISTEXT(devise),SUMPRODUCT(($H1370:$S1370)*(OFFSET(Devises!$A$3,MATCH(devise,Devises!$A$4:$A$16,0),1,1,12))),SUM($H1370:$S1370))</f>
        <v>7671</v>
      </c>
    </row>
    <row r="1371" spans="1:22" hidden="1" x14ac:dyDescent="0.3">
      <c r="A1371">
        <v>530</v>
      </c>
      <c r="B1371">
        <v>53038100</v>
      </c>
      <c r="C1371">
        <v>5132</v>
      </c>
      <c r="D1371">
        <v>2</v>
      </c>
      <c r="E1371" t="s">
        <v>10</v>
      </c>
      <c r="H1371" s="19">
        <v>6443.0599999999995</v>
      </c>
      <c r="U1371" s="1">
        <v>6443.0599999999995</v>
      </c>
      <c r="V1371" s="17">
        <f ca="1">IF(ISTEXT(devise),SUMPRODUCT(($H1371:$S1371)*(OFFSET(Devises!$A$3,MATCH(devise,Devises!$A$4:$A$16,0),1,1,12))),SUM($H1371:$S1371))</f>
        <v>6443.0599999999995</v>
      </c>
    </row>
    <row r="1372" spans="1:22" hidden="1" x14ac:dyDescent="0.3">
      <c r="A1372">
        <v>530</v>
      </c>
      <c r="B1372">
        <v>53038100</v>
      </c>
      <c r="C1372">
        <v>5224</v>
      </c>
      <c r="E1372" t="s">
        <v>10</v>
      </c>
      <c r="H1372" s="19">
        <v>726.24</v>
      </c>
      <c r="U1372" s="1">
        <v>726.24</v>
      </c>
      <c r="V1372" s="17">
        <f ca="1">IF(ISTEXT(devise),SUMPRODUCT(($H1372:$S1372)*(OFFSET(Devises!$A$3,MATCH(devise,Devises!$A$4:$A$16,0),1,1,12))),SUM($H1372:$S1372))</f>
        <v>726.24</v>
      </c>
    </row>
    <row r="1373" spans="1:22" hidden="1" x14ac:dyDescent="0.3">
      <c r="A1373">
        <v>530</v>
      </c>
      <c r="B1373">
        <v>53038100</v>
      </c>
      <c r="C1373">
        <v>5226</v>
      </c>
      <c r="E1373" t="s">
        <v>10</v>
      </c>
      <c r="H1373" s="19">
        <v>3502</v>
      </c>
      <c r="U1373" s="1">
        <v>3502</v>
      </c>
      <c r="V1373" s="17">
        <f ca="1">IF(ISTEXT(devise),SUMPRODUCT(($H1373:$S1373)*(OFFSET(Devises!$A$3,MATCH(devise,Devises!$A$4:$A$16,0),1,1,12))),SUM($H1373:$S1373))</f>
        <v>3502</v>
      </c>
    </row>
    <row r="1374" spans="1:22" hidden="1" x14ac:dyDescent="0.3">
      <c r="A1374">
        <v>530</v>
      </c>
      <c r="B1374">
        <v>53038100</v>
      </c>
      <c r="C1374">
        <v>5227</v>
      </c>
      <c r="E1374" t="s">
        <v>10</v>
      </c>
      <c r="H1374" s="19">
        <v>-1159.56</v>
      </c>
      <c r="U1374" s="1">
        <v>-1159.56</v>
      </c>
      <c r="V1374" s="17">
        <f ca="1">IF(ISTEXT(devise),SUMPRODUCT(($H1374:$S1374)*(OFFSET(Devises!$A$3,MATCH(devise,Devises!$A$4:$A$16,0),1,1,12))),SUM($H1374:$S1374))</f>
        <v>-1159.56</v>
      </c>
    </row>
    <row r="1375" spans="1:22" hidden="1" x14ac:dyDescent="0.3">
      <c r="A1375">
        <v>530</v>
      </c>
      <c r="B1375">
        <v>53038100</v>
      </c>
      <c r="C1375">
        <v>5239</v>
      </c>
      <c r="D1375">
        <v>1</v>
      </c>
      <c r="E1375" t="s">
        <v>10</v>
      </c>
      <c r="H1375" s="19">
        <v>4876.1000000000004</v>
      </c>
      <c r="U1375" s="1">
        <v>4876.1000000000004</v>
      </c>
      <c r="V1375" s="17">
        <f ca="1">IF(ISTEXT(devise),SUMPRODUCT(($H1375:$S1375)*(OFFSET(Devises!$A$3,MATCH(devise,Devises!$A$4:$A$16,0),1,1,12))),SUM($H1375:$S1375))</f>
        <v>4876.1000000000004</v>
      </c>
    </row>
    <row r="1376" spans="1:22" hidden="1" x14ac:dyDescent="0.3">
      <c r="A1376">
        <v>530</v>
      </c>
      <c r="B1376">
        <v>53038100</v>
      </c>
      <c r="C1376">
        <v>5239</v>
      </c>
      <c r="D1376">
        <v>10</v>
      </c>
      <c r="E1376" t="s">
        <v>10</v>
      </c>
      <c r="H1376" s="19">
        <v>2068.37</v>
      </c>
      <c r="U1376" s="1">
        <v>2068.37</v>
      </c>
      <c r="V1376" s="17">
        <f ca="1">IF(ISTEXT(devise),SUMPRODUCT(($H1376:$S1376)*(OFFSET(Devises!$A$3,MATCH(devise,Devises!$A$4:$A$16,0),1,1,12))),SUM($H1376:$S1376))</f>
        <v>2068.37</v>
      </c>
    </row>
    <row r="1377" spans="1:22" hidden="1" x14ac:dyDescent="0.3">
      <c r="A1377">
        <v>530</v>
      </c>
      <c r="B1377">
        <v>53038100</v>
      </c>
      <c r="C1377">
        <v>5239</v>
      </c>
      <c r="D1377">
        <v>11</v>
      </c>
      <c r="E1377" t="s">
        <v>10</v>
      </c>
      <c r="H1377" s="19">
        <v>-1837.13</v>
      </c>
      <c r="U1377" s="1">
        <v>-1837.13</v>
      </c>
      <c r="V1377" s="17">
        <f ca="1">IF(ISTEXT(devise),SUMPRODUCT(($H1377:$S1377)*(OFFSET(Devises!$A$3,MATCH(devise,Devises!$A$4:$A$16,0),1,1,12))),SUM($H1377:$S1377))</f>
        <v>-1837.13</v>
      </c>
    </row>
    <row r="1378" spans="1:22" hidden="1" x14ac:dyDescent="0.3">
      <c r="A1378">
        <v>530</v>
      </c>
      <c r="B1378">
        <v>53038100</v>
      </c>
      <c r="C1378">
        <v>5252</v>
      </c>
      <c r="D1378">
        <v>1</v>
      </c>
      <c r="E1378" t="s">
        <v>10</v>
      </c>
      <c r="H1378" s="19">
        <v>11216.62</v>
      </c>
      <c r="U1378" s="1">
        <v>11216.62</v>
      </c>
      <c r="V1378" s="17">
        <f ca="1">IF(ISTEXT(devise),SUMPRODUCT(($H1378:$S1378)*(OFFSET(Devises!$A$3,MATCH(devise,Devises!$A$4:$A$16,0),1,1,12))),SUM($H1378:$S1378))</f>
        <v>11216.62</v>
      </c>
    </row>
    <row r="1379" spans="1:22" hidden="1" x14ac:dyDescent="0.3">
      <c r="A1379">
        <v>530</v>
      </c>
      <c r="B1379">
        <v>53038100</v>
      </c>
      <c r="C1379">
        <v>5511</v>
      </c>
      <c r="D1379">
        <v>3</v>
      </c>
      <c r="E1379" t="s">
        <v>10</v>
      </c>
      <c r="H1379" s="19">
        <v>267.04000000000002</v>
      </c>
      <c r="U1379" s="1">
        <v>267.04000000000002</v>
      </c>
      <c r="V1379" s="17">
        <f ca="1">IF(ISTEXT(devise),SUMPRODUCT(($H1379:$S1379)*(OFFSET(Devises!$A$3,MATCH(devise,Devises!$A$4:$A$16,0),1,1,12))),SUM($H1379:$S1379))</f>
        <v>267.04000000000002</v>
      </c>
    </row>
    <row r="1380" spans="1:22" hidden="1" x14ac:dyDescent="0.3">
      <c r="A1380">
        <v>530</v>
      </c>
      <c r="B1380">
        <v>53038100</v>
      </c>
      <c r="C1380">
        <v>5573</v>
      </c>
      <c r="E1380" t="s">
        <v>10</v>
      </c>
      <c r="H1380" s="19">
        <v>272.36</v>
      </c>
      <c r="U1380" s="1">
        <v>272.36</v>
      </c>
      <c r="V1380" s="17">
        <f ca="1">IF(ISTEXT(devise),SUMPRODUCT(($H1380:$S1380)*(OFFSET(Devises!$A$3,MATCH(devise,Devises!$A$4:$A$16,0),1,1,12))),SUM($H1380:$S1380))</f>
        <v>272.36</v>
      </c>
    </row>
    <row r="1381" spans="1:22" hidden="1" x14ac:dyDescent="0.3">
      <c r="A1381">
        <v>530</v>
      </c>
      <c r="B1381">
        <v>53038100</v>
      </c>
      <c r="C1381">
        <v>5575</v>
      </c>
      <c r="E1381" t="s">
        <v>10</v>
      </c>
      <c r="H1381" s="19">
        <v>673.77</v>
      </c>
      <c r="U1381" s="1">
        <v>673.77</v>
      </c>
      <c r="V1381" s="17">
        <f ca="1">IF(ISTEXT(devise),SUMPRODUCT(($H1381:$S1381)*(OFFSET(Devises!$A$3,MATCH(devise,Devises!$A$4:$A$16,0),1,1,12))),SUM($H1381:$S1381))</f>
        <v>673.77</v>
      </c>
    </row>
    <row r="1382" spans="1:22" hidden="1" x14ac:dyDescent="0.3">
      <c r="A1382">
        <v>530</v>
      </c>
      <c r="B1382">
        <v>53038100</v>
      </c>
      <c r="C1382">
        <v>5611</v>
      </c>
      <c r="E1382" t="s">
        <v>10</v>
      </c>
      <c r="H1382" s="19">
        <v>2678.54</v>
      </c>
      <c r="U1382" s="1">
        <v>2678.54</v>
      </c>
      <c r="V1382" s="17">
        <f ca="1">IF(ISTEXT(devise),SUMPRODUCT(($H1382:$S1382)*(OFFSET(Devises!$A$3,MATCH(devise,Devises!$A$4:$A$16,0),1,1,12))),SUM($H1382:$S1382))</f>
        <v>2678.54</v>
      </c>
    </row>
    <row r="1383" spans="1:22" hidden="1" x14ac:dyDescent="0.3">
      <c r="A1383">
        <v>530</v>
      </c>
      <c r="B1383">
        <v>53038100</v>
      </c>
      <c r="C1383">
        <v>6135</v>
      </c>
      <c r="D1383">
        <v>3</v>
      </c>
      <c r="E1383" t="s">
        <v>10</v>
      </c>
      <c r="H1383" s="19">
        <v>3816.02</v>
      </c>
      <c r="U1383" s="1">
        <v>3816.02</v>
      </c>
      <c r="V1383" s="17">
        <f ca="1">IF(ISTEXT(devise),SUMPRODUCT(($H1383:$S1383)*(OFFSET(Devises!$A$3,MATCH(devise,Devises!$A$4:$A$16,0),1,1,12))),SUM($H1383:$S1383))</f>
        <v>3816.02</v>
      </c>
    </row>
    <row r="1384" spans="1:22" hidden="1" x14ac:dyDescent="0.3">
      <c r="A1384">
        <v>530</v>
      </c>
      <c r="B1384">
        <v>53038100</v>
      </c>
      <c r="C1384">
        <v>6161</v>
      </c>
      <c r="D1384">
        <v>4</v>
      </c>
      <c r="E1384" t="s">
        <v>10</v>
      </c>
      <c r="H1384" s="19">
        <v>2156</v>
      </c>
      <c r="U1384" s="1">
        <v>2156</v>
      </c>
      <c r="V1384" s="17">
        <f ca="1">IF(ISTEXT(devise),SUMPRODUCT(($H1384:$S1384)*(OFFSET(Devises!$A$3,MATCH(devise,Devises!$A$4:$A$16,0),1,1,12))),SUM($H1384:$S1384))</f>
        <v>2156</v>
      </c>
    </row>
    <row r="1385" spans="1:22" hidden="1" x14ac:dyDescent="0.3">
      <c r="A1385">
        <v>530</v>
      </c>
      <c r="B1385">
        <v>53038100</v>
      </c>
      <c r="C1385">
        <v>6163</v>
      </c>
      <c r="E1385" t="s">
        <v>10</v>
      </c>
      <c r="H1385" s="19">
        <v>157</v>
      </c>
      <c r="U1385" s="1">
        <v>157</v>
      </c>
      <c r="V1385" s="17">
        <f ca="1">IF(ISTEXT(devise),SUMPRODUCT(($H1385:$S1385)*(OFFSET(Devises!$A$3,MATCH(devise,Devises!$A$4:$A$16,0),1,1,12))),SUM($H1385:$S1385))</f>
        <v>157</v>
      </c>
    </row>
    <row r="1386" spans="1:22" hidden="1" x14ac:dyDescent="0.3">
      <c r="A1386">
        <v>530</v>
      </c>
      <c r="B1386">
        <v>53038100</v>
      </c>
      <c r="C1386">
        <v>6165</v>
      </c>
      <c r="E1386" t="s">
        <v>10</v>
      </c>
      <c r="H1386" s="19">
        <v>552</v>
      </c>
      <c r="U1386" s="1">
        <v>552</v>
      </c>
      <c r="V1386" s="17">
        <f ca="1">IF(ISTEXT(devise),SUMPRODUCT(($H1386:$S1386)*(OFFSET(Devises!$A$3,MATCH(devise,Devises!$A$4:$A$16,0),1,1,12))),SUM($H1386:$S1386))</f>
        <v>552</v>
      </c>
    </row>
    <row r="1387" spans="1:22" hidden="1" x14ac:dyDescent="0.3">
      <c r="A1387">
        <v>530</v>
      </c>
      <c r="B1387">
        <v>53038100</v>
      </c>
      <c r="C1387">
        <v>6241</v>
      </c>
      <c r="E1387" t="s">
        <v>10</v>
      </c>
      <c r="H1387" s="19">
        <v>301.60000000000002</v>
      </c>
      <c r="U1387" s="1">
        <v>301.60000000000002</v>
      </c>
      <c r="V1387" s="17">
        <f ca="1">IF(ISTEXT(devise),SUMPRODUCT(($H1387:$S1387)*(OFFSET(Devises!$A$3,MATCH(devise,Devises!$A$4:$A$16,0),1,1,12))),SUM($H1387:$S1387))</f>
        <v>301.60000000000002</v>
      </c>
    </row>
    <row r="1388" spans="1:22" hidden="1" x14ac:dyDescent="0.3">
      <c r="A1388">
        <v>530</v>
      </c>
      <c r="B1388">
        <v>53038100</v>
      </c>
      <c r="C1388">
        <v>6242</v>
      </c>
      <c r="E1388" t="s">
        <v>10</v>
      </c>
      <c r="H1388" s="19">
        <v>152.24</v>
      </c>
      <c r="U1388" s="1">
        <v>152.24</v>
      </c>
      <c r="V1388" s="17">
        <f ca="1">IF(ISTEXT(devise),SUMPRODUCT(($H1388:$S1388)*(OFFSET(Devises!$A$3,MATCH(devise,Devises!$A$4:$A$16,0),1,1,12))),SUM($H1388:$S1388))</f>
        <v>152.24</v>
      </c>
    </row>
    <row r="1389" spans="1:22" hidden="1" x14ac:dyDescent="0.3">
      <c r="A1389">
        <v>530</v>
      </c>
      <c r="B1389">
        <v>53038100</v>
      </c>
      <c r="C1389">
        <v>6411</v>
      </c>
      <c r="E1389" t="s">
        <v>10</v>
      </c>
      <c r="H1389" s="19">
        <v>7887.55</v>
      </c>
      <c r="U1389" s="1">
        <v>7887.55</v>
      </c>
      <c r="V1389" s="17">
        <f ca="1">IF(ISTEXT(devise),SUMPRODUCT(($H1389:$S1389)*(OFFSET(Devises!$A$3,MATCH(devise,Devises!$A$4:$A$16,0),1,1,12))),SUM($H1389:$S1389))</f>
        <v>7887.55</v>
      </c>
    </row>
    <row r="1390" spans="1:22" hidden="1" x14ac:dyDescent="0.3">
      <c r="A1390">
        <v>530</v>
      </c>
      <c r="B1390">
        <v>53038100</v>
      </c>
      <c r="C1390">
        <v>6413</v>
      </c>
      <c r="E1390" t="s">
        <v>10</v>
      </c>
      <c r="H1390" s="19">
        <v>258</v>
      </c>
      <c r="U1390" s="1">
        <v>258</v>
      </c>
      <c r="V1390" s="17">
        <f ca="1">IF(ISTEXT(devise),SUMPRODUCT(($H1390:$S1390)*(OFFSET(Devises!$A$3,MATCH(devise,Devises!$A$4:$A$16,0),1,1,12))),SUM($H1390:$S1390))</f>
        <v>258</v>
      </c>
    </row>
    <row r="1391" spans="1:22" hidden="1" x14ac:dyDescent="0.3">
      <c r="A1391">
        <v>530</v>
      </c>
      <c r="B1391">
        <v>53038100</v>
      </c>
      <c r="C1391">
        <v>6414</v>
      </c>
      <c r="E1391" t="s">
        <v>10</v>
      </c>
      <c r="H1391" s="19">
        <v>35</v>
      </c>
      <c r="U1391" s="1">
        <v>35</v>
      </c>
      <c r="V1391" s="17">
        <f ca="1">IF(ISTEXT(devise),SUMPRODUCT(($H1391:$S1391)*(OFFSET(Devises!$A$3,MATCH(devise,Devises!$A$4:$A$16,0),1,1,12))),SUM($H1391:$S1391))</f>
        <v>35</v>
      </c>
    </row>
    <row r="1392" spans="1:22" hidden="1" x14ac:dyDescent="0.3">
      <c r="A1392">
        <v>530</v>
      </c>
      <c r="B1392">
        <v>53038100</v>
      </c>
      <c r="C1392">
        <v>6418</v>
      </c>
      <c r="D1392">
        <v>3</v>
      </c>
      <c r="E1392" t="s">
        <v>10</v>
      </c>
      <c r="H1392" s="19">
        <v>32</v>
      </c>
      <c r="U1392" s="1">
        <v>32</v>
      </c>
      <c r="V1392" s="17">
        <f ca="1">IF(ISTEXT(devise),SUMPRODUCT(($H1392:$S1392)*(OFFSET(Devises!$A$3,MATCH(devise,Devises!$A$4:$A$16,0),1,1,12))),SUM($H1392:$S1392))</f>
        <v>32</v>
      </c>
    </row>
    <row r="1393" spans="1:22" hidden="1" x14ac:dyDescent="0.3">
      <c r="A1393">
        <v>530</v>
      </c>
      <c r="B1393">
        <v>53038100</v>
      </c>
      <c r="C1393">
        <v>6418</v>
      </c>
      <c r="D1393">
        <v>11</v>
      </c>
      <c r="E1393" t="s">
        <v>10</v>
      </c>
      <c r="H1393" s="19">
        <v>39</v>
      </c>
      <c r="U1393" s="1">
        <v>39</v>
      </c>
      <c r="V1393" s="17">
        <f ca="1">IF(ISTEXT(devise),SUMPRODUCT(($H1393:$S1393)*(OFFSET(Devises!$A$3,MATCH(devise,Devises!$A$4:$A$16,0),1,1,12))),SUM($H1393:$S1393))</f>
        <v>39</v>
      </c>
    </row>
    <row r="1394" spans="1:22" hidden="1" x14ac:dyDescent="0.3">
      <c r="A1394">
        <v>530</v>
      </c>
      <c r="B1394">
        <v>53038100</v>
      </c>
      <c r="C1394">
        <v>6419</v>
      </c>
      <c r="E1394" t="s">
        <v>10</v>
      </c>
      <c r="H1394" s="19">
        <v>369.83</v>
      </c>
      <c r="U1394" s="1">
        <v>369.83</v>
      </c>
      <c r="V1394" s="17">
        <f ca="1">IF(ISTEXT(devise),SUMPRODUCT(($H1394:$S1394)*(OFFSET(Devises!$A$3,MATCH(devise,Devises!$A$4:$A$16,0),1,1,12))),SUM($H1394:$S1394))</f>
        <v>369.83</v>
      </c>
    </row>
    <row r="1395" spans="1:22" hidden="1" x14ac:dyDescent="0.3">
      <c r="A1395">
        <v>530</v>
      </c>
      <c r="B1395">
        <v>53038100</v>
      </c>
      <c r="C1395">
        <v>6421</v>
      </c>
      <c r="E1395" t="s">
        <v>10</v>
      </c>
      <c r="H1395" s="19">
        <v>195</v>
      </c>
      <c r="U1395" s="1">
        <v>195</v>
      </c>
      <c r="V1395" s="17">
        <f ca="1">IF(ISTEXT(devise),SUMPRODUCT(($H1395:$S1395)*(OFFSET(Devises!$A$3,MATCH(devise,Devises!$A$4:$A$16,0),1,1,12))),SUM($H1395:$S1395))</f>
        <v>195</v>
      </c>
    </row>
    <row r="1396" spans="1:22" hidden="1" x14ac:dyDescent="0.3">
      <c r="A1396">
        <v>530</v>
      </c>
      <c r="B1396">
        <v>53038100</v>
      </c>
      <c r="C1396">
        <v>6422</v>
      </c>
      <c r="E1396" t="s">
        <v>10</v>
      </c>
      <c r="H1396" s="19">
        <v>31</v>
      </c>
      <c r="U1396" s="1">
        <v>31</v>
      </c>
      <c r="V1396" s="17">
        <f ca="1">IF(ISTEXT(devise),SUMPRODUCT(($H1396:$S1396)*(OFFSET(Devises!$A$3,MATCH(devise,Devises!$A$4:$A$16,0),1,1,12))),SUM($H1396:$S1396))</f>
        <v>31</v>
      </c>
    </row>
    <row r="1397" spans="1:22" hidden="1" x14ac:dyDescent="0.3">
      <c r="A1397">
        <v>530</v>
      </c>
      <c r="B1397">
        <v>53038100</v>
      </c>
      <c r="C1397">
        <v>6423</v>
      </c>
      <c r="E1397" t="s">
        <v>10</v>
      </c>
      <c r="H1397" s="19">
        <v>34.799999999999997</v>
      </c>
      <c r="U1397" s="1">
        <v>34.799999999999997</v>
      </c>
      <c r="V1397" s="17">
        <f ca="1">IF(ISTEXT(devise),SUMPRODUCT(($H1397:$S1397)*(OFFSET(Devises!$A$3,MATCH(devise,Devises!$A$4:$A$16,0),1,1,12))),SUM($H1397:$S1397))</f>
        <v>34.799999999999997</v>
      </c>
    </row>
    <row r="1398" spans="1:22" hidden="1" x14ac:dyDescent="0.3">
      <c r="A1398">
        <v>530</v>
      </c>
      <c r="B1398">
        <v>53038100</v>
      </c>
      <c r="C1398">
        <v>6426</v>
      </c>
      <c r="D1398">
        <v>1</v>
      </c>
      <c r="E1398" t="s">
        <v>10</v>
      </c>
      <c r="H1398" s="19">
        <v>2457.15</v>
      </c>
      <c r="U1398" s="1">
        <v>2457.15</v>
      </c>
      <c r="V1398" s="17">
        <f ca="1">IF(ISTEXT(devise),SUMPRODUCT(($H1398:$S1398)*(OFFSET(Devises!$A$3,MATCH(devise,Devises!$A$4:$A$16,0),1,1,12))),SUM($H1398:$S1398))</f>
        <v>2457.15</v>
      </c>
    </row>
    <row r="1399" spans="1:22" hidden="1" x14ac:dyDescent="0.3">
      <c r="A1399">
        <v>530</v>
      </c>
      <c r="B1399">
        <v>53038100</v>
      </c>
      <c r="C1399">
        <v>6426</v>
      </c>
      <c r="D1399">
        <v>3</v>
      </c>
      <c r="E1399" t="s">
        <v>10</v>
      </c>
      <c r="H1399" s="19">
        <v>318</v>
      </c>
      <c r="U1399" s="1">
        <v>318</v>
      </c>
      <c r="V1399" s="17">
        <f ca="1">IF(ISTEXT(devise),SUMPRODUCT(($H1399:$S1399)*(OFFSET(Devises!$A$3,MATCH(devise,Devises!$A$4:$A$16,0),1,1,12))),SUM($H1399:$S1399))</f>
        <v>318</v>
      </c>
    </row>
    <row r="1400" spans="1:22" hidden="1" x14ac:dyDescent="0.3">
      <c r="A1400">
        <v>530</v>
      </c>
      <c r="B1400">
        <v>53038100</v>
      </c>
      <c r="C1400">
        <v>6515</v>
      </c>
      <c r="E1400" t="s">
        <v>10</v>
      </c>
      <c r="H1400" s="19">
        <v>0.04</v>
      </c>
      <c r="U1400" s="1">
        <v>0.04</v>
      </c>
      <c r="V1400" s="17">
        <f ca="1">IF(ISTEXT(devise),SUMPRODUCT(($H1400:$S1400)*(OFFSET(Devises!$A$3,MATCH(devise,Devises!$A$4:$A$16,0),1,1,12))),SUM($H1400:$S1400))</f>
        <v>0.04</v>
      </c>
    </row>
    <row r="1401" spans="1:22" hidden="1" x14ac:dyDescent="0.3">
      <c r="A1401">
        <v>530</v>
      </c>
      <c r="B1401">
        <v>53038100</v>
      </c>
      <c r="C1401">
        <v>6727</v>
      </c>
      <c r="E1401" t="s">
        <v>10</v>
      </c>
      <c r="H1401" s="19">
        <v>308.22000000000003</v>
      </c>
      <c r="U1401" s="1">
        <v>308.22000000000003</v>
      </c>
      <c r="V1401" s="17">
        <f ca="1">IF(ISTEXT(devise),SUMPRODUCT(($H1401:$S1401)*(OFFSET(Devises!$A$3,MATCH(devise,Devises!$A$4:$A$16,0),1,1,12))),SUM($H1401:$S1401))</f>
        <v>308.22000000000003</v>
      </c>
    </row>
    <row r="1402" spans="1:22" hidden="1" x14ac:dyDescent="0.3">
      <c r="A1402">
        <v>530</v>
      </c>
      <c r="B1402">
        <v>53042100</v>
      </c>
      <c r="C1402">
        <v>5121</v>
      </c>
      <c r="D1402">
        <v>1</v>
      </c>
      <c r="E1402" t="s">
        <v>10</v>
      </c>
      <c r="H1402" s="19">
        <v>47577.9</v>
      </c>
      <c r="U1402" s="1">
        <v>47577.9</v>
      </c>
      <c r="V1402" s="17">
        <f ca="1">IF(ISTEXT(devise),SUMPRODUCT(($H1402:$S1402)*(OFFSET(Devises!$A$3,MATCH(devise,Devises!$A$4:$A$16,0),1,1,12))),SUM($H1402:$S1402))</f>
        <v>47577.9</v>
      </c>
    </row>
    <row r="1403" spans="1:22" hidden="1" x14ac:dyDescent="0.3">
      <c r="A1403">
        <v>530</v>
      </c>
      <c r="B1403">
        <v>53042100</v>
      </c>
      <c r="C1403">
        <v>5122</v>
      </c>
      <c r="E1403" t="s">
        <v>10</v>
      </c>
      <c r="H1403" s="19">
        <v>3938</v>
      </c>
      <c r="U1403" s="1">
        <v>3938</v>
      </c>
      <c r="V1403" s="17">
        <f ca="1">IF(ISTEXT(devise),SUMPRODUCT(($H1403:$S1403)*(OFFSET(Devises!$A$3,MATCH(devise,Devises!$A$4:$A$16,0),1,1,12))),SUM($H1403:$S1403))</f>
        <v>3938</v>
      </c>
    </row>
    <row r="1404" spans="1:22" hidden="1" x14ac:dyDescent="0.3">
      <c r="A1404">
        <v>530</v>
      </c>
      <c r="B1404">
        <v>53042100</v>
      </c>
      <c r="C1404">
        <v>5125</v>
      </c>
      <c r="E1404" t="s">
        <v>10</v>
      </c>
      <c r="H1404" s="19">
        <v>399.39</v>
      </c>
      <c r="U1404" s="1">
        <v>399.39</v>
      </c>
      <c r="V1404" s="17">
        <f ca="1">IF(ISTEXT(devise),SUMPRODUCT(($H1404:$S1404)*(OFFSET(Devises!$A$3,MATCH(devise,Devises!$A$4:$A$16,0),1,1,12))),SUM($H1404:$S1404))</f>
        <v>399.39</v>
      </c>
    </row>
    <row r="1405" spans="1:22" hidden="1" x14ac:dyDescent="0.3">
      <c r="A1405">
        <v>530</v>
      </c>
      <c r="B1405">
        <v>53042100</v>
      </c>
      <c r="C1405">
        <v>5132</v>
      </c>
      <c r="D1405">
        <v>2</v>
      </c>
      <c r="E1405" t="s">
        <v>10</v>
      </c>
      <c r="H1405" s="19">
        <v>6565.5599999999995</v>
      </c>
      <c r="U1405" s="1">
        <v>6565.5599999999995</v>
      </c>
      <c r="V1405" s="17">
        <f ca="1">IF(ISTEXT(devise),SUMPRODUCT(($H1405:$S1405)*(OFFSET(Devises!$A$3,MATCH(devise,Devises!$A$4:$A$16,0),1,1,12))),SUM($H1405:$S1405))</f>
        <v>6565.5599999999995</v>
      </c>
    </row>
    <row r="1406" spans="1:22" hidden="1" x14ac:dyDescent="0.3">
      <c r="A1406">
        <v>530</v>
      </c>
      <c r="B1406">
        <v>53042100</v>
      </c>
      <c r="C1406">
        <v>5224</v>
      </c>
      <c r="E1406" t="s">
        <v>10</v>
      </c>
      <c r="H1406" s="19">
        <v>362.32</v>
      </c>
      <c r="U1406" s="1">
        <v>362.32</v>
      </c>
      <c r="V1406" s="17">
        <f ca="1">IF(ISTEXT(devise),SUMPRODUCT(($H1406:$S1406)*(OFFSET(Devises!$A$3,MATCH(devise,Devises!$A$4:$A$16,0),1,1,12))),SUM($H1406:$S1406))</f>
        <v>362.32</v>
      </c>
    </row>
    <row r="1407" spans="1:22" hidden="1" x14ac:dyDescent="0.3">
      <c r="A1407">
        <v>530</v>
      </c>
      <c r="B1407">
        <v>53042100</v>
      </c>
      <c r="C1407">
        <v>5226</v>
      </c>
      <c r="E1407" t="s">
        <v>10</v>
      </c>
      <c r="H1407" s="19">
        <v>1752</v>
      </c>
      <c r="U1407" s="1">
        <v>1752</v>
      </c>
      <c r="V1407" s="17">
        <f ca="1">IF(ISTEXT(devise),SUMPRODUCT(($H1407:$S1407)*(OFFSET(Devises!$A$3,MATCH(devise,Devises!$A$4:$A$16,0),1,1,12))),SUM($H1407:$S1407))</f>
        <v>1752</v>
      </c>
    </row>
    <row r="1408" spans="1:22" hidden="1" x14ac:dyDescent="0.3">
      <c r="A1408">
        <v>530</v>
      </c>
      <c r="B1408">
        <v>53042100</v>
      </c>
      <c r="C1408">
        <v>5227</v>
      </c>
      <c r="E1408" t="s">
        <v>10</v>
      </c>
      <c r="H1408" s="19">
        <v>-375</v>
      </c>
      <c r="U1408" s="1">
        <v>-375</v>
      </c>
      <c r="V1408" s="17">
        <f ca="1">IF(ISTEXT(devise),SUMPRODUCT(($H1408:$S1408)*(OFFSET(Devises!$A$3,MATCH(devise,Devises!$A$4:$A$16,0),1,1,12))),SUM($H1408:$S1408))</f>
        <v>-375</v>
      </c>
    </row>
    <row r="1409" spans="1:22" hidden="1" x14ac:dyDescent="0.3">
      <c r="A1409">
        <v>530</v>
      </c>
      <c r="B1409">
        <v>53042100</v>
      </c>
      <c r="C1409">
        <v>5239</v>
      </c>
      <c r="D1409">
        <v>1</v>
      </c>
      <c r="E1409" t="s">
        <v>10</v>
      </c>
      <c r="H1409" s="19">
        <v>400</v>
      </c>
      <c r="U1409" s="1">
        <v>400</v>
      </c>
      <c r="V1409" s="17">
        <f ca="1">IF(ISTEXT(devise),SUMPRODUCT(($H1409:$S1409)*(OFFSET(Devises!$A$3,MATCH(devise,Devises!$A$4:$A$16,0),1,1,12))),SUM($H1409:$S1409))</f>
        <v>400</v>
      </c>
    </row>
    <row r="1410" spans="1:22" hidden="1" x14ac:dyDescent="0.3">
      <c r="A1410">
        <v>530</v>
      </c>
      <c r="B1410">
        <v>53042100</v>
      </c>
      <c r="C1410">
        <v>5239</v>
      </c>
      <c r="D1410">
        <v>3</v>
      </c>
      <c r="E1410" t="s">
        <v>10</v>
      </c>
      <c r="H1410" s="19">
        <v>79.12</v>
      </c>
      <c r="U1410" s="1">
        <v>79.12</v>
      </c>
      <c r="V1410" s="17">
        <f ca="1">IF(ISTEXT(devise),SUMPRODUCT(($H1410:$S1410)*(OFFSET(Devises!$A$3,MATCH(devise,Devises!$A$4:$A$16,0),1,1,12))),SUM($H1410:$S1410))</f>
        <v>79.12</v>
      </c>
    </row>
    <row r="1411" spans="1:22" hidden="1" x14ac:dyDescent="0.3">
      <c r="A1411">
        <v>530</v>
      </c>
      <c r="B1411">
        <v>53042100</v>
      </c>
      <c r="C1411">
        <v>5239</v>
      </c>
      <c r="D1411">
        <v>10</v>
      </c>
      <c r="E1411" t="s">
        <v>10</v>
      </c>
      <c r="H1411" s="19">
        <v>1945.39</v>
      </c>
      <c r="U1411" s="1">
        <v>1945.39</v>
      </c>
      <c r="V1411" s="17">
        <f ca="1">IF(ISTEXT(devise),SUMPRODUCT(($H1411:$S1411)*(OFFSET(Devises!$A$3,MATCH(devise,Devises!$A$4:$A$16,0),1,1,12))),SUM($H1411:$S1411))</f>
        <v>1945.39</v>
      </c>
    </row>
    <row r="1412" spans="1:22" hidden="1" x14ac:dyDescent="0.3">
      <c r="A1412">
        <v>530</v>
      </c>
      <c r="B1412">
        <v>53042100</v>
      </c>
      <c r="C1412">
        <v>5239</v>
      </c>
      <c r="D1412">
        <v>11</v>
      </c>
      <c r="E1412" t="s">
        <v>10</v>
      </c>
      <c r="H1412" s="19">
        <v>-1589.05</v>
      </c>
      <c r="U1412" s="1">
        <v>-1589.05</v>
      </c>
      <c r="V1412" s="17">
        <f ca="1">IF(ISTEXT(devise),SUMPRODUCT(($H1412:$S1412)*(OFFSET(Devises!$A$3,MATCH(devise,Devises!$A$4:$A$16,0),1,1,12))),SUM($H1412:$S1412))</f>
        <v>-1589.05</v>
      </c>
    </row>
    <row r="1413" spans="1:22" hidden="1" x14ac:dyDescent="0.3">
      <c r="A1413">
        <v>530</v>
      </c>
      <c r="B1413">
        <v>53042100</v>
      </c>
      <c r="C1413">
        <v>5252</v>
      </c>
      <c r="D1413">
        <v>1</v>
      </c>
      <c r="E1413" t="s">
        <v>10</v>
      </c>
      <c r="H1413" s="19">
        <v>6864.16</v>
      </c>
      <c r="U1413" s="1">
        <v>6864.16</v>
      </c>
      <c r="V1413" s="17">
        <f ca="1">IF(ISTEXT(devise),SUMPRODUCT(($H1413:$S1413)*(OFFSET(Devises!$A$3,MATCH(devise,Devises!$A$4:$A$16,0),1,1,12))),SUM($H1413:$S1413))</f>
        <v>6864.16</v>
      </c>
    </row>
    <row r="1414" spans="1:22" hidden="1" x14ac:dyDescent="0.3">
      <c r="A1414">
        <v>530</v>
      </c>
      <c r="B1414">
        <v>53042100</v>
      </c>
      <c r="C1414">
        <v>5252</v>
      </c>
      <c r="D1414">
        <v>16</v>
      </c>
      <c r="E1414" t="s">
        <v>10</v>
      </c>
      <c r="H1414" s="19">
        <v>44.56</v>
      </c>
      <c r="U1414" s="1">
        <v>44.56</v>
      </c>
      <c r="V1414" s="17">
        <f ca="1">IF(ISTEXT(devise),SUMPRODUCT(($H1414:$S1414)*(OFFSET(Devises!$A$3,MATCH(devise,Devises!$A$4:$A$16,0),1,1,12))),SUM($H1414:$S1414))</f>
        <v>44.56</v>
      </c>
    </row>
    <row r="1415" spans="1:22" hidden="1" x14ac:dyDescent="0.3">
      <c r="A1415">
        <v>530</v>
      </c>
      <c r="B1415">
        <v>53042100</v>
      </c>
      <c r="C1415">
        <v>5811</v>
      </c>
      <c r="D1415">
        <v>997</v>
      </c>
      <c r="E1415" t="s">
        <v>10</v>
      </c>
      <c r="H1415" s="19">
        <v>5113.03</v>
      </c>
      <c r="U1415" s="1">
        <v>5113.03</v>
      </c>
      <c r="V1415" s="17">
        <f ca="1">IF(ISTEXT(devise),SUMPRODUCT(($H1415:$S1415)*(OFFSET(Devises!$A$3,MATCH(devise,Devises!$A$4:$A$16,0),1,1,12))),SUM($H1415:$S1415))</f>
        <v>5113.03</v>
      </c>
    </row>
    <row r="1416" spans="1:22" hidden="1" x14ac:dyDescent="0.3">
      <c r="A1416">
        <v>530</v>
      </c>
      <c r="B1416">
        <v>53042100</v>
      </c>
      <c r="C1416">
        <v>5826</v>
      </c>
      <c r="E1416" t="s">
        <v>10</v>
      </c>
      <c r="H1416" s="19">
        <v>-6.5</v>
      </c>
      <c r="U1416" s="1">
        <v>-6.5</v>
      </c>
      <c r="V1416" s="17">
        <f ca="1">IF(ISTEXT(devise),SUMPRODUCT(($H1416:$S1416)*(OFFSET(Devises!$A$3,MATCH(devise,Devises!$A$4:$A$16,0),1,1,12))),SUM($H1416:$S1416))</f>
        <v>-6.5</v>
      </c>
    </row>
    <row r="1417" spans="1:22" hidden="1" x14ac:dyDescent="0.3">
      <c r="A1417">
        <v>530</v>
      </c>
      <c r="B1417">
        <v>53042100</v>
      </c>
      <c r="C1417">
        <v>5826</v>
      </c>
      <c r="D1417">
        <v>310</v>
      </c>
      <c r="E1417" t="s">
        <v>10</v>
      </c>
      <c r="H1417" s="19">
        <v>4318.78</v>
      </c>
      <c r="U1417" s="1">
        <v>4318.78</v>
      </c>
      <c r="V1417" s="17">
        <f ca="1">IF(ISTEXT(devise),SUMPRODUCT(($H1417:$S1417)*(OFFSET(Devises!$A$3,MATCH(devise,Devises!$A$4:$A$16,0),1,1,12))),SUM($H1417:$S1417))</f>
        <v>4318.78</v>
      </c>
    </row>
    <row r="1418" spans="1:22" hidden="1" x14ac:dyDescent="0.3">
      <c r="A1418">
        <v>530</v>
      </c>
      <c r="B1418">
        <v>53042100</v>
      </c>
      <c r="C1418">
        <v>5826</v>
      </c>
      <c r="D1418">
        <v>330</v>
      </c>
      <c r="E1418" t="s">
        <v>10</v>
      </c>
      <c r="H1418" s="19">
        <v>2787.33</v>
      </c>
      <c r="U1418" s="1">
        <v>2787.33</v>
      </c>
      <c r="V1418" s="17">
        <f ca="1">IF(ISTEXT(devise),SUMPRODUCT(($H1418:$S1418)*(OFFSET(Devises!$A$3,MATCH(devise,Devises!$A$4:$A$16,0),1,1,12))),SUM($H1418:$S1418))</f>
        <v>2787.33</v>
      </c>
    </row>
    <row r="1419" spans="1:22" hidden="1" x14ac:dyDescent="0.3">
      <c r="A1419">
        <v>530</v>
      </c>
      <c r="B1419">
        <v>53042100</v>
      </c>
      <c r="C1419">
        <v>5826</v>
      </c>
      <c r="D1419">
        <v>350</v>
      </c>
      <c r="E1419" t="s">
        <v>10</v>
      </c>
      <c r="H1419" s="19">
        <v>3810</v>
      </c>
      <c r="U1419" s="1">
        <v>3810</v>
      </c>
      <c r="V1419" s="17">
        <f ca="1">IF(ISTEXT(devise),SUMPRODUCT(($H1419:$S1419)*(OFFSET(Devises!$A$3,MATCH(devise,Devises!$A$4:$A$16,0),1,1,12))),SUM($H1419:$S1419))</f>
        <v>3810</v>
      </c>
    </row>
    <row r="1420" spans="1:22" hidden="1" x14ac:dyDescent="0.3">
      <c r="A1420">
        <v>530</v>
      </c>
      <c r="B1420">
        <v>53042100</v>
      </c>
      <c r="C1420">
        <v>5826</v>
      </c>
      <c r="D1420">
        <v>360</v>
      </c>
      <c r="E1420" t="s">
        <v>10</v>
      </c>
      <c r="H1420" s="19">
        <v>6693.81</v>
      </c>
      <c r="U1420" s="1">
        <v>6693.81</v>
      </c>
      <c r="V1420" s="17">
        <f ca="1">IF(ISTEXT(devise),SUMPRODUCT(($H1420:$S1420)*(OFFSET(Devises!$A$3,MATCH(devise,Devises!$A$4:$A$16,0),1,1,12))),SUM($H1420:$S1420))</f>
        <v>6693.81</v>
      </c>
    </row>
    <row r="1421" spans="1:22" hidden="1" x14ac:dyDescent="0.3">
      <c r="A1421">
        <v>530</v>
      </c>
      <c r="B1421">
        <v>53042100</v>
      </c>
      <c r="C1421">
        <v>5826</v>
      </c>
      <c r="D1421">
        <v>430</v>
      </c>
      <c r="E1421" t="s">
        <v>10</v>
      </c>
      <c r="H1421" s="19">
        <v>2259.61</v>
      </c>
      <c r="U1421" s="1">
        <v>2259.61</v>
      </c>
      <c r="V1421" s="17">
        <f ca="1">IF(ISTEXT(devise),SUMPRODUCT(($H1421:$S1421)*(OFFSET(Devises!$A$3,MATCH(devise,Devises!$A$4:$A$16,0),1,1,12))),SUM($H1421:$S1421))</f>
        <v>2259.61</v>
      </c>
    </row>
    <row r="1422" spans="1:22" hidden="1" x14ac:dyDescent="0.3">
      <c r="A1422">
        <v>530</v>
      </c>
      <c r="B1422">
        <v>53042100</v>
      </c>
      <c r="C1422">
        <v>5826</v>
      </c>
      <c r="D1422">
        <v>440</v>
      </c>
      <c r="E1422" t="s">
        <v>10</v>
      </c>
      <c r="H1422" s="19">
        <v>1522.19</v>
      </c>
      <c r="U1422" s="1">
        <v>1522.19</v>
      </c>
      <c r="V1422" s="17">
        <f ca="1">IF(ISTEXT(devise),SUMPRODUCT(($H1422:$S1422)*(OFFSET(Devises!$A$3,MATCH(devise,Devises!$A$4:$A$16,0),1,1,12))),SUM($H1422:$S1422))</f>
        <v>1522.19</v>
      </c>
    </row>
    <row r="1423" spans="1:22" hidden="1" x14ac:dyDescent="0.3">
      <c r="A1423">
        <v>530</v>
      </c>
      <c r="B1423">
        <v>53042100</v>
      </c>
      <c r="C1423">
        <v>5826</v>
      </c>
      <c r="D1423">
        <v>460</v>
      </c>
      <c r="E1423" t="s">
        <v>10</v>
      </c>
      <c r="H1423" s="19">
        <v>476.74</v>
      </c>
      <c r="U1423" s="1">
        <v>476.74</v>
      </c>
      <c r="V1423" s="17">
        <f ca="1">IF(ISTEXT(devise),SUMPRODUCT(($H1423:$S1423)*(OFFSET(Devises!$A$3,MATCH(devise,Devises!$A$4:$A$16,0),1,1,12))),SUM($H1423:$S1423))</f>
        <v>476.74</v>
      </c>
    </row>
    <row r="1424" spans="1:22" hidden="1" x14ac:dyDescent="0.3">
      <c r="A1424">
        <v>530</v>
      </c>
      <c r="B1424">
        <v>53042100</v>
      </c>
      <c r="C1424">
        <v>5826</v>
      </c>
      <c r="D1424">
        <v>530</v>
      </c>
      <c r="E1424" t="s">
        <v>10</v>
      </c>
      <c r="H1424" s="19">
        <v>64048.639999999999</v>
      </c>
      <c r="U1424" s="1">
        <v>64048.639999999999</v>
      </c>
      <c r="V1424" s="17">
        <f ca="1">IF(ISTEXT(devise),SUMPRODUCT(($H1424:$S1424)*(OFFSET(Devises!$A$3,MATCH(devise,Devises!$A$4:$A$16,0),1,1,12))),SUM($H1424:$S1424))</f>
        <v>64048.639999999999</v>
      </c>
    </row>
    <row r="1425" spans="1:22" hidden="1" x14ac:dyDescent="0.3">
      <c r="A1425">
        <v>530</v>
      </c>
      <c r="B1425">
        <v>53042100</v>
      </c>
      <c r="C1425">
        <v>5826</v>
      </c>
      <c r="D1425">
        <v>533</v>
      </c>
      <c r="E1425" t="s">
        <v>10</v>
      </c>
      <c r="H1425" s="19">
        <v>3046</v>
      </c>
      <c r="U1425" s="1">
        <v>3046</v>
      </c>
      <c r="V1425" s="17">
        <f ca="1">IF(ISTEXT(devise),SUMPRODUCT(($H1425:$S1425)*(OFFSET(Devises!$A$3,MATCH(devise,Devises!$A$4:$A$16,0),1,1,12))),SUM($H1425:$S1425))</f>
        <v>3046</v>
      </c>
    </row>
    <row r="1426" spans="1:22" hidden="1" x14ac:dyDescent="0.3">
      <c r="A1426">
        <v>530</v>
      </c>
      <c r="B1426">
        <v>53042100</v>
      </c>
      <c r="C1426">
        <v>5826</v>
      </c>
      <c r="D1426">
        <v>536</v>
      </c>
      <c r="E1426" t="s">
        <v>10</v>
      </c>
      <c r="H1426" s="19">
        <v>10088</v>
      </c>
      <c r="U1426" s="1">
        <v>10088</v>
      </c>
      <c r="V1426" s="17">
        <f ca="1">IF(ISTEXT(devise),SUMPRODUCT(($H1426:$S1426)*(OFFSET(Devises!$A$3,MATCH(devise,Devises!$A$4:$A$16,0),1,1,12))),SUM($H1426:$S1426))</f>
        <v>10088</v>
      </c>
    </row>
    <row r="1427" spans="1:22" hidden="1" x14ac:dyDescent="0.3">
      <c r="A1427">
        <v>530</v>
      </c>
      <c r="B1427">
        <v>53042100</v>
      </c>
      <c r="C1427">
        <v>5826</v>
      </c>
      <c r="D1427">
        <v>537</v>
      </c>
      <c r="E1427" t="s">
        <v>10</v>
      </c>
      <c r="H1427" s="19">
        <v>6900</v>
      </c>
      <c r="U1427" s="1">
        <v>6900</v>
      </c>
      <c r="V1427" s="17">
        <f ca="1">IF(ISTEXT(devise),SUMPRODUCT(($H1427:$S1427)*(OFFSET(Devises!$A$3,MATCH(devise,Devises!$A$4:$A$16,0),1,1,12))),SUM($H1427:$S1427))</f>
        <v>6900</v>
      </c>
    </row>
    <row r="1428" spans="1:22" hidden="1" x14ac:dyDescent="0.3">
      <c r="A1428">
        <v>530</v>
      </c>
      <c r="B1428">
        <v>53042100</v>
      </c>
      <c r="C1428">
        <v>5826</v>
      </c>
      <c r="D1428">
        <v>540</v>
      </c>
      <c r="E1428" t="s">
        <v>10</v>
      </c>
      <c r="H1428" s="19">
        <v>4720</v>
      </c>
      <c r="U1428" s="1">
        <v>4720</v>
      </c>
      <c r="V1428" s="17">
        <f ca="1">IF(ISTEXT(devise),SUMPRODUCT(($H1428:$S1428)*(OFFSET(Devises!$A$3,MATCH(devise,Devises!$A$4:$A$16,0),1,1,12))),SUM($H1428:$S1428))</f>
        <v>4720</v>
      </c>
    </row>
    <row r="1429" spans="1:22" hidden="1" x14ac:dyDescent="0.3">
      <c r="A1429">
        <v>530</v>
      </c>
      <c r="B1429">
        <v>53042100</v>
      </c>
      <c r="C1429">
        <v>5826</v>
      </c>
      <c r="D1429">
        <v>570</v>
      </c>
      <c r="E1429" t="s">
        <v>10</v>
      </c>
      <c r="H1429" s="19">
        <v>3748.17</v>
      </c>
      <c r="U1429" s="1">
        <v>3748.17</v>
      </c>
      <c r="V1429" s="17">
        <f ca="1">IF(ISTEXT(devise),SUMPRODUCT(($H1429:$S1429)*(OFFSET(Devises!$A$3,MATCH(devise,Devises!$A$4:$A$16,0),1,1,12))),SUM($H1429:$S1429))</f>
        <v>3748.17</v>
      </c>
    </row>
    <row r="1430" spans="1:22" hidden="1" x14ac:dyDescent="0.3">
      <c r="A1430">
        <v>530</v>
      </c>
      <c r="B1430">
        <v>53042100</v>
      </c>
      <c r="C1430">
        <v>5826</v>
      </c>
      <c r="D1430">
        <v>621</v>
      </c>
      <c r="E1430" t="s">
        <v>10</v>
      </c>
      <c r="H1430" s="19">
        <v>9978</v>
      </c>
      <c r="U1430" s="1">
        <v>9978</v>
      </c>
      <c r="V1430" s="17">
        <f ca="1">IF(ISTEXT(devise),SUMPRODUCT(($H1430:$S1430)*(OFFSET(Devises!$A$3,MATCH(devise,Devises!$A$4:$A$16,0),1,1,12))),SUM($H1430:$S1430))</f>
        <v>9978</v>
      </c>
    </row>
    <row r="1431" spans="1:22" hidden="1" x14ac:dyDescent="0.3">
      <c r="A1431">
        <v>530</v>
      </c>
      <c r="B1431">
        <v>53042100</v>
      </c>
      <c r="C1431">
        <v>5826</v>
      </c>
      <c r="D1431">
        <v>631</v>
      </c>
      <c r="E1431" t="s">
        <v>10</v>
      </c>
      <c r="H1431" s="19">
        <v>-253.04</v>
      </c>
      <c r="U1431" s="1">
        <v>-253.04</v>
      </c>
      <c r="V1431" s="17">
        <f ca="1">IF(ISTEXT(devise),SUMPRODUCT(($H1431:$S1431)*(OFFSET(Devises!$A$3,MATCH(devise,Devises!$A$4:$A$16,0),1,1,12))),SUM($H1431:$S1431))</f>
        <v>-253.04</v>
      </c>
    </row>
    <row r="1432" spans="1:22" hidden="1" x14ac:dyDescent="0.3">
      <c r="A1432">
        <v>530</v>
      </c>
      <c r="B1432">
        <v>53042100</v>
      </c>
      <c r="C1432">
        <v>5826</v>
      </c>
      <c r="D1432">
        <v>810</v>
      </c>
      <c r="E1432" t="s">
        <v>10</v>
      </c>
      <c r="H1432" s="19">
        <v>12716.08</v>
      </c>
      <c r="U1432" s="1">
        <v>12716.08</v>
      </c>
      <c r="V1432" s="17">
        <f ca="1">IF(ISTEXT(devise),SUMPRODUCT(($H1432:$S1432)*(OFFSET(Devises!$A$3,MATCH(devise,Devises!$A$4:$A$16,0),1,1,12))),SUM($H1432:$S1432))</f>
        <v>12716.08</v>
      </c>
    </row>
    <row r="1433" spans="1:22" hidden="1" x14ac:dyDescent="0.3">
      <c r="A1433">
        <v>530</v>
      </c>
      <c r="B1433">
        <v>53042100</v>
      </c>
      <c r="C1433">
        <v>5826</v>
      </c>
      <c r="D1433">
        <v>830</v>
      </c>
      <c r="E1433" t="s">
        <v>10</v>
      </c>
      <c r="H1433" s="19">
        <v>-796.82</v>
      </c>
      <c r="U1433" s="1">
        <v>-796.82</v>
      </c>
      <c r="V1433" s="17">
        <f ca="1">IF(ISTEXT(devise),SUMPRODUCT(($H1433:$S1433)*(OFFSET(Devises!$A$3,MATCH(devise,Devises!$A$4:$A$16,0),1,1,12))),SUM($H1433:$S1433))</f>
        <v>-796.82</v>
      </c>
    </row>
    <row r="1434" spans="1:22" hidden="1" x14ac:dyDescent="0.3">
      <c r="A1434">
        <v>530</v>
      </c>
      <c r="B1434">
        <v>53042100</v>
      </c>
      <c r="C1434">
        <v>5827</v>
      </c>
      <c r="E1434" t="s">
        <v>10</v>
      </c>
      <c r="H1434" s="19">
        <v>3334.55</v>
      </c>
      <c r="U1434" s="1">
        <v>3334.55</v>
      </c>
      <c r="V1434" s="17">
        <f ca="1">IF(ISTEXT(devise),SUMPRODUCT(($H1434:$S1434)*(OFFSET(Devises!$A$3,MATCH(devise,Devises!$A$4:$A$16,0),1,1,12))),SUM($H1434:$S1434))</f>
        <v>3334.55</v>
      </c>
    </row>
    <row r="1435" spans="1:22" hidden="1" x14ac:dyDescent="0.3">
      <c r="A1435">
        <v>530</v>
      </c>
      <c r="B1435">
        <v>53042100</v>
      </c>
      <c r="C1435">
        <v>5841</v>
      </c>
      <c r="D1435">
        <v>1</v>
      </c>
      <c r="E1435" t="s">
        <v>10</v>
      </c>
      <c r="H1435" s="19">
        <v>360.08</v>
      </c>
      <c r="U1435" s="1">
        <v>360.08</v>
      </c>
      <c r="V1435" s="17">
        <f ca="1">IF(ISTEXT(devise),SUMPRODUCT(($H1435:$S1435)*(OFFSET(Devises!$A$3,MATCH(devise,Devises!$A$4:$A$16,0),1,1,12))),SUM($H1435:$S1435))</f>
        <v>360.08</v>
      </c>
    </row>
    <row r="1436" spans="1:22" hidden="1" x14ac:dyDescent="0.3">
      <c r="A1436">
        <v>530</v>
      </c>
      <c r="B1436">
        <v>53042100</v>
      </c>
      <c r="C1436">
        <v>5841</v>
      </c>
      <c r="D1436">
        <v>2</v>
      </c>
      <c r="E1436" t="s">
        <v>10</v>
      </c>
      <c r="H1436" s="19">
        <v>685967.15</v>
      </c>
      <c r="U1436" s="1">
        <v>685967.15</v>
      </c>
      <c r="V1436" s="17">
        <f ca="1">IF(ISTEXT(devise),SUMPRODUCT(($H1436:$S1436)*(OFFSET(Devises!$A$3,MATCH(devise,Devises!$A$4:$A$16,0),1,1,12))),SUM($H1436:$S1436))</f>
        <v>685967.15</v>
      </c>
    </row>
    <row r="1437" spans="1:22" hidden="1" x14ac:dyDescent="0.3">
      <c r="A1437">
        <v>530</v>
      </c>
      <c r="B1437">
        <v>53042100</v>
      </c>
      <c r="C1437">
        <v>5843</v>
      </c>
      <c r="E1437" t="s">
        <v>10</v>
      </c>
      <c r="H1437" s="19">
        <v>350.95</v>
      </c>
      <c r="U1437" s="1">
        <v>350.95</v>
      </c>
      <c r="V1437" s="17">
        <f ca="1">IF(ISTEXT(devise),SUMPRODUCT(($H1437:$S1437)*(OFFSET(Devises!$A$3,MATCH(devise,Devises!$A$4:$A$16,0),1,1,12))),SUM($H1437:$S1437))</f>
        <v>350.95</v>
      </c>
    </row>
    <row r="1438" spans="1:22" hidden="1" x14ac:dyDescent="0.3">
      <c r="A1438">
        <v>530</v>
      </c>
      <c r="B1438">
        <v>53042100</v>
      </c>
      <c r="C1438">
        <v>5845</v>
      </c>
      <c r="E1438" t="s">
        <v>10</v>
      </c>
      <c r="H1438" s="19">
        <v>2082.5</v>
      </c>
      <c r="U1438" s="1">
        <v>2082.5</v>
      </c>
      <c r="V1438" s="17">
        <f ca="1">IF(ISTEXT(devise),SUMPRODUCT(($H1438:$S1438)*(OFFSET(Devises!$A$3,MATCH(devise,Devises!$A$4:$A$16,0),1,1,12))),SUM($H1438:$S1438))</f>
        <v>2082.5</v>
      </c>
    </row>
    <row r="1439" spans="1:22" hidden="1" x14ac:dyDescent="0.3">
      <c r="A1439">
        <v>530</v>
      </c>
      <c r="B1439">
        <v>53042100</v>
      </c>
      <c r="C1439">
        <v>5871</v>
      </c>
      <c r="E1439" t="s">
        <v>10</v>
      </c>
      <c r="H1439" s="19">
        <v>49390.18</v>
      </c>
      <c r="U1439" s="1">
        <v>49390.18</v>
      </c>
      <c r="V1439" s="17">
        <f ca="1">IF(ISTEXT(devise),SUMPRODUCT(($H1439:$S1439)*(OFFSET(Devises!$A$3,MATCH(devise,Devises!$A$4:$A$16,0),1,1,12))),SUM($H1439:$S1439))</f>
        <v>49390.18</v>
      </c>
    </row>
    <row r="1440" spans="1:22" hidden="1" x14ac:dyDescent="0.3">
      <c r="A1440">
        <v>530</v>
      </c>
      <c r="B1440">
        <v>53042100</v>
      </c>
      <c r="C1440">
        <v>5873</v>
      </c>
      <c r="E1440" t="s">
        <v>10</v>
      </c>
      <c r="H1440" s="19">
        <v>3324.16</v>
      </c>
      <c r="U1440" s="1">
        <v>3324.16</v>
      </c>
      <c r="V1440" s="17">
        <f ca="1">IF(ISTEXT(devise),SUMPRODUCT(($H1440:$S1440)*(OFFSET(Devises!$A$3,MATCH(devise,Devises!$A$4:$A$16,0),1,1,12))),SUM($H1440:$S1440))</f>
        <v>3324.16</v>
      </c>
    </row>
    <row r="1441" spans="1:22" hidden="1" x14ac:dyDescent="0.3">
      <c r="A1441">
        <v>530</v>
      </c>
      <c r="B1441">
        <v>53042100</v>
      </c>
      <c r="C1441">
        <v>5873</v>
      </c>
      <c r="D1441">
        <v>570</v>
      </c>
      <c r="E1441" t="s">
        <v>10</v>
      </c>
      <c r="H1441" s="19">
        <v>12000</v>
      </c>
      <c r="U1441" s="1">
        <v>12000</v>
      </c>
      <c r="V1441" s="17">
        <f ca="1">IF(ISTEXT(devise),SUMPRODUCT(($H1441:$S1441)*(OFFSET(Devises!$A$3,MATCH(devise,Devises!$A$4:$A$16,0),1,1,12))),SUM($H1441:$S1441))</f>
        <v>12000</v>
      </c>
    </row>
    <row r="1442" spans="1:22" hidden="1" x14ac:dyDescent="0.3">
      <c r="A1442">
        <v>530</v>
      </c>
      <c r="B1442">
        <v>53042100</v>
      </c>
      <c r="C1442">
        <v>5911</v>
      </c>
      <c r="D1442">
        <v>3</v>
      </c>
      <c r="E1442" t="s">
        <v>10</v>
      </c>
      <c r="H1442" s="19">
        <v>450</v>
      </c>
      <c r="U1442" s="1">
        <v>450</v>
      </c>
      <c r="V1442" s="17">
        <f ca="1">IF(ISTEXT(devise),SUMPRODUCT(($H1442:$S1442)*(OFFSET(Devises!$A$3,MATCH(devise,Devises!$A$4:$A$16,0),1,1,12))),SUM($H1442:$S1442))</f>
        <v>450</v>
      </c>
    </row>
    <row r="1443" spans="1:22" hidden="1" x14ac:dyDescent="0.3">
      <c r="A1443">
        <v>530</v>
      </c>
      <c r="B1443">
        <v>53042100</v>
      </c>
      <c r="C1443">
        <v>5961</v>
      </c>
      <c r="E1443" t="s">
        <v>10</v>
      </c>
      <c r="H1443" s="19">
        <v>2151.31</v>
      </c>
      <c r="U1443" s="1">
        <v>2151.31</v>
      </c>
      <c r="V1443" s="17">
        <f ca="1">IF(ISTEXT(devise),SUMPRODUCT(($H1443:$S1443)*(OFFSET(Devises!$A$3,MATCH(devise,Devises!$A$4:$A$16,0),1,1,12))),SUM($H1443:$S1443))</f>
        <v>2151.31</v>
      </c>
    </row>
    <row r="1444" spans="1:22" hidden="1" x14ac:dyDescent="0.3">
      <c r="A1444">
        <v>530</v>
      </c>
      <c r="B1444">
        <v>53042100</v>
      </c>
      <c r="C1444">
        <v>5983</v>
      </c>
      <c r="D1444">
        <v>3</v>
      </c>
      <c r="E1444" t="s">
        <v>10</v>
      </c>
      <c r="H1444" s="19">
        <v>15.49</v>
      </c>
      <c r="U1444" s="1">
        <v>15.49</v>
      </c>
      <c r="V1444" s="17">
        <f ca="1">IF(ISTEXT(devise),SUMPRODUCT(($H1444:$S1444)*(OFFSET(Devises!$A$3,MATCH(devise,Devises!$A$4:$A$16,0),1,1,12))),SUM($H1444:$S1444))</f>
        <v>15.49</v>
      </c>
    </row>
    <row r="1445" spans="1:22" hidden="1" x14ac:dyDescent="0.3">
      <c r="A1445">
        <v>530</v>
      </c>
      <c r="B1445">
        <v>53042100</v>
      </c>
      <c r="C1445">
        <v>6021</v>
      </c>
      <c r="D1445">
        <v>1</v>
      </c>
      <c r="E1445" t="s">
        <v>10</v>
      </c>
      <c r="H1445" s="19">
        <v>9805.5</v>
      </c>
      <c r="U1445" s="1">
        <v>9805.5</v>
      </c>
      <c r="V1445" s="17">
        <f ca="1">IF(ISTEXT(devise),SUMPRODUCT(($H1445:$S1445)*(OFFSET(Devises!$A$3,MATCH(devise,Devises!$A$4:$A$16,0),1,1,12))),SUM($H1445:$S1445))</f>
        <v>9805.5</v>
      </c>
    </row>
    <row r="1446" spans="1:22" hidden="1" x14ac:dyDescent="0.3">
      <c r="A1446">
        <v>530</v>
      </c>
      <c r="B1446">
        <v>53042100</v>
      </c>
      <c r="C1446">
        <v>6021</v>
      </c>
      <c r="D1446">
        <v>2</v>
      </c>
      <c r="E1446" t="s">
        <v>10</v>
      </c>
      <c r="H1446" s="19">
        <v>36845.839999999997</v>
      </c>
      <c r="U1446" s="1">
        <v>36845.839999999997</v>
      </c>
      <c r="V1446" s="17">
        <f ca="1">IF(ISTEXT(devise),SUMPRODUCT(($H1446:$S1446)*(OFFSET(Devises!$A$3,MATCH(devise,Devises!$A$4:$A$16,0),1,1,12))),SUM($H1446:$S1446))</f>
        <v>36845.839999999997</v>
      </c>
    </row>
    <row r="1447" spans="1:22" hidden="1" x14ac:dyDescent="0.3">
      <c r="A1447">
        <v>530</v>
      </c>
      <c r="B1447">
        <v>53042100</v>
      </c>
      <c r="C1447">
        <v>6135</v>
      </c>
      <c r="D1447">
        <v>3</v>
      </c>
      <c r="E1447" t="s">
        <v>10</v>
      </c>
      <c r="H1447" s="19">
        <v>75</v>
      </c>
      <c r="U1447" s="1">
        <v>75</v>
      </c>
      <c r="V1447" s="17">
        <f ca="1">IF(ISTEXT(devise),SUMPRODUCT(($H1447:$S1447)*(OFFSET(Devises!$A$3,MATCH(devise,Devises!$A$4:$A$16,0),1,1,12))),SUM($H1447:$S1447))</f>
        <v>75</v>
      </c>
    </row>
    <row r="1448" spans="1:22" hidden="1" x14ac:dyDescent="0.3">
      <c r="A1448">
        <v>530</v>
      </c>
      <c r="B1448">
        <v>53042100</v>
      </c>
      <c r="C1448">
        <v>6161</v>
      </c>
      <c r="D1448">
        <v>4</v>
      </c>
      <c r="E1448" t="s">
        <v>10</v>
      </c>
      <c r="H1448" s="19">
        <v>54</v>
      </c>
      <c r="U1448" s="1">
        <v>54</v>
      </c>
      <c r="V1448" s="17">
        <f ca="1">IF(ISTEXT(devise),SUMPRODUCT(($H1448:$S1448)*(OFFSET(Devises!$A$3,MATCH(devise,Devises!$A$4:$A$16,0),1,1,12))),SUM($H1448:$S1448))</f>
        <v>54</v>
      </c>
    </row>
    <row r="1449" spans="1:22" hidden="1" x14ac:dyDescent="0.3">
      <c r="A1449">
        <v>530</v>
      </c>
      <c r="B1449">
        <v>53042100</v>
      </c>
      <c r="C1449">
        <v>6163</v>
      </c>
      <c r="E1449" t="s">
        <v>10</v>
      </c>
      <c r="H1449" s="19">
        <v>4</v>
      </c>
      <c r="U1449" s="1">
        <v>4</v>
      </c>
      <c r="V1449" s="17">
        <f ca="1">IF(ISTEXT(devise),SUMPRODUCT(($H1449:$S1449)*(OFFSET(Devises!$A$3,MATCH(devise,Devises!$A$4:$A$16,0),1,1,12))),SUM($H1449:$S1449))</f>
        <v>4</v>
      </c>
    </row>
    <row r="1450" spans="1:22" hidden="1" x14ac:dyDescent="0.3">
      <c r="A1450">
        <v>530</v>
      </c>
      <c r="B1450">
        <v>53042100</v>
      </c>
      <c r="C1450">
        <v>6165</v>
      </c>
      <c r="E1450" t="s">
        <v>10</v>
      </c>
      <c r="H1450" s="19">
        <v>14</v>
      </c>
      <c r="U1450" s="1">
        <v>14</v>
      </c>
      <c r="V1450" s="17">
        <f ca="1">IF(ISTEXT(devise),SUMPRODUCT(($H1450:$S1450)*(OFFSET(Devises!$A$3,MATCH(devise,Devises!$A$4:$A$16,0),1,1,12))),SUM($H1450:$S1450))</f>
        <v>14</v>
      </c>
    </row>
    <row r="1451" spans="1:22" hidden="1" x14ac:dyDescent="0.3">
      <c r="A1451">
        <v>530</v>
      </c>
      <c r="B1451">
        <v>53042100</v>
      </c>
      <c r="C1451">
        <v>6221</v>
      </c>
      <c r="D1451">
        <v>1</v>
      </c>
      <c r="E1451" t="s">
        <v>10</v>
      </c>
      <c r="H1451" s="19">
        <v>30.83</v>
      </c>
      <c r="U1451" s="1">
        <v>30.83</v>
      </c>
      <c r="V1451" s="17">
        <f ca="1">IF(ISTEXT(devise),SUMPRODUCT(($H1451:$S1451)*(OFFSET(Devises!$A$3,MATCH(devise,Devises!$A$4:$A$16,0),1,1,12))),SUM($H1451:$S1451))</f>
        <v>30.83</v>
      </c>
    </row>
    <row r="1452" spans="1:22" hidden="1" x14ac:dyDescent="0.3">
      <c r="A1452">
        <v>530</v>
      </c>
      <c r="B1452">
        <v>53042100</v>
      </c>
      <c r="C1452">
        <v>6221</v>
      </c>
      <c r="D1452">
        <v>2</v>
      </c>
      <c r="E1452" t="s">
        <v>10</v>
      </c>
      <c r="H1452" s="19">
        <v>56.86</v>
      </c>
      <c r="U1452" s="1">
        <v>56.86</v>
      </c>
      <c r="V1452" s="17">
        <f ca="1">IF(ISTEXT(devise),SUMPRODUCT(($H1452:$S1452)*(OFFSET(Devises!$A$3,MATCH(devise,Devises!$A$4:$A$16,0),1,1,12))),SUM($H1452:$S1452))</f>
        <v>56.86</v>
      </c>
    </row>
    <row r="1453" spans="1:22" hidden="1" x14ac:dyDescent="0.3">
      <c r="A1453">
        <v>530</v>
      </c>
      <c r="B1453">
        <v>53042100</v>
      </c>
      <c r="C1453">
        <v>6241</v>
      </c>
      <c r="E1453" t="s">
        <v>10</v>
      </c>
      <c r="H1453" s="19">
        <v>402.3</v>
      </c>
      <c r="U1453" s="1">
        <v>402.3</v>
      </c>
      <c r="V1453" s="17">
        <f ca="1">IF(ISTEXT(devise),SUMPRODUCT(($H1453:$S1453)*(OFFSET(Devises!$A$3,MATCH(devise,Devises!$A$4:$A$16,0),1,1,12))),SUM($H1453:$S1453))</f>
        <v>402.3</v>
      </c>
    </row>
    <row r="1454" spans="1:22" hidden="1" x14ac:dyDescent="0.3">
      <c r="A1454">
        <v>530</v>
      </c>
      <c r="B1454">
        <v>53042100</v>
      </c>
      <c r="C1454">
        <v>6242</v>
      </c>
      <c r="E1454" t="s">
        <v>10</v>
      </c>
      <c r="H1454" s="19">
        <v>344.12</v>
      </c>
      <c r="U1454" s="1">
        <v>344.12</v>
      </c>
      <c r="V1454" s="17">
        <f ca="1">IF(ISTEXT(devise),SUMPRODUCT(($H1454:$S1454)*(OFFSET(Devises!$A$3,MATCH(devise,Devises!$A$4:$A$16,0),1,1,12))),SUM($H1454:$S1454))</f>
        <v>344.12</v>
      </c>
    </row>
    <row r="1455" spans="1:22" hidden="1" x14ac:dyDescent="0.3">
      <c r="A1455">
        <v>530</v>
      </c>
      <c r="B1455">
        <v>53042100</v>
      </c>
      <c r="C1455">
        <v>6318</v>
      </c>
      <c r="E1455" t="s">
        <v>10</v>
      </c>
      <c r="H1455" s="19">
        <v>77.14</v>
      </c>
      <c r="U1455" s="1">
        <v>77.14</v>
      </c>
      <c r="V1455" s="17">
        <f ca="1">IF(ISTEXT(devise),SUMPRODUCT(($H1455:$S1455)*(OFFSET(Devises!$A$3,MATCH(devise,Devises!$A$4:$A$16,0),1,1,12))),SUM($H1455:$S1455))</f>
        <v>77.14</v>
      </c>
    </row>
    <row r="1456" spans="1:22" hidden="1" x14ac:dyDescent="0.3">
      <c r="A1456">
        <v>530</v>
      </c>
      <c r="B1456">
        <v>53042100</v>
      </c>
      <c r="C1456">
        <v>6331</v>
      </c>
      <c r="E1456" t="s">
        <v>10</v>
      </c>
      <c r="H1456" s="19">
        <v>147.47999999999999</v>
      </c>
      <c r="U1456" s="1">
        <v>147.47999999999999</v>
      </c>
      <c r="V1456" s="17">
        <f ca="1">IF(ISTEXT(devise),SUMPRODUCT(($H1456:$S1456)*(OFFSET(Devises!$A$3,MATCH(devise,Devises!$A$4:$A$16,0),1,1,12))),SUM($H1456:$S1456))</f>
        <v>147.47999999999999</v>
      </c>
    </row>
    <row r="1457" spans="1:22" hidden="1" x14ac:dyDescent="0.3">
      <c r="A1457">
        <v>530</v>
      </c>
      <c r="B1457">
        <v>53042100</v>
      </c>
      <c r="C1457">
        <v>6411</v>
      </c>
      <c r="E1457" t="s">
        <v>10</v>
      </c>
      <c r="H1457" s="19">
        <v>3211.73</v>
      </c>
      <c r="U1457" s="1">
        <v>3211.73</v>
      </c>
      <c r="V1457" s="17">
        <f ca="1">IF(ISTEXT(devise),SUMPRODUCT(($H1457:$S1457)*(OFFSET(Devises!$A$3,MATCH(devise,Devises!$A$4:$A$16,0),1,1,12))),SUM($H1457:$S1457))</f>
        <v>3211.73</v>
      </c>
    </row>
    <row r="1458" spans="1:22" hidden="1" x14ac:dyDescent="0.3">
      <c r="A1458">
        <v>530</v>
      </c>
      <c r="B1458">
        <v>53042100</v>
      </c>
      <c r="C1458">
        <v>6413</v>
      </c>
      <c r="E1458" t="s">
        <v>10</v>
      </c>
      <c r="H1458" s="19">
        <v>940.81</v>
      </c>
      <c r="U1458" s="1">
        <v>940.81</v>
      </c>
      <c r="V1458" s="17">
        <f ca="1">IF(ISTEXT(devise),SUMPRODUCT(($H1458:$S1458)*(OFFSET(Devises!$A$3,MATCH(devise,Devises!$A$4:$A$16,0),1,1,12))),SUM($H1458:$S1458))</f>
        <v>940.81</v>
      </c>
    </row>
    <row r="1459" spans="1:22" hidden="1" x14ac:dyDescent="0.3">
      <c r="A1459">
        <v>530</v>
      </c>
      <c r="B1459">
        <v>53042100</v>
      </c>
      <c r="C1459">
        <v>6414</v>
      </c>
      <c r="E1459" t="s">
        <v>10</v>
      </c>
      <c r="H1459" s="19">
        <v>649.58000000000004</v>
      </c>
      <c r="U1459" s="1">
        <v>649.58000000000004</v>
      </c>
      <c r="V1459" s="17">
        <f ca="1">IF(ISTEXT(devise),SUMPRODUCT(($H1459:$S1459)*(OFFSET(Devises!$A$3,MATCH(devise,Devises!$A$4:$A$16,0),1,1,12))),SUM($H1459:$S1459))</f>
        <v>649.58000000000004</v>
      </c>
    </row>
    <row r="1460" spans="1:22" hidden="1" x14ac:dyDescent="0.3">
      <c r="A1460">
        <v>530</v>
      </c>
      <c r="B1460">
        <v>53042100</v>
      </c>
      <c r="C1460">
        <v>6418</v>
      </c>
      <c r="D1460">
        <v>2</v>
      </c>
      <c r="E1460" t="s">
        <v>10</v>
      </c>
      <c r="H1460" s="19">
        <v>36</v>
      </c>
      <c r="U1460" s="1">
        <v>36</v>
      </c>
      <c r="V1460" s="17">
        <f ca="1">IF(ISTEXT(devise),SUMPRODUCT(($H1460:$S1460)*(OFFSET(Devises!$A$3,MATCH(devise,Devises!$A$4:$A$16,0),1,1,12))),SUM($H1460:$S1460))</f>
        <v>36</v>
      </c>
    </row>
    <row r="1461" spans="1:22" hidden="1" x14ac:dyDescent="0.3">
      <c r="A1461">
        <v>530</v>
      </c>
      <c r="B1461">
        <v>53042100</v>
      </c>
      <c r="C1461">
        <v>6418</v>
      </c>
      <c r="D1461">
        <v>3</v>
      </c>
      <c r="E1461" t="s">
        <v>10</v>
      </c>
      <c r="H1461" s="19">
        <v>50</v>
      </c>
      <c r="U1461" s="1">
        <v>50</v>
      </c>
      <c r="V1461" s="17">
        <f ca="1">IF(ISTEXT(devise),SUMPRODUCT(($H1461:$S1461)*(OFFSET(Devises!$A$3,MATCH(devise,Devises!$A$4:$A$16,0),1,1,12))),SUM($H1461:$S1461))</f>
        <v>50</v>
      </c>
    </row>
    <row r="1462" spans="1:22" hidden="1" x14ac:dyDescent="0.3">
      <c r="A1462">
        <v>530</v>
      </c>
      <c r="B1462">
        <v>53042100</v>
      </c>
      <c r="C1462">
        <v>6418</v>
      </c>
      <c r="D1462">
        <v>4</v>
      </c>
      <c r="E1462" t="s">
        <v>10</v>
      </c>
      <c r="H1462" s="19">
        <v>50</v>
      </c>
      <c r="U1462" s="1">
        <v>50</v>
      </c>
      <c r="V1462" s="17">
        <f ca="1">IF(ISTEXT(devise),SUMPRODUCT(($H1462:$S1462)*(OFFSET(Devises!$A$3,MATCH(devise,Devises!$A$4:$A$16,0),1,1,12))),SUM($H1462:$S1462))</f>
        <v>50</v>
      </c>
    </row>
    <row r="1463" spans="1:22" hidden="1" x14ac:dyDescent="0.3">
      <c r="A1463">
        <v>530</v>
      </c>
      <c r="B1463">
        <v>53042100</v>
      </c>
      <c r="C1463">
        <v>6418</v>
      </c>
      <c r="D1463">
        <v>11</v>
      </c>
      <c r="E1463" t="s">
        <v>10</v>
      </c>
      <c r="H1463" s="19">
        <v>82.51</v>
      </c>
      <c r="U1463" s="1">
        <v>82.51</v>
      </c>
      <c r="V1463" s="17">
        <f ca="1">IF(ISTEXT(devise),SUMPRODUCT(($H1463:$S1463)*(OFFSET(Devises!$A$3,MATCH(devise,Devises!$A$4:$A$16,0),1,1,12))),SUM($H1463:$S1463))</f>
        <v>82.51</v>
      </c>
    </row>
    <row r="1464" spans="1:22" hidden="1" x14ac:dyDescent="0.3">
      <c r="A1464">
        <v>530</v>
      </c>
      <c r="B1464">
        <v>53042100</v>
      </c>
      <c r="C1464">
        <v>6418</v>
      </c>
      <c r="D1464">
        <v>12</v>
      </c>
      <c r="E1464" t="s">
        <v>10</v>
      </c>
      <c r="H1464" s="19">
        <v>217</v>
      </c>
      <c r="U1464" s="1">
        <v>217</v>
      </c>
      <c r="V1464" s="17">
        <f ca="1">IF(ISTEXT(devise),SUMPRODUCT(($H1464:$S1464)*(OFFSET(Devises!$A$3,MATCH(devise,Devises!$A$4:$A$16,0),1,1,12))),SUM($H1464:$S1464))</f>
        <v>217</v>
      </c>
    </row>
    <row r="1465" spans="1:22" hidden="1" x14ac:dyDescent="0.3">
      <c r="A1465">
        <v>530</v>
      </c>
      <c r="B1465">
        <v>53042100</v>
      </c>
      <c r="C1465">
        <v>6418</v>
      </c>
      <c r="D1465">
        <v>13</v>
      </c>
      <c r="E1465" t="s">
        <v>10</v>
      </c>
      <c r="H1465" s="19">
        <v>94.65</v>
      </c>
      <c r="U1465" s="1">
        <v>94.65</v>
      </c>
      <c r="V1465" s="17">
        <f ca="1">IF(ISTEXT(devise),SUMPRODUCT(($H1465:$S1465)*(OFFSET(Devises!$A$3,MATCH(devise,Devises!$A$4:$A$16,0),1,1,12))),SUM($H1465:$S1465))</f>
        <v>94.65</v>
      </c>
    </row>
    <row r="1466" spans="1:22" hidden="1" x14ac:dyDescent="0.3">
      <c r="A1466">
        <v>530</v>
      </c>
      <c r="B1466">
        <v>53042100</v>
      </c>
      <c r="C1466">
        <v>6418</v>
      </c>
      <c r="D1466">
        <v>14</v>
      </c>
      <c r="E1466" t="s">
        <v>10</v>
      </c>
      <c r="H1466" s="19">
        <v>221.6</v>
      </c>
      <c r="U1466" s="1">
        <v>221.6</v>
      </c>
      <c r="V1466" s="17">
        <f ca="1">IF(ISTEXT(devise),SUMPRODUCT(($H1466:$S1466)*(OFFSET(Devises!$A$3,MATCH(devise,Devises!$A$4:$A$16,0),1,1,12))),SUM($H1466:$S1466))</f>
        <v>221.6</v>
      </c>
    </row>
    <row r="1467" spans="1:22" hidden="1" x14ac:dyDescent="0.3">
      <c r="A1467">
        <v>530</v>
      </c>
      <c r="B1467">
        <v>53042100</v>
      </c>
      <c r="C1467">
        <v>6419</v>
      </c>
      <c r="E1467" t="s">
        <v>10</v>
      </c>
      <c r="H1467" s="19">
        <v>187.37</v>
      </c>
      <c r="U1467" s="1">
        <v>187.37</v>
      </c>
      <c r="V1467" s="17">
        <f ca="1">IF(ISTEXT(devise),SUMPRODUCT(($H1467:$S1467)*(OFFSET(Devises!$A$3,MATCH(devise,Devises!$A$4:$A$16,0),1,1,12))),SUM($H1467:$S1467))</f>
        <v>187.37</v>
      </c>
    </row>
    <row r="1468" spans="1:22" hidden="1" x14ac:dyDescent="0.3">
      <c r="A1468">
        <v>530</v>
      </c>
      <c r="B1468">
        <v>53042100</v>
      </c>
      <c r="C1468">
        <v>6422</v>
      </c>
      <c r="E1468" t="s">
        <v>10</v>
      </c>
      <c r="H1468" s="19">
        <v>63</v>
      </c>
      <c r="U1468" s="1">
        <v>63</v>
      </c>
      <c r="V1468" s="17">
        <f ca="1">IF(ISTEXT(devise),SUMPRODUCT(($H1468:$S1468)*(OFFSET(Devises!$A$3,MATCH(devise,Devises!$A$4:$A$16,0),1,1,12))),SUM($H1468:$S1468))</f>
        <v>63</v>
      </c>
    </row>
    <row r="1469" spans="1:22" hidden="1" x14ac:dyDescent="0.3">
      <c r="A1469">
        <v>530</v>
      </c>
      <c r="B1469">
        <v>53042100</v>
      </c>
      <c r="C1469">
        <v>6426</v>
      </c>
      <c r="D1469">
        <v>1</v>
      </c>
      <c r="E1469" t="s">
        <v>10</v>
      </c>
      <c r="H1469" s="19">
        <v>2061.06</v>
      </c>
      <c r="U1469" s="1">
        <v>2061.06</v>
      </c>
      <c r="V1469" s="17">
        <f ca="1">IF(ISTEXT(devise),SUMPRODUCT(($H1469:$S1469)*(OFFSET(Devises!$A$3,MATCH(devise,Devises!$A$4:$A$16,0),1,1,12))),SUM($H1469:$S1469))</f>
        <v>2061.06</v>
      </c>
    </row>
    <row r="1470" spans="1:22" hidden="1" x14ac:dyDescent="0.3">
      <c r="A1470">
        <v>530</v>
      </c>
      <c r="B1470">
        <v>53042100</v>
      </c>
      <c r="C1470">
        <v>6426</v>
      </c>
      <c r="D1470">
        <v>3</v>
      </c>
      <c r="E1470" t="s">
        <v>10</v>
      </c>
      <c r="H1470" s="19">
        <v>1344.5</v>
      </c>
      <c r="U1470" s="1">
        <v>1344.5</v>
      </c>
      <c r="V1470" s="17">
        <f ca="1">IF(ISTEXT(devise),SUMPRODUCT(($H1470:$S1470)*(OFFSET(Devises!$A$3,MATCH(devise,Devises!$A$4:$A$16,0),1,1,12))),SUM($H1470:$S1470))</f>
        <v>1344.5</v>
      </c>
    </row>
    <row r="1471" spans="1:22" hidden="1" x14ac:dyDescent="0.3">
      <c r="A1471">
        <v>530</v>
      </c>
      <c r="B1471">
        <v>53042100</v>
      </c>
      <c r="C1471">
        <v>6426</v>
      </c>
      <c r="D1471">
        <v>5</v>
      </c>
      <c r="E1471" t="s">
        <v>10</v>
      </c>
      <c r="H1471" s="19">
        <v>159.32</v>
      </c>
      <c r="U1471" s="1">
        <v>159.32</v>
      </c>
      <c r="V1471" s="17">
        <f ca="1">IF(ISTEXT(devise),SUMPRODUCT(($H1471:$S1471)*(OFFSET(Devises!$A$3,MATCH(devise,Devises!$A$4:$A$16,0),1,1,12))),SUM($H1471:$S1471))</f>
        <v>159.32</v>
      </c>
    </row>
    <row r="1472" spans="1:22" hidden="1" x14ac:dyDescent="0.3">
      <c r="A1472">
        <v>530</v>
      </c>
      <c r="B1472">
        <v>53042100</v>
      </c>
      <c r="C1472">
        <v>6426</v>
      </c>
      <c r="D1472">
        <v>6</v>
      </c>
      <c r="E1472" t="s">
        <v>10</v>
      </c>
      <c r="H1472" s="19">
        <v>9.6</v>
      </c>
      <c r="U1472" s="1">
        <v>9.6</v>
      </c>
      <c r="V1472" s="17">
        <f ca="1">IF(ISTEXT(devise),SUMPRODUCT(($H1472:$S1472)*(OFFSET(Devises!$A$3,MATCH(devise,Devises!$A$4:$A$16,0),1,1,12))),SUM($H1472:$S1472))</f>
        <v>9.6</v>
      </c>
    </row>
    <row r="1473" spans="1:22" hidden="1" x14ac:dyDescent="0.3">
      <c r="A1473">
        <v>530</v>
      </c>
      <c r="B1473">
        <v>53042100</v>
      </c>
      <c r="C1473">
        <v>6426</v>
      </c>
      <c r="D1473">
        <v>7</v>
      </c>
      <c r="E1473" t="s">
        <v>10</v>
      </c>
      <c r="H1473" s="19">
        <v>-312.08999999999997</v>
      </c>
      <c r="U1473" s="1">
        <v>-312.08999999999997</v>
      </c>
      <c r="V1473" s="17">
        <f ca="1">IF(ISTEXT(devise),SUMPRODUCT(($H1473:$S1473)*(OFFSET(Devises!$A$3,MATCH(devise,Devises!$A$4:$A$16,0),1,1,12))),SUM($H1473:$S1473))</f>
        <v>-312.08999999999997</v>
      </c>
    </row>
    <row r="1474" spans="1:22" hidden="1" x14ac:dyDescent="0.3">
      <c r="A1474">
        <v>530</v>
      </c>
      <c r="B1474">
        <v>53042100</v>
      </c>
      <c r="C1474">
        <v>6426</v>
      </c>
      <c r="D1474">
        <v>8</v>
      </c>
      <c r="E1474" t="s">
        <v>10</v>
      </c>
      <c r="H1474" s="19">
        <v>-107.01</v>
      </c>
      <c r="U1474" s="1">
        <v>-107.01</v>
      </c>
      <c r="V1474" s="17">
        <f ca="1">IF(ISTEXT(devise),SUMPRODUCT(($H1474:$S1474)*(OFFSET(Devises!$A$3,MATCH(devise,Devises!$A$4:$A$16,0),1,1,12))),SUM($H1474:$S1474))</f>
        <v>-107.01</v>
      </c>
    </row>
    <row r="1475" spans="1:22" hidden="1" x14ac:dyDescent="0.3">
      <c r="A1475">
        <v>530</v>
      </c>
      <c r="B1475">
        <v>53042100</v>
      </c>
      <c r="C1475">
        <v>6429</v>
      </c>
      <c r="D1475">
        <v>2</v>
      </c>
      <c r="E1475" t="s">
        <v>10</v>
      </c>
      <c r="H1475" s="19">
        <v>169</v>
      </c>
      <c r="U1475" s="1">
        <v>169</v>
      </c>
      <c r="V1475" s="17">
        <f ca="1">IF(ISTEXT(devise),SUMPRODUCT(($H1475:$S1475)*(OFFSET(Devises!$A$3,MATCH(devise,Devises!$A$4:$A$16,0),1,1,12))),SUM($H1475:$S1475))</f>
        <v>169</v>
      </c>
    </row>
    <row r="1476" spans="1:22" hidden="1" x14ac:dyDescent="0.3">
      <c r="A1476">
        <v>530</v>
      </c>
      <c r="B1476">
        <v>53042100</v>
      </c>
      <c r="C1476">
        <v>6611</v>
      </c>
      <c r="E1476" t="s">
        <v>10</v>
      </c>
      <c r="H1476" s="19">
        <v>5373</v>
      </c>
      <c r="U1476" s="1">
        <v>5373</v>
      </c>
      <c r="V1476" s="17">
        <f ca="1">IF(ISTEXT(devise),SUMPRODUCT(($H1476:$S1476)*(OFFSET(Devises!$A$3,MATCH(devise,Devises!$A$4:$A$16,0),1,1,12))),SUM($H1476:$S1476))</f>
        <v>5373</v>
      </c>
    </row>
    <row r="1477" spans="1:22" hidden="1" x14ac:dyDescent="0.3">
      <c r="A1477">
        <v>530</v>
      </c>
      <c r="B1477">
        <v>53042100</v>
      </c>
      <c r="C1477">
        <v>6771</v>
      </c>
      <c r="E1477" t="s">
        <v>10</v>
      </c>
      <c r="H1477" s="19">
        <v>20439.150000000001</v>
      </c>
      <c r="U1477" s="1">
        <v>20439.150000000001</v>
      </c>
      <c r="V1477" s="17">
        <f ca="1">IF(ISTEXT(devise),SUMPRODUCT(($H1477:$S1477)*(OFFSET(Devises!$A$3,MATCH(devise,Devises!$A$4:$A$16,0),1,1,12))),SUM($H1477:$S1477))</f>
        <v>20439.150000000001</v>
      </c>
    </row>
    <row r="1478" spans="1:22" hidden="1" x14ac:dyDescent="0.3">
      <c r="A1478">
        <v>530</v>
      </c>
      <c r="B1478">
        <v>53042100</v>
      </c>
      <c r="C1478">
        <v>6777</v>
      </c>
      <c r="D1478">
        <v>3</v>
      </c>
      <c r="E1478" t="s">
        <v>10</v>
      </c>
      <c r="H1478" s="19">
        <v>1847</v>
      </c>
      <c r="U1478" s="1">
        <v>1847</v>
      </c>
      <c r="V1478" s="17">
        <f ca="1">IF(ISTEXT(devise),SUMPRODUCT(($H1478:$S1478)*(OFFSET(Devises!$A$3,MATCH(devise,Devises!$A$4:$A$16,0),1,1,12))),SUM($H1478:$S1478))</f>
        <v>1847</v>
      </c>
    </row>
    <row r="1479" spans="1:22" hidden="1" x14ac:dyDescent="0.3">
      <c r="A1479">
        <v>530</v>
      </c>
      <c r="B1479">
        <v>53042100</v>
      </c>
      <c r="C1479">
        <v>6777</v>
      </c>
      <c r="D1479">
        <v>4</v>
      </c>
      <c r="E1479" t="s">
        <v>10</v>
      </c>
      <c r="H1479" s="19">
        <v>4790.2299999999996</v>
      </c>
      <c r="U1479" s="1">
        <v>4790.2299999999996</v>
      </c>
      <c r="V1479" s="17">
        <f ca="1">IF(ISTEXT(devise),SUMPRODUCT(($H1479:$S1479)*(OFFSET(Devises!$A$3,MATCH(devise,Devises!$A$4:$A$16,0),1,1,12))),SUM($H1479:$S1479))</f>
        <v>4790.2299999999996</v>
      </c>
    </row>
    <row r="1480" spans="1:22" hidden="1" x14ac:dyDescent="0.3">
      <c r="A1480">
        <v>530</v>
      </c>
      <c r="B1480">
        <v>53051100</v>
      </c>
      <c r="C1480">
        <v>5121</v>
      </c>
      <c r="D1480">
        <v>1</v>
      </c>
      <c r="E1480" t="s">
        <v>10</v>
      </c>
      <c r="H1480" s="19">
        <v>68078.22</v>
      </c>
      <c r="U1480" s="1">
        <v>68078.22</v>
      </c>
      <c r="V1480" s="17">
        <f ca="1">IF(ISTEXT(devise),SUMPRODUCT(($H1480:$S1480)*(OFFSET(Devises!$A$3,MATCH(devise,Devises!$A$4:$A$16,0),1,1,12))),SUM($H1480:$S1480))</f>
        <v>68078.22</v>
      </c>
    </row>
    <row r="1481" spans="1:22" hidden="1" x14ac:dyDescent="0.3">
      <c r="A1481">
        <v>530</v>
      </c>
      <c r="B1481">
        <v>53051100</v>
      </c>
      <c r="C1481">
        <v>5122</v>
      </c>
      <c r="E1481" t="s">
        <v>10</v>
      </c>
      <c r="H1481" s="19">
        <v>6305</v>
      </c>
      <c r="U1481" s="1">
        <v>6305</v>
      </c>
      <c r="V1481" s="17">
        <f ca="1">IF(ISTEXT(devise),SUMPRODUCT(($H1481:$S1481)*(OFFSET(Devises!$A$3,MATCH(devise,Devises!$A$4:$A$16,0),1,1,12))),SUM($H1481:$S1481))</f>
        <v>6305</v>
      </c>
    </row>
    <row r="1482" spans="1:22" hidden="1" x14ac:dyDescent="0.3">
      <c r="A1482">
        <v>530</v>
      </c>
      <c r="B1482">
        <v>53051100</v>
      </c>
      <c r="C1482">
        <v>5132</v>
      </c>
      <c r="D1482">
        <v>2</v>
      </c>
      <c r="E1482" t="s">
        <v>10</v>
      </c>
      <c r="H1482" s="19">
        <v>8900.17</v>
      </c>
      <c r="U1482" s="1">
        <v>8900.17</v>
      </c>
      <c r="V1482" s="17">
        <f ca="1">IF(ISTEXT(devise),SUMPRODUCT(($H1482:$S1482)*(OFFSET(Devises!$A$3,MATCH(devise,Devises!$A$4:$A$16,0),1,1,12))),SUM($H1482:$S1482))</f>
        <v>8900.17</v>
      </c>
    </row>
    <row r="1483" spans="1:22" hidden="1" x14ac:dyDescent="0.3">
      <c r="A1483">
        <v>530</v>
      </c>
      <c r="B1483">
        <v>53051100</v>
      </c>
      <c r="C1483">
        <v>5224</v>
      </c>
      <c r="E1483" t="s">
        <v>10</v>
      </c>
      <c r="H1483" s="19">
        <v>609.16</v>
      </c>
      <c r="U1483" s="1">
        <v>609.16</v>
      </c>
      <c r="V1483" s="17">
        <f ca="1">IF(ISTEXT(devise),SUMPRODUCT(($H1483:$S1483)*(OFFSET(Devises!$A$3,MATCH(devise,Devises!$A$4:$A$16,0),1,1,12))),SUM($H1483:$S1483))</f>
        <v>609.16</v>
      </c>
    </row>
    <row r="1484" spans="1:22" hidden="1" x14ac:dyDescent="0.3">
      <c r="A1484">
        <v>530</v>
      </c>
      <c r="B1484">
        <v>53051100</v>
      </c>
      <c r="C1484">
        <v>5226</v>
      </c>
      <c r="E1484" t="s">
        <v>10</v>
      </c>
      <c r="H1484" s="19">
        <v>3904</v>
      </c>
      <c r="U1484" s="1">
        <v>3904</v>
      </c>
      <c r="V1484" s="17">
        <f ca="1">IF(ISTEXT(devise),SUMPRODUCT(($H1484:$S1484)*(OFFSET(Devises!$A$3,MATCH(devise,Devises!$A$4:$A$16,0),1,1,12))),SUM($H1484:$S1484))</f>
        <v>3904</v>
      </c>
    </row>
    <row r="1485" spans="1:22" hidden="1" x14ac:dyDescent="0.3">
      <c r="A1485">
        <v>530</v>
      </c>
      <c r="B1485">
        <v>53051100</v>
      </c>
      <c r="C1485">
        <v>5227</v>
      </c>
      <c r="E1485" t="s">
        <v>10</v>
      </c>
      <c r="H1485" s="19">
        <v>-778.68</v>
      </c>
      <c r="U1485" s="1">
        <v>-778.68</v>
      </c>
      <c r="V1485" s="17">
        <f ca="1">IF(ISTEXT(devise),SUMPRODUCT(($H1485:$S1485)*(OFFSET(Devises!$A$3,MATCH(devise,Devises!$A$4:$A$16,0),1,1,12))),SUM($H1485:$S1485))</f>
        <v>-778.68</v>
      </c>
    </row>
    <row r="1486" spans="1:22" hidden="1" x14ac:dyDescent="0.3">
      <c r="A1486">
        <v>530</v>
      </c>
      <c r="B1486">
        <v>53051100</v>
      </c>
      <c r="C1486">
        <v>5239</v>
      </c>
      <c r="D1486">
        <v>1</v>
      </c>
      <c r="E1486" t="s">
        <v>10</v>
      </c>
      <c r="H1486" s="19">
        <v>2800</v>
      </c>
      <c r="U1486" s="1">
        <v>2800</v>
      </c>
      <c r="V1486" s="17">
        <f ca="1">IF(ISTEXT(devise),SUMPRODUCT(($H1486:$S1486)*(OFFSET(Devises!$A$3,MATCH(devise,Devises!$A$4:$A$16,0),1,1,12))),SUM($H1486:$S1486))</f>
        <v>2800</v>
      </c>
    </row>
    <row r="1487" spans="1:22" hidden="1" x14ac:dyDescent="0.3">
      <c r="A1487">
        <v>530</v>
      </c>
      <c r="B1487">
        <v>53051100</v>
      </c>
      <c r="C1487">
        <v>5239</v>
      </c>
      <c r="D1487">
        <v>10</v>
      </c>
      <c r="E1487" t="s">
        <v>10</v>
      </c>
      <c r="H1487" s="19">
        <v>6091.44</v>
      </c>
      <c r="U1487" s="1">
        <v>6091.44</v>
      </c>
      <c r="V1487" s="17">
        <f ca="1">IF(ISTEXT(devise),SUMPRODUCT(($H1487:$S1487)*(OFFSET(Devises!$A$3,MATCH(devise,Devises!$A$4:$A$16,0),1,1,12))),SUM($H1487:$S1487))</f>
        <v>6091.44</v>
      </c>
    </row>
    <row r="1488" spans="1:22" hidden="1" x14ac:dyDescent="0.3">
      <c r="A1488">
        <v>530</v>
      </c>
      <c r="B1488">
        <v>53051100</v>
      </c>
      <c r="C1488">
        <v>5239</v>
      </c>
      <c r="D1488">
        <v>11</v>
      </c>
      <c r="E1488" t="s">
        <v>10</v>
      </c>
      <c r="H1488" s="19">
        <v>-5250.08</v>
      </c>
      <c r="U1488" s="1">
        <v>-5250.08</v>
      </c>
      <c r="V1488" s="17">
        <f ca="1">IF(ISTEXT(devise),SUMPRODUCT(($H1488:$S1488)*(OFFSET(Devises!$A$3,MATCH(devise,Devises!$A$4:$A$16,0),1,1,12))),SUM($H1488:$S1488))</f>
        <v>-5250.08</v>
      </c>
    </row>
    <row r="1489" spans="1:22" hidden="1" x14ac:dyDescent="0.3">
      <c r="A1489">
        <v>530</v>
      </c>
      <c r="B1489">
        <v>53051100</v>
      </c>
      <c r="C1489">
        <v>5252</v>
      </c>
      <c r="D1489">
        <v>1</v>
      </c>
      <c r="E1489" t="s">
        <v>10</v>
      </c>
      <c r="H1489" s="19">
        <v>9658.85</v>
      </c>
      <c r="U1489" s="1">
        <v>9658.85</v>
      </c>
      <c r="V1489" s="17">
        <f ca="1">IF(ISTEXT(devise),SUMPRODUCT(($H1489:$S1489)*(OFFSET(Devises!$A$3,MATCH(devise,Devises!$A$4:$A$16,0),1,1,12))),SUM($H1489:$S1489))</f>
        <v>9658.85</v>
      </c>
    </row>
    <row r="1490" spans="1:22" hidden="1" x14ac:dyDescent="0.3">
      <c r="A1490">
        <v>530</v>
      </c>
      <c r="B1490">
        <v>53051100</v>
      </c>
      <c r="C1490">
        <v>5253</v>
      </c>
      <c r="E1490" t="s">
        <v>10</v>
      </c>
      <c r="H1490" s="19">
        <v>250</v>
      </c>
      <c r="U1490" s="1">
        <v>250</v>
      </c>
      <c r="V1490" s="17">
        <f ca="1">IF(ISTEXT(devise),SUMPRODUCT(($H1490:$S1490)*(OFFSET(Devises!$A$3,MATCH(devise,Devises!$A$4:$A$16,0),1,1,12))),SUM($H1490:$S1490))</f>
        <v>250</v>
      </c>
    </row>
    <row r="1491" spans="1:22" hidden="1" x14ac:dyDescent="0.3">
      <c r="A1491">
        <v>530</v>
      </c>
      <c r="B1491">
        <v>53051100</v>
      </c>
      <c r="C1491">
        <v>5911</v>
      </c>
      <c r="D1491">
        <v>2</v>
      </c>
      <c r="E1491" t="s">
        <v>10</v>
      </c>
      <c r="H1491" s="19">
        <v>14.84</v>
      </c>
      <c r="U1491" s="1">
        <v>14.84</v>
      </c>
      <c r="V1491" s="17">
        <f ca="1">IF(ISTEXT(devise),SUMPRODUCT(($H1491:$S1491)*(OFFSET(Devises!$A$3,MATCH(devise,Devises!$A$4:$A$16,0),1,1,12))),SUM($H1491:$S1491))</f>
        <v>14.84</v>
      </c>
    </row>
    <row r="1492" spans="1:22" hidden="1" x14ac:dyDescent="0.3">
      <c r="A1492">
        <v>530</v>
      </c>
      <c r="B1492">
        <v>53051100</v>
      </c>
      <c r="C1492">
        <v>5911</v>
      </c>
      <c r="D1492">
        <v>3</v>
      </c>
      <c r="E1492" t="s">
        <v>10</v>
      </c>
      <c r="H1492" s="19">
        <v>14</v>
      </c>
      <c r="U1492" s="1">
        <v>14</v>
      </c>
      <c r="V1492" s="17">
        <f ca="1">IF(ISTEXT(devise),SUMPRODUCT(($H1492:$S1492)*(OFFSET(Devises!$A$3,MATCH(devise,Devises!$A$4:$A$16,0),1,1,12))),SUM($H1492:$S1492))</f>
        <v>14</v>
      </c>
    </row>
    <row r="1493" spans="1:22" hidden="1" x14ac:dyDescent="0.3">
      <c r="A1493">
        <v>530</v>
      </c>
      <c r="B1493">
        <v>53051100</v>
      </c>
      <c r="C1493">
        <v>5921</v>
      </c>
      <c r="E1493" t="s">
        <v>10</v>
      </c>
      <c r="H1493" s="19">
        <v>1429.7</v>
      </c>
      <c r="U1493" s="1">
        <v>1429.7</v>
      </c>
      <c r="V1493" s="17">
        <f ca="1">IF(ISTEXT(devise),SUMPRODUCT(($H1493:$S1493)*(OFFSET(Devises!$A$3,MATCH(devise,Devises!$A$4:$A$16,0),1,1,12))),SUM($H1493:$S1493))</f>
        <v>1429.7</v>
      </c>
    </row>
    <row r="1494" spans="1:22" hidden="1" x14ac:dyDescent="0.3">
      <c r="A1494">
        <v>530</v>
      </c>
      <c r="B1494">
        <v>53051100</v>
      </c>
      <c r="C1494">
        <v>6135</v>
      </c>
      <c r="D1494">
        <v>3</v>
      </c>
      <c r="E1494" t="s">
        <v>10</v>
      </c>
      <c r="H1494" s="19">
        <v>315.99</v>
      </c>
      <c r="U1494" s="1">
        <v>315.99</v>
      </c>
      <c r="V1494" s="17">
        <f ca="1">IF(ISTEXT(devise),SUMPRODUCT(($H1494:$S1494)*(OFFSET(Devises!$A$3,MATCH(devise,Devises!$A$4:$A$16,0),1,1,12))),SUM($H1494:$S1494))</f>
        <v>315.99</v>
      </c>
    </row>
    <row r="1495" spans="1:22" hidden="1" x14ac:dyDescent="0.3">
      <c r="A1495">
        <v>530</v>
      </c>
      <c r="B1495">
        <v>53051100</v>
      </c>
      <c r="C1495">
        <v>6161</v>
      </c>
      <c r="D1495">
        <v>4</v>
      </c>
      <c r="E1495" t="s">
        <v>10</v>
      </c>
      <c r="H1495" s="19">
        <v>54</v>
      </c>
      <c r="U1495" s="1">
        <v>54</v>
      </c>
      <c r="V1495" s="17">
        <f ca="1">IF(ISTEXT(devise),SUMPRODUCT(($H1495:$S1495)*(OFFSET(Devises!$A$3,MATCH(devise,Devises!$A$4:$A$16,0),1,1,12))),SUM($H1495:$S1495))</f>
        <v>54</v>
      </c>
    </row>
    <row r="1496" spans="1:22" hidden="1" x14ac:dyDescent="0.3">
      <c r="A1496">
        <v>530</v>
      </c>
      <c r="B1496">
        <v>53051100</v>
      </c>
      <c r="C1496">
        <v>6163</v>
      </c>
      <c r="E1496" t="s">
        <v>10</v>
      </c>
      <c r="H1496" s="19">
        <v>4</v>
      </c>
      <c r="U1496" s="1">
        <v>4</v>
      </c>
      <c r="V1496" s="17">
        <f ca="1">IF(ISTEXT(devise),SUMPRODUCT(($H1496:$S1496)*(OFFSET(Devises!$A$3,MATCH(devise,Devises!$A$4:$A$16,0),1,1,12))),SUM($H1496:$S1496))</f>
        <v>4</v>
      </c>
    </row>
    <row r="1497" spans="1:22" hidden="1" x14ac:dyDescent="0.3">
      <c r="A1497">
        <v>530</v>
      </c>
      <c r="B1497">
        <v>53051100</v>
      </c>
      <c r="C1497">
        <v>6165</v>
      </c>
      <c r="E1497" t="s">
        <v>10</v>
      </c>
      <c r="H1497" s="19">
        <v>14</v>
      </c>
      <c r="U1497" s="1">
        <v>14</v>
      </c>
      <c r="V1497" s="17">
        <f ca="1">IF(ISTEXT(devise),SUMPRODUCT(($H1497:$S1497)*(OFFSET(Devises!$A$3,MATCH(devise,Devises!$A$4:$A$16,0),1,1,12))),SUM($H1497:$S1497))</f>
        <v>14</v>
      </c>
    </row>
    <row r="1498" spans="1:22" hidden="1" x14ac:dyDescent="0.3">
      <c r="A1498">
        <v>530</v>
      </c>
      <c r="B1498">
        <v>53051100</v>
      </c>
      <c r="C1498">
        <v>6241</v>
      </c>
      <c r="E1498" t="s">
        <v>10</v>
      </c>
      <c r="H1498" s="19">
        <v>191.93</v>
      </c>
      <c r="U1498" s="1">
        <v>191.93</v>
      </c>
      <c r="V1498" s="17">
        <f ca="1">IF(ISTEXT(devise),SUMPRODUCT(($H1498:$S1498)*(OFFSET(Devises!$A$3,MATCH(devise,Devises!$A$4:$A$16,0),1,1,12))),SUM($H1498:$S1498))</f>
        <v>191.93</v>
      </c>
    </row>
    <row r="1499" spans="1:22" hidden="1" x14ac:dyDescent="0.3">
      <c r="A1499">
        <v>530</v>
      </c>
      <c r="B1499">
        <v>53051100</v>
      </c>
      <c r="C1499">
        <v>6242</v>
      </c>
      <c r="E1499" t="s">
        <v>10</v>
      </c>
      <c r="H1499" s="19">
        <v>1137.5</v>
      </c>
      <c r="U1499" s="1">
        <v>1137.5</v>
      </c>
      <c r="V1499" s="17">
        <f ca="1">IF(ISTEXT(devise),SUMPRODUCT(($H1499:$S1499)*(OFFSET(Devises!$A$3,MATCH(devise,Devises!$A$4:$A$16,0),1,1,12))),SUM($H1499:$S1499))</f>
        <v>1137.5</v>
      </c>
    </row>
    <row r="1500" spans="1:22" hidden="1" x14ac:dyDescent="0.3">
      <c r="A1500">
        <v>530</v>
      </c>
      <c r="B1500">
        <v>53051100</v>
      </c>
      <c r="C1500">
        <v>6245</v>
      </c>
      <c r="E1500" t="s">
        <v>10</v>
      </c>
      <c r="H1500" s="19">
        <v>775.1</v>
      </c>
      <c r="U1500" s="1">
        <v>775.1</v>
      </c>
      <c r="V1500" s="17">
        <f ca="1">IF(ISTEXT(devise),SUMPRODUCT(($H1500:$S1500)*(OFFSET(Devises!$A$3,MATCH(devise,Devises!$A$4:$A$16,0),1,1,12))),SUM($H1500:$S1500))</f>
        <v>775.1</v>
      </c>
    </row>
    <row r="1501" spans="1:22" hidden="1" x14ac:dyDescent="0.3">
      <c r="A1501">
        <v>530</v>
      </c>
      <c r="B1501">
        <v>53051100</v>
      </c>
      <c r="C1501">
        <v>6316</v>
      </c>
      <c r="E1501" t="s">
        <v>10</v>
      </c>
      <c r="H1501" s="19">
        <v>958.34</v>
      </c>
      <c r="U1501" s="1">
        <v>958.34</v>
      </c>
      <c r="V1501" s="17">
        <f ca="1">IF(ISTEXT(devise),SUMPRODUCT(($H1501:$S1501)*(OFFSET(Devises!$A$3,MATCH(devise,Devises!$A$4:$A$16,0),1,1,12))),SUM($H1501:$S1501))</f>
        <v>958.34</v>
      </c>
    </row>
    <row r="1502" spans="1:22" hidden="1" x14ac:dyDescent="0.3">
      <c r="A1502">
        <v>530</v>
      </c>
      <c r="B1502">
        <v>53051100</v>
      </c>
      <c r="C1502">
        <v>6318</v>
      </c>
      <c r="E1502" t="s">
        <v>10</v>
      </c>
      <c r="H1502" s="19">
        <v>16.760000000000002</v>
      </c>
      <c r="U1502" s="1">
        <v>16.760000000000002</v>
      </c>
      <c r="V1502" s="17">
        <f ca="1">IF(ISTEXT(devise),SUMPRODUCT(($H1502:$S1502)*(OFFSET(Devises!$A$3,MATCH(devise,Devises!$A$4:$A$16,0),1,1,12))),SUM($H1502:$S1502))</f>
        <v>16.760000000000002</v>
      </c>
    </row>
    <row r="1503" spans="1:22" hidden="1" x14ac:dyDescent="0.3">
      <c r="A1503">
        <v>530</v>
      </c>
      <c r="B1503">
        <v>53051100</v>
      </c>
      <c r="C1503">
        <v>6411</v>
      </c>
      <c r="E1503" t="s">
        <v>10</v>
      </c>
      <c r="H1503" s="19">
        <v>8021.65</v>
      </c>
      <c r="U1503" s="1">
        <v>8021.65</v>
      </c>
      <c r="V1503" s="17">
        <f ca="1">IF(ISTEXT(devise),SUMPRODUCT(($H1503:$S1503)*(OFFSET(Devises!$A$3,MATCH(devise,Devises!$A$4:$A$16,0),1,1,12))),SUM($H1503:$S1503))</f>
        <v>8021.65</v>
      </c>
    </row>
    <row r="1504" spans="1:22" hidden="1" x14ac:dyDescent="0.3">
      <c r="A1504">
        <v>530</v>
      </c>
      <c r="B1504">
        <v>53051100</v>
      </c>
      <c r="C1504">
        <v>6413</v>
      </c>
      <c r="E1504" t="s">
        <v>10</v>
      </c>
      <c r="H1504" s="19">
        <v>1622.23</v>
      </c>
      <c r="U1504" s="1">
        <v>1622.23</v>
      </c>
      <c r="V1504" s="17">
        <f ca="1">IF(ISTEXT(devise),SUMPRODUCT(($H1504:$S1504)*(OFFSET(Devises!$A$3,MATCH(devise,Devises!$A$4:$A$16,0),1,1,12))),SUM($H1504:$S1504))</f>
        <v>1622.23</v>
      </c>
    </row>
    <row r="1505" spans="1:22" hidden="1" x14ac:dyDescent="0.3">
      <c r="A1505">
        <v>530</v>
      </c>
      <c r="B1505">
        <v>53051100</v>
      </c>
      <c r="C1505">
        <v>6414</v>
      </c>
      <c r="E1505" t="s">
        <v>10</v>
      </c>
      <c r="H1505" s="19">
        <v>32.619999999999997</v>
      </c>
      <c r="U1505" s="1">
        <v>32.619999999999997</v>
      </c>
      <c r="V1505" s="17">
        <f ca="1">IF(ISTEXT(devise),SUMPRODUCT(($H1505:$S1505)*(OFFSET(Devises!$A$3,MATCH(devise,Devises!$A$4:$A$16,0),1,1,12))),SUM($H1505:$S1505))</f>
        <v>32.619999999999997</v>
      </c>
    </row>
    <row r="1506" spans="1:22" hidden="1" x14ac:dyDescent="0.3">
      <c r="A1506">
        <v>530</v>
      </c>
      <c r="B1506">
        <v>53051100</v>
      </c>
      <c r="C1506">
        <v>6418</v>
      </c>
      <c r="D1506">
        <v>1</v>
      </c>
      <c r="E1506" t="s">
        <v>10</v>
      </c>
      <c r="H1506" s="19">
        <v>60.29</v>
      </c>
      <c r="U1506" s="1">
        <v>60.29</v>
      </c>
      <c r="V1506" s="17">
        <f ca="1">IF(ISTEXT(devise),SUMPRODUCT(($H1506:$S1506)*(OFFSET(Devises!$A$3,MATCH(devise,Devises!$A$4:$A$16,0),1,1,12))),SUM($H1506:$S1506))</f>
        <v>60.29</v>
      </c>
    </row>
    <row r="1507" spans="1:22" hidden="1" x14ac:dyDescent="0.3">
      <c r="A1507">
        <v>530</v>
      </c>
      <c r="B1507">
        <v>53051100</v>
      </c>
      <c r="C1507">
        <v>6418</v>
      </c>
      <c r="D1507">
        <v>2</v>
      </c>
      <c r="E1507" t="s">
        <v>10</v>
      </c>
      <c r="H1507" s="19">
        <v>30</v>
      </c>
      <c r="U1507" s="1">
        <v>30</v>
      </c>
      <c r="V1507" s="17">
        <f ca="1">IF(ISTEXT(devise),SUMPRODUCT(($H1507:$S1507)*(OFFSET(Devises!$A$3,MATCH(devise,Devises!$A$4:$A$16,0),1,1,12))),SUM($H1507:$S1507))</f>
        <v>30</v>
      </c>
    </row>
    <row r="1508" spans="1:22" hidden="1" x14ac:dyDescent="0.3">
      <c r="A1508">
        <v>530</v>
      </c>
      <c r="B1508">
        <v>53051100</v>
      </c>
      <c r="C1508">
        <v>6418</v>
      </c>
      <c r="D1508">
        <v>4</v>
      </c>
      <c r="E1508" t="s">
        <v>10</v>
      </c>
      <c r="H1508" s="19">
        <v>19</v>
      </c>
      <c r="U1508" s="1">
        <v>19</v>
      </c>
      <c r="V1508" s="17">
        <f ca="1">IF(ISTEXT(devise),SUMPRODUCT(($H1508:$S1508)*(OFFSET(Devises!$A$3,MATCH(devise,Devises!$A$4:$A$16,0),1,1,12))),SUM($H1508:$S1508))</f>
        <v>19</v>
      </c>
    </row>
    <row r="1509" spans="1:22" hidden="1" x14ac:dyDescent="0.3">
      <c r="A1509">
        <v>530</v>
      </c>
      <c r="B1509">
        <v>53051100</v>
      </c>
      <c r="C1509">
        <v>6418</v>
      </c>
      <c r="D1509">
        <v>11</v>
      </c>
      <c r="E1509" t="s">
        <v>10</v>
      </c>
      <c r="H1509" s="19">
        <v>114.3</v>
      </c>
      <c r="U1509" s="1">
        <v>114.3</v>
      </c>
      <c r="V1509" s="17">
        <f ca="1">IF(ISTEXT(devise),SUMPRODUCT(($H1509:$S1509)*(OFFSET(Devises!$A$3,MATCH(devise,Devises!$A$4:$A$16,0),1,1,12))),SUM($H1509:$S1509))</f>
        <v>114.3</v>
      </c>
    </row>
    <row r="1510" spans="1:22" hidden="1" x14ac:dyDescent="0.3">
      <c r="A1510">
        <v>530</v>
      </c>
      <c r="B1510">
        <v>53051100</v>
      </c>
      <c r="C1510">
        <v>6418</v>
      </c>
      <c r="D1510">
        <v>12</v>
      </c>
      <c r="E1510" t="s">
        <v>10</v>
      </c>
      <c r="H1510" s="19">
        <v>144.87</v>
      </c>
      <c r="U1510" s="1">
        <v>144.87</v>
      </c>
      <c r="V1510" s="17">
        <f ca="1">IF(ISTEXT(devise),SUMPRODUCT(($H1510:$S1510)*(OFFSET(Devises!$A$3,MATCH(devise,Devises!$A$4:$A$16,0),1,1,12))),SUM($H1510:$S1510))</f>
        <v>144.87</v>
      </c>
    </row>
    <row r="1511" spans="1:22" hidden="1" x14ac:dyDescent="0.3">
      <c r="A1511">
        <v>530</v>
      </c>
      <c r="B1511">
        <v>53051100</v>
      </c>
      <c r="C1511">
        <v>6418</v>
      </c>
      <c r="D1511">
        <v>13</v>
      </c>
      <c r="E1511" t="s">
        <v>10</v>
      </c>
      <c r="H1511" s="19">
        <v>62.85</v>
      </c>
      <c r="U1511" s="1">
        <v>62.85</v>
      </c>
      <c r="V1511" s="17">
        <f ca="1">IF(ISTEXT(devise),SUMPRODUCT(($H1511:$S1511)*(OFFSET(Devises!$A$3,MATCH(devise,Devises!$A$4:$A$16,0),1,1,12))),SUM($H1511:$S1511))</f>
        <v>62.85</v>
      </c>
    </row>
    <row r="1512" spans="1:22" hidden="1" x14ac:dyDescent="0.3">
      <c r="A1512">
        <v>530</v>
      </c>
      <c r="B1512">
        <v>53051100</v>
      </c>
      <c r="C1512">
        <v>6419</v>
      </c>
      <c r="E1512" t="s">
        <v>10</v>
      </c>
      <c r="H1512" s="19">
        <v>561.82000000000005</v>
      </c>
      <c r="U1512" s="1">
        <v>561.82000000000005</v>
      </c>
      <c r="V1512" s="17">
        <f ca="1">IF(ISTEXT(devise),SUMPRODUCT(($H1512:$S1512)*(OFFSET(Devises!$A$3,MATCH(devise,Devises!$A$4:$A$16,0),1,1,12))),SUM($H1512:$S1512))</f>
        <v>561.82000000000005</v>
      </c>
    </row>
    <row r="1513" spans="1:22" hidden="1" x14ac:dyDescent="0.3">
      <c r="A1513">
        <v>530</v>
      </c>
      <c r="B1513">
        <v>53051100</v>
      </c>
      <c r="C1513">
        <v>6421</v>
      </c>
      <c r="E1513" t="s">
        <v>10</v>
      </c>
      <c r="H1513" s="19">
        <v>241.59</v>
      </c>
      <c r="U1513" s="1">
        <v>241.59</v>
      </c>
      <c r="V1513" s="17">
        <f ca="1">IF(ISTEXT(devise),SUMPRODUCT(($H1513:$S1513)*(OFFSET(Devises!$A$3,MATCH(devise,Devises!$A$4:$A$16,0),1,1,12))),SUM($H1513:$S1513))</f>
        <v>241.59</v>
      </c>
    </row>
    <row r="1514" spans="1:22" hidden="1" x14ac:dyDescent="0.3">
      <c r="A1514">
        <v>530</v>
      </c>
      <c r="B1514">
        <v>53051100</v>
      </c>
      <c r="C1514">
        <v>6422</v>
      </c>
      <c r="E1514" t="s">
        <v>10</v>
      </c>
      <c r="H1514" s="19">
        <v>173</v>
      </c>
      <c r="U1514" s="1">
        <v>173</v>
      </c>
      <c r="V1514" s="17">
        <f ca="1">IF(ISTEXT(devise),SUMPRODUCT(($H1514:$S1514)*(OFFSET(Devises!$A$3,MATCH(devise,Devises!$A$4:$A$16,0),1,1,12))),SUM($H1514:$S1514))</f>
        <v>173</v>
      </c>
    </row>
    <row r="1515" spans="1:22" hidden="1" x14ac:dyDescent="0.3">
      <c r="A1515">
        <v>530</v>
      </c>
      <c r="B1515">
        <v>53051100</v>
      </c>
      <c r="C1515">
        <v>6423</v>
      </c>
      <c r="E1515" t="s">
        <v>10</v>
      </c>
      <c r="H1515" s="19">
        <v>10.08</v>
      </c>
      <c r="U1515" s="1">
        <v>10.08</v>
      </c>
      <c r="V1515" s="17">
        <f ca="1">IF(ISTEXT(devise),SUMPRODUCT(($H1515:$S1515)*(OFFSET(Devises!$A$3,MATCH(devise,Devises!$A$4:$A$16,0),1,1,12))),SUM($H1515:$S1515))</f>
        <v>10.08</v>
      </c>
    </row>
    <row r="1516" spans="1:22" hidden="1" x14ac:dyDescent="0.3">
      <c r="A1516">
        <v>530</v>
      </c>
      <c r="B1516">
        <v>53051100</v>
      </c>
      <c r="C1516">
        <v>6426</v>
      </c>
      <c r="D1516">
        <v>1</v>
      </c>
      <c r="E1516" t="s">
        <v>10</v>
      </c>
      <c r="H1516" s="19">
        <v>7973.43</v>
      </c>
      <c r="U1516" s="1">
        <v>7973.43</v>
      </c>
      <c r="V1516" s="17">
        <f ca="1">IF(ISTEXT(devise),SUMPRODUCT(($H1516:$S1516)*(OFFSET(Devises!$A$3,MATCH(devise,Devises!$A$4:$A$16,0),1,1,12))),SUM($H1516:$S1516))</f>
        <v>7973.43</v>
      </c>
    </row>
    <row r="1517" spans="1:22" hidden="1" x14ac:dyDescent="0.3">
      <c r="A1517">
        <v>530</v>
      </c>
      <c r="B1517">
        <v>53051100</v>
      </c>
      <c r="C1517">
        <v>6426</v>
      </c>
      <c r="D1517">
        <v>3</v>
      </c>
      <c r="E1517" t="s">
        <v>10</v>
      </c>
      <c r="H1517" s="19">
        <v>1634.4</v>
      </c>
      <c r="U1517" s="1">
        <v>1634.4</v>
      </c>
      <c r="V1517" s="17">
        <f ca="1">IF(ISTEXT(devise),SUMPRODUCT(($H1517:$S1517)*(OFFSET(Devises!$A$3,MATCH(devise,Devises!$A$4:$A$16,0),1,1,12))),SUM($H1517:$S1517))</f>
        <v>1634.4</v>
      </c>
    </row>
    <row r="1518" spans="1:22" hidden="1" x14ac:dyDescent="0.3">
      <c r="A1518">
        <v>530</v>
      </c>
      <c r="B1518">
        <v>53051100</v>
      </c>
      <c r="C1518">
        <v>6426</v>
      </c>
      <c r="D1518">
        <v>5</v>
      </c>
      <c r="E1518" t="s">
        <v>10</v>
      </c>
      <c r="H1518" s="19">
        <v>19</v>
      </c>
      <c r="U1518" s="1">
        <v>19</v>
      </c>
      <c r="V1518" s="17">
        <f ca="1">IF(ISTEXT(devise),SUMPRODUCT(($H1518:$S1518)*(OFFSET(Devises!$A$3,MATCH(devise,Devises!$A$4:$A$16,0),1,1,12))),SUM($H1518:$S1518))</f>
        <v>19</v>
      </c>
    </row>
    <row r="1519" spans="1:22" hidden="1" x14ac:dyDescent="0.3">
      <c r="A1519">
        <v>530</v>
      </c>
      <c r="B1519">
        <v>53051100</v>
      </c>
      <c r="C1519">
        <v>6426</v>
      </c>
      <c r="D1519">
        <v>7</v>
      </c>
      <c r="E1519" t="s">
        <v>10</v>
      </c>
      <c r="H1519" s="19">
        <v>-48.6</v>
      </c>
      <c r="U1519" s="1">
        <v>-48.6</v>
      </c>
      <c r="V1519" s="17">
        <f ca="1">IF(ISTEXT(devise),SUMPRODUCT(($H1519:$S1519)*(OFFSET(Devises!$A$3,MATCH(devise,Devises!$A$4:$A$16,0),1,1,12))),SUM($H1519:$S1519))</f>
        <v>-48.6</v>
      </c>
    </row>
    <row r="1520" spans="1:22" hidden="1" x14ac:dyDescent="0.3">
      <c r="A1520">
        <v>530</v>
      </c>
      <c r="B1520">
        <v>53051100</v>
      </c>
      <c r="C1520">
        <v>6429</v>
      </c>
      <c r="D1520">
        <v>1</v>
      </c>
      <c r="E1520" t="s">
        <v>10</v>
      </c>
      <c r="H1520" s="19">
        <v>17</v>
      </c>
      <c r="U1520" s="1">
        <v>17</v>
      </c>
      <c r="V1520" s="17">
        <f ca="1">IF(ISTEXT(devise),SUMPRODUCT(($H1520:$S1520)*(OFFSET(Devises!$A$3,MATCH(devise,Devises!$A$4:$A$16,0),1,1,12))),SUM($H1520:$S1520))</f>
        <v>17</v>
      </c>
    </row>
    <row r="1521" spans="1:22" hidden="1" x14ac:dyDescent="0.3">
      <c r="A1521">
        <v>530</v>
      </c>
      <c r="B1521">
        <v>53051100</v>
      </c>
      <c r="C1521">
        <v>6429</v>
      </c>
      <c r="D1521">
        <v>2</v>
      </c>
      <c r="E1521" t="s">
        <v>10</v>
      </c>
      <c r="H1521" s="19">
        <v>378.63</v>
      </c>
      <c r="U1521" s="1">
        <v>378.63</v>
      </c>
      <c r="V1521" s="17">
        <f ca="1">IF(ISTEXT(devise),SUMPRODUCT(($H1521:$S1521)*(OFFSET(Devises!$A$3,MATCH(devise,Devises!$A$4:$A$16,0),1,1,12))),SUM($H1521:$S1521))</f>
        <v>378.63</v>
      </c>
    </row>
    <row r="1522" spans="1:22" hidden="1" x14ac:dyDescent="0.3">
      <c r="A1522">
        <v>530</v>
      </c>
      <c r="B1522">
        <v>53051100</v>
      </c>
      <c r="C1522">
        <v>6771</v>
      </c>
      <c r="E1522" t="s">
        <v>10</v>
      </c>
      <c r="H1522" s="19">
        <v>4671.8100000000004</v>
      </c>
      <c r="U1522" s="1">
        <v>4671.8100000000004</v>
      </c>
      <c r="V1522" s="17">
        <f ca="1">IF(ISTEXT(devise),SUMPRODUCT(($H1522:$S1522)*(OFFSET(Devises!$A$3,MATCH(devise,Devises!$A$4:$A$16,0),1,1,12))),SUM($H1522:$S1522))</f>
        <v>4671.8100000000004</v>
      </c>
    </row>
    <row r="1523" spans="1:22" hidden="1" x14ac:dyDescent="0.3">
      <c r="A1523">
        <v>530</v>
      </c>
      <c r="B1523">
        <v>53051100</v>
      </c>
      <c r="C1523">
        <v>6892</v>
      </c>
      <c r="D1523">
        <v>110</v>
      </c>
      <c r="E1523" t="s">
        <v>10</v>
      </c>
      <c r="H1523" s="19">
        <v>3459.25</v>
      </c>
      <c r="U1523" s="1">
        <v>3459.25</v>
      </c>
      <c r="V1523" s="17">
        <f ca="1">IF(ISTEXT(devise),SUMPRODUCT(($H1523:$S1523)*(OFFSET(Devises!$A$3,MATCH(devise,Devises!$A$4:$A$16,0),1,1,12))),SUM($H1523:$S1523))</f>
        <v>3459.25</v>
      </c>
    </row>
    <row r="1524" spans="1:22" hidden="1" x14ac:dyDescent="0.3">
      <c r="A1524">
        <v>530</v>
      </c>
      <c r="B1524">
        <v>53061100</v>
      </c>
      <c r="C1524">
        <v>5121</v>
      </c>
      <c r="D1524">
        <v>1</v>
      </c>
      <c r="E1524" t="s">
        <v>10</v>
      </c>
      <c r="H1524" s="19">
        <v>70200.83</v>
      </c>
      <c r="U1524" s="1">
        <v>70200.83</v>
      </c>
      <c r="V1524" s="17">
        <f ca="1">IF(ISTEXT(devise),SUMPRODUCT(($H1524:$S1524)*(OFFSET(Devises!$A$3,MATCH(devise,Devises!$A$4:$A$16,0),1,1,12))),SUM($H1524:$S1524))</f>
        <v>70200.83</v>
      </c>
    </row>
    <row r="1525" spans="1:22" hidden="1" x14ac:dyDescent="0.3">
      <c r="A1525">
        <v>530</v>
      </c>
      <c r="B1525">
        <v>53061100</v>
      </c>
      <c r="C1525">
        <v>5122</v>
      </c>
      <c r="E1525" t="s">
        <v>10</v>
      </c>
      <c r="H1525" s="19">
        <v>6520</v>
      </c>
      <c r="U1525" s="1">
        <v>6520</v>
      </c>
      <c r="V1525" s="17">
        <f ca="1">IF(ISTEXT(devise),SUMPRODUCT(($H1525:$S1525)*(OFFSET(Devises!$A$3,MATCH(devise,Devises!$A$4:$A$16,0),1,1,12))),SUM($H1525:$S1525))</f>
        <v>6520</v>
      </c>
    </row>
    <row r="1526" spans="1:22" hidden="1" x14ac:dyDescent="0.3">
      <c r="A1526">
        <v>530</v>
      </c>
      <c r="B1526">
        <v>53061100</v>
      </c>
      <c r="C1526">
        <v>5126</v>
      </c>
      <c r="E1526" t="s">
        <v>10</v>
      </c>
      <c r="H1526" s="19">
        <v>275.7</v>
      </c>
      <c r="U1526" s="1">
        <v>275.7</v>
      </c>
      <c r="V1526" s="17">
        <f ca="1">IF(ISTEXT(devise),SUMPRODUCT(($H1526:$S1526)*(OFFSET(Devises!$A$3,MATCH(devise,Devises!$A$4:$A$16,0),1,1,12))),SUM($H1526:$S1526))</f>
        <v>275.7</v>
      </c>
    </row>
    <row r="1527" spans="1:22" hidden="1" x14ac:dyDescent="0.3">
      <c r="A1527">
        <v>530</v>
      </c>
      <c r="B1527">
        <v>53061100</v>
      </c>
      <c r="C1527">
        <v>5132</v>
      </c>
      <c r="D1527">
        <v>2</v>
      </c>
      <c r="E1527" t="s">
        <v>10</v>
      </c>
      <c r="H1527" s="19">
        <v>6311.65</v>
      </c>
      <c r="U1527" s="1">
        <v>6311.65</v>
      </c>
      <c r="V1527" s="17">
        <f ca="1">IF(ISTEXT(devise),SUMPRODUCT(($H1527:$S1527)*(OFFSET(Devises!$A$3,MATCH(devise,Devises!$A$4:$A$16,0),1,1,12))),SUM($H1527:$S1527))</f>
        <v>6311.65</v>
      </c>
    </row>
    <row r="1528" spans="1:22" hidden="1" x14ac:dyDescent="0.3">
      <c r="A1528">
        <v>530</v>
      </c>
      <c r="B1528">
        <v>53061100</v>
      </c>
      <c r="C1528">
        <v>5224</v>
      </c>
      <c r="E1528" t="s">
        <v>10</v>
      </c>
      <c r="H1528" s="19">
        <v>538.32000000000005</v>
      </c>
      <c r="U1528" s="1">
        <v>538.32000000000005</v>
      </c>
      <c r="V1528" s="17">
        <f ca="1">IF(ISTEXT(devise),SUMPRODUCT(($H1528:$S1528)*(OFFSET(Devises!$A$3,MATCH(devise,Devises!$A$4:$A$16,0),1,1,12))),SUM($H1528:$S1528))</f>
        <v>538.32000000000005</v>
      </c>
    </row>
    <row r="1529" spans="1:22" hidden="1" x14ac:dyDescent="0.3">
      <c r="A1529">
        <v>530</v>
      </c>
      <c r="B1529">
        <v>53061100</v>
      </c>
      <c r="C1529">
        <v>5226</v>
      </c>
      <c r="E1529" t="s">
        <v>10</v>
      </c>
      <c r="H1529" s="19">
        <v>4910</v>
      </c>
      <c r="U1529" s="1">
        <v>4910</v>
      </c>
      <c r="V1529" s="17">
        <f ca="1">IF(ISTEXT(devise),SUMPRODUCT(($H1529:$S1529)*(OFFSET(Devises!$A$3,MATCH(devise,Devises!$A$4:$A$16,0),1,1,12))),SUM($H1529:$S1529))</f>
        <v>4910</v>
      </c>
    </row>
    <row r="1530" spans="1:22" hidden="1" x14ac:dyDescent="0.3">
      <c r="A1530">
        <v>530</v>
      </c>
      <c r="B1530">
        <v>53061100</v>
      </c>
      <c r="C1530">
        <v>5227</v>
      </c>
      <c r="E1530" t="s">
        <v>10</v>
      </c>
      <c r="H1530" s="19">
        <v>-400</v>
      </c>
      <c r="U1530" s="1">
        <v>-400</v>
      </c>
      <c r="V1530" s="17">
        <f ca="1">IF(ISTEXT(devise),SUMPRODUCT(($H1530:$S1530)*(OFFSET(Devises!$A$3,MATCH(devise,Devises!$A$4:$A$16,0),1,1,12))),SUM($H1530:$S1530))</f>
        <v>-400</v>
      </c>
    </row>
    <row r="1531" spans="1:22" hidden="1" x14ac:dyDescent="0.3">
      <c r="A1531">
        <v>530</v>
      </c>
      <c r="B1531">
        <v>53061100</v>
      </c>
      <c r="C1531">
        <v>5239</v>
      </c>
      <c r="D1531">
        <v>1</v>
      </c>
      <c r="E1531" t="s">
        <v>10</v>
      </c>
      <c r="H1531" s="19">
        <v>3500</v>
      </c>
      <c r="U1531" s="1">
        <v>3500</v>
      </c>
      <c r="V1531" s="17">
        <f ca="1">IF(ISTEXT(devise),SUMPRODUCT(($H1531:$S1531)*(OFFSET(Devises!$A$3,MATCH(devise,Devises!$A$4:$A$16,0),1,1,12))),SUM($H1531:$S1531))</f>
        <v>3500</v>
      </c>
    </row>
    <row r="1532" spans="1:22" hidden="1" x14ac:dyDescent="0.3">
      <c r="A1532">
        <v>530</v>
      </c>
      <c r="B1532">
        <v>53061100</v>
      </c>
      <c r="C1532">
        <v>5239</v>
      </c>
      <c r="D1532">
        <v>10</v>
      </c>
      <c r="E1532" t="s">
        <v>10</v>
      </c>
      <c r="H1532" s="19">
        <v>2452.0100000000002</v>
      </c>
      <c r="U1532" s="1">
        <v>2452.0100000000002</v>
      </c>
      <c r="V1532" s="17">
        <f ca="1">IF(ISTEXT(devise),SUMPRODUCT(($H1532:$S1532)*(OFFSET(Devises!$A$3,MATCH(devise,Devises!$A$4:$A$16,0),1,1,12))),SUM($H1532:$S1532))</f>
        <v>2452.0100000000002</v>
      </c>
    </row>
    <row r="1533" spans="1:22" hidden="1" x14ac:dyDescent="0.3">
      <c r="A1533">
        <v>530</v>
      </c>
      <c r="B1533">
        <v>53061100</v>
      </c>
      <c r="C1533">
        <v>5239</v>
      </c>
      <c r="D1533">
        <v>11</v>
      </c>
      <c r="E1533" t="s">
        <v>10</v>
      </c>
      <c r="H1533" s="19">
        <v>-2137.36</v>
      </c>
      <c r="U1533" s="1">
        <v>-2137.36</v>
      </c>
      <c r="V1533" s="17">
        <f ca="1">IF(ISTEXT(devise),SUMPRODUCT(($H1533:$S1533)*(OFFSET(Devises!$A$3,MATCH(devise,Devises!$A$4:$A$16,0),1,1,12))),SUM($H1533:$S1533))</f>
        <v>-2137.36</v>
      </c>
    </row>
    <row r="1534" spans="1:22" hidden="1" x14ac:dyDescent="0.3">
      <c r="A1534">
        <v>530</v>
      </c>
      <c r="B1534">
        <v>53061100</v>
      </c>
      <c r="C1534">
        <v>5252</v>
      </c>
      <c r="D1534">
        <v>1</v>
      </c>
      <c r="E1534" t="s">
        <v>10</v>
      </c>
      <c r="H1534" s="19">
        <v>9614.84</v>
      </c>
      <c r="U1534" s="1">
        <v>9614.84</v>
      </c>
      <c r="V1534" s="17">
        <f ca="1">IF(ISTEXT(devise),SUMPRODUCT(($H1534:$S1534)*(OFFSET(Devises!$A$3,MATCH(devise,Devises!$A$4:$A$16,0),1,1,12))),SUM($H1534:$S1534))</f>
        <v>9614.84</v>
      </c>
    </row>
    <row r="1535" spans="1:22" hidden="1" x14ac:dyDescent="0.3">
      <c r="A1535">
        <v>530</v>
      </c>
      <c r="B1535">
        <v>53061100</v>
      </c>
      <c r="C1535">
        <v>6135</v>
      </c>
      <c r="D1535">
        <v>3</v>
      </c>
      <c r="E1535" t="s">
        <v>10</v>
      </c>
      <c r="H1535" s="19">
        <v>1569.29</v>
      </c>
      <c r="U1535" s="1">
        <v>1569.29</v>
      </c>
      <c r="V1535" s="17">
        <f ca="1">IF(ISTEXT(devise),SUMPRODUCT(($H1535:$S1535)*(OFFSET(Devises!$A$3,MATCH(devise,Devises!$A$4:$A$16,0),1,1,12))),SUM($H1535:$S1535))</f>
        <v>1569.29</v>
      </c>
    </row>
    <row r="1536" spans="1:22" hidden="1" x14ac:dyDescent="0.3">
      <c r="A1536">
        <v>530</v>
      </c>
      <c r="B1536">
        <v>53061100</v>
      </c>
      <c r="C1536">
        <v>6161</v>
      </c>
      <c r="D1536">
        <v>4</v>
      </c>
      <c r="E1536" t="s">
        <v>10</v>
      </c>
      <c r="H1536" s="19">
        <v>1139</v>
      </c>
      <c r="U1536" s="1">
        <v>1139</v>
      </c>
      <c r="V1536" s="17">
        <f ca="1">IF(ISTEXT(devise),SUMPRODUCT(($H1536:$S1536)*(OFFSET(Devises!$A$3,MATCH(devise,Devises!$A$4:$A$16,0),1,1,12))),SUM($H1536:$S1536))</f>
        <v>1139</v>
      </c>
    </row>
    <row r="1537" spans="1:22" hidden="1" x14ac:dyDescent="0.3">
      <c r="A1537">
        <v>530</v>
      </c>
      <c r="B1537">
        <v>53061100</v>
      </c>
      <c r="C1537">
        <v>6163</v>
      </c>
      <c r="E1537" t="s">
        <v>10</v>
      </c>
      <c r="H1537" s="19">
        <v>83</v>
      </c>
      <c r="U1537" s="1">
        <v>83</v>
      </c>
      <c r="V1537" s="17">
        <f ca="1">IF(ISTEXT(devise),SUMPRODUCT(($H1537:$S1537)*(OFFSET(Devises!$A$3,MATCH(devise,Devises!$A$4:$A$16,0),1,1,12))),SUM($H1537:$S1537))</f>
        <v>83</v>
      </c>
    </row>
    <row r="1538" spans="1:22" hidden="1" x14ac:dyDescent="0.3">
      <c r="A1538">
        <v>530</v>
      </c>
      <c r="B1538">
        <v>53061100</v>
      </c>
      <c r="C1538">
        <v>6165</v>
      </c>
      <c r="E1538" t="s">
        <v>10</v>
      </c>
      <c r="H1538" s="19">
        <v>292</v>
      </c>
      <c r="U1538" s="1">
        <v>292</v>
      </c>
      <c r="V1538" s="17">
        <f ca="1">IF(ISTEXT(devise),SUMPRODUCT(($H1538:$S1538)*(OFFSET(Devises!$A$3,MATCH(devise,Devises!$A$4:$A$16,0),1,1,12))),SUM($H1538:$S1538))</f>
        <v>292</v>
      </c>
    </row>
    <row r="1539" spans="1:22" hidden="1" x14ac:dyDescent="0.3">
      <c r="A1539">
        <v>530</v>
      </c>
      <c r="B1539">
        <v>53061100</v>
      </c>
      <c r="C1539">
        <v>6241</v>
      </c>
      <c r="E1539" t="s">
        <v>10</v>
      </c>
      <c r="H1539" s="19">
        <v>520.96</v>
      </c>
      <c r="U1539" s="1">
        <v>520.96</v>
      </c>
      <c r="V1539" s="17">
        <f ca="1">IF(ISTEXT(devise),SUMPRODUCT(($H1539:$S1539)*(OFFSET(Devises!$A$3,MATCH(devise,Devises!$A$4:$A$16,0),1,1,12))),SUM($H1539:$S1539))</f>
        <v>520.96</v>
      </c>
    </row>
    <row r="1540" spans="1:22" hidden="1" x14ac:dyDescent="0.3">
      <c r="A1540">
        <v>530</v>
      </c>
      <c r="B1540">
        <v>53061100</v>
      </c>
      <c r="C1540">
        <v>6242</v>
      </c>
      <c r="E1540" t="s">
        <v>10</v>
      </c>
      <c r="H1540" s="19">
        <v>144.66999999999999</v>
      </c>
      <c r="U1540" s="1">
        <v>144.66999999999999</v>
      </c>
      <c r="V1540" s="17">
        <f ca="1">IF(ISTEXT(devise),SUMPRODUCT(($H1540:$S1540)*(OFFSET(Devises!$A$3,MATCH(devise,Devises!$A$4:$A$16,0),1,1,12))),SUM($H1540:$S1540))</f>
        <v>144.66999999999999</v>
      </c>
    </row>
    <row r="1541" spans="1:22" hidden="1" x14ac:dyDescent="0.3">
      <c r="A1541">
        <v>530</v>
      </c>
      <c r="B1541">
        <v>53061100</v>
      </c>
      <c r="C1541">
        <v>6331</v>
      </c>
      <c r="E1541" t="s">
        <v>10</v>
      </c>
      <c r="H1541" s="19">
        <v>30</v>
      </c>
      <c r="U1541" s="1">
        <v>30</v>
      </c>
      <c r="V1541" s="17">
        <f ca="1">IF(ISTEXT(devise),SUMPRODUCT(($H1541:$S1541)*(OFFSET(Devises!$A$3,MATCH(devise,Devises!$A$4:$A$16,0),1,1,12))),SUM($H1541:$S1541))</f>
        <v>30</v>
      </c>
    </row>
    <row r="1542" spans="1:22" hidden="1" x14ac:dyDescent="0.3">
      <c r="A1542">
        <v>530</v>
      </c>
      <c r="B1542">
        <v>53061100</v>
      </c>
      <c r="C1542">
        <v>6411</v>
      </c>
      <c r="E1542" t="s">
        <v>10</v>
      </c>
      <c r="H1542" s="19">
        <v>5676.71</v>
      </c>
      <c r="U1542" s="1">
        <v>5676.71</v>
      </c>
      <c r="V1542" s="17">
        <f ca="1">IF(ISTEXT(devise),SUMPRODUCT(($H1542:$S1542)*(OFFSET(Devises!$A$3,MATCH(devise,Devises!$A$4:$A$16,0),1,1,12))),SUM($H1542:$S1542))</f>
        <v>5676.71</v>
      </c>
    </row>
    <row r="1543" spans="1:22" hidden="1" x14ac:dyDescent="0.3">
      <c r="A1543">
        <v>530</v>
      </c>
      <c r="B1543">
        <v>53061100</v>
      </c>
      <c r="C1543">
        <v>6413</v>
      </c>
      <c r="E1543" t="s">
        <v>10</v>
      </c>
      <c r="H1543" s="19">
        <v>205</v>
      </c>
      <c r="U1543" s="1">
        <v>205</v>
      </c>
      <c r="V1543" s="17">
        <f ca="1">IF(ISTEXT(devise),SUMPRODUCT(($H1543:$S1543)*(OFFSET(Devises!$A$3,MATCH(devise,Devises!$A$4:$A$16,0),1,1,12))),SUM($H1543:$S1543))</f>
        <v>205</v>
      </c>
    </row>
    <row r="1544" spans="1:22" hidden="1" x14ac:dyDescent="0.3">
      <c r="A1544">
        <v>530</v>
      </c>
      <c r="B1544">
        <v>53061100</v>
      </c>
      <c r="C1544">
        <v>6414</v>
      </c>
      <c r="E1544" t="s">
        <v>10</v>
      </c>
      <c r="H1544" s="19">
        <v>12</v>
      </c>
      <c r="U1544" s="1">
        <v>12</v>
      </c>
      <c r="V1544" s="17">
        <f ca="1">IF(ISTEXT(devise),SUMPRODUCT(($H1544:$S1544)*(OFFSET(Devises!$A$3,MATCH(devise,Devises!$A$4:$A$16,0),1,1,12))),SUM($H1544:$S1544))</f>
        <v>12</v>
      </c>
    </row>
    <row r="1545" spans="1:22" hidden="1" x14ac:dyDescent="0.3">
      <c r="A1545">
        <v>530</v>
      </c>
      <c r="B1545">
        <v>53061100</v>
      </c>
      <c r="C1545">
        <v>6418</v>
      </c>
      <c r="D1545">
        <v>1</v>
      </c>
      <c r="E1545" t="s">
        <v>10</v>
      </c>
      <c r="H1545" s="19">
        <v>2.4300000000000002</v>
      </c>
      <c r="U1545" s="1">
        <v>2.4300000000000002</v>
      </c>
      <c r="V1545" s="17">
        <f ca="1">IF(ISTEXT(devise),SUMPRODUCT(($H1545:$S1545)*(OFFSET(Devises!$A$3,MATCH(devise,Devises!$A$4:$A$16,0),1,1,12))),SUM($H1545:$S1545))</f>
        <v>2.4300000000000002</v>
      </c>
    </row>
    <row r="1546" spans="1:22" hidden="1" x14ac:dyDescent="0.3">
      <c r="A1546">
        <v>530</v>
      </c>
      <c r="B1546">
        <v>53061100</v>
      </c>
      <c r="C1546">
        <v>6418</v>
      </c>
      <c r="D1546">
        <v>2</v>
      </c>
      <c r="E1546" t="s">
        <v>10</v>
      </c>
      <c r="H1546" s="19">
        <v>3</v>
      </c>
      <c r="U1546" s="1">
        <v>3</v>
      </c>
      <c r="V1546" s="17">
        <f ca="1">IF(ISTEXT(devise),SUMPRODUCT(($H1546:$S1546)*(OFFSET(Devises!$A$3,MATCH(devise,Devises!$A$4:$A$16,0),1,1,12))),SUM($H1546:$S1546))</f>
        <v>3</v>
      </c>
    </row>
    <row r="1547" spans="1:22" hidden="1" x14ac:dyDescent="0.3">
      <c r="A1547">
        <v>530</v>
      </c>
      <c r="B1547">
        <v>53061100</v>
      </c>
      <c r="C1547">
        <v>6418</v>
      </c>
      <c r="D1547">
        <v>4</v>
      </c>
      <c r="E1547" t="s">
        <v>10</v>
      </c>
      <c r="H1547" s="19">
        <v>3</v>
      </c>
      <c r="U1547" s="1">
        <v>3</v>
      </c>
      <c r="V1547" s="17">
        <f ca="1">IF(ISTEXT(devise),SUMPRODUCT(($H1547:$S1547)*(OFFSET(Devises!$A$3,MATCH(devise,Devises!$A$4:$A$16,0),1,1,12))),SUM($H1547:$S1547))</f>
        <v>3</v>
      </c>
    </row>
    <row r="1548" spans="1:22" hidden="1" x14ac:dyDescent="0.3">
      <c r="A1548">
        <v>530</v>
      </c>
      <c r="B1548">
        <v>53061100</v>
      </c>
      <c r="C1548">
        <v>6418</v>
      </c>
      <c r="D1548">
        <v>11</v>
      </c>
      <c r="E1548" t="s">
        <v>10</v>
      </c>
      <c r="H1548" s="19">
        <v>18.95</v>
      </c>
      <c r="U1548" s="1">
        <v>18.95</v>
      </c>
      <c r="V1548" s="17">
        <f ca="1">IF(ISTEXT(devise),SUMPRODUCT(($H1548:$S1548)*(OFFSET(Devises!$A$3,MATCH(devise,Devises!$A$4:$A$16,0),1,1,12))),SUM($H1548:$S1548))</f>
        <v>18.95</v>
      </c>
    </row>
    <row r="1549" spans="1:22" hidden="1" x14ac:dyDescent="0.3">
      <c r="A1549">
        <v>530</v>
      </c>
      <c r="B1549">
        <v>53061100</v>
      </c>
      <c r="C1549">
        <v>6418</v>
      </c>
      <c r="D1549">
        <v>12</v>
      </c>
      <c r="E1549" t="s">
        <v>10</v>
      </c>
      <c r="H1549" s="19">
        <v>6</v>
      </c>
      <c r="U1549" s="1">
        <v>6</v>
      </c>
      <c r="V1549" s="17">
        <f ca="1">IF(ISTEXT(devise),SUMPRODUCT(($H1549:$S1549)*(OFFSET(Devises!$A$3,MATCH(devise,Devises!$A$4:$A$16,0),1,1,12))),SUM($H1549:$S1549))</f>
        <v>6</v>
      </c>
    </row>
    <row r="1550" spans="1:22" hidden="1" x14ac:dyDescent="0.3">
      <c r="A1550">
        <v>530</v>
      </c>
      <c r="B1550">
        <v>53061100</v>
      </c>
      <c r="C1550">
        <v>6418</v>
      </c>
      <c r="D1550">
        <v>13</v>
      </c>
      <c r="E1550" t="s">
        <v>10</v>
      </c>
      <c r="H1550" s="19">
        <v>49.5</v>
      </c>
      <c r="U1550" s="1">
        <v>49.5</v>
      </c>
      <c r="V1550" s="17">
        <f ca="1">IF(ISTEXT(devise),SUMPRODUCT(($H1550:$S1550)*(OFFSET(Devises!$A$3,MATCH(devise,Devises!$A$4:$A$16,0),1,1,12))),SUM($H1550:$S1550))</f>
        <v>49.5</v>
      </c>
    </row>
    <row r="1551" spans="1:22" hidden="1" x14ac:dyDescent="0.3">
      <c r="A1551">
        <v>530</v>
      </c>
      <c r="B1551">
        <v>53061100</v>
      </c>
      <c r="C1551">
        <v>6419</v>
      </c>
      <c r="E1551" t="s">
        <v>10</v>
      </c>
      <c r="H1551" s="19">
        <v>78.23</v>
      </c>
      <c r="U1551" s="1">
        <v>78.23</v>
      </c>
      <c r="V1551" s="17">
        <f ca="1">IF(ISTEXT(devise),SUMPRODUCT(($H1551:$S1551)*(OFFSET(Devises!$A$3,MATCH(devise,Devises!$A$4:$A$16,0),1,1,12))),SUM($H1551:$S1551))</f>
        <v>78.23</v>
      </c>
    </row>
    <row r="1552" spans="1:22" hidden="1" x14ac:dyDescent="0.3">
      <c r="A1552">
        <v>530</v>
      </c>
      <c r="B1552">
        <v>53061100</v>
      </c>
      <c r="C1552">
        <v>6422</v>
      </c>
      <c r="E1552" t="s">
        <v>10</v>
      </c>
      <c r="H1552" s="19">
        <v>22</v>
      </c>
      <c r="U1552" s="1">
        <v>22</v>
      </c>
      <c r="V1552" s="17">
        <f ca="1">IF(ISTEXT(devise),SUMPRODUCT(($H1552:$S1552)*(OFFSET(Devises!$A$3,MATCH(devise,Devises!$A$4:$A$16,0),1,1,12))),SUM($H1552:$S1552))</f>
        <v>22</v>
      </c>
    </row>
    <row r="1553" spans="1:22" hidden="1" x14ac:dyDescent="0.3">
      <c r="A1553">
        <v>530</v>
      </c>
      <c r="B1553">
        <v>53061100</v>
      </c>
      <c r="C1553">
        <v>6423</v>
      </c>
      <c r="E1553" t="s">
        <v>10</v>
      </c>
      <c r="H1553" s="19">
        <v>77.459999999999994</v>
      </c>
      <c r="U1553" s="1">
        <v>77.459999999999994</v>
      </c>
      <c r="V1553" s="17">
        <f ca="1">IF(ISTEXT(devise),SUMPRODUCT(($H1553:$S1553)*(OFFSET(Devises!$A$3,MATCH(devise,Devises!$A$4:$A$16,0),1,1,12))),SUM($H1553:$S1553))</f>
        <v>77.459999999999994</v>
      </c>
    </row>
    <row r="1554" spans="1:22" hidden="1" x14ac:dyDescent="0.3">
      <c r="A1554">
        <v>530</v>
      </c>
      <c r="B1554">
        <v>53061100</v>
      </c>
      <c r="C1554">
        <v>6426</v>
      </c>
      <c r="D1554">
        <v>1</v>
      </c>
      <c r="E1554" t="s">
        <v>10</v>
      </c>
      <c r="H1554" s="19">
        <v>2871.95</v>
      </c>
      <c r="U1554" s="1">
        <v>2871.95</v>
      </c>
      <c r="V1554" s="17">
        <f ca="1">IF(ISTEXT(devise),SUMPRODUCT(($H1554:$S1554)*(OFFSET(Devises!$A$3,MATCH(devise,Devises!$A$4:$A$16,0),1,1,12))),SUM($H1554:$S1554))</f>
        <v>2871.95</v>
      </c>
    </row>
    <row r="1555" spans="1:22" hidden="1" x14ac:dyDescent="0.3">
      <c r="A1555">
        <v>530</v>
      </c>
      <c r="B1555">
        <v>53061100</v>
      </c>
      <c r="C1555">
        <v>6426</v>
      </c>
      <c r="D1555">
        <v>3</v>
      </c>
      <c r="E1555" t="s">
        <v>10</v>
      </c>
      <c r="H1555" s="19">
        <v>522.34</v>
      </c>
      <c r="U1555" s="1">
        <v>522.34</v>
      </c>
      <c r="V1555" s="17">
        <f ca="1">IF(ISTEXT(devise),SUMPRODUCT(($H1555:$S1555)*(OFFSET(Devises!$A$3,MATCH(devise,Devises!$A$4:$A$16,0),1,1,12))),SUM($H1555:$S1555))</f>
        <v>522.34</v>
      </c>
    </row>
    <row r="1556" spans="1:22" hidden="1" x14ac:dyDescent="0.3">
      <c r="A1556">
        <v>530</v>
      </c>
      <c r="B1556">
        <v>53061100</v>
      </c>
      <c r="C1556">
        <v>6426</v>
      </c>
      <c r="D1556">
        <v>5</v>
      </c>
      <c r="E1556" t="s">
        <v>10</v>
      </c>
      <c r="H1556" s="19">
        <v>18.5</v>
      </c>
      <c r="U1556" s="1">
        <v>18.5</v>
      </c>
      <c r="V1556" s="17">
        <f ca="1">IF(ISTEXT(devise),SUMPRODUCT(($H1556:$S1556)*(OFFSET(Devises!$A$3,MATCH(devise,Devises!$A$4:$A$16,0),1,1,12))),SUM($H1556:$S1556))</f>
        <v>18.5</v>
      </c>
    </row>
    <row r="1557" spans="1:22" hidden="1" x14ac:dyDescent="0.3">
      <c r="A1557">
        <v>530</v>
      </c>
      <c r="B1557">
        <v>53061100</v>
      </c>
      <c r="C1557">
        <v>6429</v>
      </c>
      <c r="D1557">
        <v>2</v>
      </c>
      <c r="E1557" t="s">
        <v>10</v>
      </c>
      <c r="H1557" s="19">
        <v>32</v>
      </c>
      <c r="U1557" s="1">
        <v>32</v>
      </c>
      <c r="V1557" s="17">
        <f ca="1">IF(ISTEXT(devise),SUMPRODUCT(($H1557:$S1557)*(OFFSET(Devises!$A$3,MATCH(devise,Devises!$A$4:$A$16,0),1,1,12))),SUM($H1557:$S1557))</f>
        <v>32</v>
      </c>
    </row>
    <row r="1558" spans="1:22" hidden="1" x14ac:dyDescent="0.3">
      <c r="A1558">
        <v>530</v>
      </c>
      <c r="B1558">
        <v>53061100</v>
      </c>
      <c r="C1558">
        <v>6614</v>
      </c>
      <c r="E1558" t="s">
        <v>10</v>
      </c>
      <c r="H1558" s="19">
        <v>17419</v>
      </c>
      <c r="U1558" s="1">
        <v>17419</v>
      </c>
      <c r="V1558" s="17">
        <f ca="1">IF(ISTEXT(devise),SUMPRODUCT(($H1558:$S1558)*(OFFSET(Devises!$A$3,MATCH(devise,Devises!$A$4:$A$16,0),1,1,12))),SUM($H1558:$S1558))</f>
        <v>17419</v>
      </c>
    </row>
    <row r="1559" spans="1:22" hidden="1" x14ac:dyDescent="0.3">
      <c r="A1559">
        <v>530</v>
      </c>
      <c r="B1559">
        <v>53061100</v>
      </c>
      <c r="C1559">
        <v>6771</v>
      </c>
      <c r="E1559" t="s">
        <v>10</v>
      </c>
      <c r="H1559" s="19">
        <v>6800</v>
      </c>
      <c r="U1559" s="1">
        <v>6800</v>
      </c>
      <c r="V1559" s="17">
        <f ca="1">IF(ISTEXT(devise),SUMPRODUCT(($H1559:$S1559)*(OFFSET(Devises!$A$3,MATCH(devise,Devises!$A$4:$A$16,0),1,1,12))),SUM($H1559:$S1559))</f>
        <v>6800</v>
      </c>
    </row>
    <row r="1560" spans="1:22" hidden="1" x14ac:dyDescent="0.3">
      <c r="A1560">
        <v>530</v>
      </c>
      <c r="B1560">
        <v>53061200</v>
      </c>
      <c r="C1560">
        <v>5121</v>
      </c>
      <c r="D1560">
        <v>1</v>
      </c>
      <c r="E1560" t="s">
        <v>10</v>
      </c>
      <c r="H1560" s="19">
        <v>25969.3</v>
      </c>
      <c r="U1560" s="1">
        <v>25969.3</v>
      </c>
      <c r="V1560" s="17">
        <f ca="1">IF(ISTEXT(devise),SUMPRODUCT(($H1560:$S1560)*(OFFSET(Devises!$A$3,MATCH(devise,Devises!$A$4:$A$16,0),1,1,12))),SUM($H1560:$S1560))</f>
        <v>25969.3</v>
      </c>
    </row>
    <row r="1561" spans="1:22" hidden="1" x14ac:dyDescent="0.3">
      <c r="A1561">
        <v>530</v>
      </c>
      <c r="B1561">
        <v>53061200</v>
      </c>
      <c r="C1561">
        <v>5122</v>
      </c>
      <c r="E1561" t="s">
        <v>10</v>
      </c>
      <c r="H1561" s="19">
        <v>2377</v>
      </c>
      <c r="U1561" s="1">
        <v>2377</v>
      </c>
      <c r="V1561" s="17">
        <f ca="1">IF(ISTEXT(devise),SUMPRODUCT(($H1561:$S1561)*(OFFSET(Devises!$A$3,MATCH(devise,Devises!$A$4:$A$16,0),1,1,12))),SUM($H1561:$S1561))</f>
        <v>2377</v>
      </c>
    </row>
    <row r="1562" spans="1:22" hidden="1" x14ac:dyDescent="0.3">
      <c r="A1562">
        <v>530</v>
      </c>
      <c r="B1562">
        <v>53061200</v>
      </c>
      <c r="C1562">
        <v>5132</v>
      </c>
      <c r="D1562">
        <v>2</v>
      </c>
      <c r="E1562" t="s">
        <v>10</v>
      </c>
      <c r="H1562" s="19">
        <v>1333.67</v>
      </c>
      <c r="U1562" s="1">
        <v>1333.67</v>
      </c>
      <c r="V1562" s="17">
        <f ca="1">IF(ISTEXT(devise),SUMPRODUCT(($H1562:$S1562)*(OFFSET(Devises!$A$3,MATCH(devise,Devises!$A$4:$A$16,0),1,1,12))),SUM($H1562:$S1562))</f>
        <v>1333.67</v>
      </c>
    </row>
    <row r="1563" spans="1:22" hidden="1" x14ac:dyDescent="0.3">
      <c r="A1563">
        <v>530</v>
      </c>
      <c r="B1563">
        <v>53061200</v>
      </c>
      <c r="C1563">
        <v>5224</v>
      </c>
      <c r="E1563" t="s">
        <v>10</v>
      </c>
      <c r="H1563" s="19">
        <v>11</v>
      </c>
      <c r="U1563" s="1">
        <v>11</v>
      </c>
      <c r="V1563" s="17">
        <f ca="1">IF(ISTEXT(devise),SUMPRODUCT(($H1563:$S1563)*(OFFSET(Devises!$A$3,MATCH(devise,Devises!$A$4:$A$16,0),1,1,12))),SUM($H1563:$S1563))</f>
        <v>11</v>
      </c>
    </row>
    <row r="1564" spans="1:22" hidden="1" x14ac:dyDescent="0.3">
      <c r="A1564">
        <v>530</v>
      </c>
      <c r="B1564">
        <v>53061200</v>
      </c>
      <c r="C1564">
        <v>5227</v>
      </c>
      <c r="E1564" t="s">
        <v>10</v>
      </c>
      <c r="H1564" s="19">
        <v>-50</v>
      </c>
      <c r="U1564" s="1">
        <v>-50</v>
      </c>
      <c r="V1564" s="17">
        <f ca="1">IF(ISTEXT(devise),SUMPRODUCT(($H1564:$S1564)*(OFFSET(Devises!$A$3,MATCH(devise,Devises!$A$4:$A$16,0),1,1,12))),SUM($H1564:$S1564))</f>
        <v>-50</v>
      </c>
    </row>
    <row r="1565" spans="1:22" hidden="1" x14ac:dyDescent="0.3">
      <c r="A1565">
        <v>530</v>
      </c>
      <c r="B1565">
        <v>53061200</v>
      </c>
      <c r="C1565">
        <v>5239</v>
      </c>
      <c r="D1565">
        <v>1</v>
      </c>
      <c r="E1565" t="s">
        <v>10</v>
      </c>
      <c r="H1565" s="19">
        <v>-154</v>
      </c>
      <c r="U1565" s="1">
        <v>-154</v>
      </c>
      <c r="V1565" s="17">
        <f ca="1">IF(ISTEXT(devise),SUMPRODUCT(($H1565:$S1565)*(OFFSET(Devises!$A$3,MATCH(devise,Devises!$A$4:$A$16,0),1,1,12))),SUM($H1565:$S1565))</f>
        <v>-154</v>
      </c>
    </row>
    <row r="1566" spans="1:22" hidden="1" x14ac:dyDescent="0.3">
      <c r="A1566">
        <v>530</v>
      </c>
      <c r="B1566">
        <v>53061200</v>
      </c>
      <c r="C1566">
        <v>5239</v>
      </c>
      <c r="D1566">
        <v>10</v>
      </c>
      <c r="E1566" t="s">
        <v>10</v>
      </c>
      <c r="H1566" s="19">
        <v>565.54999999999995</v>
      </c>
      <c r="U1566" s="1">
        <v>565.54999999999995</v>
      </c>
      <c r="V1566" s="17">
        <f ca="1">IF(ISTEXT(devise),SUMPRODUCT(($H1566:$S1566)*(OFFSET(Devises!$A$3,MATCH(devise,Devises!$A$4:$A$16,0),1,1,12))),SUM($H1566:$S1566))</f>
        <v>565.54999999999995</v>
      </c>
    </row>
    <row r="1567" spans="1:22" hidden="1" x14ac:dyDescent="0.3">
      <c r="A1567">
        <v>530</v>
      </c>
      <c r="B1567">
        <v>53061200</v>
      </c>
      <c r="C1567">
        <v>5239</v>
      </c>
      <c r="D1567">
        <v>11</v>
      </c>
      <c r="E1567" t="s">
        <v>10</v>
      </c>
      <c r="H1567" s="19">
        <v>-485.11</v>
      </c>
      <c r="U1567" s="1">
        <v>-485.11</v>
      </c>
      <c r="V1567" s="17">
        <f ca="1">IF(ISTEXT(devise),SUMPRODUCT(($H1567:$S1567)*(OFFSET(Devises!$A$3,MATCH(devise,Devises!$A$4:$A$16,0),1,1,12))),SUM($H1567:$S1567))</f>
        <v>-485.11</v>
      </c>
    </row>
    <row r="1568" spans="1:22" hidden="1" x14ac:dyDescent="0.3">
      <c r="A1568">
        <v>530</v>
      </c>
      <c r="B1568">
        <v>53061200</v>
      </c>
      <c r="C1568">
        <v>5252</v>
      </c>
      <c r="D1568">
        <v>1</v>
      </c>
      <c r="E1568" t="s">
        <v>10</v>
      </c>
      <c r="H1568" s="19">
        <v>3514.05</v>
      </c>
      <c r="U1568" s="1">
        <v>3514.05</v>
      </c>
      <c r="V1568" s="17">
        <f ca="1">IF(ISTEXT(devise),SUMPRODUCT(($H1568:$S1568)*(OFFSET(Devises!$A$3,MATCH(devise,Devises!$A$4:$A$16,0),1,1,12))),SUM($H1568:$S1568))</f>
        <v>3514.05</v>
      </c>
    </row>
    <row r="1569" spans="1:22" hidden="1" x14ac:dyDescent="0.3">
      <c r="A1569">
        <v>530</v>
      </c>
      <c r="B1569">
        <v>53061200</v>
      </c>
      <c r="C1569">
        <v>5555</v>
      </c>
      <c r="D1569">
        <v>3</v>
      </c>
      <c r="E1569" t="s">
        <v>10</v>
      </c>
      <c r="H1569" s="19">
        <v>1303.29</v>
      </c>
      <c r="U1569" s="1">
        <v>1303.29</v>
      </c>
      <c r="V1569" s="17">
        <f ca="1">IF(ISTEXT(devise),SUMPRODUCT(($H1569:$S1569)*(OFFSET(Devises!$A$3,MATCH(devise,Devises!$A$4:$A$16,0),1,1,12))),SUM($H1569:$S1569))</f>
        <v>1303.29</v>
      </c>
    </row>
    <row r="1570" spans="1:22" hidden="1" x14ac:dyDescent="0.3">
      <c r="A1570">
        <v>530</v>
      </c>
      <c r="B1570">
        <v>53061200</v>
      </c>
      <c r="C1570">
        <v>5559</v>
      </c>
      <c r="D1570">
        <v>9</v>
      </c>
      <c r="E1570" t="s">
        <v>10</v>
      </c>
      <c r="H1570" s="19">
        <v>1286</v>
      </c>
      <c r="U1570" s="1">
        <v>1286</v>
      </c>
      <c r="V1570" s="17">
        <f ca="1">IF(ISTEXT(devise),SUMPRODUCT(($H1570:$S1570)*(OFFSET(Devises!$A$3,MATCH(devise,Devises!$A$4:$A$16,0),1,1,12))),SUM($H1570:$S1570))</f>
        <v>1286</v>
      </c>
    </row>
    <row r="1571" spans="1:22" hidden="1" x14ac:dyDescent="0.3">
      <c r="A1571">
        <v>530</v>
      </c>
      <c r="B1571">
        <v>53061200</v>
      </c>
      <c r="C1571">
        <v>5846</v>
      </c>
      <c r="D1571">
        <v>1</v>
      </c>
      <c r="E1571" t="s">
        <v>10</v>
      </c>
      <c r="H1571" s="19">
        <v>123601.93</v>
      </c>
      <c r="U1571" s="1">
        <v>123601.93</v>
      </c>
      <c r="V1571" s="17">
        <f ca="1">IF(ISTEXT(devise),SUMPRODUCT(($H1571:$S1571)*(OFFSET(Devises!$A$3,MATCH(devise,Devises!$A$4:$A$16,0),1,1,12))),SUM($H1571:$S1571))</f>
        <v>123601.93</v>
      </c>
    </row>
    <row r="1572" spans="1:22" hidden="1" x14ac:dyDescent="0.3">
      <c r="A1572">
        <v>530</v>
      </c>
      <c r="B1572">
        <v>53061200</v>
      </c>
      <c r="C1572">
        <v>5846</v>
      </c>
      <c r="D1572">
        <v>2</v>
      </c>
      <c r="E1572" t="s">
        <v>10</v>
      </c>
      <c r="H1572" s="19">
        <v>13238.92</v>
      </c>
      <c r="U1572" s="1">
        <v>13238.92</v>
      </c>
      <c r="V1572" s="17">
        <f ca="1">IF(ISTEXT(devise),SUMPRODUCT(($H1572:$S1572)*(OFFSET(Devises!$A$3,MATCH(devise,Devises!$A$4:$A$16,0),1,1,12))),SUM($H1572:$S1572))</f>
        <v>13238.92</v>
      </c>
    </row>
    <row r="1573" spans="1:22" hidden="1" x14ac:dyDescent="0.3">
      <c r="A1573">
        <v>530</v>
      </c>
      <c r="B1573">
        <v>53061200</v>
      </c>
      <c r="C1573">
        <v>6131</v>
      </c>
      <c r="D1573">
        <v>1</v>
      </c>
      <c r="E1573" t="s">
        <v>10</v>
      </c>
      <c r="H1573" s="19">
        <v>2070</v>
      </c>
      <c r="U1573" s="1">
        <v>2070</v>
      </c>
      <c r="V1573" s="17">
        <f ca="1">IF(ISTEXT(devise),SUMPRODUCT(($H1573:$S1573)*(OFFSET(Devises!$A$3,MATCH(devise,Devises!$A$4:$A$16,0),1,1,12))),SUM($H1573:$S1573))</f>
        <v>2070</v>
      </c>
    </row>
    <row r="1574" spans="1:22" hidden="1" x14ac:dyDescent="0.3">
      <c r="A1574">
        <v>530</v>
      </c>
      <c r="B1574">
        <v>53061200</v>
      </c>
      <c r="C1574">
        <v>6133</v>
      </c>
      <c r="D1574">
        <v>2</v>
      </c>
      <c r="E1574" t="s">
        <v>10</v>
      </c>
      <c r="H1574" s="19">
        <v>60</v>
      </c>
      <c r="U1574" s="1">
        <v>60</v>
      </c>
      <c r="V1574" s="17">
        <f ca="1">IF(ISTEXT(devise),SUMPRODUCT(($H1574:$S1574)*(OFFSET(Devises!$A$3,MATCH(devise,Devises!$A$4:$A$16,0),1,1,12))),SUM($H1574:$S1574))</f>
        <v>60</v>
      </c>
    </row>
    <row r="1575" spans="1:22" hidden="1" x14ac:dyDescent="0.3">
      <c r="A1575">
        <v>530</v>
      </c>
      <c r="B1575">
        <v>53061200</v>
      </c>
      <c r="C1575">
        <v>6135</v>
      </c>
      <c r="D1575">
        <v>3</v>
      </c>
      <c r="E1575" t="s">
        <v>10</v>
      </c>
      <c r="H1575" s="19">
        <v>1479.38</v>
      </c>
      <c r="U1575" s="1">
        <v>1479.38</v>
      </c>
      <c r="V1575" s="17">
        <f ca="1">IF(ISTEXT(devise),SUMPRODUCT(($H1575:$S1575)*(OFFSET(Devises!$A$3,MATCH(devise,Devises!$A$4:$A$16,0),1,1,12))),SUM($H1575:$S1575))</f>
        <v>1479.38</v>
      </c>
    </row>
    <row r="1576" spans="1:22" hidden="1" x14ac:dyDescent="0.3">
      <c r="A1576">
        <v>530</v>
      </c>
      <c r="B1576">
        <v>53061200</v>
      </c>
      <c r="C1576">
        <v>6161</v>
      </c>
      <c r="D1576">
        <v>1</v>
      </c>
      <c r="E1576" t="s">
        <v>10</v>
      </c>
      <c r="H1576" s="19">
        <v>5675.33</v>
      </c>
      <c r="U1576" s="1">
        <v>5675.33</v>
      </c>
      <c r="V1576" s="17">
        <f ca="1">IF(ISTEXT(devise),SUMPRODUCT(($H1576:$S1576)*(OFFSET(Devises!$A$3,MATCH(devise,Devises!$A$4:$A$16,0),1,1,12))),SUM($H1576:$S1576))</f>
        <v>5675.33</v>
      </c>
    </row>
    <row r="1577" spans="1:22" hidden="1" x14ac:dyDescent="0.3">
      <c r="A1577">
        <v>530</v>
      </c>
      <c r="B1577">
        <v>53061200</v>
      </c>
      <c r="C1577">
        <v>6165</v>
      </c>
      <c r="E1577" t="s">
        <v>10</v>
      </c>
      <c r="H1577" s="19">
        <v>3500</v>
      </c>
      <c r="U1577" s="1">
        <v>3500</v>
      </c>
      <c r="V1577" s="17">
        <f ca="1">IF(ISTEXT(devise),SUMPRODUCT(($H1577:$S1577)*(OFFSET(Devises!$A$3,MATCH(devise,Devises!$A$4:$A$16,0),1,1,12))),SUM($H1577:$S1577))</f>
        <v>3500</v>
      </c>
    </row>
    <row r="1578" spans="1:22" hidden="1" x14ac:dyDescent="0.3">
      <c r="A1578">
        <v>530</v>
      </c>
      <c r="B1578">
        <v>53061200</v>
      </c>
      <c r="C1578">
        <v>6242</v>
      </c>
      <c r="E1578" t="s">
        <v>10</v>
      </c>
      <c r="H1578" s="19">
        <v>56.04</v>
      </c>
      <c r="U1578" s="1">
        <v>56.04</v>
      </c>
      <c r="V1578" s="17">
        <f ca="1">IF(ISTEXT(devise),SUMPRODUCT(($H1578:$S1578)*(OFFSET(Devises!$A$3,MATCH(devise,Devises!$A$4:$A$16,0),1,1,12))),SUM($H1578:$S1578))</f>
        <v>56.04</v>
      </c>
    </row>
    <row r="1579" spans="1:22" hidden="1" x14ac:dyDescent="0.3">
      <c r="A1579">
        <v>530</v>
      </c>
      <c r="B1579">
        <v>53061200</v>
      </c>
      <c r="C1579">
        <v>6315</v>
      </c>
      <c r="D1579">
        <v>6</v>
      </c>
      <c r="E1579" t="s">
        <v>10</v>
      </c>
      <c r="H1579" s="19">
        <v>242.53</v>
      </c>
      <c r="U1579" s="1">
        <v>242.53</v>
      </c>
      <c r="V1579" s="17">
        <f ca="1">IF(ISTEXT(devise),SUMPRODUCT(($H1579:$S1579)*(OFFSET(Devises!$A$3,MATCH(devise,Devises!$A$4:$A$16,0),1,1,12))),SUM($H1579:$S1579))</f>
        <v>242.53</v>
      </c>
    </row>
    <row r="1580" spans="1:22" hidden="1" x14ac:dyDescent="0.3">
      <c r="A1580">
        <v>530</v>
      </c>
      <c r="B1580">
        <v>53061200</v>
      </c>
      <c r="C1580">
        <v>6331</v>
      </c>
      <c r="E1580" t="s">
        <v>10</v>
      </c>
      <c r="H1580" s="19">
        <v>1400</v>
      </c>
      <c r="U1580" s="1">
        <v>1400</v>
      </c>
      <c r="V1580" s="17">
        <f ca="1">IF(ISTEXT(devise),SUMPRODUCT(($H1580:$S1580)*(OFFSET(Devises!$A$3,MATCH(devise,Devises!$A$4:$A$16,0),1,1,12))),SUM($H1580:$S1580))</f>
        <v>1400</v>
      </c>
    </row>
    <row r="1581" spans="1:22" hidden="1" x14ac:dyDescent="0.3">
      <c r="A1581">
        <v>530</v>
      </c>
      <c r="B1581">
        <v>53061200</v>
      </c>
      <c r="C1581">
        <v>6426</v>
      </c>
      <c r="D1581">
        <v>1</v>
      </c>
      <c r="E1581" t="s">
        <v>10</v>
      </c>
      <c r="H1581" s="19">
        <v>712</v>
      </c>
      <c r="U1581" s="1">
        <v>712</v>
      </c>
      <c r="V1581" s="17">
        <f ca="1">IF(ISTEXT(devise),SUMPRODUCT(($H1581:$S1581)*(OFFSET(Devises!$A$3,MATCH(devise,Devises!$A$4:$A$16,0),1,1,12))),SUM($H1581:$S1581))</f>
        <v>712</v>
      </c>
    </row>
    <row r="1582" spans="1:22" hidden="1" x14ac:dyDescent="0.3">
      <c r="A1582">
        <v>530</v>
      </c>
      <c r="B1582">
        <v>53061200</v>
      </c>
      <c r="C1582">
        <v>6426</v>
      </c>
      <c r="D1582">
        <v>3</v>
      </c>
      <c r="E1582" t="s">
        <v>10</v>
      </c>
      <c r="H1582" s="19">
        <v>133.84</v>
      </c>
      <c r="U1582" s="1">
        <v>133.84</v>
      </c>
      <c r="V1582" s="17">
        <f ca="1">IF(ISTEXT(devise),SUMPRODUCT(($H1582:$S1582)*(OFFSET(Devises!$A$3,MATCH(devise,Devises!$A$4:$A$16,0),1,1,12))),SUM($H1582:$S1582))</f>
        <v>133.84</v>
      </c>
    </row>
    <row r="1583" spans="1:22" hidden="1" x14ac:dyDescent="0.3">
      <c r="A1583">
        <v>530</v>
      </c>
      <c r="B1583">
        <v>53061200</v>
      </c>
      <c r="C1583">
        <v>6426</v>
      </c>
      <c r="D1583">
        <v>5</v>
      </c>
      <c r="E1583" t="s">
        <v>10</v>
      </c>
      <c r="H1583" s="19">
        <v>6.84</v>
      </c>
      <c r="U1583" s="1">
        <v>6.84</v>
      </c>
      <c r="V1583" s="17">
        <f ca="1">IF(ISTEXT(devise),SUMPRODUCT(($H1583:$S1583)*(OFFSET(Devises!$A$3,MATCH(devise,Devises!$A$4:$A$16,0),1,1,12))),SUM($H1583:$S1583))</f>
        <v>6.84</v>
      </c>
    </row>
    <row r="1584" spans="1:22" hidden="1" x14ac:dyDescent="0.3">
      <c r="A1584">
        <v>530</v>
      </c>
      <c r="B1584">
        <v>53061200</v>
      </c>
      <c r="C1584">
        <v>6721</v>
      </c>
      <c r="E1584" t="s">
        <v>10</v>
      </c>
      <c r="H1584" s="19">
        <v>1199.97</v>
      </c>
      <c r="U1584" s="1">
        <v>1199.97</v>
      </c>
      <c r="V1584" s="17">
        <f ca="1">IF(ISTEXT(devise),SUMPRODUCT(($H1584:$S1584)*(OFFSET(Devises!$A$3,MATCH(devise,Devises!$A$4:$A$16,0),1,1,12))),SUM($H1584:$S1584))</f>
        <v>1199.97</v>
      </c>
    </row>
    <row r="1585" spans="1:22" hidden="1" x14ac:dyDescent="0.3">
      <c r="A1585">
        <v>530</v>
      </c>
      <c r="B1585">
        <v>53061200</v>
      </c>
      <c r="C1585">
        <v>6722</v>
      </c>
      <c r="E1585" t="s">
        <v>10</v>
      </c>
      <c r="H1585" s="19">
        <v>-1047.75</v>
      </c>
      <c r="U1585" s="1">
        <v>-1047.75</v>
      </c>
      <c r="V1585" s="17">
        <f ca="1">IF(ISTEXT(devise),SUMPRODUCT(($H1585:$S1585)*(OFFSET(Devises!$A$3,MATCH(devise,Devises!$A$4:$A$16,0),1,1,12))),SUM($H1585:$S1585))</f>
        <v>-1047.75</v>
      </c>
    </row>
    <row r="1586" spans="1:22" hidden="1" x14ac:dyDescent="0.3">
      <c r="A1586">
        <v>530</v>
      </c>
      <c r="B1586">
        <v>53061200</v>
      </c>
      <c r="C1586">
        <v>6727</v>
      </c>
      <c r="E1586" t="s">
        <v>10</v>
      </c>
      <c r="H1586" s="19">
        <v>2142.19</v>
      </c>
      <c r="U1586" s="1">
        <v>2142.19</v>
      </c>
      <c r="V1586" s="17">
        <f ca="1">IF(ISTEXT(devise),SUMPRODUCT(($H1586:$S1586)*(OFFSET(Devises!$A$3,MATCH(devise,Devises!$A$4:$A$16,0),1,1,12))),SUM($H1586:$S1586))</f>
        <v>2142.19</v>
      </c>
    </row>
    <row r="1587" spans="1:22" hidden="1" x14ac:dyDescent="0.3">
      <c r="A1587">
        <v>530</v>
      </c>
      <c r="B1587">
        <v>53061200</v>
      </c>
      <c r="C1587">
        <v>6732</v>
      </c>
      <c r="E1587" t="s">
        <v>10</v>
      </c>
      <c r="H1587" s="19">
        <v>735.49</v>
      </c>
      <c r="U1587" s="1">
        <v>735.49</v>
      </c>
      <c r="V1587" s="17">
        <f ca="1">IF(ISTEXT(devise),SUMPRODUCT(($H1587:$S1587)*(OFFSET(Devises!$A$3,MATCH(devise,Devises!$A$4:$A$16,0),1,1,12))),SUM($H1587:$S1587))</f>
        <v>735.49</v>
      </c>
    </row>
    <row r="1588" spans="1:22" hidden="1" x14ac:dyDescent="0.3">
      <c r="A1588">
        <v>530</v>
      </c>
      <c r="B1588">
        <v>53061200</v>
      </c>
      <c r="C1588">
        <v>6745</v>
      </c>
      <c r="E1588" t="s">
        <v>10</v>
      </c>
      <c r="H1588" s="19">
        <v>87</v>
      </c>
      <c r="U1588" s="1">
        <v>87</v>
      </c>
      <c r="V1588" s="17">
        <f ca="1">IF(ISTEXT(devise),SUMPRODUCT(($H1588:$S1588)*(OFFSET(Devises!$A$3,MATCH(devise,Devises!$A$4:$A$16,0),1,1,12))),SUM($H1588:$S1588))</f>
        <v>87</v>
      </c>
    </row>
    <row r="1589" spans="1:22" hidden="1" x14ac:dyDescent="0.3">
      <c r="A1589">
        <v>530</v>
      </c>
      <c r="B1589">
        <v>53070100</v>
      </c>
      <c r="C1589">
        <v>3338</v>
      </c>
      <c r="D1589">
        <v>500</v>
      </c>
      <c r="E1589" t="s">
        <v>10</v>
      </c>
      <c r="H1589" s="19">
        <v>-1570</v>
      </c>
      <c r="U1589" s="1">
        <v>-1570</v>
      </c>
      <c r="V1589" s="17">
        <f ca="1">IF(ISTEXT(devise),SUMPRODUCT(($H1589:$S1589)*(OFFSET(Devises!$A$3,MATCH(devise,Devises!$A$4:$A$16,0),1,1,12))),SUM($H1589:$S1589))</f>
        <v>-1570</v>
      </c>
    </row>
    <row r="1590" spans="1:22" hidden="1" x14ac:dyDescent="0.3">
      <c r="A1590">
        <v>530</v>
      </c>
      <c r="B1590">
        <v>53070100</v>
      </c>
      <c r="C1590">
        <v>5121</v>
      </c>
      <c r="D1590">
        <v>1</v>
      </c>
      <c r="E1590" t="s">
        <v>10</v>
      </c>
      <c r="H1590" s="19">
        <v>137479.04000000001</v>
      </c>
      <c r="U1590" s="1">
        <v>137479.04000000001</v>
      </c>
      <c r="V1590" s="17">
        <f ca="1">IF(ISTEXT(devise),SUMPRODUCT(($H1590:$S1590)*(OFFSET(Devises!$A$3,MATCH(devise,Devises!$A$4:$A$16,0),1,1,12))),SUM($H1590:$S1590))</f>
        <v>137479.04000000001</v>
      </c>
    </row>
    <row r="1591" spans="1:22" hidden="1" x14ac:dyDescent="0.3">
      <c r="A1591">
        <v>530</v>
      </c>
      <c r="B1591">
        <v>53070100</v>
      </c>
      <c r="C1591">
        <v>5122</v>
      </c>
      <c r="E1591" t="s">
        <v>10</v>
      </c>
      <c r="H1591" s="19">
        <v>12332</v>
      </c>
      <c r="U1591" s="1">
        <v>12332</v>
      </c>
      <c r="V1591" s="17">
        <f ca="1">IF(ISTEXT(devise),SUMPRODUCT(($H1591:$S1591)*(OFFSET(Devises!$A$3,MATCH(devise,Devises!$A$4:$A$16,0),1,1,12))),SUM($H1591:$S1591))</f>
        <v>12332</v>
      </c>
    </row>
    <row r="1592" spans="1:22" hidden="1" x14ac:dyDescent="0.3">
      <c r="A1592">
        <v>530</v>
      </c>
      <c r="B1592">
        <v>53070100</v>
      </c>
      <c r="C1592">
        <v>5126</v>
      </c>
      <c r="E1592" t="s">
        <v>10</v>
      </c>
      <c r="H1592" s="19">
        <v>366.61</v>
      </c>
      <c r="U1592" s="1">
        <v>366.61</v>
      </c>
      <c r="V1592" s="17">
        <f ca="1">IF(ISTEXT(devise),SUMPRODUCT(($H1592:$S1592)*(OFFSET(Devises!$A$3,MATCH(devise,Devises!$A$4:$A$16,0),1,1,12))),SUM($H1592:$S1592))</f>
        <v>366.61</v>
      </c>
    </row>
    <row r="1593" spans="1:22" hidden="1" x14ac:dyDescent="0.3">
      <c r="A1593">
        <v>530</v>
      </c>
      <c r="B1593">
        <v>53070100</v>
      </c>
      <c r="C1593">
        <v>5132</v>
      </c>
      <c r="D1593">
        <v>2</v>
      </c>
      <c r="E1593" t="s">
        <v>10</v>
      </c>
      <c r="H1593" s="19">
        <v>12884.96</v>
      </c>
      <c r="U1593" s="1">
        <v>12884.96</v>
      </c>
      <c r="V1593" s="17">
        <f ca="1">IF(ISTEXT(devise),SUMPRODUCT(($H1593:$S1593)*(OFFSET(Devises!$A$3,MATCH(devise,Devises!$A$4:$A$16,0),1,1,12))),SUM($H1593:$S1593))</f>
        <v>12884.96</v>
      </c>
    </row>
    <row r="1594" spans="1:22" hidden="1" x14ac:dyDescent="0.3">
      <c r="A1594">
        <v>530</v>
      </c>
      <c r="B1594">
        <v>53070100</v>
      </c>
      <c r="C1594">
        <v>5224</v>
      </c>
      <c r="E1594" t="s">
        <v>10</v>
      </c>
      <c r="H1594" s="19">
        <v>1449.56</v>
      </c>
      <c r="U1594" s="1">
        <v>1449.56</v>
      </c>
      <c r="V1594" s="17">
        <f ca="1">IF(ISTEXT(devise),SUMPRODUCT(($H1594:$S1594)*(OFFSET(Devises!$A$3,MATCH(devise,Devises!$A$4:$A$16,0),1,1,12))),SUM($H1594:$S1594))</f>
        <v>1449.56</v>
      </c>
    </row>
    <row r="1595" spans="1:22" hidden="1" x14ac:dyDescent="0.3">
      <c r="A1595">
        <v>530</v>
      </c>
      <c r="B1595">
        <v>53070100</v>
      </c>
      <c r="C1595">
        <v>5226</v>
      </c>
      <c r="E1595" t="s">
        <v>10</v>
      </c>
      <c r="H1595" s="19">
        <v>12643</v>
      </c>
      <c r="U1595" s="1">
        <v>12643</v>
      </c>
      <c r="V1595" s="17">
        <f ca="1">IF(ISTEXT(devise),SUMPRODUCT(($H1595:$S1595)*(OFFSET(Devises!$A$3,MATCH(devise,Devises!$A$4:$A$16,0),1,1,12))),SUM($H1595:$S1595))</f>
        <v>12643</v>
      </c>
    </row>
    <row r="1596" spans="1:22" hidden="1" x14ac:dyDescent="0.3">
      <c r="A1596">
        <v>530</v>
      </c>
      <c r="B1596">
        <v>53070100</v>
      </c>
      <c r="C1596">
        <v>5227</v>
      </c>
      <c r="E1596" t="s">
        <v>10</v>
      </c>
      <c r="H1596" s="19">
        <v>-1205.0899999999999</v>
      </c>
      <c r="U1596" s="1">
        <v>-1205.0899999999999</v>
      </c>
      <c r="V1596" s="17">
        <f ca="1">IF(ISTEXT(devise),SUMPRODUCT(($H1596:$S1596)*(OFFSET(Devises!$A$3,MATCH(devise,Devises!$A$4:$A$16,0),1,1,12))),SUM($H1596:$S1596))</f>
        <v>-1205.0899999999999</v>
      </c>
    </row>
    <row r="1597" spans="1:22" hidden="1" x14ac:dyDescent="0.3">
      <c r="A1597">
        <v>530</v>
      </c>
      <c r="B1597">
        <v>53070100</v>
      </c>
      <c r="C1597">
        <v>5228</v>
      </c>
      <c r="E1597" t="s">
        <v>10</v>
      </c>
      <c r="H1597" s="19">
        <v>583</v>
      </c>
      <c r="U1597" s="1">
        <v>583</v>
      </c>
      <c r="V1597" s="17">
        <f ca="1">IF(ISTEXT(devise),SUMPRODUCT(($H1597:$S1597)*(OFFSET(Devises!$A$3,MATCH(devise,Devises!$A$4:$A$16,0),1,1,12))),SUM($H1597:$S1597))</f>
        <v>583</v>
      </c>
    </row>
    <row r="1598" spans="1:22" hidden="1" x14ac:dyDescent="0.3">
      <c r="A1598">
        <v>530</v>
      </c>
      <c r="B1598">
        <v>53070100</v>
      </c>
      <c r="C1598">
        <v>5239</v>
      </c>
      <c r="D1598">
        <v>1</v>
      </c>
      <c r="E1598" t="s">
        <v>10</v>
      </c>
      <c r="H1598" s="19">
        <v>5799.56</v>
      </c>
      <c r="U1598" s="1">
        <v>5799.56</v>
      </c>
      <c r="V1598" s="17">
        <f ca="1">IF(ISTEXT(devise),SUMPRODUCT(($H1598:$S1598)*(OFFSET(Devises!$A$3,MATCH(devise,Devises!$A$4:$A$16,0),1,1,12))),SUM($H1598:$S1598))</f>
        <v>5799.56</v>
      </c>
    </row>
    <row r="1599" spans="1:22" hidden="1" x14ac:dyDescent="0.3">
      <c r="A1599">
        <v>530</v>
      </c>
      <c r="B1599">
        <v>53070100</v>
      </c>
      <c r="C1599">
        <v>5239</v>
      </c>
      <c r="D1599">
        <v>3</v>
      </c>
      <c r="E1599" t="s">
        <v>10</v>
      </c>
      <c r="H1599" s="19">
        <v>48.3</v>
      </c>
      <c r="U1599" s="1">
        <v>48.3</v>
      </c>
      <c r="V1599" s="17">
        <f ca="1">IF(ISTEXT(devise),SUMPRODUCT(($H1599:$S1599)*(OFFSET(Devises!$A$3,MATCH(devise,Devises!$A$4:$A$16,0),1,1,12))),SUM($H1599:$S1599))</f>
        <v>48.3</v>
      </c>
    </row>
    <row r="1600" spans="1:22" hidden="1" x14ac:dyDescent="0.3">
      <c r="A1600">
        <v>530</v>
      </c>
      <c r="B1600">
        <v>53070100</v>
      </c>
      <c r="C1600">
        <v>5239</v>
      </c>
      <c r="D1600">
        <v>10</v>
      </c>
      <c r="E1600" t="s">
        <v>10</v>
      </c>
      <c r="H1600" s="19">
        <v>3834.38</v>
      </c>
      <c r="U1600" s="1">
        <v>3834.38</v>
      </c>
      <c r="V1600" s="17">
        <f ca="1">IF(ISTEXT(devise),SUMPRODUCT(($H1600:$S1600)*(OFFSET(Devises!$A$3,MATCH(devise,Devises!$A$4:$A$16,0),1,1,12))),SUM($H1600:$S1600))</f>
        <v>3834.38</v>
      </c>
    </row>
    <row r="1601" spans="1:22" hidden="1" x14ac:dyDescent="0.3">
      <c r="A1601">
        <v>530</v>
      </c>
      <c r="B1601">
        <v>53070100</v>
      </c>
      <c r="C1601">
        <v>5239</v>
      </c>
      <c r="D1601">
        <v>11</v>
      </c>
      <c r="E1601" t="s">
        <v>10</v>
      </c>
      <c r="H1601" s="19">
        <v>-3350.53</v>
      </c>
      <c r="U1601" s="1">
        <v>-3350.53</v>
      </c>
      <c r="V1601" s="17">
        <f ca="1">IF(ISTEXT(devise),SUMPRODUCT(($H1601:$S1601)*(OFFSET(Devises!$A$3,MATCH(devise,Devises!$A$4:$A$16,0),1,1,12))),SUM($H1601:$S1601))</f>
        <v>-3350.53</v>
      </c>
    </row>
    <row r="1602" spans="1:22" hidden="1" x14ac:dyDescent="0.3">
      <c r="A1602">
        <v>530</v>
      </c>
      <c r="B1602">
        <v>53070100</v>
      </c>
      <c r="C1602">
        <v>5252</v>
      </c>
      <c r="D1602">
        <v>1</v>
      </c>
      <c r="E1602" t="s">
        <v>10</v>
      </c>
      <c r="H1602" s="19">
        <v>17944.38</v>
      </c>
      <c r="U1602" s="1">
        <v>17944.38</v>
      </c>
      <c r="V1602" s="17">
        <f ca="1">IF(ISTEXT(devise),SUMPRODUCT(($H1602:$S1602)*(OFFSET(Devises!$A$3,MATCH(devise,Devises!$A$4:$A$16,0),1,1,12))),SUM($H1602:$S1602))</f>
        <v>17944.38</v>
      </c>
    </row>
    <row r="1603" spans="1:22" hidden="1" x14ac:dyDescent="0.3">
      <c r="A1603">
        <v>530</v>
      </c>
      <c r="B1603">
        <v>53070100</v>
      </c>
      <c r="C1603">
        <v>5252</v>
      </c>
      <c r="D1603">
        <v>18</v>
      </c>
      <c r="E1603" t="s">
        <v>10</v>
      </c>
      <c r="H1603" s="19">
        <v>-0.18</v>
      </c>
      <c r="U1603" s="1">
        <v>-0.18</v>
      </c>
      <c r="V1603" s="17">
        <f ca="1">IF(ISTEXT(devise),SUMPRODUCT(($H1603:$S1603)*(OFFSET(Devises!$A$3,MATCH(devise,Devises!$A$4:$A$16,0),1,1,12))),SUM($H1603:$S1603))</f>
        <v>-0.18</v>
      </c>
    </row>
    <row r="1604" spans="1:22" hidden="1" x14ac:dyDescent="0.3">
      <c r="A1604">
        <v>530</v>
      </c>
      <c r="B1604">
        <v>53070100</v>
      </c>
      <c r="C1604">
        <v>5253</v>
      </c>
      <c r="E1604" t="s">
        <v>10</v>
      </c>
      <c r="H1604" s="19">
        <v>3200</v>
      </c>
      <c r="U1604" s="1">
        <v>3200</v>
      </c>
      <c r="V1604" s="17">
        <f ca="1">IF(ISTEXT(devise),SUMPRODUCT(($H1604:$S1604)*(OFFSET(Devises!$A$3,MATCH(devise,Devises!$A$4:$A$16,0),1,1,12))),SUM($H1604:$S1604))</f>
        <v>3200</v>
      </c>
    </row>
    <row r="1605" spans="1:22" hidden="1" x14ac:dyDescent="0.3">
      <c r="A1605">
        <v>530</v>
      </c>
      <c r="B1605">
        <v>53070100</v>
      </c>
      <c r="C1605">
        <v>6011</v>
      </c>
      <c r="E1605" t="s">
        <v>10</v>
      </c>
      <c r="H1605" s="19">
        <v>-21139.89</v>
      </c>
      <c r="U1605" s="1">
        <v>-21139.89</v>
      </c>
      <c r="V1605" s="17">
        <f ca="1">IF(ISTEXT(devise),SUMPRODUCT(($H1605:$S1605)*(OFFSET(Devises!$A$3,MATCH(devise,Devises!$A$4:$A$16,0),1,1,12))),SUM($H1605:$S1605))</f>
        <v>-21139.89</v>
      </c>
    </row>
    <row r="1606" spans="1:22" hidden="1" x14ac:dyDescent="0.3">
      <c r="A1606">
        <v>530</v>
      </c>
      <c r="B1606">
        <v>53070100</v>
      </c>
      <c r="C1606">
        <v>6113</v>
      </c>
      <c r="D1606">
        <v>1</v>
      </c>
      <c r="E1606" t="s">
        <v>10</v>
      </c>
      <c r="H1606" s="19">
        <v>1526.53</v>
      </c>
      <c r="U1606" s="1">
        <v>1526.53</v>
      </c>
      <c r="V1606" s="17">
        <f ca="1">IF(ISTEXT(devise),SUMPRODUCT(($H1606:$S1606)*(OFFSET(Devises!$A$3,MATCH(devise,Devises!$A$4:$A$16,0),1,1,12))),SUM($H1606:$S1606))</f>
        <v>1526.53</v>
      </c>
    </row>
    <row r="1607" spans="1:22" hidden="1" x14ac:dyDescent="0.3">
      <c r="A1607">
        <v>530</v>
      </c>
      <c r="B1607">
        <v>53070100</v>
      </c>
      <c r="C1607">
        <v>6131</v>
      </c>
      <c r="D1607">
        <v>1</v>
      </c>
      <c r="E1607" t="s">
        <v>10</v>
      </c>
      <c r="H1607" s="19">
        <v>1503.06</v>
      </c>
      <c r="U1607" s="1">
        <v>1503.06</v>
      </c>
      <c r="V1607" s="17">
        <f ca="1">IF(ISTEXT(devise),SUMPRODUCT(($H1607:$S1607)*(OFFSET(Devises!$A$3,MATCH(devise,Devises!$A$4:$A$16,0),1,1,12))),SUM($H1607:$S1607))</f>
        <v>1503.06</v>
      </c>
    </row>
    <row r="1608" spans="1:22" hidden="1" x14ac:dyDescent="0.3">
      <c r="A1608">
        <v>530</v>
      </c>
      <c r="B1608">
        <v>53070100</v>
      </c>
      <c r="C1608">
        <v>6133</v>
      </c>
      <c r="D1608">
        <v>2</v>
      </c>
      <c r="E1608" t="s">
        <v>10</v>
      </c>
      <c r="H1608" s="19">
        <v>491.04</v>
      </c>
      <c r="U1608" s="1">
        <v>491.04</v>
      </c>
      <c r="V1608" s="17">
        <f ca="1">IF(ISTEXT(devise),SUMPRODUCT(($H1608:$S1608)*(OFFSET(Devises!$A$3,MATCH(devise,Devises!$A$4:$A$16,0),1,1,12))),SUM($H1608:$S1608))</f>
        <v>491.04</v>
      </c>
    </row>
    <row r="1609" spans="1:22" hidden="1" x14ac:dyDescent="0.3">
      <c r="A1609">
        <v>530</v>
      </c>
      <c r="B1609">
        <v>53070100</v>
      </c>
      <c r="C1609">
        <v>6135</v>
      </c>
      <c r="D1609">
        <v>3</v>
      </c>
      <c r="E1609" t="s">
        <v>10</v>
      </c>
      <c r="H1609" s="19">
        <v>2710.13</v>
      </c>
      <c r="U1609" s="1">
        <v>2710.13</v>
      </c>
      <c r="V1609" s="17">
        <f ca="1">IF(ISTEXT(devise),SUMPRODUCT(($H1609:$S1609)*(OFFSET(Devises!$A$3,MATCH(devise,Devises!$A$4:$A$16,0),1,1,12))),SUM($H1609:$S1609))</f>
        <v>2710.13</v>
      </c>
    </row>
    <row r="1610" spans="1:22" hidden="1" x14ac:dyDescent="0.3">
      <c r="A1610">
        <v>530</v>
      </c>
      <c r="B1610">
        <v>53070100</v>
      </c>
      <c r="C1610">
        <v>6161</v>
      </c>
      <c r="D1610">
        <v>4</v>
      </c>
      <c r="E1610" t="s">
        <v>10</v>
      </c>
      <c r="H1610" s="19">
        <v>1243</v>
      </c>
      <c r="U1610" s="1">
        <v>1243</v>
      </c>
      <c r="V1610" s="17">
        <f ca="1">IF(ISTEXT(devise),SUMPRODUCT(($H1610:$S1610)*(OFFSET(Devises!$A$3,MATCH(devise,Devises!$A$4:$A$16,0),1,1,12))),SUM($H1610:$S1610))</f>
        <v>1243</v>
      </c>
    </row>
    <row r="1611" spans="1:22" hidden="1" x14ac:dyDescent="0.3">
      <c r="A1611">
        <v>530</v>
      </c>
      <c r="B1611">
        <v>53070100</v>
      </c>
      <c r="C1611">
        <v>6163</v>
      </c>
      <c r="E1611" t="s">
        <v>10</v>
      </c>
      <c r="H1611" s="19">
        <v>90</v>
      </c>
      <c r="U1611" s="1">
        <v>90</v>
      </c>
      <c r="V1611" s="17">
        <f ca="1">IF(ISTEXT(devise),SUMPRODUCT(($H1611:$S1611)*(OFFSET(Devises!$A$3,MATCH(devise,Devises!$A$4:$A$16,0),1,1,12))),SUM($H1611:$S1611))</f>
        <v>90</v>
      </c>
    </row>
    <row r="1612" spans="1:22" hidden="1" x14ac:dyDescent="0.3">
      <c r="A1612">
        <v>530</v>
      </c>
      <c r="B1612">
        <v>53070100</v>
      </c>
      <c r="C1612">
        <v>6165</v>
      </c>
      <c r="E1612" t="s">
        <v>10</v>
      </c>
      <c r="H1612" s="19">
        <v>318</v>
      </c>
      <c r="U1612" s="1">
        <v>318</v>
      </c>
      <c r="V1612" s="17">
        <f ca="1">IF(ISTEXT(devise),SUMPRODUCT(($H1612:$S1612)*(OFFSET(Devises!$A$3,MATCH(devise,Devises!$A$4:$A$16,0),1,1,12))),SUM($H1612:$S1612))</f>
        <v>318</v>
      </c>
    </row>
    <row r="1613" spans="1:22" hidden="1" x14ac:dyDescent="0.3">
      <c r="A1613">
        <v>530</v>
      </c>
      <c r="B1613">
        <v>53070100</v>
      </c>
      <c r="C1613">
        <v>6213</v>
      </c>
      <c r="D1613">
        <v>1</v>
      </c>
      <c r="E1613" t="s">
        <v>10</v>
      </c>
      <c r="H1613" s="19">
        <v>121.3</v>
      </c>
      <c r="U1613" s="1">
        <v>121.3</v>
      </c>
      <c r="V1613" s="17">
        <f ca="1">IF(ISTEXT(devise),SUMPRODUCT(($H1613:$S1613)*(OFFSET(Devises!$A$3,MATCH(devise,Devises!$A$4:$A$16,0),1,1,12))),SUM($H1613:$S1613))</f>
        <v>121.3</v>
      </c>
    </row>
    <row r="1614" spans="1:22" hidden="1" x14ac:dyDescent="0.3">
      <c r="A1614">
        <v>530</v>
      </c>
      <c r="B1614">
        <v>53070100</v>
      </c>
      <c r="C1614">
        <v>6213</v>
      </c>
      <c r="D1614">
        <v>3</v>
      </c>
      <c r="E1614" t="s">
        <v>10</v>
      </c>
      <c r="H1614" s="19">
        <v>49.09</v>
      </c>
      <c r="U1614" s="1">
        <v>49.09</v>
      </c>
      <c r="V1614" s="17">
        <f ca="1">IF(ISTEXT(devise),SUMPRODUCT(($H1614:$S1614)*(OFFSET(Devises!$A$3,MATCH(devise,Devises!$A$4:$A$16,0),1,1,12))),SUM($H1614:$S1614))</f>
        <v>49.09</v>
      </c>
    </row>
    <row r="1615" spans="1:22" hidden="1" x14ac:dyDescent="0.3">
      <c r="A1615">
        <v>530</v>
      </c>
      <c r="B1615">
        <v>53070100</v>
      </c>
      <c r="C1615">
        <v>6219</v>
      </c>
      <c r="E1615" t="s">
        <v>10</v>
      </c>
      <c r="H1615" s="19">
        <v>1715.24</v>
      </c>
      <c r="U1615" s="1">
        <v>1715.24</v>
      </c>
      <c r="V1615" s="17">
        <f ca="1">IF(ISTEXT(devise),SUMPRODUCT(($H1615:$S1615)*(OFFSET(Devises!$A$3,MATCH(devise,Devises!$A$4:$A$16,0),1,1,12))),SUM($H1615:$S1615))</f>
        <v>1715.24</v>
      </c>
    </row>
    <row r="1616" spans="1:22" hidden="1" x14ac:dyDescent="0.3">
      <c r="A1616">
        <v>530</v>
      </c>
      <c r="B1616">
        <v>53070100</v>
      </c>
      <c r="C1616">
        <v>6221</v>
      </c>
      <c r="D1616">
        <v>1</v>
      </c>
      <c r="E1616" t="s">
        <v>10</v>
      </c>
      <c r="H1616" s="19">
        <v>1256.04</v>
      </c>
      <c r="U1616" s="1">
        <v>1256.04</v>
      </c>
      <c r="V1616" s="17">
        <f ca="1">IF(ISTEXT(devise),SUMPRODUCT(($H1616:$S1616)*(OFFSET(Devises!$A$3,MATCH(devise,Devises!$A$4:$A$16,0),1,1,12))),SUM($H1616:$S1616))</f>
        <v>1256.04</v>
      </c>
    </row>
    <row r="1617" spans="1:22" hidden="1" x14ac:dyDescent="0.3">
      <c r="A1617">
        <v>530</v>
      </c>
      <c r="B1617">
        <v>53070100</v>
      </c>
      <c r="C1617">
        <v>6221</v>
      </c>
      <c r="D1617">
        <v>2</v>
      </c>
      <c r="E1617" t="s">
        <v>10</v>
      </c>
      <c r="H1617" s="19">
        <v>4201.09</v>
      </c>
      <c r="U1617" s="1">
        <v>4201.09</v>
      </c>
      <c r="V1617" s="17">
        <f ca="1">IF(ISTEXT(devise),SUMPRODUCT(($H1617:$S1617)*(OFFSET(Devises!$A$3,MATCH(devise,Devises!$A$4:$A$16,0),1,1,12))),SUM($H1617:$S1617))</f>
        <v>4201.09</v>
      </c>
    </row>
    <row r="1618" spans="1:22" hidden="1" x14ac:dyDescent="0.3">
      <c r="A1618">
        <v>530</v>
      </c>
      <c r="B1618">
        <v>53070100</v>
      </c>
      <c r="C1618">
        <v>6241</v>
      </c>
      <c r="E1618" t="s">
        <v>10</v>
      </c>
      <c r="H1618" s="19">
        <v>740.31</v>
      </c>
      <c r="U1618" s="1">
        <v>740.31</v>
      </c>
      <c r="V1618" s="17">
        <f ca="1">IF(ISTEXT(devise),SUMPRODUCT(($H1618:$S1618)*(OFFSET(Devises!$A$3,MATCH(devise,Devises!$A$4:$A$16,0),1,1,12))),SUM($H1618:$S1618))</f>
        <v>740.31</v>
      </c>
    </row>
    <row r="1619" spans="1:22" hidden="1" x14ac:dyDescent="0.3">
      <c r="A1619">
        <v>530</v>
      </c>
      <c r="B1619">
        <v>53070100</v>
      </c>
      <c r="C1619">
        <v>6242</v>
      </c>
      <c r="E1619" t="s">
        <v>10</v>
      </c>
      <c r="H1619" s="19">
        <v>418.6</v>
      </c>
      <c r="U1619" s="1">
        <v>418.6</v>
      </c>
      <c r="V1619" s="17">
        <f ca="1">IF(ISTEXT(devise),SUMPRODUCT(($H1619:$S1619)*(OFFSET(Devises!$A$3,MATCH(devise,Devises!$A$4:$A$16,0),1,1,12))),SUM($H1619:$S1619))</f>
        <v>418.6</v>
      </c>
    </row>
    <row r="1620" spans="1:22" hidden="1" x14ac:dyDescent="0.3">
      <c r="A1620">
        <v>530</v>
      </c>
      <c r="B1620">
        <v>53070100</v>
      </c>
      <c r="C1620">
        <v>6247</v>
      </c>
      <c r="E1620" t="s">
        <v>10</v>
      </c>
      <c r="H1620" s="19">
        <v>2829.55</v>
      </c>
      <c r="U1620" s="1">
        <v>2829.55</v>
      </c>
      <c r="V1620" s="17">
        <f ca="1">IF(ISTEXT(devise),SUMPRODUCT(($H1620:$S1620)*(OFFSET(Devises!$A$3,MATCH(devise,Devises!$A$4:$A$16,0),1,1,12))),SUM($H1620:$S1620))</f>
        <v>2829.55</v>
      </c>
    </row>
    <row r="1621" spans="1:22" hidden="1" x14ac:dyDescent="0.3">
      <c r="A1621">
        <v>530</v>
      </c>
      <c r="B1621">
        <v>53070100</v>
      </c>
      <c r="C1621">
        <v>6316</v>
      </c>
      <c r="E1621" t="s">
        <v>10</v>
      </c>
      <c r="H1621" s="19">
        <v>4880.29</v>
      </c>
      <c r="U1621" s="1">
        <v>4880.29</v>
      </c>
      <c r="V1621" s="17">
        <f ca="1">IF(ISTEXT(devise),SUMPRODUCT(($H1621:$S1621)*(OFFSET(Devises!$A$3,MATCH(devise,Devises!$A$4:$A$16,0),1,1,12))),SUM($H1621:$S1621))</f>
        <v>4880.29</v>
      </c>
    </row>
    <row r="1622" spans="1:22" hidden="1" x14ac:dyDescent="0.3">
      <c r="A1622">
        <v>530</v>
      </c>
      <c r="B1622">
        <v>53070100</v>
      </c>
      <c r="C1622">
        <v>6331</v>
      </c>
      <c r="E1622" t="s">
        <v>10</v>
      </c>
      <c r="H1622" s="19">
        <v>125.99</v>
      </c>
      <c r="U1622" s="1">
        <v>125.99</v>
      </c>
      <c r="V1622" s="17">
        <f ca="1">IF(ISTEXT(devise),SUMPRODUCT(($H1622:$S1622)*(OFFSET(Devises!$A$3,MATCH(devise,Devises!$A$4:$A$16,0),1,1,12))),SUM($H1622:$S1622))</f>
        <v>125.99</v>
      </c>
    </row>
    <row r="1623" spans="1:22" hidden="1" x14ac:dyDescent="0.3">
      <c r="A1623">
        <v>530</v>
      </c>
      <c r="B1623">
        <v>53070100</v>
      </c>
      <c r="C1623">
        <v>6411</v>
      </c>
      <c r="E1623" t="s">
        <v>10</v>
      </c>
      <c r="H1623" s="19">
        <v>1405.63</v>
      </c>
      <c r="U1623" s="1">
        <v>1405.63</v>
      </c>
      <c r="V1623" s="17">
        <f ca="1">IF(ISTEXT(devise),SUMPRODUCT(($H1623:$S1623)*(OFFSET(Devises!$A$3,MATCH(devise,Devises!$A$4:$A$16,0),1,1,12))),SUM($H1623:$S1623))</f>
        <v>1405.63</v>
      </c>
    </row>
    <row r="1624" spans="1:22" hidden="1" x14ac:dyDescent="0.3">
      <c r="A1624">
        <v>530</v>
      </c>
      <c r="B1624">
        <v>53070100</v>
      </c>
      <c r="C1624">
        <v>6413</v>
      </c>
      <c r="E1624" t="s">
        <v>10</v>
      </c>
      <c r="H1624" s="19">
        <v>306</v>
      </c>
      <c r="U1624" s="1">
        <v>306</v>
      </c>
      <c r="V1624" s="17">
        <f ca="1">IF(ISTEXT(devise),SUMPRODUCT(($H1624:$S1624)*(OFFSET(Devises!$A$3,MATCH(devise,Devises!$A$4:$A$16,0),1,1,12))),SUM($H1624:$S1624))</f>
        <v>306</v>
      </c>
    </row>
    <row r="1625" spans="1:22" hidden="1" x14ac:dyDescent="0.3">
      <c r="A1625">
        <v>530</v>
      </c>
      <c r="B1625">
        <v>53070100</v>
      </c>
      <c r="C1625">
        <v>6414</v>
      </c>
      <c r="E1625" t="s">
        <v>10</v>
      </c>
      <c r="H1625" s="19">
        <v>258.02</v>
      </c>
      <c r="U1625" s="1">
        <v>258.02</v>
      </c>
      <c r="V1625" s="17">
        <f ca="1">IF(ISTEXT(devise),SUMPRODUCT(($H1625:$S1625)*(OFFSET(Devises!$A$3,MATCH(devise,Devises!$A$4:$A$16,0),1,1,12))),SUM($H1625:$S1625))</f>
        <v>258.02</v>
      </c>
    </row>
    <row r="1626" spans="1:22" hidden="1" x14ac:dyDescent="0.3">
      <c r="A1626">
        <v>530</v>
      </c>
      <c r="B1626">
        <v>53070100</v>
      </c>
      <c r="C1626">
        <v>6418</v>
      </c>
      <c r="D1626">
        <v>2</v>
      </c>
      <c r="E1626" t="s">
        <v>10</v>
      </c>
      <c r="H1626" s="19">
        <v>13</v>
      </c>
      <c r="U1626" s="1">
        <v>13</v>
      </c>
      <c r="V1626" s="17">
        <f ca="1">IF(ISTEXT(devise),SUMPRODUCT(($H1626:$S1626)*(OFFSET(Devises!$A$3,MATCH(devise,Devises!$A$4:$A$16,0),1,1,12))),SUM($H1626:$S1626))</f>
        <v>13</v>
      </c>
    </row>
    <row r="1627" spans="1:22" hidden="1" x14ac:dyDescent="0.3">
      <c r="A1627">
        <v>530</v>
      </c>
      <c r="B1627">
        <v>53070100</v>
      </c>
      <c r="C1627">
        <v>6418</v>
      </c>
      <c r="D1627">
        <v>3</v>
      </c>
      <c r="E1627" t="s">
        <v>10</v>
      </c>
      <c r="H1627" s="19">
        <v>144</v>
      </c>
      <c r="U1627" s="1">
        <v>144</v>
      </c>
      <c r="V1627" s="17">
        <f ca="1">IF(ISTEXT(devise),SUMPRODUCT(($H1627:$S1627)*(OFFSET(Devises!$A$3,MATCH(devise,Devises!$A$4:$A$16,0),1,1,12))),SUM($H1627:$S1627))</f>
        <v>144</v>
      </c>
    </row>
    <row r="1628" spans="1:22" hidden="1" x14ac:dyDescent="0.3">
      <c r="A1628">
        <v>530</v>
      </c>
      <c r="B1628">
        <v>53070100</v>
      </c>
      <c r="C1628">
        <v>6418</v>
      </c>
      <c r="D1628">
        <v>4</v>
      </c>
      <c r="E1628" t="s">
        <v>10</v>
      </c>
      <c r="H1628" s="19">
        <v>158</v>
      </c>
      <c r="U1628" s="1">
        <v>158</v>
      </c>
      <c r="V1628" s="17">
        <f ca="1">IF(ISTEXT(devise),SUMPRODUCT(($H1628:$S1628)*(OFFSET(Devises!$A$3,MATCH(devise,Devises!$A$4:$A$16,0),1,1,12))),SUM($H1628:$S1628))</f>
        <v>158</v>
      </c>
    </row>
    <row r="1629" spans="1:22" hidden="1" x14ac:dyDescent="0.3">
      <c r="A1629">
        <v>530</v>
      </c>
      <c r="B1629">
        <v>53070100</v>
      </c>
      <c r="C1629">
        <v>6418</v>
      </c>
      <c r="D1629">
        <v>11</v>
      </c>
      <c r="E1629" t="s">
        <v>10</v>
      </c>
      <c r="H1629" s="19">
        <v>29</v>
      </c>
      <c r="U1629" s="1">
        <v>29</v>
      </c>
      <c r="V1629" s="17">
        <f ca="1">IF(ISTEXT(devise),SUMPRODUCT(($H1629:$S1629)*(OFFSET(Devises!$A$3,MATCH(devise,Devises!$A$4:$A$16,0),1,1,12))),SUM($H1629:$S1629))</f>
        <v>29</v>
      </c>
    </row>
    <row r="1630" spans="1:22" hidden="1" x14ac:dyDescent="0.3">
      <c r="A1630">
        <v>530</v>
      </c>
      <c r="B1630">
        <v>53070100</v>
      </c>
      <c r="C1630">
        <v>6418</v>
      </c>
      <c r="D1630">
        <v>13</v>
      </c>
      <c r="E1630" t="s">
        <v>10</v>
      </c>
      <c r="H1630" s="19">
        <v>82</v>
      </c>
      <c r="U1630" s="1">
        <v>82</v>
      </c>
      <c r="V1630" s="17">
        <f ca="1">IF(ISTEXT(devise),SUMPRODUCT(($H1630:$S1630)*(OFFSET(Devises!$A$3,MATCH(devise,Devises!$A$4:$A$16,0),1,1,12))),SUM($H1630:$S1630))</f>
        <v>82</v>
      </c>
    </row>
    <row r="1631" spans="1:22" hidden="1" x14ac:dyDescent="0.3">
      <c r="A1631">
        <v>530</v>
      </c>
      <c r="B1631">
        <v>53070100</v>
      </c>
      <c r="C1631">
        <v>6418</v>
      </c>
      <c r="D1631">
        <v>14</v>
      </c>
      <c r="E1631" t="s">
        <v>10</v>
      </c>
      <c r="H1631" s="19">
        <v>16</v>
      </c>
      <c r="U1631" s="1">
        <v>16</v>
      </c>
      <c r="V1631" s="17">
        <f ca="1">IF(ISTEXT(devise),SUMPRODUCT(($H1631:$S1631)*(OFFSET(Devises!$A$3,MATCH(devise,Devises!$A$4:$A$16,0),1,1,12))),SUM($H1631:$S1631))</f>
        <v>16</v>
      </c>
    </row>
    <row r="1632" spans="1:22" hidden="1" x14ac:dyDescent="0.3">
      <c r="A1632">
        <v>530</v>
      </c>
      <c r="B1632">
        <v>53070100</v>
      </c>
      <c r="C1632">
        <v>6419</v>
      </c>
      <c r="E1632" t="s">
        <v>10</v>
      </c>
      <c r="H1632" s="19">
        <v>382.93</v>
      </c>
      <c r="U1632" s="1">
        <v>382.93</v>
      </c>
      <c r="V1632" s="17">
        <f ca="1">IF(ISTEXT(devise),SUMPRODUCT(($H1632:$S1632)*(OFFSET(Devises!$A$3,MATCH(devise,Devises!$A$4:$A$16,0),1,1,12))),SUM($H1632:$S1632))</f>
        <v>382.93</v>
      </c>
    </row>
    <row r="1633" spans="1:22" hidden="1" x14ac:dyDescent="0.3">
      <c r="A1633">
        <v>530</v>
      </c>
      <c r="B1633">
        <v>53070100</v>
      </c>
      <c r="C1633">
        <v>6422</v>
      </c>
      <c r="E1633" t="s">
        <v>10</v>
      </c>
      <c r="H1633" s="19">
        <v>85</v>
      </c>
      <c r="U1633" s="1">
        <v>85</v>
      </c>
      <c r="V1633" s="17">
        <f ca="1">IF(ISTEXT(devise),SUMPRODUCT(($H1633:$S1633)*(OFFSET(Devises!$A$3,MATCH(devise,Devises!$A$4:$A$16,0),1,1,12))),SUM($H1633:$S1633))</f>
        <v>85</v>
      </c>
    </row>
    <row r="1634" spans="1:22" hidden="1" x14ac:dyDescent="0.3">
      <c r="A1634">
        <v>530</v>
      </c>
      <c r="B1634">
        <v>53070100</v>
      </c>
      <c r="C1634">
        <v>6423</v>
      </c>
      <c r="E1634" t="s">
        <v>10</v>
      </c>
      <c r="H1634" s="19">
        <v>19.5</v>
      </c>
      <c r="U1634" s="1">
        <v>19.5</v>
      </c>
      <c r="V1634" s="17">
        <f ca="1">IF(ISTEXT(devise),SUMPRODUCT(($H1634:$S1634)*(OFFSET(Devises!$A$3,MATCH(devise,Devises!$A$4:$A$16,0),1,1,12))),SUM($H1634:$S1634))</f>
        <v>19.5</v>
      </c>
    </row>
    <row r="1635" spans="1:22" hidden="1" x14ac:dyDescent="0.3">
      <c r="A1635">
        <v>530</v>
      </c>
      <c r="B1635">
        <v>53070100</v>
      </c>
      <c r="C1635">
        <v>6426</v>
      </c>
      <c r="D1635">
        <v>1</v>
      </c>
      <c r="E1635" t="s">
        <v>10</v>
      </c>
      <c r="H1635" s="19">
        <v>6964.2</v>
      </c>
      <c r="U1635" s="1">
        <v>6964.2</v>
      </c>
      <c r="V1635" s="17">
        <f ca="1">IF(ISTEXT(devise),SUMPRODUCT(($H1635:$S1635)*(OFFSET(Devises!$A$3,MATCH(devise,Devises!$A$4:$A$16,0),1,1,12))),SUM($H1635:$S1635))</f>
        <v>6964.2</v>
      </c>
    </row>
    <row r="1636" spans="1:22" hidden="1" x14ac:dyDescent="0.3">
      <c r="A1636">
        <v>530</v>
      </c>
      <c r="B1636">
        <v>53070100</v>
      </c>
      <c r="C1636">
        <v>6426</v>
      </c>
      <c r="D1636">
        <v>3</v>
      </c>
      <c r="E1636" t="s">
        <v>10</v>
      </c>
      <c r="H1636" s="19">
        <v>257.87</v>
      </c>
      <c r="U1636" s="1">
        <v>257.87</v>
      </c>
      <c r="V1636" s="17">
        <f ca="1">IF(ISTEXT(devise),SUMPRODUCT(($H1636:$S1636)*(OFFSET(Devises!$A$3,MATCH(devise,Devises!$A$4:$A$16,0),1,1,12))),SUM($H1636:$S1636))</f>
        <v>257.87</v>
      </c>
    </row>
    <row r="1637" spans="1:22" hidden="1" x14ac:dyDescent="0.3">
      <c r="A1637">
        <v>530</v>
      </c>
      <c r="B1637">
        <v>53070100</v>
      </c>
      <c r="C1637">
        <v>6426</v>
      </c>
      <c r="D1637">
        <v>7</v>
      </c>
      <c r="E1637" t="s">
        <v>10</v>
      </c>
      <c r="H1637" s="19">
        <v>-42.75</v>
      </c>
      <c r="U1637" s="1">
        <v>-42.75</v>
      </c>
      <c r="V1637" s="17">
        <f ca="1">IF(ISTEXT(devise),SUMPRODUCT(($H1637:$S1637)*(OFFSET(Devises!$A$3,MATCH(devise,Devises!$A$4:$A$16,0),1,1,12))),SUM($H1637:$S1637))</f>
        <v>-42.75</v>
      </c>
    </row>
    <row r="1638" spans="1:22" hidden="1" x14ac:dyDescent="0.3">
      <c r="A1638">
        <v>530</v>
      </c>
      <c r="B1638">
        <v>53070100</v>
      </c>
      <c r="C1638">
        <v>6429</v>
      </c>
      <c r="D1638">
        <v>2</v>
      </c>
      <c r="E1638" t="s">
        <v>10</v>
      </c>
      <c r="H1638" s="19">
        <v>147</v>
      </c>
      <c r="U1638" s="1">
        <v>147</v>
      </c>
      <c r="V1638" s="17">
        <f ca="1">IF(ISTEXT(devise),SUMPRODUCT(($H1638:$S1638)*(OFFSET(Devises!$A$3,MATCH(devise,Devises!$A$4:$A$16,0),1,1,12))),SUM($H1638:$S1638))</f>
        <v>147</v>
      </c>
    </row>
    <row r="1639" spans="1:22" hidden="1" x14ac:dyDescent="0.3">
      <c r="A1639">
        <v>530</v>
      </c>
      <c r="B1639">
        <v>53070100</v>
      </c>
      <c r="C1639">
        <v>6511</v>
      </c>
      <c r="E1639" t="s">
        <v>10</v>
      </c>
      <c r="H1639" s="19">
        <v>13858.27</v>
      </c>
      <c r="U1639" s="1">
        <v>13858.27</v>
      </c>
      <c r="V1639" s="17">
        <f ca="1">IF(ISTEXT(devise),SUMPRODUCT(($H1639:$S1639)*(OFFSET(Devises!$A$3,MATCH(devise,Devises!$A$4:$A$16,0),1,1,12))),SUM($H1639:$S1639))</f>
        <v>13858.27</v>
      </c>
    </row>
    <row r="1640" spans="1:22" hidden="1" x14ac:dyDescent="0.3">
      <c r="A1640">
        <v>530</v>
      </c>
      <c r="B1640">
        <v>53070100</v>
      </c>
      <c r="C1640">
        <v>6513</v>
      </c>
      <c r="D1640">
        <v>1</v>
      </c>
      <c r="E1640" t="s">
        <v>10</v>
      </c>
      <c r="H1640" s="19">
        <v>4001</v>
      </c>
      <c r="U1640" s="1">
        <v>4001</v>
      </c>
      <c r="V1640" s="17">
        <f ca="1">IF(ISTEXT(devise),SUMPRODUCT(($H1640:$S1640)*(OFFSET(Devises!$A$3,MATCH(devise,Devises!$A$4:$A$16,0),1,1,12))),SUM($H1640:$S1640))</f>
        <v>4001</v>
      </c>
    </row>
    <row r="1641" spans="1:22" hidden="1" x14ac:dyDescent="0.3">
      <c r="A1641">
        <v>530</v>
      </c>
      <c r="B1641">
        <v>53070100</v>
      </c>
      <c r="C1641">
        <v>6513</v>
      </c>
      <c r="D1641">
        <v>2</v>
      </c>
      <c r="E1641" t="s">
        <v>10</v>
      </c>
      <c r="H1641" s="19">
        <v>8558.26</v>
      </c>
      <c r="U1641" s="1">
        <v>8558.26</v>
      </c>
      <c r="V1641" s="17">
        <f ca="1">IF(ISTEXT(devise),SUMPRODUCT(($H1641:$S1641)*(OFFSET(Devises!$A$3,MATCH(devise,Devises!$A$4:$A$16,0),1,1,12))),SUM($H1641:$S1641))</f>
        <v>8558.26</v>
      </c>
    </row>
    <row r="1642" spans="1:22" hidden="1" x14ac:dyDescent="0.3">
      <c r="A1642">
        <v>530</v>
      </c>
      <c r="B1642">
        <v>53070100</v>
      </c>
      <c r="C1642">
        <v>6519</v>
      </c>
      <c r="D1642">
        <v>5</v>
      </c>
      <c r="E1642" t="s">
        <v>10</v>
      </c>
      <c r="H1642" s="19">
        <v>1584</v>
      </c>
      <c r="U1642" s="1">
        <v>1584</v>
      </c>
      <c r="V1642" s="17">
        <f ca="1">IF(ISTEXT(devise),SUMPRODUCT(($H1642:$S1642)*(OFFSET(Devises!$A$3,MATCH(devise,Devises!$A$4:$A$16,0),1,1,12))),SUM($H1642:$S1642))</f>
        <v>1584</v>
      </c>
    </row>
    <row r="1643" spans="1:22" hidden="1" x14ac:dyDescent="0.3">
      <c r="A1643">
        <v>530</v>
      </c>
      <c r="B1643">
        <v>53070100</v>
      </c>
      <c r="C1643">
        <v>6619</v>
      </c>
      <c r="E1643" t="s">
        <v>10</v>
      </c>
      <c r="H1643" s="19">
        <v>7610.61</v>
      </c>
      <c r="U1643" s="1">
        <v>7610.61</v>
      </c>
      <c r="V1643" s="17">
        <f ca="1">IF(ISTEXT(devise),SUMPRODUCT(($H1643:$S1643)*(OFFSET(Devises!$A$3,MATCH(devise,Devises!$A$4:$A$16,0),1,1,12))),SUM($H1643:$S1643))</f>
        <v>7610.61</v>
      </c>
    </row>
    <row r="1644" spans="1:22" hidden="1" x14ac:dyDescent="0.3">
      <c r="A1644">
        <v>530</v>
      </c>
      <c r="B1644">
        <v>53070100</v>
      </c>
      <c r="C1644">
        <v>6721</v>
      </c>
      <c r="E1644" t="s">
        <v>10</v>
      </c>
      <c r="H1644" s="19">
        <v>626.85</v>
      </c>
      <c r="U1644" s="1">
        <v>626.85</v>
      </c>
      <c r="V1644" s="17">
        <f ca="1">IF(ISTEXT(devise),SUMPRODUCT(($H1644:$S1644)*(OFFSET(Devises!$A$3,MATCH(devise,Devises!$A$4:$A$16,0),1,1,12))),SUM($H1644:$S1644))</f>
        <v>626.85</v>
      </c>
    </row>
    <row r="1645" spans="1:22" hidden="1" x14ac:dyDescent="0.3">
      <c r="A1645">
        <v>530</v>
      </c>
      <c r="B1645">
        <v>53070100</v>
      </c>
      <c r="C1645">
        <v>6727</v>
      </c>
      <c r="E1645" t="s">
        <v>10</v>
      </c>
      <c r="H1645" s="19">
        <v>1081.1300000000001</v>
      </c>
      <c r="U1645" s="1">
        <v>1081.1300000000001</v>
      </c>
      <c r="V1645" s="17">
        <f ca="1">IF(ISTEXT(devise),SUMPRODUCT(($H1645:$S1645)*(OFFSET(Devises!$A$3,MATCH(devise,Devises!$A$4:$A$16,0),1,1,12))),SUM($H1645:$S1645))</f>
        <v>1081.1300000000001</v>
      </c>
    </row>
    <row r="1646" spans="1:22" hidden="1" x14ac:dyDescent="0.3">
      <c r="A1646">
        <v>530</v>
      </c>
      <c r="B1646">
        <v>53070100</v>
      </c>
      <c r="C1646">
        <v>6777</v>
      </c>
      <c r="D1646">
        <v>1</v>
      </c>
      <c r="E1646" t="s">
        <v>10</v>
      </c>
      <c r="H1646" s="19">
        <v>611.1</v>
      </c>
      <c r="U1646" s="1">
        <v>611.1</v>
      </c>
      <c r="V1646" s="17">
        <f ca="1">IF(ISTEXT(devise),SUMPRODUCT(($H1646:$S1646)*(OFFSET(Devises!$A$3,MATCH(devise,Devises!$A$4:$A$16,0),1,1,12))),SUM($H1646:$S1646))</f>
        <v>611.1</v>
      </c>
    </row>
    <row r="1647" spans="1:22" hidden="1" x14ac:dyDescent="0.3">
      <c r="A1647">
        <v>530</v>
      </c>
      <c r="B1647">
        <v>53070100</v>
      </c>
      <c r="C1647">
        <v>6777</v>
      </c>
      <c r="D1647">
        <v>2</v>
      </c>
      <c r="E1647" t="s">
        <v>10</v>
      </c>
      <c r="H1647" s="19">
        <v>378</v>
      </c>
      <c r="U1647" s="1">
        <v>378</v>
      </c>
      <c r="V1647" s="17">
        <f ca="1">IF(ISTEXT(devise),SUMPRODUCT(($H1647:$S1647)*(OFFSET(Devises!$A$3,MATCH(devise,Devises!$A$4:$A$16,0),1,1,12))),SUM($H1647:$S1647))</f>
        <v>378</v>
      </c>
    </row>
    <row r="1648" spans="1:22" hidden="1" x14ac:dyDescent="0.3">
      <c r="A1648">
        <v>530</v>
      </c>
      <c r="B1648">
        <v>53070100</v>
      </c>
      <c r="C1648">
        <v>6777</v>
      </c>
      <c r="D1648">
        <v>3</v>
      </c>
      <c r="E1648" t="s">
        <v>10</v>
      </c>
      <c r="H1648" s="19">
        <v>357.17</v>
      </c>
      <c r="U1648" s="1">
        <v>357.17</v>
      </c>
      <c r="V1648" s="17">
        <f ca="1">IF(ISTEXT(devise),SUMPRODUCT(($H1648:$S1648)*(OFFSET(Devises!$A$3,MATCH(devise,Devises!$A$4:$A$16,0),1,1,12))),SUM($H1648:$S1648))</f>
        <v>357.17</v>
      </c>
    </row>
    <row r="1649" spans="1:22" hidden="1" x14ac:dyDescent="0.3">
      <c r="A1649">
        <v>530</v>
      </c>
      <c r="B1649">
        <v>53070100</v>
      </c>
      <c r="C1649">
        <v>6777</v>
      </c>
      <c r="D1649">
        <v>4</v>
      </c>
      <c r="E1649" t="s">
        <v>10</v>
      </c>
      <c r="H1649" s="19">
        <v>136</v>
      </c>
      <c r="U1649" s="1">
        <v>136</v>
      </c>
      <c r="V1649" s="17">
        <f ca="1">IF(ISTEXT(devise),SUMPRODUCT(($H1649:$S1649)*(OFFSET(Devises!$A$3,MATCH(devise,Devises!$A$4:$A$16,0),1,1,12))),SUM($H1649:$S1649))</f>
        <v>136</v>
      </c>
    </row>
    <row r="1650" spans="1:22" hidden="1" x14ac:dyDescent="0.3">
      <c r="A1650">
        <v>530</v>
      </c>
      <c r="B1650">
        <v>53070100</v>
      </c>
      <c r="C1650">
        <v>6819</v>
      </c>
      <c r="E1650" t="s">
        <v>10</v>
      </c>
      <c r="H1650" s="19">
        <v>3218.13</v>
      </c>
      <c r="U1650" s="1">
        <v>3218.13</v>
      </c>
      <c r="V1650" s="17">
        <f ca="1">IF(ISTEXT(devise),SUMPRODUCT(($H1650:$S1650)*(OFFSET(Devises!$A$3,MATCH(devise,Devises!$A$4:$A$16,0),1,1,12))),SUM($H1650:$S1650))</f>
        <v>3218.13</v>
      </c>
    </row>
    <row r="1651" spans="1:22" hidden="1" x14ac:dyDescent="0.3">
      <c r="A1651">
        <v>530</v>
      </c>
      <c r="B1651">
        <v>53070100</v>
      </c>
      <c r="C1651">
        <v>6822</v>
      </c>
      <c r="E1651" t="s">
        <v>10</v>
      </c>
      <c r="H1651" s="19">
        <v>361.6</v>
      </c>
      <c r="U1651" s="1">
        <v>361.6</v>
      </c>
      <c r="V1651" s="17">
        <f ca="1">IF(ISTEXT(devise),SUMPRODUCT(($H1651:$S1651)*(OFFSET(Devises!$A$3,MATCH(devise,Devises!$A$4:$A$16,0),1,1,12))),SUM($H1651:$S1651))</f>
        <v>361.6</v>
      </c>
    </row>
    <row r="1652" spans="1:22" hidden="1" x14ac:dyDescent="0.3">
      <c r="A1652">
        <v>530</v>
      </c>
      <c r="B1652">
        <v>53070100</v>
      </c>
      <c r="C1652">
        <v>6823</v>
      </c>
      <c r="E1652" t="s">
        <v>10</v>
      </c>
      <c r="H1652" s="19">
        <v>-6184.95</v>
      </c>
      <c r="U1652" s="1">
        <v>-6184.95</v>
      </c>
      <c r="V1652" s="17">
        <f ca="1">IF(ISTEXT(devise),SUMPRODUCT(($H1652:$S1652)*(OFFSET(Devises!$A$3,MATCH(devise,Devises!$A$4:$A$16,0),1,1,12))),SUM($H1652:$S1652))</f>
        <v>-6184.95</v>
      </c>
    </row>
    <row r="1653" spans="1:22" hidden="1" x14ac:dyDescent="0.3">
      <c r="A1653">
        <v>530</v>
      </c>
      <c r="B1653">
        <v>53070100</v>
      </c>
      <c r="C1653">
        <v>6823</v>
      </c>
      <c r="D1653">
        <v>1</v>
      </c>
      <c r="E1653" t="s">
        <v>10</v>
      </c>
      <c r="H1653" s="19">
        <v>2168.7199999999998</v>
      </c>
      <c r="U1653" s="1">
        <v>2168.7199999999998</v>
      </c>
      <c r="V1653" s="17">
        <f ca="1">IF(ISTEXT(devise),SUMPRODUCT(($H1653:$S1653)*(OFFSET(Devises!$A$3,MATCH(devise,Devises!$A$4:$A$16,0),1,1,12))),SUM($H1653:$S1653))</f>
        <v>2168.7199999999998</v>
      </c>
    </row>
    <row r="1654" spans="1:22" hidden="1" x14ac:dyDescent="0.3">
      <c r="A1654">
        <v>530</v>
      </c>
      <c r="B1654">
        <v>53070100</v>
      </c>
      <c r="C1654">
        <v>6823</v>
      </c>
      <c r="D1654">
        <v>3</v>
      </c>
      <c r="E1654" t="s">
        <v>10</v>
      </c>
      <c r="H1654" s="19">
        <v>6781.59</v>
      </c>
      <c r="U1654" s="1">
        <v>6781.59</v>
      </c>
      <c r="V1654" s="17">
        <f ca="1">IF(ISTEXT(devise),SUMPRODUCT(($H1654:$S1654)*(OFFSET(Devises!$A$3,MATCH(devise,Devises!$A$4:$A$16,0),1,1,12))),SUM($H1654:$S1654))</f>
        <v>6781.59</v>
      </c>
    </row>
    <row r="1655" spans="1:22" hidden="1" x14ac:dyDescent="0.3">
      <c r="A1655">
        <v>530</v>
      </c>
      <c r="B1655">
        <v>53070100</v>
      </c>
      <c r="C1655">
        <v>6823</v>
      </c>
      <c r="D1655">
        <v>4</v>
      </c>
      <c r="E1655" t="s">
        <v>10</v>
      </c>
      <c r="H1655" s="19">
        <v>452.32</v>
      </c>
      <c r="U1655" s="1">
        <v>452.32</v>
      </c>
      <c r="V1655" s="17">
        <f ca="1">IF(ISTEXT(devise),SUMPRODUCT(($H1655:$S1655)*(OFFSET(Devises!$A$3,MATCH(devise,Devises!$A$4:$A$16,0),1,1,12))),SUM($H1655:$S1655))</f>
        <v>452.32</v>
      </c>
    </row>
    <row r="1656" spans="1:22" hidden="1" x14ac:dyDescent="0.3">
      <c r="A1656">
        <v>530</v>
      </c>
      <c r="B1656">
        <v>53070100</v>
      </c>
      <c r="C1656">
        <v>6823</v>
      </c>
      <c r="D1656">
        <v>5</v>
      </c>
      <c r="E1656" t="s">
        <v>10</v>
      </c>
      <c r="H1656" s="19">
        <v>85.89</v>
      </c>
      <c r="U1656" s="1">
        <v>85.89</v>
      </c>
      <c r="V1656" s="17">
        <f ca="1">IF(ISTEXT(devise),SUMPRODUCT(($H1656:$S1656)*(OFFSET(Devises!$A$3,MATCH(devise,Devises!$A$4:$A$16,0),1,1,12))),SUM($H1656:$S1656))</f>
        <v>85.89</v>
      </c>
    </row>
    <row r="1657" spans="1:22" hidden="1" x14ac:dyDescent="0.3">
      <c r="A1657">
        <v>530</v>
      </c>
      <c r="B1657">
        <v>53070100</v>
      </c>
      <c r="C1657">
        <v>6823</v>
      </c>
      <c r="D1657">
        <v>6</v>
      </c>
      <c r="E1657" t="s">
        <v>10</v>
      </c>
      <c r="H1657" s="19">
        <v>285.8</v>
      </c>
      <c r="U1657" s="1">
        <v>285.8</v>
      </c>
      <c r="V1657" s="17">
        <f ca="1">IF(ISTEXT(devise),SUMPRODUCT(($H1657:$S1657)*(OFFSET(Devises!$A$3,MATCH(devise,Devises!$A$4:$A$16,0),1,1,12))),SUM($H1657:$S1657))</f>
        <v>285.8</v>
      </c>
    </row>
    <row r="1658" spans="1:22" hidden="1" x14ac:dyDescent="0.3">
      <c r="A1658">
        <v>530</v>
      </c>
      <c r="B1658">
        <v>53070100</v>
      </c>
      <c r="C1658">
        <v>6824</v>
      </c>
      <c r="E1658" t="s">
        <v>10</v>
      </c>
      <c r="H1658" s="19">
        <v>984.62</v>
      </c>
      <c r="U1658" s="1">
        <v>984.62</v>
      </c>
      <c r="V1658" s="17">
        <f ca="1">IF(ISTEXT(devise),SUMPRODUCT(($H1658:$S1658)*(OFFSET(Devises!$A$3,MATCH(devise,Devises!$A$4:$A$16,0),1,1,12))),SUM($H1658:$S1658))</f>
        <v>984.62</v>
      </c>
    </row>
    <row r="1659" spans="1:22" hidden="1" x14ac:dyDescent="0.3">
      <c r="A1659">
        <v>530</v>
      </c>
      <c r="B1659">
        <v>53070100</v>
      </c>
      <c r="C1659">
        <v>6839</v>
      </c>
      <c r="D1659">
        <v>1</v>
      </c>
      <c r="E1659" t="s">
        <v>10</v>
      </c>
      <c r="H1659" s="19">
        <v>-3.01</v>
      </c>
      <c r="U1659" s="1">
        <v>-3.01</v>
      </c>
      <c r="V1659" s="17">
        <f ca="1">IF(ISTEXT(devise),SUMPRODUCT(($H1659:$S1659)*(OFFSET(Devises!$A$3,MATCH(devise,Devises!$A$4:$A$16,0),1,1,12))),SUM($H1659:$S1659))</f>
        <v>-3.01</v>
      </c>
    </row>
    <row r="1660" spans="1:22" hidden="1" x14ac:dyDescent="0.3">
      <c r="A1660">
        <v>530</v>
      </c>
      <c r="B1660">
        <v>53070100</v>
      </c>
      <c r="C1660">
        <v>6893</v>
      </c>
      <c r="D1660">
        <v>110</v>
      </c>
      <c r="E1660" t="s">
        <v>10</v>
      </c>
      <c r="H1660" s="19">
        <v>2576.44</v>
      </c>
      <c r="U1660" s="1">
        <v>2576.44</v>
      </c>
      <c r="V1660" s="17">
        <f ca="1">IF(ISTEXT(devise),SUMPRODUCT(($H1660:$S1660)*(OFFSET(Devises!$A$3,MATCH(devise,Devises!$A$4:$A$16,0),1,1,12))),SUM($H1660:$S1660))</f>
        <v>2576.44</v>
      </c>
    </row>
    <row r="1661" spans="1:22" hidden="1" x14ac:dyDescent="0.3">
      <c r="A1661">
        <v>530</v>
      </c>
      <c r="B1661">
        <v>53077100</v>
      </c>
      <c r="C1661">
        <v>3336</v>
      </c>
      <c r="D1661">
        <v>110</v>
      </c>
      <c r="E1661" t="s">
        <v>10</v>
      </c>
      <c r="H1661" s="19">
        <v>-20809.32</v>
      </c>
      <c r="U1661" s="1">
        <v>-20809.32</v>
      </c>
      <c r="V1661" s="17">
        <f ca="1">IF(ISTEXT(devise),SUMPRODUCT(($H1661:$S1661)*(OFFSET(Devises!$A$3,MATCH(devise,Devises!$A$4:$A$16,0),1,1,12))),SUM($H1661:$S1661))</f>
        <v>-20809.32</v>
      </c>
    </row>
    <row r="1662" spans="1:22" hidden="1" x14ac:dyDescent="0.3">
      <c r="A1662">
        <v>530</v>
      </c>
      <c r="B1662">
        <v>53077100</v>
      </c>
      <c r="C1662">
        <v>5121</v>
      </c>
      <c r="D1662">
        <v>1</v>
      </c>
      <c r="E1662" t="s">
        <v>10</v>
      </c>
      <c r="H1662" s="19">
        <v>18882.240000000002</v>
      </c>
      <c r="U1662" s="1">
        <v>18882.240000000002</v>
      </c>
      <c r="V1662" s="17">
        <f ca="1">IF(ISTEXT(devise),SUMPRODUCT(($H1662:$S1662)*(OFFSET(Devises!$A$3,MATCH(devise,Devises!$A$4:$A$16,0),1,1,12))),SUM($H1662:$S1662))</f>
        <v>18882.240000000002</v>
      </c>
    </row>
    <row r="1663" spans="1:22" hidden="1" x14ac:dyDescent="0.3">
      <c r="A1663">
        <v>530</v>
      </c>
      <c r="B1663">
        <v>53077100</v>
      </c>
      <c r="C1663">
        <v>5122</v>
      </c>
      <c r="E1663" t="s">
        <v>10</v>
      </c>
      <c r="H1663" s="19">
        <v>1742</v>
      </c>
      <c r="U1663" s="1">
        <v>1742</v>
      </c>
      <c r="V1663" s="17">
        <f ca="1">IF(ISTEXT(devise),SUMPRODUCT(($H1663:$S1663)*(OFFSET(Devises!$A$3,MATCH(devise,Devises!$A$4:$A$16,0),1,1,12))),SUM($H1663:$S1663))</f>
        <v>1742</v>
      </c>
    </row>
    <row r="1664" spans="1:22" hidden="1" x14ac:dyDescent="0.3">
      <c r="A1664">
        <v>530</v>
      </c>
      <c r="B1664">
        <v>53077100</v>
      </c>
      <c r="C1664">
        <v>5132</v>
      </c>
      <c r="D1664">
        <v>2</v>
      </c>
      <c r="E1664" t="s">
        <v>10</v>
      </c>
      <c r="H1664" s="19">
        <v>1005.18</v>
      </c>
      <c r="U1664" s="1">
        <v>1005.18</v>
      </c>
      <c r="V1664" s="17">
        <f ca="1">IF(ISTEXT(devise),SUMPRODUCT(($H1664:$S1664)*(OFFSET(Devises!$A$3,MATCH(devise,Devises!$A$4:$A$16,0),1,1,12))),SUM($H1664:$S1664))</f>
        <v>1005.18</v>
      </c>
    </row>
    <row r="1665" spans="1:22" hidden="1" x14ac:dyDescent="0.3">
      <c r="A1665">
        <v>530</v>
      </c>
      <c r="B1665">
        <v>53077100</v>
      </c>
      <c r="C1665">
        <v>5224</v>
      </c>
      <c r="E1665" t="s">
        <v>10</v>
      </c>
      <c r="H1665" s="19">
        <v>101</v>
      </c>
      <c r="U1665" s="1">
        <v>101</v>
      </c>
      <c r="V1665" s="17">
        <f ca="1">IF(ISTEXT(devise),SUMPRODUCT(($H1665:$S1665)*(OFFSET(Devises!$A$3,MATCH(devise,Devises!$A$4:$A$16,0),1,1,12))),SUM($H1665:$S1665))</f>
        <v>101</v>
      </c>
    </row>
    <row r="1666" spans="1:22" hidden="1" x14ac:dyDescent="0.3">
      <c r="A1666">
        <v>530</v>
      </c>
      <c r="B1666">
        <v>53077100</v>
      </c>
      <c r="C1666">
        <v>5226</v>
      </c>
      <c r="E1666" t="s">
        <v>10</v>
      </c>
      <c r="H1666" s="19">
        <v>977</v>
      </c>
      <c r="U1666" s="1">
        <v>977</v>
      </c>
      <c r="V1666" s="17">
        <f ca="1">IF(ISTEXT(devise),SUMPRODUCT(($H1666:$S1666)*(OFFSET(Devises!$A$3,MATCH(devise,Devises!$A$4:$A$16,0),1,1,12))),SUM($H1666:$S1666))</f>
        <v>977</v>
      </c>
    </row>
    <row r="1667" spans="1:22" hidden="1" x14ac:dyDescent="0.3">
      <c r="A1667">
        <v>530</v>
      </c>
      <c r="B1667">
        <v>53077100</v>
      </c>
      <c r="C1667">
        <v>5227</v>
      </c>
      <c r="E1667" t="s">
        <v>10</v>
      </c>
      <c r="H1667" s="19">
        <v>-325</v>
      </c>
      <c r="U1667" s="1">
        <v>-325</v>
      </c>
      <c r="V1667" s="17">
        <f ca="1">IF(ISTEXT(devise),SUMPRODUCT(($H1667:$S1667)*(OFFSET(Devises!$A$3,MATCH(devise,Devises!$A$4:$A$16,0),1,1,12))),SUM($H1667:$S1667))</f>
        <v>-325</v>
      </c>
    </row>
    <row r="1668" spans="1:22" hidden="1" x14ac:dyDescent="0.3">
      <c r="A1668">
        <v>530</v>
      </c>
      <c r="B1668">
        <v>53077100</v>
      </c>
      <c r="C1668">
        <v>5239</v>
      </c>
      <c r="D1668">
        <v>1</v>
      </c>
      <c r="E1668" t="s">
        <v>10</v>
      </c>
      <c r="H1668" s="19">
        <v>711.71</v>
      </c>
      <c r="U1668" s="1">
        <v>711.71</v>
      </c>
      <c r="V1668" s="17">
        <f ca="1">IF(ISTEXT(devise),SUMPRODUCT(($H1668:$S1668)*(OFFSET(Devises!$A$3,MATCH(devise,Devises!$A$4:$A$16,0),1,1,12))),SUM($H1668:$S1668))</f>
        <v>711.71</v>
      </c>
    </row>
    <row r="1669" spans="1:22" hidden="1" x14ac:dyDescent="0.3">
      <c r="A1669">
        <v>530</v>
      </c>
      <c r="B1669">
        <v>53077100</v>
      </c>
      <c r="C1669">
        <v>5239</v>
      </c>
      <c r="D1669">
        <v>10</v>
      </c>
      <c r="E1669" t="s">
        <v>10</v>
      </c>
      <c r="H1669" s="19">
        <v>517.13</v>
      </c>
      <c r="U1669" s="1">
        <v>517.13</v>
      </c>
      <c r="V1669" s="17">
        <f ca="1">IF(ISTEXT(devise),SUMPRODUCT(($H1669:$S1669)*(OFFSET(Devises!$A$3,MATCH(devise,Devises!$A$4:$A$16,0),1,1,12))),SUM($H1669:$S1669))</f>
        <v>517.13</v>
      </c>
    </row>
    <row r="1670" spans="1:22" hidden="1" x14ac:dyDescent="0.3">
      <c r="A1670">
        <v>530</v>
      </c>
      <c r="B1670">
        <v>53077100</v>
      </c>
      <c r="C1670">
        <v>5239</v>
      </c>
      <c r="D1670">
        <v>11</v>
      </c>
      <c r="E1670" t="s">
        <v>10</v>
      </c>
      <c r="H1670" s="19">
        <v>-457.58</v>
      </c>
      <c r="U1670" s="1">
        <v>-457.58</v>
      </c>
      <c r="V1670" s="17">
        <f ca="1">IF(ISTEXT(devise),SUMPRODUCT(($H1670:$S1670)*(OFFSET(Devises!$A$3,MATCH(devise,Devises!$A$4:$A$16,0),1,1,12))),SUM($H1670:$S1670))</f>
        <v>-457.58</v>
      </c>
    </row>
    <row r="1671" spans="1:22" hidden="1" x14ac:dyDescent="0.3">
      <c r="A1671">
        <v>530</v>
      </c>
      <c r="B1671">
        <v>53077100</v>
      </c>
      <c r="C1671">
        <v>5252</v>
      </c>
      <c r="D1671">
        <v>1</v>
      </c>
      <c r="E1671" t="s">
        <v>10</v>
      </c>
      <c r="H1671" s="19">
        <v>2555.92</v>
      </c>
      <c r="U1671" s="1">
        <v>2555.92</v>
      </c>
      <c r="V1671" s="17">
        <f ca="1">IF(ISTEXT(devise),SUMPRODUCT(($H1671:$S1671)*(OFFSET(Devises!$A$3,MATCH(devise,Devises!$A$4:$A$16,0),1,1,12))),SUM($H1671:$S1671))</f>
        <v>2555.92</v>
      </c>
    </row>
    <row r="1672" spans="1:22" hidden="1" x14ac:dyDescent="0.3">
      <c r="A1672">
        <v>530</v>
      </c>
      <c r="B1672">
        <v>53077100</v>
      </c>
      <c r="C1672">
        <v>6135</v>
      </c>
      <c r="D1672">
        <v>3</v>
      </c>
      <c r="E1672" t="s">
        <v>10</v>
      </c>
      <c r="H1672" s="19">
        <v>548.1</v>
      </c>
      <c r="U1672" s="1">
        <v>548.1</v>
      </c>
      <c r="V1672" s="17">
        <f ca="1">IF(ISTEXT(devise),SUMPRODUCT(($H1672:$S1672)*(OFFSET(Devises!$A$3,MATCH(devise,Devises!$A$4:$A$16,0),1,1,12))),SUM($H1672:$S1672))</f>
        <v>548.1</v>
      </c>
    </row>
    <row r="1673" spans="1:22" hidden="1" x14ac:dyDescent="0.3">
      <c r="A1673">
        <v>530</v>
      </c>
      <c r="B1673">
        <v>53077100</v>
      </c>
      <c r="C1673">
        <v>6161</v>
      </c>
      <c r="D1673">
        <v>4</v>
      </c>
      <c r="E1673" t="s">
        <v>10</v>
      </c>
      <c r="H1673" s="19">
        <v>398</v>
      </c>
      <c r="U1673" s="1">
        <v>398</v>
      </c>
      <c r="V1673" s="17">
        <f ca="1">IF(ISTEXT(devise),SUMPRODUCT(($H1673:$S1673)*(OFFSET(Devises!$A$3,MATCH(devise,Devises!$A$4:$A$16,0),1,1,12))),SUM($H1673:$S1673))</f>
        <v>398</v>
      </c>
    </row>
    <row r="1674" spans="1:22" hidden="1" x14ac:dyDescent="0.3">
      <c r="A1674">
        <v>530</v>
      </c>
      <c r="B1674">
        <v>53077100</v>
      </c>
      <c r="C1674">
        <v>6163</v>
      </c>
      <c r="E1674" t="s">
        <v>10</v>
      </c>
      <c r="H1674" s="19">
        <v>29</v>
      </c>
      <c r="U1674" s="1">
        <v>29</v>
      </c>
      <c r="V1674" s="17">
        <f ca="1">IF(ISTEXT(devise),SUMPRODUCT(($H1674:$S1674)*(OFFSET(Devises!$A$3,MATCH(devise,Devises!$A$4:$A$16,0),1,1,12))),SUM($H1674:$S1674))</f>
        <v>29</v>
      </c>
    </row>
    <row r="1675" spans="1:22" hidden="1" x14ac:dyDescent="0.3">
      <c r="A1675">
        <v>530</v>
      </c>
      <c r="B1675">
        <v>53077100</v>
      </c>
      <c r="C1675">
        <v>6165</v>
      </c>
      <c r="E1675" t="s">
        <v>10</v>
      </c>
      <c r="H1675" s="19">
        <v>101</v>
      </c>
      <c r="U1675" s="1">
        <v>101</v>
      </c>
      <c r="V1675" s="17">
        <f ca="1">IF(ISTEXT(devise),SUMPRODUCT(($H1675:$S1675)*(OFFSET(Devises!$A$3,MATCH(devise,Devises!$A$4:$A$16,0),1,1,12))),SUM($H1675:$S1675))</f>
        <v>101</v>
      </c>
    </row>
    <row r="1676" spans="1:22" hidden="1" x14ac:dyDescent="0.3">
      <c r="A1676">
        <v>530</v>
      </c>
      <c r="B1676">
        <v>53077100</v>
      </c>
      <c r="C1676">
        <v>6241</v>
      </c>
      <c r="E1676" t="s">
        <v>10</v>
      </c>
      <c r="H1676" s="19">
        <v>164.51</v>
      </c>
      <c r="U1676" s="1">
        <v>164.51</v>
      </c>
      <c r="V1676" s="17">
        <f ca="1">IF(ISTEXT(devise),SUMPRODUCT(($H1676:$S1676)*(OFFSET(Devises!$A$3,MATCH(devise,Devises!$A$4:$A$16,0),1,1,12))),SUM($H1676:$S1676))</f>
        <v>164.51</v>
      </c>
    </row>
    <row r="1677" spans="1:22" hidden="1" x14ac:dyDescent="0.3">
      <c r="A1677">
        <v>530</v>
      </c>
      <c r="B1677">
        <v>53077100</v>
      </c>
      <c r="C1677">
        <v>6242</v>
      </c>
      <c r="E1677" t="s">
        <v>10</v>
      </c>
      <c r="H1677" s="19">
        <v>2335.94</v>
      </c>
      <c r="U1677" s="1">
        <v>2335.94</v>
      </c>
      <c r="V1677" s="17">
        <f ca="1">IF(ISTEXT(devise),SUMPRODUCT(($H1677:$S1677)*(OFFSET(Devises!$A$3,MATCH(devise,Devises!$A$4:$A$16,0),1,1,12))),SUM($H1677:$S1677))</f>
        <v>2335.94</v>
      </c>
    </row>
    <row r="1678" spans="1:22" hidden="1" x14ac:dyDescent="0.3">
      <c r="A1678">
        <v>530</v>
      </c>
      <c r="B1678">
        <v>53077100</v>
      </c>
      <c r="C1678">
        <v>6315</v>
      </c>
      <c r="D1678">
        <v>2</v>
      </c>
      <c r="E1678" t="s">
        <v>10</v>
      </c>
      <c r="H1678" s="19">
        <v>4196</v>
      </c>
      <c r="U1678" s="1">
        <v>4196</v>
      </c>
      <c r="V1678" s="17">
        <f ca="1">IF(ISTEXT(devise),SUMPRODUCT(($H1678:$S1678)*(OFFSET(Devises!$A$3,MATCH(devise,Devises!$A$4:$A$16,0),1,1,12))),SUM($H1678:$S1678))</f>
        <v>4196</v>
      </c>
    </row>
    <row r="1679" spans="1:22" hidden="1" x14ac:dyDescent="0.3">
      <c r="A1679">
        <v>530</v>
      </c>
      <c r="B1679">
        <v>53077100</v>
      </c>
      <c r="C1679">
        <v>6316</v>
      </c>
      <c r="E1679" t="s">
        <v>10</v>
      </c>
      <c r="H1679" s="19">
        <v>745</v>
      </c>
      <c r="U1679" s="1">
        <v>745</v>
      </c>
      <c r="V1679" s="17">
        <f ca="1">IF(ISTEXT(devise),SUMPRODUCT(($H1679:$S1679)*(OFFSET(Devises!$A$3,MATCH(devise,Devises!$A$4:$A$16,0),1,1,12))),SUM($H1679:$S1679))</f>
        <v>745</v>
      </c>
    </row>
    <row r="1680" spans="1:22" hidden="1" x14ac:dyDescent="0.3">
      <c r="A1680">
        <v>530</v>
      </c>
      <c r="B1680">
        <v>53077100</v>
      </c>
      <c r="C1680">
        <v>6318</v>
      </c>
      <c r="E1680" t="s">
        <v>10</v>
      </c>
      <c r="H1680" s="19">
        <v>66.87</v>
      </c>
      <c r="U1680" s="1">
        <v>66.87</v>
      </c>
      <c r="V1680" s="17">
        <f ca="1">IF(ISTEXT(devise),SUMPRODUCT(($H1680:$S1680)*(OFFSET(Devises!$A$3,MATCH(devise,Devises!$A$4:$A$16,0),1,1,12))),SUM($H1680:$S1680))</f>
        <v>66.87</v>
      </c>
    </row>
    <row r="1681" spans="1:22" hidden="1" x14ac:dyDescent="0.3">
      <c r="A1681">
        <v>530</v>
      </c>
      <c r="B1681">
        <v>53077100</v>
      </c>
      <c r="C1681">
        <v>6331</v>
      </c>
      <c r="E1681" t="s">
        <v>10</v>
      </c>
      <c r="H1681" s="19">
        <v>14017.77</v>
      </c>
      <c r="U1681" s="1">
        <v>14017.77</v>
      </c>
      <c r="V1681" s="17">
        <f ca="1">IF(ISTEXT(devise),SUMPRODUCT(($H1681:$S1681)*(OFFSET(Devises!$A$3,MATCH(devise,Devises!$A$4:$A$16,0),1,1,12))),SUM($H1681:$S1681))</f>
        <v>14017.77</v>
      </c>
    </row>
    <row r="1682" spans="1:22" hidden="1" x14ac:dyDescent="0.3">
      <c r="A1682">
        <v>530</v>
      </c>
      <c r="B1682">
        <v>53077100</v>
      </c>
      <c r="C1682">
        <v>6411</v>
      </c>
      <c r="E1682" t="s">
        <v>10</v>
      </c>
      <c r="H1682" s="19">
        <v>2491.34</v>
      </c>
      <c r="U1682" s="1">
        <v>2491.34</v>
      </c>
      <c r="V1682" s="17">
        <f ca="1">IF(ISTEXT(devise),SUMPRODUCT(($H1682:$S1682)*(OFFSET(Devises!$A$3,MATCH(devise,Devises!$A$4:$A$16,0),1,1,12))),SUM($H1682:$S1682))</f>
        <v>2491.34</v>
      </c>
    </row>
    <row r="1683" spans="1:22" hidden="1" x14ac:dyDescent="0.3">
      <c r="A1683">
        <v>530</v>
      </c>
      <c r="B1683">
        <v>53077100</v>
      </c>
      <c r="C1683">
        <v>6422</v>
      </c>
      <c r="E1683" t="s">
        <v>10</v>
      </c>
      <c r="H1683" s="19">
        <v>64</v>
      </c>
      <c r="U1683" s="1">
        <v>64</v>
      </c>
      <c r="V1683" s="17">
        <f ca="1">IF(ISTEXT(devise),SUMPRODUCT(($H1683:$S1683)*(OFFSET(Devises!$A$3,MATCH(devise,Devises!$A$4:$A$16,0),1,1,12))),SUM($H1683:$S1683))</f>
        <v>64</v>
      </c>
    </row>
    <row r="1684" spans="1:22" hidden="1" x14ac:dyDescent="0.3">
      <c r="A1684">
        <v>530</v>
      </c>
      <c r="B1684">
        <v>53077100</v>
      </c>
      <c r="C1684">
        <v>6426</v>
      </c>
      <c r="D1684">
        <v>1</v>
      </c>
      <c r="E1684" t="s">
        <v>10</v>
      </c>
      <c r="H1684" s="19">
        <v>585.77</v>
      </c>
      <c r="U1684" s="1">
        <v>585.77</v>
      </c>
      <c r="V1684" s="17">
        <f ca="1">IF(ISTEXT(devise),SUMPRODUCT(($H1684:$S1684)*(OFFSET(Devises!$A$3,MATCH(devise,Devises!$A$4:$A$16,0),1,1,12))),SUM($H1684:$S1684))</f>
        <v>585.77</v>
      </c>
    </row>
    <row r="1685" spans="1:22" hidden="1" x14ac:dyDescent="0.3">
      <c r="A1685">
        <v>530</v>
      </c>
      <c r="B1685">
        <v>53077100</v>
      </c>
      <c r="C1685">
        <v>6519</v>
      </c>
      <c r="D1685">
        <v>1</v>
      </c>
      <c r="E1685" t="s">
        <v>10</v>
      </c>
      <c r="H1685" s="19">
        <v>6587.9</v>
      </c>
      <c r="U1685" s="1">
        <v>6587.9</v>
      </c>
      <c r="V1685" s="17">
        <f ca="1">IF(ISTEXT(devise),SUMPRODUCT(($H1685:$S1685)*(OFFSET(Devises!$A$3,MATCH(devise,Devises!$A$4:$A$16,0),1,1,12))),SUM($H1685:$S1685))</f>
        <v>6587.9</v>
      </c>
    </row>
    <row r="1686" spans="1:22" hidden="1" x14ac:dyDescent="0.3">
      <c r="A1686">
        <v>530</v>
      </c>
      <c r="B1686">
        <v>53077100</v>
      </c>
      <c r="C1686">
        <v>6725</v>
      </c>
      <c r="E1686" t="s">
        <v>10</v>
      </c>
      <c r="H1686" s="19">
        <v>10516.98</v>
      </c>
      <c r="U1686" s="1">
        <v>10516.98</v>
      </c>
      <c r="V1686" s="17">
        <f ca="1">IF(ISTEXT(devise),SUMPRODUCT(($H1686:$S1686)*(OFFSET(Devises!$A$3,MATCH(devise,Devises!$A$4:$A$16,0),1,1,12))),SUM($H1686:$S1686))</f>
        <v>10516.98</v>
      </c>
    </row>
    <row r="1687" spans="1:22" hidden="1" x14ac:dyDescent="0.3">
      <c r="A1687">
        <v>530</v>
      </c>
      <c r="B1687">
        <v>53077100</v>
      </c>
      <c r="C1687">
        <v>6727</v>
      </c>
      <c r="E1687" t="s">
        <v>10</v>
      </c>
      <c r="H1687" s="19">
        <v>4182.3</v>
      </c>
      <c r="U1687" s="1">
        <v>4182.3</v>
      </c>
      <c r="V1687" s="17">
        <f ca="1">IF(ISTEXT(devise),SUMPRODUCT(($H1687:$S1687)*(OFFSET(Devises!$A$3,MATCH(devise,Devises!$A$4:$A$16,0),1,1,12))),SUM($H1687:$S1687))</f>
        <v>4182.3</v>
      </c>
    </row>
    <row r="1688" spans="1:22" hidden="1" x14ac:dyDescent="0.3">
      <c r="A1688">
        <v>530</v>
      </c>
      <c r="B1688">
        <v>53077100</v>
      </c>
      <c r="C1688">
        <v>6732</v>
      </c>
      <c r="E1688" t="s">
        <v>10</v>
      </c>
      <c r="H1688" s="19">
        <v>219.16</v>
      </c>
      <c r="U1688" s="1">
        <v>219.16</v>
      </c>
      <c r="V1688" s="17">
        <f ca="1">IF(ISTEXT(devise),SUMPRODUCT(($H1688:$S1688)*(OFFSET(Devises!$A$3,MATCH(devise,Devises!$A$4:$A$16,0),1,1,12))),SUM($H1688:$S1688))</f>
        <v>219.16</v>
      </c>
    </row>
    <row r="1689" spans="1:22" hidden="1" x14ac:dyDescent="0.3">
      <c r="A1689">
        <v>530</v>
      </c>
      <c r="B1689">
        <v>53077100</v>
      </c>
      <c r="C1689">
        <v>6777</v>
      </c>
      <c r="D1689">
        <v>3</v>
      </c>
      <c r="E1689" t="s">
        <v>10</v>
      </c>
      <c r="H1689" s="19">
        <v>6970</v>
      </c>
      <c r="U1689" s="1">
        <v>6970</v>
      </c>
      <c r="V1689" s="17">
        <f ca="1">IF(ISTEXT(devise),SUMPRODUCT(($H1689:$S1689)*(OFFSET(Devises!$A$3,MATCH(devise,Devises!$A$4:$A$16,0),1,1,12))),SUM($H1689:$S1689))</f>
        <v>6970</v>
      </c>
    </row>
    <row r="1690" spans="1:22" hidden="1" x14ac:dyDescent="0.3">
      <c r="A1690">
        <v>530</v>
      </c>
      <c r="B1690">
        <v>53077800</v>
      </c>
      <c r="C1690">
        <v>5121</v>
      </c>
      <c r="D1690">
        <v>1</v>
      </c>
      <c r="E1690" t="s">
        <v>10</v>
      </c>
      <c r="H1690" s="19">
        <v>22207.89</v>
      </c>
      <c r="U1690" s="1">
        <v>22207.89</v>
      </c>
      <c r="V1690" s="17">
        <f ca="1">IF(ISTEXT(devise),SUMPRODUCT(($H1690:$S1690)*(OFFSET(Devises!$A$3,MATCH(devise,Devises!$A$4:$A$16,0),1,1,12))),SUM($H1690:$S1690))</f>
        <v>22207.89</v>
      </c>
    </row>
    <row r="1691" spans="1:22" hidden="1" x14ac:dyDescent="0.3">
      <c r="A1691">
        <v>530</v>
      </c>
      <c r="B1691">
        <v>53077800</v>
      </c>
      <c r="C1691">
        <v>5122</v>
      </c>
      <c r="E1691" t="s">
        <v>10</v>
      </c>
      <c r="H1691" s="19">
        <v>2118</v>
      </c>
      <c r="U1691" s="1">
        <v>2118</v>
      </c>
      <c r="V1691" s="17">
        <f ca="1">IF(ISTEXT(devise),SUMPRODUCT(($H1691:$S1691)*(OFFSET(Devises!$A$3,MATCH(devise,Devises!$A$4:$A$16,0),1,1,12))),SUM($H1691:$S1691))</f>
        <v>2118</v>
      </c>
    </row>
    <row r="1692" spans="1:22" hidden="1" x14ac:dyDescent="0.3">
      <c r="A1692">
        <v>530</v>
      </c>
      <c r="B1692">
        <v>53077800</v>
      </c>
      <c r="C1692">
        <v>5126</v>
      </c>
      <c r="E1692" t="s">
        <v>10</v>
      </c>
      <c r="H1692" s="19">
        <v>824.8</v>
      </c>
      <c r="U1692" s="1">
        <v>824.8</v>
      </c>
      <c r="V1692" s="17">
        <f ca="1">IF(ISTEXT(devise),SUMPRODUCT(($H1692:$S1692)*(OFFSET(Devises!$A$3,MATCH(devise,Devises!$A$4:$A$16,0),1,1,12))),SUM($H1692:$S1692))</f>
        <v>824.8</v>
      </c>
    </row>
    <row r="1693" spans="1:22" hidden="1" x14ac:dyDescent="0.3">
      <c r="A1693">
        <v>530</v>
      </c>
      <c r="B1693">
        <v>53077800</v>
      </c>
      <c r="C1693">
        <v>5132</v>
      </c>
      <c r="D1693">
        <v>2</v>
      </c>
      <c r="E1693" t="s">
        <v>10</v>
      </c>
      <c r="H1693" s="19">
        <v>1831.01</v>
      </c>
      <c r="U1693" s="1">
        <v>1831.01</v>
      </c>
      <c r="V1693" s="17">
        <f ca="1">IF(ISTEXT(devise),SUMPRODUCT(($H1693:$S1693)*(OFFSET(Devises!$A$3,MATCH(devise,Devises!$A$4:$A$16,0),1,1,12))),SUM($H1693:$S1693))</f>
        <v>1831.01</v>
      </c>
    </row>
    <row r="1694" spans="1:22" hidden="1" x14ac:dyDescent="0.3">
      <c r="A1694">
        <v>530</v>
      </c>
      <c r="B1694">
        <v>53077800</v>
      </c>
      <c r="C1694">
        <v>5224</v>
      </c>
      <c r="E1694" t="s">
        <v>10</v>
      </c>
      <c r="H1694" s="19">
        <v>58</v>
      </c>
      <c r="U1694" s="1">
        <v>58</v>
      </c>
      <c r="V1694" s="17">
        <f ca="1">IF(ISTEXT(devise),SUMPRODUCT(($H1694:$S1694)*(OFFSET(Devises!$A$3,MATCH(devise,Devises!$A$4:$A$16,0),1,1,12))),SUM($H1694:$S1694))</f>
        <v>58</v>
      </c>
    </row>
    <row r="1695" spans="1:22" hidden="1" x14ac:dyDescent="0.3">
      <c r="A1695">
        <v>530</v>
      </c>
      <c r="B1695">
        <v>53077800</v>
      </c>
      <c r="C1695">
        <v>5226</v>
      </c>
      <c r="E1695" t="s">
        <v>10</v>
      </c>
      <c r="H1695" s="19">
        <v>896</v>
      </c>
      <c r="U1695" s="1">
        <v>896</v>
      </c>
      <c r="V1695" s="17">
        <f ca="1">IF(ISTEXT(devise),SUMPRODUCT(($H1695:$S1695)*(OFFSET(Devises!$A$3,MATCH(devise,Devises!$A$4:$A$16,0),1,1,12))),SUM($H1695:$S1695))</f>
        <v>896</v>
      </c>
    </row>
    <row r="1696" spans="1:22" hidden="1" x14ac:dyDescent="0.3">
      <c r="A1696">
        <v>530</v>
      </c>
      <c r="B1696">
        <v>53077800</v>
      </c>
      <c r="C1696">
        <v>5227</v>
      </c>
      <c r="E1696" t="s">
        <v>10</v>
      </c>
      <c r="H1696" s="19">
        <v>-300</v>
      </c>
      <c r="U1696" s="1">
        <v>-300</v>
      </c>
      <c r="V1696" s="17">
        <f ca="1">IF(ISTEXT(devise),SUMPRODUCT(($H1696:$S1696)*(OFFSET(Devises!$A$3,MATCH(devise,Devises!$A$4:$A$16,0),1,1,12))),SUM($H1696:$S1696))</f>
        <v>-300</v>
      </c>
    </row>
    <row r="1697" spans="1:22" hidden="1" x14ac:dyDescent="0.3">
      <c r="A1697">
        <v>530</v>
      </c>
      <c r="B1697">
        <v>53077800</v>
      </c>
      <c r="C1697">
        <v>5239</v>
      </c>
      <c r="D1697">
        <v>1</v>
      </c>
      <c r="E1697" t="s">
        <v>10</v>
      </c>
      <c r="H1697" s="19">
        <v>800</v>
      </c>
      <c r="U1697" s="1">
        <v>800</v>
      </c>
      <c r="V1697" s="17">
        <f ca="1">IF(ISTEXT(devise),SUMPRODUCT(($H1697:$S1697)*(OFFSET(Devises!$A$3,MATCH(devise,Devises!$A$4:$A$16,0),1,1,12))),SUM($H1697:$S1697))</f>
        <v>800</v>
      </c>
    </row>
    <row r="1698" spans="1:22" hidden="1" x14ac:dyDescent="0.3">
      <c r="A1698">
        <v>530</v>
      </c>
      <c r="B1698">
        <v>53077800</v>
      </c>
      <c r="C1698">
        <v>5239</v>
      </c>
      <c r="D1698">
        <v>10</v>
      </c>
      <c r="E1698" t="s">
        <v>10</v>
      </c>
      <c r="H1698" s="19">
        <v>98.27</v>
      </c>
      <c r="U1698" s="1">
        <v>98.27</v>
      </c>
      <c r="V1698" s="17">
        <f ca="1">IF(ISTEXT(devise),SUMPRODUCT(($H1698:$S1698)*(OFFSET(Devises!$A$3,MATCH(devise,Devises!$A$4:$A$16,0),1,1,12))),SUM($H1698:$S1698))</f>
        <v>98.27</v>
      </c>
    </row>
    <row r="1699" spans="1:22" hidden="1" x14ac:dyDescent="0.3">
      <c r="A1699">
        <v>530</v>
      </c>
      <c r="B1699">
        <v>53077800</v>
      </c>
      <c r="C1699">
        <v>5239</v>
      </c>
      <c r="D1699">
        <v>11</v>
      </c>
      <c r="E1699" t="s">
        <v>10</v>
      </c>
      <c r="H1699" s="19">
        <v>-98.27</v>
      </c>
      <c r="U1699" s="1">
        <v>-98.27</v>
      </c>
      <c r="V1699" s="17">
        <f ca="1">IF(ISTEXT(devise),SUMPRODUCT(($H1699:$S1699)*(OFFSET(Devises!$A$3,MATCH(devise,Devises!$A$4:$A$16,0),1,1,12))),SUM($H1699:$S1699))</f>
        <v>-98.27</v>
      </c>
    </row>
    <row r="1700" spans="1:22" hidden="1" x14ac:dyDescent="0.3">
      <c r="A1700">
        <v>530</v>
      </c>
      <c r="B1700">
        <v>53077800</v>
      </c>
      <c r="C1700">
        <v>5252</v>
      </c>
      <c r="D1700">
        <v>1</v>
      </c>
      <c r="E1700" t="s">
        <v>10</v>
      </c>
      <c r="H1700" s="19">
        <v>3058.72</v>
      </c>
      <c r="U1700" s="1">
        <v>3058.72</v>
      </c>
      <c r="V1700" s="17">
        <f ca="1">IF(ISTEXT(devise),SUMPRODUCT(($H1700:$S1700)*(OFFSET(Devises!$A$3,MATCH(devise,Devises!$A$4:$A$16,0),1,1,12))),SUM($H1700:$S1700))</f>
        <v>3058.72</v>
      </c>
    </row>
    <row r="1701" spans="1:22" hidden="1" x14ac:dyDescent="0.3">
      <c r="A1701">
        <v>530</v>
      </c>
      <c r="B1701">
        <v>53077800</v>
      </c>
      <c r="C1701">
        <v>6135</v>
      </c>
      <c r="D1701">
        <v>3</v>
      </c>
      <c r="E1701" t="s">
        <v>10</v>
      </c>
      <c r="H1701" s="19">
        <v>230.78</v>
      </c>
      <c r="U1701" s="1">
        <v>230.78</v>
      </c>
      <c r="V1701" s="17">
        <f ca="1">IF(ISTEXT(devise),SUMPRODUCT(($H1701:$S1701)*(OFFSET(Devises!$A$3,MATCH(devise,Devises!$A$4:$A$16,0),1,1,12))),SUM($H1701:$S1701))</f>
        <v>230.78</v>
      </c>
    </row>
    <row r="1702" spans="1:22" hidden="1" x14ac:dyDescent="0.3">
      <c r="A1702">
        <v>530</v>
      </c>
      <c r="B1702">
        <v>53077800</v>
      </c>
      <c r="C1702">
        <v>6161</v>
      </c>
      <c r="D1702">
        <v>4</v>
      </c>
      <c r="E1702" t="s">
        <v>10</v>
      </c>
      <c r="H1702" s="19">
        <v>167</v>
      </c>
      <c r="U1702" s="1">
        <v>167</v>
      </c>
      <c r="V1702" s="17">
        <f ca="1">IF(ISTEXT(devise),SUMPRODUCT(($H1702:$S1702)*(OFFSET(Devises!$A$3,MATCH(devise,Devises!$A$4:$A$16,0),1,1,12))),SUM($H1702:$S1702))</f>
        <v>167</v>
      </c>
    </row>
    <row r="1703" spans="1:22" hidden="1" x14ac:dyDescent="0.3">
      <c r="A1703">
        <v>530</v>
      </c>
      <c r="B1703">
        <v>53077800</v>
      </c>
      <c r="C1703">
        <v>6163</v>
      </c>
      <c r="E1703" t="s">
        <v>10</v>
      </c>
      <c r="H1703" s="19">
        <v>12</v>
      </c>
      <c r="U1703" s="1">
        <v>12</v>
      </c>
      <c r="V1703" s="17">
        <f ca="1">IF(ISTEXT(devise),SUMPRODUCT(($H1703:$S1703)*(OFFSET(Devises!$A$3,MATCH(devise,Devises!$A$4:$A$16,0),1,1,12))),SUM($H1703:$S1703))</f>
        <v>12</v>
      </c>
    </row>
    <row r="1704" spans="1:22" hidden="1" x14ac:dyDescent="0.3">
      <c r="A1704">
        <v>530</v>
      </c>
      <c r="B1704">
        <v>53077800</v>
      </c>
      <c r="C1704">
        <v>6165</v>
      </c>
      <c r="E1704" t="s">
        <v>10</v>
      </c>
      <c r="H1704" s="19">
        <v>44</v>
      </c>
      <c r="U1704" s="1">
        <v>44</v>
      </c>
      <c r="V1704" s="17">
        <f ca="1">IF(ISTEXT(devise),SUMPRODUCT(($H1704:$S1704)*(OFFSET(Devises!$A$3,MATCH(devise,Devises!$A$4:$A$16,0),1,1,12))),SUM($H1704:$S1704))</f>
        <v>44</v>
      </c>
    </row>
    <row r="1705" spans="1:22" hidden="1" x14ac:dyDescent="0.3">
      <c r="A1705">
        <v>530</v>
      </c>
      <c r="B1705">
        <v>53077800</v>
      </c>
      <c r="C1705">
        <v>6241</v>
      </c>
      <c r="E1705" t="s">
        <v>10</v>
      </c>
      <c r="H1705" s="19">
        <v>82.25</v>
      </c>
      <c r="U1705" s="1">
        <v>82.25</v>
      </c>
      <c r="V1705" s="17">
        <f ca="1">IF(ISTEXT(devise),SUMPRODUCT(($H1705:$S1705)*(OFFSET(Devises!$A$3,MATCH(devise,Devises!$A$4:$A$16,0),1,1,12))),SUM($H1705:$S1705))</f>
        <v>82.25</v>
      </c>
    </row>
    <row r="1706" spans="1:22" hidden="1" x14ac:dyDescent="0.3">
      <c r="A1706">
        <v>530</v>
      </c>
      <c r="B1706">
        <v>53077800</v>
      </c>
      <c r="C1706">
        <v>6242</v>
      </c>
      <c r="E1706" t="s">
        <v>10</v>
      </c>
      <c r="H1706" s="19">
        <v>228.83</v>
      </c>
      <c r="U1706" s="1">
        <v>228.83</v>
      </c>
      <c r="V1706" s="17">
        <f ca="1">IF(ISTEXT(devise),SUMPRODUCT(($H1706:$S1706)*(OFFSET(Devises!$A$3,MATCH(devise,Devises!$A$4:$A$16,0),1,1,12))),SUM($H1706:$S1706))</f>
        <v>228.83</v>
      </c>
    </row>
    <row r="1707" spans="1:22" hidden="1" x14ac:dyDescent="0.3">
      <c r="A1707">
        <v>530</v>
      </c>
      <c r="B1707">
        <v>53077800</v>
      </c>
      <c r="C1707">
        <v>6316</v>
      </c>
      <c r="E1707" t="s">
        <v>10</v>
      </c>
      <c r="H1707" s="19">
        <v>1540.81</v>
      </c>
      <c r="U1707" s="1">
        <v>1540.81</v>
      </c>
      <c r="V1707" s="17">
        <f ca="1">IF(ISTEXT(devise),SUMPRODUCT(($H1707:$S1707)*(OFFSET(Devises!$A$3,MATCH(devise,Devises!$A$4:$A$16,0),1,1,12))),SUM($H1707:$S1707))</f>
        <v>1540.81</v>
      </c>
    </row>
    <row r="1708" spans="1:22" hidden="1" x14ac:dyDescent="0.3">
      <c r="A1708">
        <v>530</v>
      </c>
      <c r="B1708">
        <v>53077800</v>
      </c>
      <c r="C1708">
        <v>6411</v>
      </c>
      <c r="E1708" t="s">
        <v>10</v>
      </c>
      <c r="H1708" s="19">
        <v>2869.34</v>
      </c>
      <c r="U1708" s="1">
        <v>2869.34</v>
      </c>
      <c r="V1708" s="17">
        <f ca="1">IF(ISTEXT(devise),SUMPRODUCT(($H1708:$S1708)*(OFFSET(Devises!$A$3,MATCH(devise,Devises!$A$4:$A$16,0),1,1,12))),SUM($H1708:$S1708))</f>
        <v>2869.34</v>
      </c>
    </row>
    <row r="1709" spans="1:22" hidden="1" x14ac:dyDescent="0.3">
      <c r="A1709">
        <v>530</v>
      </c>
      <c r="B1709">
        <v>53077800</v>
      </c>
      <c r="C1709">
        <v>6422</v>
      </c>
      <c r="E1709" t="s">
        <v>10</v>
      </c>
      <c r="H1709" s="19">
        <v>11</v>
      </c>
      <c r="U1709" s="1">
        <v>11</v>
      </c>
      <c r="V1709" s="17">
        <f ca="1">IF(ISTEXT(devise),SUMPRODUCT(($H1709:$S1709)*(OFFSET(Devises!$A$3,MATCH(devise,Devises!$A$4:$A$16,0),1,1,12))),SUM($H1709:$S1709))</f>
        <v>11</v>
      </c>
    </row>
    <row r="1710" spans="1:22" hidden="1" x14ac:dyDescent="0.3">
      <c r="A1710">
        <v>530</v>
      </c>
      <c r="B1710">
        <v>53077800</v>
      </c>
      <c r="C1710">
        <v>6519</v>
      </c>
      <c r="D1710">
        <v>1</v>
      </c>
      <c r="E1710" t="s">
        <v>10</v>
      </c>
      <c r="H1710" s="19">
        <v>1589.05</v>
      </c>
      <c r="U1710" s="1">
        <v>1589.05</v>
      </c>
      <c r="V1710" s="17">
        <f ca="1">IF(ISTEXT(devise),SUMPRODUCT(($H1710:$S1710)*(OFFSET(Devises!$A$3,MATCH(devise,Devises!$A$4:$A$16,0),1,1,12))),SUM($H1710:$S1710))</f>
        <v>1589.05</v>
      </c>
    </row>
    <row r="1711" spans="1:22" hidden="1" x14ac:dyDescent="0.3">
      <c r="A1711">
        <v>530</v>
      </c>
      <c r="B1711">
        <v>53077800</v>
      </c>
      <c r="C1711">
        <v>6891</v>
      </c>
      <c r="D1711">
        <v>110</v>
      </c>
      <c r="E1711" t="s">
        <v>10</v>
      </c>
      <c r="H1711" s="19">
        <v>59208.45</v>
      </c>
      <c r="U1711" s="1">
        <v>59208.45</v>
      </c>
      <c r="V1711" s="17">
        <f ca="1">IF(ISTEXT(devise),SUMPRODUCT(($H1711:$S1711)*(OFFSET(Devises!$A$3,MATCH(devise,Devises!$A$4:$A$16,0),1,1,12))),SUM($H1711:$S1711))</f>
        <v>59208.45</v>
      </c>
    </row>
    <row r="1712" spans="1:22" hidden="1" x14ac:dyDescent="0.3">
      <c r="A1712">
        <v>530</v>
      </c>
      <c r="B1712">
        <v>53078000</v>
      </c>
      <c r="C1712">
        <v>5227</v>
      </c>
      <c r="E1712" t="s">
        <v>10</v>
      </c>
      <c r="H1712" s="19">
        <v>-100</v>
      </c>
      <c r="U1712" s="1">
        <v>-100</v>
      </c>
      <c r="V1712" s="17">
        <f ca="1">IF(ISTEXT(devise),SUMPRODUCT(($H1712:$S1712)*(OFFSET(Devises!$A$3,MATCH(devise,Devises!$A$4:$A$16,0),1,1,12))),SUM($H1712:$S1712))</f>
        <v>-100</v>
      </c>
    </row>
    <row r="1713" spans="1:22" hidden="1" x14ac:dyDescent="0.3">
      <c r="A1713">
        <v>530</v>
      </c>
      <c r="B1713">
        <v>53099600</v>
      </c>
      <c r="C1713">
        <v>5121</v>
      </c>
      <c r="D1713">
        <v>1</v>
      </c>
      <c r="E1713" t="s">
        <v>10</v>
      </c>
      <c r="H1713" s="19">
        <v>61471.72</v>
      </c>
      <c r="U1713" s="1">
        <v>61471.72</v>
      </c>
      <c r="V1713" s="17">
        <f ca="1">IF(ISTEXT(devise),SUMPRODUCT(($H1713:$S1713)*(OFFSET(Devises!$A$3,MATCH(devise,Devises!$A$4:$A$16,0),1,1,12))),SUM($H1713:$S1713))</f>
        <v>61471.72</v>
      </c>
    </row>
    <row r="1714" spans="1:22" hidden="1" x14ac:dyDescent="0.3">
      <c r="A1714">
        <v>530</v>
      </c>
      <c r="B1714">
        <v>53099600</v>
      </c>
      <c r="C1714">
        <v>5122</v>
      </c>
      <c r="E1714" t="s">
        <v>10</v>
      </c>
      <c r="H1714" s="19">
        <v>5840</v>
      </c>
      <c r="U1714" s="1">
        <v>5840</v>
      </c>
      <c r="V1714" s="17">
        <f ca="1">IF(ISTEXT(devise),SUMPRODUCT(($H1714:$S1714)*(OFFSET(Devises!$A$3,MATCH(devise,Devises!$A$4:$A$16,0),1,1,12))),SUM($H1714:$S1714))</f>
        <v>5840</v>
      </c>
    </row>
    <row r="1715" spans="1:22" hidden="1" x14ac:dyDescent="0.3">
      <c r="A1715">
        <v>530</v>
      </c>
      <c r="B1715">
        <v>53099600</v>
      </c>
      <c r="C1715">
        <v>5132</v>
      </c>
      <c r="D1715">
        <v>2</v>
      </c>
      <c r="E1715" t="s">
        <v>10</v>
      </c>
      <c r="H1715" s="19">
        <v>1249.5900000000001</v>
      </c>
      <c r="U1715" s="1">
        <v>1249.5900000000001</v>
      </c>
      <c r="V1715" s="17">
        <f ca="1">IF(ISTEXT(devise),SUMPRODUCT(($H1715:$S1715)*(OFFSET(Devises!$A$3,MATCH(devise,Devises!$A$4:$A$16,0),1,1,12))),SUM($H1715:$S1715))</f>
        <v>1249.5900000000001</v>
      </c>
    </row>
    <row r="1716" spans="1:22" hidden="1" x14ac:dyDescent="0.3">
      <c r="A1716">
        <v>530</v>
      </c>
      <c r="B1716">
        <v>53099600</v>
      </c>
      <c r="C1716">
        <v>5224</v>
      </c>
      <c r="E1716" t="s">
        <v>10</v>
      </c>
      <c r="H1716" s="19">
        <v>698.48</v>
      </c>
      <c r="U1716" s="1">
        <v>698.48</v>
      </c>
      <c r="V1716" s="17">
        <f ca="1">IF(ISTEXT(devise),SUMPRODUCT(($H1716:$S1716)*(OFFSET(Devises!$A$3,MATCH(devise,Devises!$A$4:$A$16,0),1,1,12))),SUM($H1716:$S1716))</f>
        <v>698.48</v>
      </c>
    </row>
    <row r="1717" spans="1:22" hidden="1" x14ac:dyDescent="0.3">
      <c r="A1717">
        <v>530</v>
      </c>
      <c r="B1717">
        <v>53099600</v>
      </c>
      <c r="C1717">
        <v>5226</v>
      </c>
      <c r="E1717" t="s">
        <v>10</v>
      </c>
      <c r="H1717" s="19">
        <v>1838</v>
      </c>
      <c r="U1717" s="1">
        <v>1838</v>
      </c>
      <c r="V1717" s="17">
        <f ca="1">IF(ISTEXT(devise),SUMPRODUCT(($H1717:$S1717)*(OFFSET(Devises!$A$3,MATCH(devise,Devises!$A$4:$A$16,0),1,1,12))),SUM($H1717:$S1717))</f>
        <v>1838</v>
      </c>
    </row>
    <row r="1718" spans="1:22" hidden="1" x14ac:dyDescent="0.3">
      <c r="A1718">
        <v>530</v>
      </c>
      <c r="B1718">
        <v>53099600</v>
      </c>
      <c r="C1718">
        <v>5227</v>
      </c>
      <c r="E1718" t="s">
        <v>10</v>
      </c>
      <c r="H1718" s="19">
        <v>-400</v>
      </c>
      <c r="U1718" s="1">
        <v>-400</v>
      </c>
      <c r="V1718" s="17">
        <f ca="1">IF(ISTEXT(devise),SUMPRODUCT(($H1718:$S1718)*(OFFSET(Devises!$A$3,MATCH(devise,Devises!$A$4:$A$16,0),1,1,12))),SUM($H1718:$S1718))</f>
        <v>-400</v>
      </c>
    </row>
    <row r="1719" spans="1:22" hidden="1" x14ac:dyDescent="0.3">
      <c r="A1719">
        <v>530</v>
      </c>
      <c r="B1719">
        <v>53099600</v>
      </c>
      <c r="C1719">
        <v>5239</v>
      </c>
      <c r="D1719">
        <v>1</v>
      </c>
      <c r="E1719" t="s">
        <v>10</v>
      </c>
      <c r="H1719" s="19">
        <v>500</v>
      </c>
      <c r="U1719" s="1">
        <v>500</v>
      </c>
      <c r="V1719" s="17">
        <f ca="1">IF(ISTEXT(devise),SUMPRODUCT(($H1719:$S1719)*(OFFSET(Devises!$A$3,MATCH(devise,Devises!$A$4:$A$16,0),1,1,12))),SUM($H1719:$S1719))</f>
        <v>500</v>
      </c>
    </row>
    <row r="1720" spans="1:22" hidden="1" x14ac:dyDescent="0.3">
      <c r="A1720">
        <v>530</v>
      </c>
      <c r="B1720">
        <v>53099600</v>
      </c>
      <c r="C1720">
        <v>5239</v>
      </c>
      <c r="D1720">
        <v>10</v>
      </c>
      <c r="E1720" t="s">
        <v>10</v>
      </c>
      <c r="H1720" s="19">
        <v>3594.73</v>
      </c>
      <c r="U1720" s="1">
        <v>3594.73</v>
      </c>
      <c r="V1720" s="17">
        <f ca="1">IF(ISTEXT(devise),SUMPRODUCT(($H1720:$S1720)*(OFFSET(Devises!$A$3,MATCH(devise,Devises!$A$4:$A$16,0),1,1,12))),SUM($H1720:$S1720))</f>
        <v>3594.73</v>
      </c>
    </row>
    <row r="1721" spans="1:22" hidden="1" x14ac:dyDescent="0.3">
      <c r="A1721">
        <v>530</v>
      </c>
      <c r="B1721">
        <v>53099600</v>
      </c>
      <c r="C1721">
        <v>5239</v>
      </c>
      <c r="D1721">
        <v>11</v>
      </c>
      <c r="E1721" t="s">
        <v>10</v>
      </c>
      <c r="H1721" s="19">
        <v>-3077.17</v>
      </c>
      <c r="U1721" s="1">
        <v>-3077.17</v>
      </c>
      <c r="V1721" s="17">
        <f ca="1">IF(ISTEXT(devise),SUMPRODUCT(($H1721:$S1721)*(OFFSET(Devises!$A$3,MATCH(devise,Devises!$A$4:$A$16,0),1,1,12))),SUM($H1721:$S1721))</f>
        <v>-3077.17</v>
      </c>
    </row>
    <row r="1722" spans="1:22" hidden="1" x14ac:dyDescent="0.3">
      <c r="A1722">
        <v>530</v>
      </c>
      <c r="B1722">
        <v>53099600</v>
      </c>
      <c r="C1722">
        <v>5252</v>
      </c>
      <c r="D1722">
        <v>1</v>
      </c>
      <c r="E1722" t="s">
        <v>10</v>
      </c>
      <c r="H1722" s="19">
        <v>5032.34</v>
      </c>
      <c r="U1722" s="1">
        <v>5032.34</v>
      </c>
      <c r="V1722" s="17">
        <f ca="1">IF(ISTEXT(devise),SUMPRODUCT(($H1722:$S1722)*(OFFSET(Devises!$A$3,MATCH(devise,Devises!$A$4:$A$16,0),1,1,12))),SUM($H1722:$S1722))</f>
        <v>5032.34</v>
      </c>
    </row>
    <row r="1723" spans="1:22" hidden="1" x14ac:dyDescent="0.3">
      <c r="A1723">
        <v>530</v>
      </c>
      <c r="B1723">
        <v>53099600</v>
      </c>
      <c r="C1723">
        <v>6135</v>
      </c>
      <c r="D1723">
        <v>3</v>
      </c>
      <c r="E1723" t="s">
        <v>10</v>
      </c>
      <c r="H1723" s="19">
        <v>161.54</v>
      </c>
      <c r="U1723" s="1">
        <v>161.54</v>
      </c>
      <c r="V1723" s="17">
        <f ca="1">IF(ISTEXT(devise),SUMPRODUCT(($H1723:$S1723)*(OFFSET(Devises!$A$3,MATCH(devise,Devises!$A$4:$A$16,0),1,1,12))),SUM($H1723:$S1723))</f>
        <v>161.54</v>
      </c>
    </row>
    <row r="1724" spans="1:22" hidden="1" x14ac:dyDescent="0.3">
      <c r="A1724">
        <v>530</v>
      </c>
      <c r="B1724">
        <v>53099600</v>
      </c>
      <c r="C1724">
        <v>6161</v>
      </c>
      <c r="D1724">
        <v>4</v>
      </c>
      <c r="E1724" t="s">
        <v>10</v>
      </c>
      <c r="H1724" s="19">
        <v>118</v>
      </c>
      <c r="U1724" s="1">
        <v>118</v>
      </c>
      <c r="V1724" s="17">
        <f ca="1">IF(ISTEXT(devise),SUMPRODUCT(($H1724:$S1724)*(OFFSET(Devises!$A$3,MATCH(devise,Devises!$A$4:$A$16,0),1,1,12))),SUM($H1724:$S1724))</f>
        <v>118</v>
      </c>
    </row>
    <row r="1725" spans="1:22" hidden="1" x14ac:dyDescent="0.3">
      <c r="A1725">
        <v>530</v>
      </c>
      <c r="B1725">
        <v>53099600</v>
      </c>
      <c r="C1725">
        <v>6163</v>
      </c>
      <c r="E1725" t="s">
        <v>10</v>
      </c>
      <c r="H1725" s="19">
        <v>10</v>
      </c>
      <c r="U1725" s="1">
        <v>10</v>
      </c>
      <c r="V1725" s="17">
        <f ca="1">IF(ISTEXT(devise),SUMPRODUCT(($H1725:$S1725)*(OFFSET(Devises!$A$3,MATCH(devise,Devises!$A$4:$A$16,0),1,1,12))),SUM($H1725:$S1725))</f>
        <v>10</v>
      </c>
    </row>
    <row r="1726" spans="1:22" hidden="1" x14ac:dyDescent="0.3">
      <c r="A1726">
        <v>530</v>
      </c>
      <c r="B1726">
        <v>53099600</v>
      </c>
      <c r="C1726">
        <v>6165</v>
      </c>
      <c r="E1726" t="s">
        <v>10</v>
      </c>
      <c r="H1726" s="19">
        <v>30</v>
      </c>
      <c r="U1726" s="1">
        <v>30</v>
      </c>
      <c r="V1726" s="17">
        <f ca="1">IF(ISTEXT(devise),SUMPRODUCT(($H1726:$S1726)*(OFFSET(Devises!$A$3,MATCH(devise,Devises!$A$4:$A$16,0),1,1,12))),SUM($H1726:$S1726))</f>
        <v>30</v>
      </c>
    </row>
    <row r="1727" spans="1:22" hidden="1" x14ac:dyDescent="0.3">
      <c r="A1727">
        <v>530</v>
      </c>
      <c r="B1727">
        <v>53099600</v>
      </c>
      <c r="C1727">
        <v>6241</v>
      </c>
      <c r="E1727" t="s">
        <v>10</v>
      </c>
      <c r="H1727" s="19">
        <v>82.27</v>
      </c>
      <c r="U1727" s="1">
        <v>82.27</v>
      </c>
      <c r="V1727" s="17">
        <f ca="1">IF(ISTEXT(devise),SUMPRODUCT(($H1727:$S1727)*(OFFSET(Devises!$A$3,MATCH(devise,Devises!$A$4:$A$16,0),1,1,12))),SUM($H1727:$S1727))</f>
        <v>82.27</v>
      </c>
    </row>
    <row r="1728" spans="1:22" hidden="1" x14ac:dyDescent="0.3">
      <c r="A1728">
        <v>530</v>
      </c>
      <c r="B1728">
        <v>53099600</v>
      </c>
      <c r="C1728">
        <v>6242</v>
      </c>
      <c r="E1728" t="s">
        <v>10</v>
      </c>
      <c r="H1728" s="19">
        <v>131.24</v>
      </c>
      <c r="U1728" s="1">
        <v>131.24</v>
      </c>
      <c r="V1728" s="17">
        <f ca="1">IF(ISTEXT(devise),SUMPRODUCT(($H1728:$S1728)*(OFFSET(Devises!$A$3,MATCH(devise,Devises!$A$4:$A$16,0),1,1,12))),SUM($H1728:$S1728))</f>
        <v>131.24</v>
      </c>
    </row>
    <row r="1729" spans="1:22" hidden="1" x14ac:dyDescent="0.3">
      <c r="A1729">
        <v>530</v>
      </c>
      <c r="B1729">
        <v>53099600</v>
      </c>
      <c r="C1729">
        <v>6411</v>
      </c>
      <c r="E1729" t="s">
        <v>10</v>
      </c>
      <c r="H1729" s="19">
        <v>5893.88</v>
      </c>
      <c r="U1729" s="1">
        <v>5893.88</v>
      </c>
      <c r="V1729" s="17">
        <f ca="1">IF(ISTEXT(devise),SUMPRODUCT(($H1729:$S1729)*(OFFSET(Devises!$A$3,MATCH(devise,Devises!$A$4:$A$16,0),1,1,12))),SUM($H1729:$S1729))</f>
        <v>5893.88</v>
      </c>
    </row>
    <row r="1730" spans="1:22" hidden="1" x14ac:dyDescent="0.3">
      <c r="A1730">
        <v>530</v>
      </c>
      <c r="B1730">
        <v>53099600</v>
      </c>
      <c r="C1730">
        <v>6413</v>
      </c>
      <c r="E1730" t="s">
        <v>10</v>
      </c>
      <c r="H1730" s="19">
        <v>350</v>
      </c>
      <c r="U1730" s="1">
        <v>350</v>
      </c>
      <c r="V1730" s="17">
        <f ca="1">IF(ISTEXT(devise),SUMPRODUCT(($H1730:$S1730)*(OFFSET(Devises!$A$3,MATCH(devise,Devises!$A$4:$A$16,0),1,1,12))),SUM($H1730:$S1730))</f>
        <v>350</v>
      </c>
    </row>
    <row r="1731" spans="1:22" hidden="1" x14ac:dyDescent="0.3">
      <c r="A1731">
        <v>530</v>
      </c>
      <c r="B1731">
        <v>53099600</v>
      </c>
      <c r="C1731">
        <v>6418</v>
      </c>
      <c r="D1731">
        <v>4</v>
      </c>
      <c r="E1731" t="s">
        <v>10</v>
      </c>
      <c r="H1731" s="19">
        <v>53</v>
      </c>
      <c r="U1731" s="1">
        <v>53</v>
      </c>
      <c r="V1731" s="17">
        <f ca="1">IF(ISTEXT(devise),SUMPRODUCT(($H1731:$S1731)*(OFFSET(Devises!$A$3,MATCH(devise,Devises!$A$4:$A$16,0),1,1,12))),SUM($H1731:$S1731))</f>
        <v>53</v>
      </c>
    </row>
    <row r="1732" spans="1:22" hidden="1" x14ac:dyDescent="0.3">
      <c r="A1732">
        <v>530</v>
      </c>
      <c r="B1732">
        <v>53099600</v>
      </c>
      <c r="C1732">
        <v>6418</v>
      </c>
      <c r="D1732">
        <v>11</v>
      </c>
      <c r="E1732" t="s">
        <v>10</v>
      </c>
      <c r="H1732" s="19">
        <v>12</v>
      </c>
      <c r="U1732" s="1">
        <v>12</v>
      </c>
      <c r="V1732" s="17">
        <f ca="1">IF(ISTEXT(devise),SUMPRODUCT(($H1732:$S1732)*(OFFSET(Devises!$A$3,MATCH(devise,Devises!$A$4:$A$16,0),1,1,12))),SUM($H1732:$S1732))</f>
        <v>12</v>
      </c>
    </row>
    <row r="1733" spans="1:22" hidden="1" x14ac:dyDescent="0.3">
      <c r="A1733">
        <v>530</v>
      </c>
      <c r="B1733">
        <v>53099600</v>
      </c>
      <c r="C1733">
        <v>6419</v>
      </c>
      <c r="E1733" t="s">
        <v>10</v>
      </c>
      <c r="H1733" s="19">
        <v>74</v>
      </c>
      <c r="U1733" s="1">
        <v>74</v>
      </c>
      <c r="V1733" s="17">
        <f ca="1">IF(ISTEXT(devise),SUMPRODUCT(($H1733:$S1733)*(OFFSET(Devises!$A$3,MATCH(devise,Devises!$A$4:$A$16,0),1,1,12))),SUM($H1733:$S1733))</f>
        <v>74</v>
      </c>
    </row>
    <row r="1734" spans="1:22" hidden="1" x14ac:dyDescent="0.3">
      <c r="A1734">
        <v>530</v>
      </c>
      <c r="B1734">
        <v>53099600</v>
      </c>
      <c r="C1734">
        <v>6422</v>
      </c>
      <c r="E1734" t="s">
        <v>10</v>
      </c>
      <c r="H1734" s="19">
        <v>52</v>
      </c>
      <c r="U1734" s="1">
        <v>52</v>
      </c>
      <c r="V1734" s="17">
        <f ca="1">IF(ISTEXT(devise),SUMPRODUCT(($H1734:$S1734)*(OFFSET(Devises!$A$3,MATCH(devise,Devises!$A$4:$A$16,0),1,1,12))),SUM($H1734:$S1734))</f>
        <v>52</v>
      </c>
    </row>
    <row r="1735" spans="1:22" hidden="1" x14ac:dyDescent="0.3">
      <c r="A1735">
        <v>530</v>
      </c>
      <c r="B1735">
        <v>53099600</v>
      </c>
      <c r="C1735">
        <v>6426</v>
      </c>
      <c r="D1735">
        <v>1</v>
      </c>
      <c r="E1735" t="s">
        <v>10</v>
      </c>
      <c r="H1735" s="19">
        <v>2832.37</v>
      </c>
      <c r="U1735" s="1">
        <v>2832.37</v>
      </c>
      <c r="V1735" s="17">
        <f ca="1">IF(ISTEXT(devise),SUMPRODUCT(($H1735:$S1735)*(OFFSET(Devises!$A$3,MATCH(devise,Devises!$A$4:$A$16,0),1,1,12))),SUM($H1735:$S1735))</f>
        <v>2832.37</v>
      </c>
    </row>
    <row r="1736" spans="1:22" hidden="1" x14ac:dyDescent="0.3">
      <c r="A1736">
        <v>530</v>
      </c>
      <c r="B1736">
        <v>53099600</v>
      </c>
      <c r="C1736">
        <v>6426</v>
      </c>
      <c r="D1736">
        <v>3</v>
      </c>
      <c r="E1736" t="s">
        <v>10</v>
      </c>
      <c r="H1736" s="19">
        <v>51</v>
      </c>
      <c r="U1736" s="1">
        <v>51</v>
      </c>
      <c r="V1736" s="17">
        <f ca="1">IF(ISTEXT(devise),SUMPRODUCT(($H1736:$S1736)*(OFFSET(Devises!$A$3,MATCH(devise,Devises!$A$4:$A$16,0),1,1,12))),SUM($H1736:$S1736))</f>
        <v>51</v>
      </c>
    </row>
    <row r="1737" spans="1:22" hidden="1" x14ac:dyDescent="0.3">
      <c r="A1737">
        <v>530</v>
      </c>
      <c r="B1737">
        <v>53099600</v>
      </c>
      <c r="C1737">
        <v>6426</v>
      </c>
      <c r="D1737">
        <v>7</v>
      </c>
      <c r="E1737" t="s">
        <v>10</v>
      </c>
      <c r="H1737" s="19">
        <v>-80</v>
      </c>
      <c r="U1737" s="1">
        <v>-80</v>
      </c>
      <c r="V1737" s="17">
        <f ca="1">IF(ISTEXT(devise),SUMPRODUCT(($H1737:$S1737)*(OFFSET(Devises!$A$3,MATCH(devise,Devises!$A$4:$A$16,0),1,1,12))),SUM($H1737:$S1737))</f>
        <v>-80</v>
      </c>
    </row>
    <row r="1738" spans="1:22" hidden="1" x14ac:dyDescent="0.3">
      <c r="A1738">
        <v>530</v>
      </c>
      <c r="B1738">
        <v>53099600</v>
      </c>
      <c r="C1738">
        <v>6429</v>
      </c>
      <c r="D1738">
        <v>2</v>
      </c>
      <c r="E1738" t="s">
        <v>10</v>
      </c>
      <c r="H1738" s="19">
        <v>9</v>
      </c>
      <c r="U1738" s="1">
        <v>9</v>
      </c>
      <c r="V1738" s="17">
        <f ca="1">IF(ISTEXT(devise),SUMPRODUCT(($H1738:$S1738)*(OFFSET(Devises!$A$3,MATCH(devise,Devises!$A$4:$A$16,0),1,1,12))),SUM($H1738:$S1738))</f>
        <v>9</v>
      </c>
    </row>
    <row r="1739" spans="1:22" hidden="1" x14ac:dyDescent="0.3">
      <c r="A1739">
        <v>530</v>
      </c>
      <c r="B1739">
        <v>53099600</v>
      </c>
      <c r="C1739">
        <v>6777</v>
      </c>
      <c r="D1739">
        <v>1</v>
      </c>
      <c r="E1739" t="s">
        <v>10</v>
      </c>
      <c r="H1739" s="19">
        <v>371</v>
      </c>
      <c r="U1739" s="1">
        <v>371</v>
      </c>
      <c r="V1739" s="17">
        <f ca="1">IF(ISTEXT(devise),SUMPRODUCT(($H1739:$S1739)*(OFFSET(Devises!$A$3,MATCH(devise,Devises!$A$4:$A$16,0),1,1,12))),SUM($H1739:$S1739))</f>
        <v>371</v>
      </c>
    </row>
    <row r="1740" spans="1:22" hidden="1" x14ac:dyDescent="0.3">
      <c r="A1740">
        <v>530</v>
      </c>
      <c r="B1740">
        <v>53099600</v>
      </c>
      <c r="C1740">
        <v>7011</v>
      </c>
      <c r="D1740">
        <v>2</v>
      </c>
      <c r="E1740" t="s">
        <v>10</v>
      </c>
      <c r="H1740" s="19">
        <v>6186.64</v>
      </c>
      <c r="U1740" s="1">
        <v>6186.64</v>
      </c>
      <c r="V1740" s="17">
        <f ca="1">IF(ISTEXT(devise),SUMPRODUCT(($H1740:$S1740)*(OFFSET(Devises!$A$3,MATCH(devise,Devises!$A$4:$A$16,0),1,1,12))),SUM($H1740:$S1740))</f>
        <v>6186.64</v>
      </c>
    </row>
    <row r="1741" spans="1:22" hidden="1" x14ac:dyDescent="0.3">
      <c r="A1741">
        <v>530</v>
      </c>
      <c r="B1741">
        <v>53099600</v>
      </c>
      <c r="C1741">
        <v>7011</v>
      </c>
      <c r="D1741">
        <v>3</v>
      </c>
      <c r="E1741" t="s">
        <v>10</v>
      </c>
      <c r="H1741" s="19">
        <v>-123.24</v>
      </c>
      <c r="U1741" s="1">
        <v>-123.24</v>
      </c>
      <c r="V1741" s="17">
        <f ca="1">IF(ISTEXT(devise),SUMPRODUCT(($H1741:$S1741)*(OFFSET(Devises!$A$3,MATCH(devise,Devises!$A$4:$A$16,0),1,1,12))),SUM($H1741:$S1741))</f>
        <v>-123.24</v>
      </c>
    </row>
    <row r="1742" spans="1:22" hidden="1" x14ac:dyDescent="0.3">
      <c r="A1742">
        <v>530</v>
      </c>
      <c r="B1742">
        <v>53099600</v>
      </c>
      <c r="C1742">
        <v>7011</v>
      </c>
      <c r="D1742">
        <v>6</v>
      </c>
      <c r="E1742" t="s">
        <v>10</v>
      </c>
      <c r="H1742" s="19">
        <v>8683.0499999999993</v>
      </c>
      <c r="U1742" s="1">
        <v>8683.0499999999993</v>
      </c>
      <c r="V1742" s="17">
        <f ca="1">IF(ISTEXT(devise),SUMPRODUCT(($H1742:$S1742)*(OFFSET(Devises!$A$3,MATCH(devise,Devises!$A$4:$A$16,0),1,1,12))),SUM($H1742:$S1742))</f>
        <v>8683.0499999999993</v>
      </c>
    </row>
    <row r="1743" spans="1:22" hidden="1" x14ac:dyDescent="0.3">
      <c r="A1743">
        <v>530</v>
      </c>
      <c r="B1743">
        <v>53099600</v>
      </c>
      <c r="C1743">
        <v>7021</v>
      </c>
      <c r="D1743">
        <v>510</v>
      </c>
      <c r="E1743" t="s">
        <v>10</v>
      </c>
      <c r="H1743" s="19">
        <v>332337.18</v>
      </c>
      <c r="U1743" s="1">
        <v>332337.18</v>
      </c>
      <c r="V1743" s="17">
        <f ca="1">IF(ISTEXT(devise),SUMPRODUCT(($H1743:$S1743)*(OFFSET(Devises!$A$3,MATCH(devise,Devises!$A$4:$A$16,0),1,1,12))),SUM($H1743:$S1743))</f>
        <v>332337.18</v>
      </c>
    </row>
    <row r="1744" spans="1:22" hidden="1" x14ac:dyDescent="0.3">
      <c r="A1744">
        <v>530</v>
      </c>
      <c r="B1744">
        <v>53099600</v>
      </c>
      <c r="C1744">
        <v>7031</v>
      </c>
      <c r="D1744" t="s">
        <v>12</v>
      </c>
      <c r="E1744" t="s">
        <v>10</v>
      </c>
      <c r="H1744" s="19">
        <v>-24.1</v>
      </c>
      <c r="U1744" s="1">
        <v>-24.1</v>
      </c>
      <c r="V1744" s="17">
        <f ca="1">IF(ISTEXT(devise),SUMPRODUCT(($H1744:$S1744)*(OFFSET(Devises!$A$3,MATCH(devise,Devises!$A$4:$A$16,0),1,1,12))),SUM($H1744:$S1744))</f>
        <v>-24.1</v>
      </c>
    </row>
    <row r="1745" spans="1:22" hidden="1" x14ac:dyDescent="0.3">
      <c r="A1745">
        <v>530</v>
      </c>
      <c r="B1745">
        <v>53099600</v>
      </c>
      <c r="C1745">
        <v>7031</v>
      </c>
      <c r="D1745" t="s">
        <v>14</v>
      </c>
      <c r="E1745" t="s">
        <v>10</v>
      </c>
      <c r="H1745" s="19">
        <v>-3607.5</v>
      </c>
      <c r="U1745" s="1">
        <v>-3607.5</v>
      </c>
      <c r="V1745" s="17">
        <f ca="1">IF(ISTEXT(devise),SUMPRODUCT(($H1745:$S1745)*(OFFSET(Devises!$A$3,MATCH(devise,Devises!$A$4:$A$16,0),1,1,12))),SUM($H1745:$S1745))</f>
        <v>-3607.5</v>
      </c>
    </row>
    <row r="1746" spans="1:22" hidden="1" x14ac:dyDescent="0.3">
      <c r="A1746">
        <v>530</v>
      </c>
      <c r="B1746">
        <v>53099600</v>
      </c>
      <c r="C1746">
        <v>7033</v>
      </c>
      <c r="D1746" t="s">
        <v>11</v>
      </c>
      <c r="E1746" t="s">
        <v>10</v>
      </c>
      <c r="H1746" s="19">
        <v>38.380000000000003</v>
      </c>
      <c r="U1746" s="1">
        <v>38.380000000000003</v>
      </c>
      <c r="V1746" s="17">
        <f ca="1">IF(ISTEXT(devise),SUMPRODUCT(($H1746:$S1746)*(OFFSET(Devises!$A$3,MATCH(devise,Devises!$A$4:$A$16,0),1,1,12))),SUM($H1746:$S1746))</f>
        <v>38.380000000000003</v>
      </c>
    </row>
    <row r="1747" spans="1:22" hidden="1" x14ac:dyDescent="0.3">
      <c r="A1747">
        <v>530</v>
      </c>
      <c r="B1747">
        <v>53099600</v>
      </c>
      <c r="C1747">
        <v>7033</v>
      </c>
      <c r="D1747" t="s">
        <v>12</v>
      </c>
      <c r="E1747" t="s">
        <v>10</v>
      </c>
      <c r="H1747" s="19">
        <v>2403.11</v>
      </c>
      <c r="U1747" s="1">
        <v>2403.11</v>
      </c>
      <c r="V1747" s="17">
        <f ca="1">IF(ISTEXT(devise),SUMPRODUCT(($H1747:$S1747)*(OFFSET(Devises!$A$3,MATCH(devise,Devises!$A$4:$A$16,0),1,1,12))),SUM($H1747:$S1747))</f>
        <v>2403.11</v>
      </c>
    </row>
    <row r="1748" spans="1:22" hidden="1" x14ac:dyDescent="0.3">
      <c r="A1748">
        <v>530</v>
      </c>
      <c r="B1748">
        <v>53099600</v>
      </c>
      <c r="C1748">
        <v>7033</v>
      </c>
      <c r="D1748" t="s">
        <v>14</v>
      </c>
      <c r="E1748" t="s">
        <v>10</v>
      </c>
      <c r="H1748" s="19">
        <v>135.62</v>
      </c>
      <c r="U1748" s="1">
        <v>135.62</v>
      </c>
      <c r="V1748" s="17">
        <f ca="1">IF(ISTEXT(devise),SUMPRODUCT(($H1748:$S1748)*(OFFSET(Devises!$A$3,MATCH(devise,Devises!$A$4:$A$16,0),1,1,12))),SUM($H1748:$S1748))</f>
        <v>135.62</v>
      </c>
    </row>
    <row r="1749" spans="1:22" hidden="1" x14ac:dyDescent="0.3">
      <c r="A1749">
        <v>530</v>
      </c>
      <c r="B1749">
        <v>53099600</v>
      </c>
      <c r="C1749">
        <v>7035</v>
      </c>
      <c r="D1749" t="s">
        <v>11</v>
      </c>
      <c r="E1749" t="s">
        <v>10</v>
      </c>
      <c r="H1749" s="19">
        <v>-123.88</v>
      </c>
      <c r="U1749" s="1">
        <v>-123.88</v>
      </c>
      <c r="V1749" s="17">
        <f ca="1">IF(ISTEXT(devise),SUMPRODUCT(($H1749:$S1749)*(OFFSET(Devises!$A$3,MATCH(devise,Devises!$A$4:$A$16,0),1,1,12))),SUM($H1749:$S1749))</f>
        <v>-123.88</v>
      </c>
    </row>
    <row r="1750" spans="1:22" hidden="1" x14ac:dyDescent="0.3">
      <c r="A1750">
        <v>530</v>
      </c>
      <c r="B1750">
        <v>53099600</v>
      </c>
      <c r="C1750">
        <v>7035</v>
      </c>
      <c r="D1750" t="s">
        <v>28</v>
      </c>
      <c r="E1750" t="s">
        <v>10</v>
      </c>
      <c r="H1750" s="19">
        <v>94959.71</v>
      </c>
      <c r="U1750" s="1">
        <v>94959.71</v>
      </c>
      <c r="V1750" s="17">
        <f ca="1">IF(ISTEXT(devise),SUMPRODUCT(($H1750:$S1750)*(OFFSET(Devises!$A$3,MATCH(devise,Devises!$A$4:$A$16,0),1,1,12))),SUM($H1750:$S1750))</f>
        <v>94959.71</v>
      </c>
    </row>
    <row r="1751" spans="1:22" hidden="1" x14ac:dyDescent="0.3">
      <c r="A1751">
        <v>530</v>
      </c>
      <c r="B1751">
        <v>53099600</v>
      </c>
      <c r="C1751">
        <v>7035</v>
      </c>
      <c r="D1751" t="s">
        <v>12</v>
      </c>
      <c r="E1751" t="s">
        <v>10</v>
      </c>
      <c r="H1751" s="19">
        <v>-2019.04</v>
      </c>
      <c r="U1751" s="1">
        <v>-2019.04</v>
      </c>
      <c r="V1751" s="17">
        <f ca="1">IF(ISTEXT(devise),SUMPRODUCT(($H1751:$S1751)*(OFFSET(Devises!$A$3,MATCH(devise,Devises!$A$4:$A$16,0),1,1,12))),SUM($H1751:$S1751))</f>
        <v>-2019.04</v>
      </c>
    </row>
    <row r="1752" spans="1:22" hidden="1" x14ac:dyDescent="0.3">
      <c r="A1752">
        <v>530</v>
      </c>
      <c r="B1752">
        <v>53099600</v>
      </c>
      <c r="C1752">
        <v>7035</v>
      </c>
      <c r="D1752" t="s">
        <v>13</v>
      </c>
      <c r="E1752" t="s">
        <v>10</v>
      </c>
      <c r="H1752" s="19">
        <v>-12.23</v>
      </c>
      <c r="U1752" s="1">
        <v>-12.23</v>
      </c>
      <c r="V1752" s="17">
        <f ca="1">IF(ISTEXT(devise),SUMPRODUCT(($H1752:$S1752)*(OFFSET(Devises!$A$3,MATCH(devise,Devises!$A$4:$A$16,0),1,1,12))),SUM($H1752:$S1752))</f>
        <v>-12.23</v>
      </c>
    </row>
    <row r="1753" spans="1:22" hidden="1" x14ac:dyDescent="0.3">
      <c r="A1753">
        <v>530</v>
      </c>
      <c r="B1753">
        <v>53099600</v>
      </c>
      <c r="C1753">
        <v>7035</v>
      </c>
      <c r="D1753" t="s">
        <v>14</v>
      </c>
      <c r="E1753" t="s">
        <v>10</v>
      </c>
      <c r="H1753" s="19">
        <v>282292.53000000003</v>
      </c>
      <c r="U1753" s="1">
        <v>282292.53000000003</v>
      </c>
      <c r="V1753" s="17">
        <f ca="1">IF(ISTEXT(devise),SUMPRODUCT(($H1753:$S1753)*(OFFSET(Devises!$A$3,MATCH(devise,Devises!$A$4:$A$16,0),1,1,12))),SUM($H1753:$S1753))</f>
        <v>282292.53000000003</v>
      </c>
    </row>
    <row r="1754" spans="1:22" hidden="1" x14ac:dyDescent="0.3">
      <c r="A1754">
        <v>530</v>
      </c>
      <c r="B1754">
        <v>53099600</v>
      </c>
      <c r="C1754">
        <v>7037</v>
      </c>
      <c r="D1754" t="s">
        <v>12</v>
      </c>
      <c r="E1754" t="s">
        <v>10</v>
      </c>
      <c r="H1754" s="19">
        <v>-7.12</v>
      </c>
      <c r="U1754" s="1">
        <v>-7.12</v>
      </c>
      <c r="V1754" s="17">
        <f ca="1">IF(ISTEXT(devise),SUMPRODUCT(($H1754:$S1754)*(OFFSET(Devises!$A$3,MATCH(devise,Devises!$A$4:$A$16,0),1,1,12))),SUM($H1754:$S1754))</f>
        <v>-7.12</v>
      </c>
    </row>
    <row r="1755" spans="1:22" hidden="1" x14ac:dyDescent="0.3">
      <c r="A1755">
        <v>530</v>
      </c>
      <c r="B1755">
        <v>53099600</v>
      </c>
      <c r="C1755">
        <v>7037</v>
      </c>
      <c r="D1755" t="s">
        <v>14</v>
      </c>
      <c r="E1755" t="s">
        <v>10</v>
      </c>
      <c r="H1755" s="19">
        <v>-110968</v>
      </c>
      <c r="U1755" s="1">
        <v>-110968</v>
      </c>
      <c r="V1755" s="17">
        <f ca="1">IF(ISTEXT(devise),SUMPRODUCT(($H1755:$S1755)*(OFFSET(Devises!$A$3,MATCH(devise,Devises!$A$4:$A$16,0),1,1,12))),SUM($H1755:$S1755))</f>
        <v>-110968</v>
      </c>
    </row>
    <row r="1756" spans="1:22" hidden="1" x14ac:dyDescent="0.3">
      <c r="A1756">
        <v>530</v>
      </c>
      <c r="B1756">
        <v>53099600</v>
      </c>
      <c r="C1756">
        <v>7093</v>
      </c>
      <c r="D1756">
        <v>4</v>
      </c>
      <c r="E1756" t="s">
        <v>10</v>
      </c>
      <c r="H1756" s="19">
        <v>-25927.759999999998</v>
      </c>
      <c r="U1756" s="1">
        <v>-25927.759999999998</v>
      </c>
      <c r="V1756" s="17">
        <f ca="1">IF(ISTEXT(devise),SUMPRODUCT(($H1756:$S1756)*(OFFSET(Devises!$A$3,MATCH(devise,Devises!$A$4:$A$16,0),1,1,12))),SUM($H1756:$S1756))</f>
        <v>-25927.759999999998</v>
      </c>
    </row>
    <row r="1757" spans="1:22" hidden="1" x14ac:dyDescent="0.3">
      <c r="A1757">
        <v>530</v>
      </c>
      <c r="B1757">
        <v>53099600</v>
      </c>
      <c r="C1757">
        <v>7095</v>
      </c>
      <c r="D1757">
        <v>970</v>
      </c>
      <c r="E1757" t="s">
        <v>10</v>
      </c>
      <c r="H1757" s="19">
        <v>-831600.83</v>
      </c>
      <c r="U1757" s="1">
        <v>-831600.83</v>
      </c>
      <c r="V1757" s="17">
        <f ca="1">IF(ISTEXT(devise),SUMPRODUCT(($H1757:$S1757)*(OFFSET(Devises!$A$3,MATCH(devise,Devises!$A$4:$A$16,0),1,1,12))),SUM($H1757:$S1757))</f>
        <v>-831600.83</v>
      </c>
    </row>
    <row r="1758" spans="1:22" hidden="1" x14ac:dyDescent="0.3">
      <c r="A1758">
        <v>530</v>
      </c>
      <c r="B1758">
        <v>53099600</v>
      </c>
      <c r="C1758">
        <v>7097</v>
      </c>
      <c r="D1758">
        <v>310</v>
      </c>
      <c r="E1758" t="s">
        <v>10</v>
      </c>
      <c r="H1758" s="19">
        <v>-200150.14</v>
      </c>
      <c r="U1758" s="1">
        <v>-200150.14</v>
      </c>
      <c r="V1758" s="17">
        <f ca="1">IF(ISTEXT(devise),SUMPRODUCT(($H1758:$S1758)*(OFFSET(Devises!$A$3,MATCH(devise,Devises!$A$4:$A$16,0),1,1,12))),SUM($H1758:$S1758))</f>
        <v>-200150.14</v>
      </c>
    </row>
    <row r="1759" spans="1:22" hidden="1" x14ac:dyDescent="0.3">
      <c r="A1759">
        <v>530</v>
      </c>
      <c r="B1759">
        <v>53099600</v>
      </c>
      <c r="C1759">
        <v>7097</v>
      </c>
      <c r="D1759" t="s">
        <v>29</v>
      </c>
      <c r="E1759" t="s">
        <v>10</v>
      </c>
      <c r="H1759" s="19">
        <v>-49332.78</v>
      </c>
      <c r="U1759" s="1">
        <v>-49332.78</v>
      </c>
      <c r="V1759" s="17">
        <f ca="1">IF(ISTEXT(devise),SUMPRODUCT(($H1759:$S1759)*(OFFSET(Devises!$A$3,MATCH(devise,Devises!$A$4:$A$16,0),1,1,12))),SUM($H1759:$S1759))</f>
        <v>-49332.78</v>
      </c>
    </row>
    <row r="1760" spans="1:22" hidden="1" x14ac:dyDescent="0.3">
      <c r="A1760">
        <v>530</v>
      </c>
      <c r="B1760">
        <v>53099600</v>
      </c>
      <c r="C1760">
        <v>7097</v>
      </c>
      <c r="D1760" t="s">
        <v>30</v>
      </c>
      <c r="E1760" t="s">
        <v>10</v>
      </c>
      <c r="H1760" s="19">
        <v>-23859.9</v>
      </c>
      <c r="U1760" s="1">
        <v>-23859.9</v>
      </c>
      <c r="V1760" s="17">
        <f ca="1">IF(ISTEXT(devise),SUMPRODUCT(($H1760:$S1760)*(OFFSET(Devises!$A$3,MATCH(devise,Devises!$A$4:$A$16,0),1,1,12))),SUM($H1760:$S1760))</f>
        <v>-23859.9</v>
      </c>
    </row>
    <row r="1761" spans="1:22" hidden="1" x14ac:dyDescent="0.3">
      <c r="A1761">
        <v>530</v>
      </c>
      <c r="B1761">
        <v>53099600</v>
      </c>
      <c r="C1761">
        <v>7099</v>
      </c>
      <c r="D1761">
        <v>1</v>
      </c>
      <c r="E1761" t="s">
        <v>10</v>
      </c>
      <c r="H1761" s="19">
        <v>7908.13</v>
      </c>
      <c r="U1761" s="1">
        <v>7908.13</v>
      </c>
      <c r="V1761" s="17">
        <f ca="1">IF(ISTEXT(devise),SUMPRODUCT(($H1761:$S1761)*(OFFSET(Devises!$A$3,MATCH(devise,Devises!$A$4:$A$16,0),1,1,12))),SUM($H1761:$S1761))</f>
        <v>7908.13</v>
      </c>
    </row>
    <row r="1762" spans="1:22" hidden="1" x14ac:dyDescent="0.3">
      <c r="A1762">
        <v>530</v>
      </c>
      <c r="B1762">
        <v>53099600</v>
      </c>
      <c r="C1762">
        <v>7099</v>
      </c>
      <c r="D1762">
        <v>2</v>
      </c>
      <c r="E1762" t="s">
        <v>10</v>
      </c>
      <c r="H1762" s="19">
        <v>10045</v>
      </c>
      <c r="U1762" s="1">
        <v>10045</v>
      </c>
      <c r="V1762" s="17">
        <f ca="1">IF(ISTEXT(devise),SUMPRODUCT(($H1762:$S1762)*(OFFSET(Devises!$A$3,MATCH(devise,Devises!$A$4:$A$16,0),1,1,12))),SUM($H1762:$S1762))</f>
        <v>10045</v>
      </c>
    </row>
    <row r="1763" spans="1:22" hidden="1" x14ac:dyDescent="0.3">
      <c r="A1763">
        <v>530</v>
      </c>
      <c r="B1763">
        <v>53099800</v>
      </c>
      <c r="C1763">
        <v>7236</v>
      </c>
      <c r="E1763" t="s">
        <v>10</v>
      </c>
      <c r="H1763" s="19">
        <v>6504</v>
      </c>
      <c r="U1763" s="1">
        <v>6504</v>
      </c>
      <c r="V1763" s="17">
        <f ca="1">IF(ISTEXT(devise),SUMPRODUCT(($H1763:$S1763)*(OFFSET(Devises!$A$3,MATCH(devise,Devises!$A$4:$A$16,0),1,1,12))),SUM($H1763:$S1763))</f>
        <v>6504</v>
      </c>
    </row>
    <row r="1764" spans="1:22" hidden="1" x14ac:dyDescent="0.3">
      <c r="A1764">
        <v>530</v>
      </c>
      <c r="B1764">
        <v>53500100</v>
      </c>
      <c r="C1764">
        <v>3121</v>
      </c>
      <c r="E1764" t="s">
        <v>10</v>
      </c>
      <c r="H1764" s="19">
        <v>14806.22</v>
      </c>
      <c r="U1764" s="1">
        <v>14806.22</v>
      </c>
      <c r="V1764" s="17">
        <f ca="1">IF(ISTEXT(devise),SUMPRODUCT(($H1764:$S1764)*(OFFSET(Devises!$A$3,MATCH(devise,Devises!$A$4:$A$16,0),1,1,12))),SUM($H1764:$S1764))</f>
        <v>14806.22</v>
      </c>
    </row>
    <row r="1765" spans="1:22" hidden="1" x14ac:dyDescent="0.3">
      <c r="A1765">
        <v>530</v>
      </c>
      <c r="B1765">
        <v>53500100</v>
      </c>
      <c r="C1765">
        <v>3161</v>
      </c>
      <c r="D1765">
        <v>1</v>
      </c>
      <c r="E1765" t="s">
        <v>10</v>
      </c>
      <c r="H1765" s="19">
        <v>969.84</v>
      </c>
      <c r="U1765" s="1">
        <v>969.84</v>
      </c>
      <c r="V1765" s="17">
        <f ca="1">IF(ISTEXT(devise),SUMPRODUCT(($H1765:$S1765)*(OFFSET(Devises!$A$3,MATCH(devise,Devises!$A$4:$A$16,0),1,1,12))),SUM($H1765:$S1765))</f>
        <v>969.84</v>
      </c>
    </row>
    <row r="1766" spans="1:22" hidden="1" x14ac:dyDescent="0.3">
      <c r="A1766">
        <v>530</v>
      </c>
      <c r="B1766">
        <v>53500100</v>
      </c>
      <c r="C1766">
        <v>3350</v>
      </c>
      <c r="D1766">
        <v>310</v>
      </c>
      <c r="E1766" t="s">
        <v>10</v>
      </c>
      <c r="H1766" s="19">
        <v>-44239.88</v>
      </c>
      <c r="U1766" s="1">
        <v>-44239.88</v>
      </c>
      <c r="V1766" s="17">
        <f ca="1">IF(ISTEXT(devise),SUMPRODUCT(($H1766:$S1766)*(OFFSET(Devises!$A$3,MATCH(devise,Devises!$A$4:$A$16,0),1,1,12))),SUM($H1766:$S1766))</f>
        <v>-44239.88</v>
      </c>
    </row>
    <row r="1767" spans="1:22" hidden="1" x14ac:dyDescent="0.3">
      <c r="A1767">
        <v>530</v>
      </c>
      <c r="B1767">
        <v>53500100</v>
      </c>
      <c r="C1767">
        <v>3350</v>
      </c>
      <c r="D1767">
        <v>330</v>
      </c>
      <c r="E1767" t="s">
        <v>10</v>
      </c>
      <c r="H1767" s="19">
        <v>-1712.43</v>
      </c>
      <c r="U1767" s="1">
        <v>-1712.43</v>
      </c>
      <c r="V1767" s="17">
        <f ca="1">IF(ISTEXT(devise),SUMPRODUCT(($H1767:$S1767)*(OFFSET(Devises!$A$3,MATCH(devise,Devises!$A$4:$A$16,0),1,1,12))),SUM($H1767:$S1767))</f>
        <v>-1712.43</v>
      </c>
    </row>
    <row r="1768" spans="1:22" hidden="1" x14ac:dyDescent="0.3">
      <c r="A1768">
        <v>530</v>
      </c>
      <c r="B1768">
        <v>53500100</v>
      </c>
      <c r="C1768">
        <v>3350</v>
      </c>
      <c r="D1768">
        <v>440</v>
      </c>
      <c r="E1768" t="s">
        <v>10</v>
      </c>
      <c r="H1768" s="19">
        <v>-20218.740000000002</v>
      </c>
      <c r="U1768" s="1">
        <v>-20218.740000000002</v>
      </c>
      <c r="V1768" s="17">
        <f ca="1">IF(ISTEXT(devise),SUMPRODUCT(($H1768:$S1768)*(OFFSET(Devises!$A$3,MATCH(devise,Devises!$A$4:$A$16,0),1,1,12))),SUM($H1768:$S1768))</f>
        <v>-20218.740000000002</v>
      </c>
    </row>
    <row r="1769" spans="1:22" hidden="1" x14ac:dyDescent="0.3">
      <c r="A1769">
        <v>530</v>
      </c>
      <c r="B1769">
        <v>53500100</v>
      </c>
      <c r="C1769">
        <v>3350</v>
      </c>
      <c r="D1769">
        <v>570</v>
      </c>
      <c r="E1769" t="s">
        <v>10</v>
      </c>
      <c r="H1769" s="19">
        <v>-88671.99</v>
      </c>
      <c r="U1769" s="1">
        <v>-88671.99</v>
      </c>
      <c r="V1769" s="17">
        <f ca="1">IF(ISTEXT(devise),SUMPRODUCT(($H1769:$S1769)*(OFFSET(Devises!$A$3,MATCH(devise,Devises!$A$4:$A$16,0),1,1,12))),SUM($H1769:$S1769))</f>
        <v>-88671.99</v>
      </c>
    </row>
    <row r="1770" spans="1:22" hidden="1" x14ac:dyDescent="0.3">
      <c r="A1770">
        <v>530</v>
      </c>
      <c r="B1770">
        <v>53500100</v>
      </c>
      <c r="C1770">
        <v>4911</v>
      </c>
      <c r="D1770">
        <v>2</v>
      </c>
      <c r="E1770" t="s">
        <v>10</v>
      </c>
      <c r="H1770" s="19">
        <v>53.89</v>
      </c>
      <c r="U1770" s="1">
        <v>53.89</v>
      </c>
      <c r="V1770" s="17">
        <f ca="1">IF(ISTEXT(devise),SUMPRODUCT(($H1770:$S1770)*(OFFSET(Devises!$A$3,MATCH(devise,Devises!$A$4:$A$16,0),1,1,12))),SUM($H1770:$S1770))</f>
        <v>53.89</v>
      </c>
    </row>
    <row r="1771" spans="1:22" hidden="1" x14ac:dyDescent="0.3">
      <c r="A1771">
        <v>530</v>
      </c>
      <c r="B1771">
        <v>53500100</v>
      </c>
      <c r="C1771">
        <v>4911</v>
      </c>
      <c r="D1771">
        <v>5</v>
      </c>
      <c r="E1771" t="s">
        <v>10</v>
      </c>
      <c r="H1771" s="19">
        <v>15686.4</v>
      </c>
      <c r="U1771" s="1">
        <v>15686.4</v>
      </c>
      <c r="V1771" s="17">
        <f ca="1">IF(ISTEXT(devise),SUMPRODUCT(($H1771:$S1771)*(OFFSET(Devises!$A$3,MATCH(devise,Devises!$A$4:$A$16,0),1,1,12))),SUM($H1771:$S1771))</f>
        <v>15686.4</v>
      </c>
    </row>
    <row r="1772" spans="1:22" hidden="1" x14ac:dyDescent="0.3">
      <c r="A1772">
        <v>530</v>
      </c>
      <c r="B1772">
        <v>53500100</v>
      </c>
      <c r="C1772">
        <v>4911</v>
      </c>
      <c r="D1772">
        <v>8</v>
      </c>
      <c r="E1772" t="s">
        <v>10</v>
      </c>
      <c r="H1772" s="19">
        <v>6446.94</v>
      </c>
      <c r="U1772" s="1">
        <v>6446.94</v>
      </c>
      <c r="V1772" s="17">
        <f ca="1">IF(ISTEXT(devise),SUMPRODUCT(($H1772:$S1772)*(OFFSET(Devises!$A$3,MATCH(devise,Devises!$A$4:$A$16,0),1,1,12))),SUM($H1772:$S1772))</f>
        <v>6446.94</v>
      </c>
    </row>
    <row r="1773" spans="1:22" hidden="1" x14ac:dyDescent="0.3">
      <c r="A1773">
        <v>530</v>
      </c>
      <c r="B1773">
        <v>53500100</v>
      </c>
      <c r="C1773">
        <v>5841</v>
      </c>
      <c r="D1773">
        <v>2</v>
      </c>
      <c r="E1773" t="s">
        <v>10</v>
      </c>
      <c r="H1773" s="19">
        <v>4282.5600000000004</v>
      </c>
      <c r="U1773" s="1">
        <v>4282.5600000000004</v>
      </c>
      <c r="V1773" s="17">
        <f ca="1">IF(ISTEXT(devise),SUMPRODUCT(($H1773:$S1773)*(OFFSET(Devises!$A$3,MATCH(devise,Devises!$A$4:$A$16,0),1,1,12))),SUM($H1773:$S1773))</f>
        <v>4282.5600000000004</v>
      </c>
    </row>
    <row r="1774" spans="1:22" hidden="1" x14ac:dyDescent="0.3">
      <c r="A1774">
        <v>530</v>
      </c>
      <c r="B1774">
        <v>53500200</v>
      </c>
      <c r="C1774">
        <v>3111</v>
      </c>
      <c r="E1774" t="s">
        <v>10</v>
      </c>
      <c r="H1774" s="19">
        <v>-1423480.36</v>
      </c>
      <c r="U1774" s="1">
        <v>-1423480.36</v>
      </c>
      <c r="V1774" s="17">
        <f ca="1">IF(ISTEXT(devise),SUMPRODUCT(($H1774:$S1774)*(OFFSET(Devises!$A$3,MATCH(devise,Devises!$A$4:$A$16,0),1,1,12))),SUM($H1774:$S1774))</f>
        <v>-1423480.36</v>
      </c>
    </row>
    <row r="1775" spans="1:22" hidden="1" x14ac:dyDescent="0.3">
      <c r="A1775">
        <v>530</v>
      </c>
      <c r="B1775">
        <v>53500200</v>
      </c>
      <c r="C1775">
        <v>3123</v>
      </c>
      <c r="E1775" t="s">
        <v>10</v>
      </c>
      <c r="H1775" s="19">
        <v>28680.39</v>
      </c>
      <c r="U1775" s="1">
        <v>28680.39</v>
      </c>
      <c r="V1775" s="17">
        <f ca="1">IF(ISTEXT(devise),SUMPRODUCT(($H1775:$S1775)*(OFFSET(Devises!$A$3,MATCH(devise,Devises!$A$4:$A$16,0),1,1,12))),SUM($H1775:$S1775))</f>
        <v>28680.39</v>
      </c>
    </row>
    <row r="1776" spans="1:22" hidden="1" x14ac:dyDescent="0.3">
      <c r="A1776">
        <v>530</v>
      </c>
      <c r="B1776">
        <v>53500200</v>
      </c>
      <c r="C1776">
        <v>3126</v>
      </c>
      <c r="E1776" t="s">
        <v>10</v>
      </c>
      <c r="H1776" s="19">
        <v>10000</v>
      </c>
      <c r="U1776" s="1">
        <v>10000</v>
      </c>
      <c r="V1776" s="17">
        <f ca="1">IF(ISTEXT(devise),SUMPRODUCT(($H1776:$S1776)*(OFFSET(Devises!$A$3,MATCH(devise,Devises!$A$4:$A$16,0),1,1,12))),SUM($H1776:$S1776))</f>
        <v>10000</v>
      </c>
    </row>
    <row r="1777" spans="1:22" hidden="1" x14ac:dyDescent="0.3">
      <c r="A1777">
        <v>530</v>
      </c>
      <c r="B1777">
        <v>53500200</v>
      </c>
      <c r="C1777">
        <v>3311</v>
      </c>
      <c r="D1777">
        <v>390</v>
      </c>
      <c r="E1777" t="s">
        <v>10</v>
      </c>
      <c r="H1777" s="19">
        <v>-55290.6</v>
      </c>
      <c r="U1777" s="1">
        <v>-55290.6</v>
      </c>
      <c r="V1777" s="17">
        <f ca="1">IF(ISTEXT(devise),SUMPRODUCT(($H1777:$S1777)*(OFFSET(Devises!$A$3,MATCH(devise,Devises!$A$4:$A$16,0),1,1,12))),SUM($H1777:$S1777))</f>
        <v>-55290.6</v>
      </c>
    </row>
    <row r="1778" spans="1:22" hidden="1" x14ac:dyDescent="0.3">
      <c r="A1778">
        <v>530</v>
      </c>
      <c r="B1778">
        <v>53500200</v>
      </c>
      <c r="C1778">
        <v>3311</v>
      </c>
      <c r="D1778">
        <v>410</v>
      </c>
      <c r="E1778" t="s">
        <v>10</v>
      </c>
      <c r="H1778" s="19">
        <v>-331161.14</v>
      </c>
      <c r="U1778" s="1">
        <v>-331161.14</v>
      </c>
      <c r="V1778" s="17">
        <f ca="1">IF(ISTEXT(devise),SUMPRODUCT(($H1778:$S1778)*(OFFSET(Devises!$A$3,MATCH(devise,Devises!$A$4:$A$16,0),1,1,12))),SUM($H1778:$S1778))</f>
        <v>-331161.14</v>
      </c>
    </row>
    <row r="1779" spans="1:22" hidden="1" x14ac:dyDescent="0.3">
      <c r="A1779">
        <v>530</v>
      </c>
      <c r="B1779">
        <v>53500200</v>
      </c>
      <c r="C1779">
        <v>3311</v>
      </c>
      <c r="D1779">
        <v>578</v>
      </c>
      <c r="E1779" t="s">
        <v>10</v>
      </c>
      <c r="H1779" s="19">
        <v>-54951.6</v>
      </c>
      <c r="U1779" s="1">
        <v>-54951.6</v>
      </c>
      <c r="V1779" s="17">
        <f ca="1">IF(ISTEXT(devise),SUMPRODUCT(($H1779:$S1779)*(OFFSET(Devises!$A$3,MATCH(devise,Devises!$A$4:$A$16,0),1,1,12))),SUM($H1779:$S1779))</f>
        <v>-54951.6</v>
      </c>
    </row>
    <row r="1780" spans="1:22" hidden="1" x14ac:dyDescent="0.3">
      <c r="A1780">
        <v>530</v>
      </c>
      <c r="B1780">
        <v>53500200</v>
      </c>
      <c r="C1780">
        <v>3311</v>
      </c>
      <c r="D1780">
        <v>621</v>
      </c>
      <c r="E1780" t="s">
        <v>10</v>
      </c>
      <c r="H1780" s="19">
        <v>-20112</v>
      </c>
      <c r="U1780" s="1">
        <v>-20112</v>
      </c>
      <c r="V1780" s="17">
        <f ca="1">IF(ISTEXT(devise),SUMPRODUCT(($H1780:$S1780)*(OFFSET(Devises!$A$3,MATCH(devise,Devises!$A$4:$A$16,0),1,1,12))),SUM($H1780:$S1780))</f>
        <v>-20112</v>
      </c>
    </row>
    <row r="1781" spans="1:22" hidden="1" x14ac:dyDescent="0.3">
      <c r="A1781">
        <v>530</v>
      </c>
      <c r="B1781">
        <v>53500200</v>
      </c>
      <c r="C1781">
        <v>3311</v>
      </c>
      <c r="D1781">
        <v>830</v>
      </c>
      <c r="E1781" t="s">
        <v>10</v>
      </c>
      <c r="H1781" s="19">
        <v>-76502.48</v>
      </c>
      <c r="U1781" s="1">
        <v>-76502.48</v>
      </c>
      <c r="V1781" s="17">
        <f ca="1">IF(ISTEXT(devise),SUMPRODUCT(($H1781:$S1781)*(OFFSET(Devises!$A$3,MATCH(devise,Devises!$A$4:$A$16,0),1,1,12))),SUM($H1781:$S1781))</f>
        <v>-76502.48</v>
      </c>
    </row>
    <row r="1782" spans="1:22" hidden="1" x14ac:dyDescent="0.3">
      <c r="A1782">
        <v>530</v>
      </c>
      <c r="B1782">
        <v>53500200</v>
      </c>
      <c r="C1782">
        <v>4111</v>
      </c>
      <c r="E1782" t="s">
        <v>10</v>
      </c>
      <c r="H1782" s="19">
        <v>901869.72</v>
      </c>
      <c r="U1782" s="1">
        <v>901869.72</v>
      </c>
      <c r="V1782" s="17">
        <f ca="1">IF(ISTEXT(devise),SUMPRODUCT(($H1782:$S1782)*(OFFSET(Devises!$A$3,MATCH(devise,Devises!$A$4:$A$16,0),1,1,12))),SUM($H1782:$S1782))</f>
        <v>901869.72</v>
      </c>
    </row>
    <row r="1783" spans="1:22" hidden="1" x14ac:dyDescent="0.3">
      <c r="A1783">
        <v>530</v>
      </c>
      <c r="B1783">
        <v>53500200</v>
      </c>
      <c r="C1783">
        <v>4113</v>
      </c>
      <c r="E1783" t="s">
        <v>10</v>
      </c>
      <c r="H1783" s="19">
        <v>36032.080000000002</v>
      </c>
      <c r="U1783" s="1">
        <v>36032.080000000002</v>
      </c>
      <c r="V1783" s="17">
        <f ca="1">IF(ISTEXT(devise),SUMPRODUCT(($H1783:$S1783)*(OFFSET(Devises!$A$3,MATCH(devise,Devises!$A$4:$A$16,0),1,1,12))),SUM($H1783:$S1783))</f>
        <v>36032.080000000002</v>
      </c>
    </row>
    <row r="1784" spans="1:22" hidden="1" x14ac:dyDescent="0.3">
      <c r="A1784">
        <v>530</v>
      </c>
      <c r="B1784">
        <v>53500200</v>
      </c>
      <c r="C1784">
        <v>4115</v>
      </c>
      <c r="E1784" t="s">
        <v>10</v>
      </c>
      <c r="H1784" s="19">
        <v>127329.86</v>
      </c>
      <c r="U1784" s="1">
        <v>127329.86</v>
      </c>
      <c r="V1784" s="17">
        <f ca="1">IF(ISTEXT(devise),SUMPRODUCT(($H1784:$S1784)*(OFFSET(Devises!$A$3,MATCH(devise,Devises!$A$4:$A$16,0),1,1,12))),SUM($H1784:$S1784))</f>
        <v>127329.86</v>
      </c>
    </row>
    <row r="1785" spans="1:22" hidden="1" x14ac:dyDescent="0.3">
      <c r="A1785">
        <v>530</v>
      </c>
      <c r="B1785">
        <v>53500200</v>
      </c>
      <c r="C1785">
        <v>4119</v>
      </c>
      <c r="E1785" t="s">
        <v>10</v>
      </c>
      <c r="H1785" s="19">
        <v>3153</v>
      </c>
      <c r="U1785" s="1">
        <v>3153</v>
      </c>
      <c r="V1785" s="17">
        <f ca="1">IF(ISTEXT(devise),SUMPRODUCT(($H1785:$S1785)*(OFFSET(Devises!$A$3,MATCH(devise,Devises!$A$4:$A$16,0),1,1,12))),SUM($H1785:$S1785))</f>
        <v>3153</v>
      </c>
    </row>
    <row r="1786" spans="1:22" hidden="1" x14ac:dyDescent="0.3">
      <c r="A1786">
        <v>530</v>
      </c>
      <c r="B1786">
        <v>53500200</v>
      </c>
      <c r="C1786">
        <v>4311</v>
      </c>
      <c r="D1786">
        <v>390</v>
      </c>
      <c r="E1786" t="s">
        <v>10</v>
      </c>
      <c r="H1786" s="19">
        <v>45161.93</v>
      </c>
      <c r="U1786" s="1">
        <v>45161.93</v>
      </c>
      <c r="V1786" s="17">
        <f ca="1">IF(ISTEXT(devise),SUMPRODUCT(($H1786:$S1786)*(OFFSET(Devises!$A$3,MATCH(devise,Devises!$A$4:$A$16,0),1,1,12))),SUM($H1786:$S1786))</f>
        <v>45161.93</v>
      </c>
    </row>
    <row r="1787" spans="1:22" hidden="1" x14ac:dyDescent="0.3">
      <c r="A1787">
        <v>530</v>
      </c>
      <c r="B1787">
        <v>53500200</v>
      </c>
      <c r="C1787">
        <v>4311</v>
      </c>
      <c r="D1787">
        <v>410</v>
      </c>
      <c r="E1787" t="s">
        <v>10</v>
      </c>
      <c r="H1787" s="19">
        <v>270495.81</v>
      </c>
      <c r="U1787" s="1">
        <v>270495.81</v>
      </c>
      <c r="V1787" s="17">
        <f ca="1">IF(ISTEXT(devise),SUMPRODUCT(($H1787:$S1787)*(OFFSET(Devises!$A$3,MATCH(devise,Devises!$A$4:$A$16,0),1,1,12))),SUM($H1787:$S1787))</f>
        <v>270495.81</v>
      </c>
    </row>
    <row r="1788" spans="1:22" hidden="1" x14ac:dyDescent="0.3">
      <c r="A1788">
        <v>530</v>
      </c>
      <c r="B1788">
        <v>53500200</v>
      </c>
      <c r="C1788">
        <v>4311</v>
      </c>
      <c r="D1788">
        <v>578</v>
      </c>
      <c r="E1788" t="s">
        <v>10</v>
      </c>
      <c r="H1788" s="19">
        <v>44937.4</v>
      </c>
      <c r="U1788" s="1">
        <v>44937.4</v>
      </c>
      <c r="V1788" s="17">
        <f ca="1">IF(ISTEXT(devise),SUMPRODUCT(($H1788:$S1788)*(OFFSET(Devises!$A$3,MATCH(devise,Devises!$A$4:$A$16,0),1,1,12))),SUM($H1788:$S1788))</f>
        <v>44937.4</v>
      </c>
    </row>
    <row r="1789" spans="1:22" hidden="1" x14ac:dyDescent="0.3">
      <c r="A1789">
        <v>530</v>
      </c>
      <c r="B1789">
        <v>53500200</v>
      </c>
      <c r="C1789">
        <v>4311</v>
      </c>
      <c r="D1789">
        <v>621</v>
      </c>
      <c r="E1789" t="s">
        <v>10</v>
      </c>
      <c r="H1789" s="19">
        <v>10402.799999999999</v>
      </c>
      <c r="U1789" s="1">
        <v>10402.799999999999</v>
      </c>
      <c r="V1789" s="17">
        <f ca="1">IF(ISTEXT(devise),SUMPRODUCT(($H1789:$S1789)*(OFFSET(Devises!$A$3,MATCH(devise,Devises!$A$4:$A$16,0),1,1,12))),SUM($H1789:$S1789))</f>
        <v>10402.799999999999</v>
      </c>
    </row>
    <row r="1790" spans="1:22" hidden="1" x14ac:dyDescent="0.3">
      <c r="A1790">
        <v>530</v>
      </c>
      <c r="B1790">
        <v>53500200</v>
      </c>
      <c r="C1790">
        <v>4311</v>
      </c>
      <c r="D1790">
        <v>830</v>
      </c>
      <c r="E1790" t="s">
        <v>10</v>
      </c>
      <c r="H1790" s="19">
        <v>65798.429999999993</v>
      </c>
      <c r="U1790" s="1">
        <v>65798.429999999993</v>
      </c>
      <c r="V1790" s="17">
        <f ca="1">IF(ISTEXT(devise),SUMPRODUCT(($H1790:$S1790)*(OFFSET(Devises!$A$3,MATCH(devise,Devises!$A$4:$A$16,0),1,1,12))),SUM($H1790:$S1790))</f>
        <v>65798.429999999993</v>
      </c>
    </row>
    <row r="1791" spans="1:22" hidden="1" x14ac:dyDescent="0.3">
      <c r="A1791">
        <v>530</v>
      </c>
      <c r="B1791">
        <v>53500200</v>
      </c>
      <c r="C1791">
        <v>4313</v>
      </c>
      <c r="D1791">
        <v>390</v>
      </c>
      <c r="E1791" t="s">
        <v>10</v>
      </c>
      <c r="H1791" s="19">
        <v>927.97</v>
      </c>
      <c r="U1791" s="1">
        <v>927.97</v>
      </c>
      <c r="V1791" s="17">
        <f ca="1">IF(ISTEXT(devise),SUMPRODUCT(($H1791:$S1791)*(OFFSET(Devises!$A$3,MATCH(devise,Devises!$A$4:$A$16,0),1,1,12))),SUM($H1791:$S1791))</f>
        <v>927.97</v>
      </c>
    </row>
    <row r="1792" spans="1:22" hidden="1" x14ac:dyDescent="0.3">
      <c r="A1792">
        <v>530</v>
      </c>
      <c r="B1792">
        <v>53500200</v>
      </c>
      <c r="C1792">
        <v>4313</v>
      </c>
      <c r="D1792">
        <v>410</v>
      </c>
      <c r="E1792" t="s">
        <v>10</v>
      </c>
      <c r="H1792" s="19">
        <v>5558.04</v>
      </c>
      <c r="U1792" s="1">
        <v>5558.04</v>
      </c>
      <c r="V1792" s="17">
        <f ca="1">IF(ISTEXT(devise),SUMPRODUCT(($H1792:$S1792)*(OFFSET(Devises!$A$3,MATCH(devise,Devises!$A$4:$A$16,0),1,1,12))),SUM($H1792:$S1792))</f>
        <v>5558.04</v>
      </c>
    </row>
    <row r="1793" spans="1:22" hidden="1" x14ac:dyDescent="0.3">
      <c r="A1793">
        <v>530</v>
      </c>
      <c r="B1793">
        <v>53500200</v>
      </c>
      <c r="C1793">
        <v>4313</v>
      </c>
      <c r="D1793">
        <v>578</v>
      </c>
      <c r="E1793" t="s">
        <v>10</v>
      </c>
      <c r="H1793" s="19">
        <v>913.1</v>
      </c>
      <c r="U1793" s="1">
        <v>913.1</v>
      </c>
      <c r="V1793" s="17">
        <f ca="1">IF(ISTEXT(devise),SUMPRODUCT(($H1793:$S1793)*(OFFSET(Devises!$A$3,MATCH(devise,Devises!$A$4:$A$16,0),1,1,12))),SUM($H1793:$S1793))</f>
        <v>913.1</v>
      </c>
    </row>
    <row r="1794" spans="1:22" hidden="1" x14ac:dyDescent="0.3">
      <c r="A1794">
        <v>530</v>
      </c>
      <c r="B1794">
        <v>53500200</v>
      </c>
      <c r="C1794">
        <v>4313</v>
      </c>
      <c r="D1794">
        <v>621</v>
      </c>
      <c r="E1794" t="s">
        <v>10</v>
      </c>
      <c r="H1794" s="19">
        <v>446.4</v>
      </c>
      <c r="U1794" s="1">
        <v>446.4</v>
      </c>
      <c r="V1794" s="17">
        <f ca="1">IF(ISTEXT(devise),SUMPRODUCT(($H1794:$S1794)*(OFFSET(Devises!$A$3,MATCH(devise,Devises!$A$4:$A$16,0),1,1,12))),SUM($H1794:$S1794))</f>
        <v>446.4</v>
      </c>
    </row>
    <row r="1795" spans="1:22" hidden="1" x14ac:dyDescent="0.3">
      <c r="A1795">
        <v>530</v>
      </c>
      <c r="B1795">
        <v>53500200</v>
      </c>
      <c r="C1795">
        <v>4313</v>
      </c>
      <c r="D1795">
        <v>830</v>
      </c>
      <c r="E1795" t="s">
        <v>10</v>
      </c>
      <c r="H1795" s="19">
        <v>1673.07</v>
      </c>
      <c r="U1795" s="1">
        <v>1673.07</v>
      </c>
      <c r="V1795" s="17">
        <f ca="1">IF(ISTEXT(devise),SUMPRODUCT(($H1795:$S1795)*(OFFSET(Devises!$A$3,MATCH(devise,Devises!$A$4:$A$16,0),1,1,12))),SUM($H1795:$S1795))</f>
        <v>1673.07</v>
      </c>
    </row>
    <row r="1796" spans="1:22" hidden="1" x14ac:dyDescent="0.3">
      <c r="A1796">
        <v>530</v>
      </c>
      <c r="B1796">
        <v>53500200</v>
      </c>
      <c r="C1796">
        <v>4315</v>
      </c>
      <c r="D1796">
        <v>390</v>
      </c>
      <c r="E1796" t="s">
        <v>10</v>
      </c>
      <c r="H1796" s="19">
        <v>3302.18</v>
      </c>
      <c r="U1796" s="1">
        <v>3302.18</v>
      </c>
      <c r="V1796" s="17">
        <f ca="1">IF(ISTEXT(devise),SUMPRODUCT(($H1796:$S1796)*(OFFSET(Devises!$A$3,MATCH(devise,Devises!$A$4:$A$16,0),1,1,12))),SUM($H1796:$S1796))</f>
        <v>3302.18</v>
      </c>
    </row>
    <row r="1797" spans="1:22" hidden="1" x14ac:dyDescent="0.3">
      <c r="A1797">
        <v>530</v>
      </c>
      <c r="B1797">
        <v>53500200</v>
      </c>
      <c r="C1797">
        <v>4315</v>
      </c>
      <c r="D1797">
        <v>410</v>
      </c>
      <c r="E1797" t="s">
        <v>10</v>
      </c>
      <c r="H1797" s="19">
        <v>19778.310000000001</v>
      </c>
      <c r="U1797" s="1">
        <v>19778.310000000001</v>
      </c>
      <c r="V1797" s="17">
        <f ca="1">IF(ISTEXT(devise),SUMPRODUCT(($H1797:$S1797)*(OFFSET(Devises!$A$3,MATCH(devise,Devises!$A$4:$A$16,0),1,1,12))),SUM($H1797:$S1797))</f>
        <v>19778.310000000001</v>
      </c>
    </row>
    <row r="1798" spans="1:22" hidden="1" x14ac:dyDescent="0.3">
      <c r="A1798">
        <v>530</v>
      </c>
      <c r="B1798">
        <v>53500200</v>
      </c>
      <c r="C1798">
        <v>4315</v>
      </c>
      <c r="D1798">
        <v>578</v>
      </c>
      <c r="E1798" t="s">
        <v>10</v>
      </c>
      <c r="H1798" s="19">
        <v>3240.7</v>
      </c>
      <c r="U1798" s="1">
        <v>3240.7</v>
      </c>
      <c r="V1798" s="17">
        <f ca="1">IF(ISTEXT(devise),SUMPRODUCT(($H1798:$S1798)*(OFFSET(Devises!$A$3,MATCH(devise,Devises!$A$4:$A$16,0),1,1,12))),SUM($H1798:$S1798))</f>
        <v>3240.7</v>
      </c>
    </row>
    <row r="1799" spans="1:22" hidden="1" x14ac:dyDescent="0.3">
      <c r="A1799">
        <v>530</v>
      </c>
      <c r="B1799">
        <v>53500200</v>
      </c>
      <c r="C1799">
        <v>4315</v>
      </c>
      <c r="D1799">
        <v>621</v>
      </c>
      <c r="E1799" t="s">
        <v>10</v>
      </c>
      <c r="H1799" s="19">
        <v>2634</v>
      </c>
      <c r="U1799" s="1">
        <v>2634</v>
      </c>
      <c r="V1799" s="17">
        <f ca="1">IF(ISTEXT(devise),SUMPRODUCT(($H1799:$S1799)*(OFFSET(Devises!$A$3,MATCH(devise,Devises!$A$4:$A$16,0),1,1,12))),SUM($H1799:$S1799))</f>
        <v>2634</v>
      </c>
    </row>
    <row r="1800" spans="1:22" hidden="1" x14ac:dyDescent="0.3">
      <c r="A1800">
        <v>530</v>
      </c>
      <c r="B1800">
        <v>53500200</v>
      </c>
      <c r="C1800">
        <v>4315</v>
      </c>
      <c r="D1800">
        <v>830</v>
      </c>
      <c r="E1800" t="s">
        <v>10</v>
      </c>
      <c r="H1800" s="19">
        <v>9872.01</v>
      </c>
      <c r="U1800" s="1">
        <v>9872.01</v>
      </c>
      <c r="V1800" s="17">
        <f ca="1">IF(ISTEXT(devise),SUMPRODUCT(($H1800:$S1800)*(OFFSET(Devises!$A$3,MATCH(devise,Devises!$A$4:$A$16,0),1,1,12))),SUM($H1800:$S1800))</f>
        <v>9872.01</v>
      </c>
    </row>
    <row r="1801" spans="1:22" hidden="1" x14ac:dyDescent="0.3">
      <c r="A1801">
        <v>530</v>
      </c>
      <c r="B1801">
        <v>53500200</v>
      </c>
      <c r="C1801">
        <v>4552</v>
      </c>
      <c r="D1801">
        <v>16</v>
      </c>
      <c r="E1801" t="s">
        <v>10</v>
      </c>
      <c r="H1801" s="19">
        <v>-2173.36</v>
      </c>
      <c r="U1801" s="1">
        <v>-2173.36</v>
      </c>
      <c r="V1801" s="17">
        <f ca="1">IF(ISTEXT(devise),SUMPRODUCT(($H1801:$S1801)*(OFFSET(Devises!$A$3,MATCH(devise,Devises!$A$4:$A$16,0),1,1,12))),SUM($H1801:$S1801))</f>
        <v>-2173.36</v>
      </c>
    </row>
    <row r="1802" spans="1:22" hidden="1" x14ac:dyDescent="0.3">
      <c r="A1802">
        <v>530</v>
      </c>
      <c r="B1802">
        <v>53500200</v>
      </c>
      <c r="C1802">
        <v>4552</v>
      </c>
      <c r="D1802">
        <v>21</v>
      </c>
      <c r="E1802" t="s">
        <v>10</v>
      </c>
      <c r="H1802" s="19">
        <v>-3437.25</v>
      </c>
      <c r="U1802" s="1">
        <v>-3437.25</v>
      </c>
      <c r="V1802" s="17">
        <f ca="1">IF(ISTEXT(devise),SUMPRODUCT(($H1802:$S1802)*(OFFSET(Devises!$A$3,MATCH(devise,Devises!$A$4:$A$16,0),1,1,12))),SUM($H1802:$S1802))</f>
        <v>-3437.25</v>
      </c>
    </row>
    <row r="1803" spans="1:22" hidden="1" x14ac:dyDescent="0.3">
      <c r="A1803">
        <v>530</v>
      </c>
      <c r="B1803">
        <v>53500200</v>
      </c>
      <c r="C1803">
        <v>4566</v>
      </c>
      <c r="E1803" t="s">
        <v>10</v>
      </c>
      <c r="H1803" s="19">
        <v>-72</v>
      </c>
      <c r="U1803" s="1">
        <v>-72</v>
      </c>
      <c r="V1803" s="17">
        <f ca="1">IF(ISTEXT(devise),SUMPRODUCT(($H1803:$S1803)*(OFFSET(Devises!$A$3,MATCH(devise,Devises!$A$4:$A$16,0),1,1,12))),SUM($H1803:$S1803))</f>
        <v>-72</v>
      </c>
    </row>
    <row r="1804" spans="1:22" hidden="1" x14ac:dyDescent="0.3">
      <c r="A1804">
        <v>530</v>
      </c>
      <c r="B1804">
        <v>53500200</v>
      </c>
      <c r="C1804">
        <v>4651</v>
      </c>
      <c r="D1804">
        <v>350</v>
      </c>
      <c r="E1804" t="s">
        <v>10</v>
      </c>
      <c r="H1804" s="19">
        <v>753.85</v>
      </c>
      <c r="U1804" s="1">
        <v>753.85</v>
      </c>
      <c r="V1804" s="17">
        <f ca="1">IF(ISTEXT(devise),SUMPRODUCT(($H1804:$S1804)*(OFFSET(Devises!$A$3,MATCH(devise,Devises!$A$4:$A$16,0),1,1,12))),SUM($H1804:$S1804))</f>
        <v>753.85</v>
      </c>
    </row>
    <row r="1805" spans="1:22" hidden="1" x14ac:dyDescent="0.3">
      <c r="A1805">
        <v>530</v>
      </c>
      <c r="B1805">
        <v>53500200</v>
      </c>
      <c r="C1805">
        <v>4651</v>
      </c>
      <c r="D1805">
        <v>440</v>
      </c>
      <c r="E1805" t="s">
        <v>10</v>
      </c>
      <c r="H1805" s="19">
        <v>10909.1</v>
      </c>
      <c r="U1805" s="1">
        <v>10909.1</v>
      </c>
      <c r="V1805" s="17">
        <f ca="1">IF(ISTEXT(devise),SUMPRODUCT(($H1805:$S1805)*(OFFSET(Devises!$A$3,MATCH(devise,Devises!$A$4:$A$16,0),1,1,12))),SUM($H1805:$S1805))</f>
        <v>10909.1</v>
      </c>
    </row>
    <row r="1806" spans="1:22" hidden="1" x14ac:dyDescent="0.3">
      <c r="A1806">
        <v>530</v>
      </c>
      <c r="B1806">
        <v>53500200</v>
      </c>
      <c r="C1806">
        <v>4651</v>
      </c>
      <c r="D1806">
        <v>531</v>
      </c>
      <c r="E1806" t="s">
        <v>10</v>
      </c>
      <c r="H1806" s="19">
        <v>-85538.4</v>
      </c>
      <c r="U1806" s="1">
        <v>-85538.4</v>
      </c>
      <c r="V1806" s="17">
        <f ca="1">IF(ISTEXT(devise),SUMPRODUCT(($H1806:$S1806)*(OFFSET(Devises!$A$3,MATCH(devise,Devises!$A$4:$A$16,0),1,1,12))),SUM($H1806:$S1806))</f>
        <v>-85538.4</v>
      </c>
    </row>
    <row r="1807" spans="1:22" hidden="1" x14ac:dyDescent="0.3">
      <c r="A1807">
        <v>530</v>
      </c>
      <c r="B1807">
        <v>53500200</v>
      </c>
      <c r="C1807">
        <v>4651</v>
      </c>
      <c r="D1807">
        <v>533</v>
      </c>
      <c r="E1807" t="s">
        <v>10</v>
      </c>
      <c r="H1807" s="19">
        <v>-20696.43</v>
      </c>
      <c r="U1807" s="1">
        <v>-20696.43</v>
      </c>
      <c r="V1807" s="17">
        <f ca="1">IF(ISTEXT(devise),SUMPRODUCT(($H1807:$S1807)*(OFFSET(Devises!$A$3,MATCH(devise,Devises!$A$4:$A$16,0),1,1,12))),SUM($H1807:$S1807))</f>
        <v>-20696.43</v>
      </c>
    </row>
    <row r="1808" spans="1:22" hidden="1" x14ac:dyDescent="0.3">
      <c r="A1808">
        <v>530</v>
      </c>
      <c r="B1808">
        <v>53500200</v>
      </c>
      <c r="C1808">
        <v>4651</v>
      </c>
      <c r="D1808">
        <v>536</v>
      </c>
      <c r="E1808" t="s">
        <v>10</v>
      </c>
      <c r="H1808" s="19">
        <v>-72652.77</v>
      </c>
      <c r="U1808" s="1">
        <v>-72652.77</v>
      </c>
      <c r="V1808" s="17">
        <f ca="1">IF(ISTEXT(devise),SUMPRODUCT(($H1808:$S1808)*(OFFSET(Devises!$A$3,MATCH(devise,Devises!$A$4:$A$16,0),1,1,12))),SUM($H1808:$S1808))</f>
        <v>-72652.77</v>
      </c>
    </row>
    <row r="1809" spans="1:22" hidden="1" x14ac:dyDescent="0.3">
      <c r="A1809">
        <v>530</v>
      </c>
      <c r="B1809">
        <v>53500200</v>
      </c>
      <c r="C1809">
        <v>4651</v>
      </c>
      <c r="D1809">
        <v>537</v>
      </c>
      <c r="E1809" t="s">
        <v>10</v>
      </c>
      <c r="H1809" s="19">
        <v>-981568.27</v>
      </c>
      <c r="U1809" s="1">
        <v>-981568.27</v>
      </c>
      <c r="V1809" s="17">
        <f ca="1">IF(ISTEXT(devise),SUMPRODUCT(($H1809:$S1809)*(OFFSET(Devises!$A$3,MATCH(devise,Devises!$A$4:$A$16,0),1,1,12))),SUM($H1809:$S1809))</f>
        <v>-981568.27</v>
      </c>
    </row>
    <row r="1810" spans="1:22" hidden="1" x14ac:dyDescent="0.3">
      <c r="A1810">
        <v>530</v>
      </c>
      <c r="B1810">
        <v>53500200</v>
      </c>
      <c r="C1810">
        <v>4713</v>
      </c>
      <c r="D1810">
        <v>1</v>
      </c>
      <c r="E1810" t="s">
        <v>10</v>
      </c>
      <c r="H1810" s="19">
        <v>800.53</v>
      </c>
      <c r="U1810" s="1">
        <v>800.53</v>
      </c>
      <c r="V1810" s="17">
        <f ca="1">IF(ISTEXT(devise),SUMPRODUCT(($H1810:$S1810)*(OFFSET(Devises!$A$3,MATCH(devise,Devises!$A$4:$A$16,0),1,1,12))),SUM($H1810:$S1810))</f>
        <v>800.53</v>
      </c>
    </row>
    <row r="1811" spans="1:22" hidden="1" x14ac:dyDescent="0.3">
      <c r="A1811">
        <v>530</v>
      </c>
      <c r="B1811">
        <v>53500200</v>
      </c>
      <c r="C1811">
        <v>4724</v>
      </c>
      <c r="E1811" t="s">
        <v>10</v>
      </c>
      <c r="H1811" s="19">
        <v>95113.95</v>
      </c>
      <c r="U1811" s="1">
        <v>95113.95</v>
      </c>
      <c r="V1811" s="17">
        <f ca="1">IF(ISTEXT(devise),SUMPRODUCT(($H1811:$S1811)*(OFFSET(Devises!$A$3,MATCH(devise,Devises!$A$4:$A$16,0),1,1,12))),SUM($H1811:$S1811))</f>
        <v>95113.95</v>
      </c>
    </row>
    <row r="1812" spans="1:22" hidden="1" x14ac:dyDescent="0.3">
      <c r="A1812">
        <v>530</v>
      </c>
      <c r="B1812">
        <v>53500300</v>
      </c>
      <c r="C1812">
        <v>3111</v>
      </c>
      <c r="E1812" t="s">
        <v>10</v>
      </c>
      <c r="H1812" s="19">
        <v>-226557.5</v>
      </c>
      <c r="U1812" s="1">
        <v>-226557.5</v>
      </c>
      <c r="V1812" s="17">
        <f ca="1">IF(ISTEXT(devise),SUMPRODUCT(($H1812:$S1812)*(OFFSET(Devises!$A$3,MATCH(devise,Devises!$A$4:$A$16,0),1,1,12))),SUM($H1812:$S1812))</f>
        <v>-226557.5</v>
      </c>
    </row>
    <row r="1813" spans="1:22" hidden="1" x14ac:dyDescent="0.3">
      <c r="A1813">
        <v>530</v>
      </c>
      <c r="B1813">
        <v>53500300</v>
      </c>
      <c r="C1813">
        <v>4111</v>
      </c>
      <c r="E1813" t="s">
        <v>10</v>
      </c>
      <c r="H1813" s="19">
        <v>195191.59</v>
      </c>
      <c r="U1813" s="1">
        <v>195191.59</v>
      </c>
      <c r="V1813" s="17">
        <f ca="1">IF(ISTEXT(devise),SUMPRODUCT(($H1813:$S1813)*(OFFSET(Devises!$A$3,MATCH(devise,Devises!$A$4:$A$16,0),1,1,12))),SUM($H1813:$S1813))</f>
        <v>195191.59</v>
      </c>
    </row>
    <row r="1814" spans="1:22" hidden="1" x14ac:dyDescent="0.3">
      <c r="A1814">
        <v>530</v>
      </c>
      <c r="B1814">
        <v>53500300</v>
      </c>
      <c r="C1814">
        <v>4113</v>
      </c>
      <c r="E1814" t="s">
        <v>10</v>
      </c>
      <c r="H1814" s="19">
        <v>1430.61</v>
      </c>
      <c r="U1814" s="1">
        <v>1430.61</v>
      </c>
      <c r="V1814" s="17">
        <f ca="1">IF(ISTEXT(devise),SUMPRODUCT(($H1814:$S1814)*(OFFSET(Devises!$A$3,MATCH(devise,Devises!$A$4:$A$16,0),1,1,12))),SUM($H1814:$S1814))</f>
        <v>1430.61</v>
      </c>
    </row>
    <row r="1815" spans="1:22" hidden="1" x14ac:dyDescent="0.3">
      <c r="A1815">
        <v>530</v>
      </c>
      <c r="B1815">
        <v>53500300</v>
      </c>
      <c r="C1815">
        <v>4115</v>
      </c>
      <c r="E1815" t="s">
        <v>10</v>
      </c>
      <c r="H1815" s="19">
        <v>4641.3900000000003</v>
      </c>
      <c r="U1815" s="1">
        <v>4641.3900000000003</v>
      </c>
      <c r="V1815" s="17">
        <f ca="1">IF(ISTEXT(devise),SUMPRODUCT(($H1815:$S1815)*(OFFSET(Devises!$A$3,MATCH(devise,Devises!$A$4:$A$16,0),1,1,12))),SUM($H1815:$S1815))</f>
        <v>4641.3900000000003</v>
      </c>
    </row>
    <row r="1816" spans="1:22" hidden="1" x14ac:dyDescent="0.3">
      <c r="A1816">
        <v>530</v>
      </c>
      <c r="B1816">
        <v>53500300</v>
      </c>
      <c r="C1816">
        <v>4552</v>
      </c>
      <c r="D1816">
        <v>21</v>
      </c>
      <c r="E1816" t="s">
        <v>10</v>
      </c>
      <c r="H1816" s="19">
        <v>-35496.39</v>
      </c>
      <c r="U1816" s="1">
        <v>-35496.39</v>
      </c>
      <c r="V1816" s="17">
        <f ca="1">IF(ISTEXT(devise),SUMPRODUCT(($H1816:$S1816)*(OFFSET(Devises!$A$3,MATCH(devise,Devises!$A$4:$A$16,0),1,1,12))),SUM($H1816:$S1816))</f>
        <v>-35496.39</v>
      </c>
    </row>
    <row r="1817" spans="1:22" hidden="1" x14ac:dyDescent="0.3">
      <c r="A1817">
        <v>530</v>
      </c>
      <c r="B1817">
        <v>53500300</v>
      </c>
      <c r="C1817">
        <v>4552</v>
      </c>
      <c r="D1817">
        <v>36</v>
      </c>
      <c r="E1817" t="s">
        <v>10</v>
      </c>
      <c r="H1817" s="19">
        <v>-27331.200000000001</v>
      </c>
      <c r="U1817" s="1">
        <v>-27331.200000000001</v>
      </c>
      <c r="V1817" s="17">
        <f ca="1">IF(ISTEXT(devise),SUMPRODUCT(($H1817:$S1817)*(OFFSET(Devises!$A$3,MATCH(devise,Devises!$A$4:$A$16,0),1,1,12))),SUM($H1817:$S1817))</f>
        <v>-27331.200000000001</v>
      </c>
    </row>
    <row r="1818" spans="1:22" hidden="1" x14ac:dyDescent="0.3">
      <c r="A1818">
        <v>530</v>
      </c>
      <c r="B1818">
        <v>53500300</v>
      </c>
      <c r="C1818">
        <v>4566</v>
      </c>
      <c r="E1818" t="s">
        <v>10</v>
      </c>
      <c r="H1818" s="19">
        <v>1780.48</v>
      </c>
      <c r="U1818" s="1">
        <v>1780.48</v>
      </c>
      <c r="V1818" s="17">
        <f ca="1">IF(ISTEXT(devise),SUMPRODUCT(($H1818:$S1818)*(OFFSET(Devises!$A$3,MATCH(devise,Devises!$A$4:$A$16,0),1,1,12))),SUM($H1818:$S1818))</f>
        <v>1780.48</v>
      </c>
    </row>
    <row r="1819" spans="1:22" hidden="1" x14ac:dyDescent="0.3">
      <c r="A1819">
        <v>530</v>
      </c>
      <c r="B1819">
        <v>53500300</v>
      </c>
      <c r="C1819">
        <v>4737</v>
      </c>
      <c r="D1819">
        <v>16</v>
      </c>
      <c r="E1819" t="s">
        <v>10</v>
      </c>
      <c r="H1819" s="19">
        <v>-97.08</v>
      </c>
      <c r="U1819" s="1">
        <v>-97.08</v>
      </c>
      <c r="V1819" s="17">
        <f ca="1">IF(ISTEXT(devise),SUMPRODUCT(($H1819:$S1819)*(OFFSET(Devises!$A$3,MATCH(devise,Devises!$A$4:$A$16,0),1,1,12))),SUM($H1819:$S1819))</f>
        <v>-97.08</v>
      </c>
    </row>
    <row r="1820" spans="1:22" hidden="1" x14ac:dyDescent="0.3">
      <c r="A1820">
        <v>530</v>
      </c>
      <c r="B1820">
        <v>53500300</v>
      </c>
      <c r="C1820">
        <v>4737</v>
      </c>
      <c r="D1820">
        <v>36</v>
      </c>
      <c r="E1820" t="s">
        <v>10</v>
      </c>
      <c r="H1820" s="19">
        <v>26495.82</v>
      </c>
      <c r="U1820" s="1">
        <v>26495.82</v>
      </c>
      <c r="V1820" s="17">
        <f ca="1">IF(ISTEXT(devise),SUMPRODUCT(($H1820:$S1820)*(OFFSET(Devises!$A$3,MATCH(devise,Devises!$A$4:$A$16,0),1,1,12))),SUM($H1820:$S1820))</f>
        <v>26495.82</v>
      </c>
    </row>
    <row r="1821" spans="1:22" hidden="1" x14ac:dyDescent="0.3">
      <c r="A1821">
        <v>530</v>
      </c>
      <c r="B1821">
        <v>53500400</v>
      </c>
      <c r="C1821">
        <v>3111</v>
      </c>
      <c r="E1821" t="s">
        <v>10</v>
      </c>
      <c r="H1821" s="19">
        <v>-9264338.0299999993</v>
      </c>
      <c r="U1821" s="1">
        <v>-9264338.0299999993</v>
      </c>
      <c r="V1821" s="17">
        <f ca="1">IF(ISTEXT(devise),SUMPRODUCT(($H1821:$S1821)*(OFFSET(Devises!$A$3,MATCH(devise,Devises!$A$4:$A$16,0),1,1,12))),SUM($H1821:$S1821))</f>
        <v>-9264338.0299999993</v>
      </c>
    </row>
    <row r="1822" spans="1:22" hidden="1" x14ac:dyDescent="0.3">
      <c r="A1822">
        <v>530</v>
      </c>
      <c r="B1822">
        <v>53500400</v>
      </c>
      <c r="C1822">
        <v>3133</v>
      </c>
      <c r="E1822" t="s">
        <v>10</v>
      </c>
      <c r="H1822" s="19">
        <v>-1110</v>
      </c>
      <c r="U1822" s="1">
        <v>-1110</v>
      </c>
      <c r="V1822" s="17">
        <f ca="1">IF(ISTEXT(devise),SUMPRODUCT(($H1822:$S1822)*(OFFSET(Devises!$A$3,MATCH(devise,Devises!$A$4:$A$16,0),1,1,12))),SUM($H1822:$S1822))</f>
        <v>-1110</v>
      </c>
    </row>
    <row r="1823" spans="1:22" hidden="1" x14ac:dyDescent="0.3">
      <c r="A1823">
        <v>530</v>
      </c>
      <c r="B1823">
        <v>53500400</v>
      </c>
      <c r="C1823">
        <v>3139</v>
      </c>
      <c r="D1823">
        <v>1</v>
      </c>
      <c r="E1823" t="s">
        <v>10</v>
      </c>
      <c r="H1823" s="19">
        <v>-27659.54</v>
      </c>
      <c r="U1823" s="1">
        <v>-27659.54</v>
      </c>
      <c r="V1823" s="17">
        <f ca="1">IF(ISTEXT(devise),SUMPRODUCT(($H1823:$S1823)*(OFFSET(Devises!$A$3,MATCH(devise,Devises!$A$4:$A$16,0),1,1,12))),SUM($H1823:$S1823))</f>
        <v>-27659.54</v>
      </c>
    </row>
    <row r="1824" spans="1:22" hidden="1" x14ac:dyDescent="0.3">
      <c r="A1824">
        <v>530</v>
      </c>
      <c r="B1824">
        <v>53500400</v>
      </c>
      <c r="C1824">
        <v>3139</v>
      </c>
      <c r="D1824">
        <v>2</v>
      </c>
      <c r="E1824" t="s">
        <v>10</v>
      </c>
      <c r="H1824" s="19">
        <v>-2579.16</v>
      </c>
      <c r="U1824" s="1">
        <v>-2579.16</v>
      </c>
      <c r="V1824" s="17">
        <f ca="1">IF(ISTEXT(devise),SUMPRODUCT(($H1824:$S1824)*(OFFSET(Devises!$A$3,MATCH(devise,Devises!$A$4:$A$16,0),1,1,12))),SUM($H1824:$S1824))</f>
        <v>-2579.16</v>
      </c>
    </row>
    <row r="1825" spans="1:22" hidden="1" x14ac:dyDescent="0.3">
      <c r="A1825">
        <v>530</v>
      </c>
      <c r="B1825">
        <v>53500400</v>
      </c>
      <c r="C1825">
        <v>3311</v>
      </c>
      <c r="D1825">
        <v>310</v>
      </c>
      <c r="E1825" t="s">
        <v>10</v>
      </c>
      <c r="H1825" s="19">
        <v>-3481.92</v>
      </c>
      <c r="U1825" s="1">
        <v>-3481.92</v>
      </c>
      <c r="V1825" s="17">
        <f ca="1">IF(ISTEXT(devise),SUMPRODUCT(($H1825:$S1825)*(OFFSET(Devises!$A$3,MATCH(devise,Devises!$A$4:$A$16,0),1,1,12))),SUM($H1825:$S1825))</f>
        <v>-3481.92</v>
      </c>
    </row>
    <row r="1826" spans="1:22" hidden="1" x14ac:dyDescent="0.3">
      <c r="A1826">
        <v>530</v>
      </c>
      <c r="B1826">
        <v>53500400</v>
      </c>
      <c r="C1826">
        <v>3311</v>
      </c>
      <c r="D1826">
        <v>330</v>
      </c>
      <c r="E1826" t="s">
        <v>10</v>
      </c>
      <c r="H1826" s="19">
        <v>-4412.58</v>
      </c>
      <c r="U1826" s="1">
        <v>-4412.58</v>
      </c>
      <c r="V1826" s="17">
        <f ca="1">IF(ISTEXT(devise),SUMPRODUCT(($H1826:$S1826)*(OFFSET(Devises!$A$3,MATCH(devise,Devises!$A$4:$A$16,0),1,1,12))),SUM($H1826:$S1826))</f>
        <v>-4412.58</v>
      </c>
    </row>
    <row r="1827" spans="1:22" hidden="1" x14ac:dyDescent="0.3">
      <c r="A1827">
        <v>530</v>
      </c>
      <c r="B1827">
        <v>53500400</v>
      </c>
      <c r="C1827">
        <v>3311</v>
      </c>
      <c r="D1827">
        <v>335</v>
      </c>
      <c r="E1827" t="s">
        <v>10</v>
      </c>
      <c r="H1827" s="19">
        <v>-1034715.02</v>
      </c>
      <c r="U1827" s="1">
        <v>-1034715.02</v>
      </c>
      <c r="V1827" s="17">
        <f ca="1">IF(ISTEXT(devise),SUMPRODUCT(($H1827:$S1827)*(OFFSET(Devises!$A$3,MATCH(devise,Devises!$A$4:$A$16,0),1,1,12))),SUM($H1827:$S1827))</f>
        <v>-1034715.02</v>
      </c>
    </row>
    <row r="1828" spans="1:22" hidden="1" x14ac:dyDescent="0.3">
      <c r="A1828">
        <v>530</v>
      </c>
      <c r="B1828">
        <v>53500400</v>
      </c>
      <c r="C1828">
        <v>3311</v>
      </c>
      <c r="D1828">
        <v>350</v>
      </c>
      <c r="E1828" t="s">
        <v>10</v>
      </c>
      <c r="H1828" s="19">
        <v>-583838.01</v>
      </c>
      <c r="U1828" s="1">
        <v>-583838.01</v>
      </c>
      <c r="V1828" s="17">
        <f ca="1">IF(ISTEXT(devise),SUMPRODUCT(($H1828:$S1828)*(OFFSET(Devises!$A$3,MATCH(devise,Devises!$A$4:$A$16,0),1,1,12))),SUM($H1828:$S1828))</f>
        <v>-583838.01</v>
      </c>
    </row>
    <row r="1829" spans="1:22" hidden="1" x14ac:dyDescent="0.3">
      <c r="A1829">
        <v>530</v>
      </c>
      <c r="B1829">
        <v>53500400</v>
      </c>
      <c r="C1829">
        <v>3311</v>
      </c>
      <c r="D1829">
        <v>360</v>
      </c>
      <c r="E1829" t="s">
        <v>10</v>
      </c>
      <c r="H1829" s="19">
        <v>-77370.77</v>
      </c>
      <c r="U1829" s="1">
        <v>-77370.77</v>
      </c>
      <c r="V1829" s="17">
        <f ca="1">IF(ISTEXT(devise),SUMPRODUCT(($H1829:$S1829)*(OFFSET(Devises!$A$3,MATCH(devise,Devises!$A$4:$A$16,0),1,1,12))),SUM($H1829:$S1829))</f>
        <v>-77370.77</v>
      </c>
    </row>
    <row r="1830" spans="1:22" hidden="1" x14ac:dyDescent="0.3">
      <c r="A1830">
        <v>530</v>
      </c>
      <c r="B1830">
        <v>53500400</v>
      </c>
      <c r="C1830">
        <v>3311</v>
      </c>
      <c r="D1830">
        <v>370</v>
      </c>
      <c r="E1830" t="s">
        <v>10</v>
      </c>
      <c r="H1830" s="19">
        <v>-496025.8</v>
      </c>
      <c r="U1830" s="1">
        <v>-496025.8</v>
      </c>
      <c r="V1830" s="17">
        <f ca="1">IF(ISTEXT(devise),SUMPRODUCT(($H1830:$S1830)*(OFFSET(Devises!$A$3,MATCH(devise,Devises!$A$4:$A$16,0),1,1,12))),SUM($H1830:$S1830))</f>
        <v>-496025.8</v>
      </c>
    </row>
    <row r="1831" spans="1:22" hidden="1" x14ac:dyDescent="0.3">
      <c r="A1831">
        <v>530</v>
      </c>
      <c r="B1831">
        <v>53500400</v>
      </c>
      <c r="C1831">
        <v>3311</v>
      </c>
      <c r="D1831">
        <v>390</v>
      </c>
      <c r="E1831" t="s">
        <v>10</v>
      </c>
      <c r="H1831" s="19">
        <v>-3088970.89</v>
      </c>
      <c r="U1831" s="1">
        <v>-3088970.89</v>
      </c>
      <c r="V1831" s="17">
        <f ca="1">IF(ISTEXT(devise),SUMPRODUCT(($H1831:$S1831)*(OFFSET(Devises!$A$3,MATCH(devise,Devises!$A$4:$A$16,0),1,1,12))),SUM($H1831:$S1831))</f>
        <v>-3088970.89</v>
      </c>
    </row>
    <row r="1832" spans="1:22" hidden="1" x14ac:dyDescent="0.3">
      <c r="A1832">
        <v>530</v>
      </c>
      <c r="B1832">
        <v>53500400</v>
      </c>
      <c r="C1832">
        <v>3311</v>
      </c>
      <c r="D1832">
        <v>410</v>
      </c>
      <c r="E1832" t="s">
        <v>10</v>
      </c>
      <c r="H1832" s="19">
        <v>-3275292.57</v>
      </c>
      <c r="U1832" s="1">
        <v>-3275292.57</v>
      </c>
      <c r="V1832" s="17">
        <f ca="1">IF(ISTEXT(devise),SUMPRODUCT(($H1832:$S1832)*(OFFSET(Devises!$A$3,MATCH(devise,Devises!$A$4:$A$16,0),1,1,12))),SUM($H1832:$S1832))</f>
        <v>-3275292.57</v>
      </c>
    </row>
    <row r="1833" spans="1:22" hidden="1" x14ac:dyDescent="0.3">
      <c r="A1833">
        <v>530</v>
      </c>
      <c r="B1833">
        <v>53500400</v>
      </c>
      <c r="C1833">
        <v>3311</v>
      </c>
      <c r="D1833">
        <v>430</v>
      </c>
      <c r="E1833" t="s">
        <v>10</v>
      </c>
      <c r="H1833" s="19">
        <v>-464818.65</v>
      </c>
      <c r="U1833" s="1">
        <v>-464818.65</v>
      </c>
      <c r="V1833" s="17">
        <f ca="1">IF(ISTEXT(devise),SUMPRODUCT(($H1833:$S1833)*(OFFSET(Devises!$A$3,MATCH(devise,Devises!$A$4:$A$16,0),1,1,12))),SUM($H1833:$S1833))</f>
        <v>-464818.65</v>
      </c>
    </row>
    <row r="1834" spans="1:22" hidden="1" x14ac:dyDescent="0.3">
      <c r="A1834">
        <v>530</v>
      </c>
      <c r="B1834">
        <v>53500400</v>
      </c>
      <c r="C1834">
        <v>3311</v>
      </c>
      <c r="D1834">
        <v>440</v>
      </c>
      <c r="E1834" t="s">
        <v>10</v>
      </c>
      <c r="H1834" s="19">
        <v>-34812.019999999997</v>
      </c>
      <c r="U1834" s="1">
        <v>-34812.019999999997</v>
      </c>
      <c r="V1834" s="17">
        <f ca="1">IF(ISTEXT(devise),SUMPRODUCT(($H1834:$S1834)*(OFFSET(Devises!$A$3,MATCH(devise,Devises!$A$4:$A$16,0),1,1,12))),SUM($H1834:$S1834))</f>
        <v>-34812.019999999997</v>
      </c>
    </row>
    <row r="1835" spans="1:22" hidden="1" x14ac:dyDescent="0.3">
      <c r="A1835">
        <v>530</v>
      </c>
      <c r="B1835">
        <v>53500400</v>
      </c>
      <c r="C1835">
        <v>3311</v>
      </c>
      <c r="D1835">
        <v>460</v>
      </c>
      <c r="E1835" t="s">
        <v>10</v>
      </c>
      <c r="H1835" s="19">
        <v>-12213.29</v>
      </c>
      <c r="U1835" s="1">
        <v>-12213.29</v>
      </c>
      <c r="V1835" s="17">
        <f ca="1">IF(ISTEXT(devise),SUMPRODUCT(($H1835:$S1835)*(OFFSET(Devises!$A$3,MATCH(devise,Devises!$A$4:$A$16,0),1,1,12))),SUM($H1835:$S1835))</f>
        <v>-12213.29</v>
      </c>
    </row>
    <row r="1836" spans="1:22" hidden="1" x14ac:dyDescent="0.3">
      <c r="A1836">
        <v>530</v>
      </c>
      <c r="B1836">
        <v>53500400</v>
      </c>
      <c r="C1836">
        <v>3311</v>
      </c>
      <c r="D1836">
        <v>465</v>
      </c>
      <c r="E1836" t="s">
        <v>10</v>
      </c>
      <c r="H1836" s="19">
        <v>-557485.86</v>
      </c>
      <c r="U1836" s="1">
        <v>-557485.86</v>
      </c>
      <c r="V1836" s="17">
        <f ca="1">IF(ISTEXT(devise),SUMPRODUCT(($H1836:$S1836)*(OFFSET(Devises!$A$3,MATCH(devise,Devises!$A$4:$A$16,0),1,1,12))),SUM($H1836:$S1836))</f>
        <v>-557485.86</v>
      </c>
    </row>
    <row r="1837" spans="1:22" hidden="1" x14ac:dyDescent="0.3">
      <c r="A1837">
        <v>530</v>
      </c>
      <c r="B1837">
        <v>53500400</v>
      </c>
      <c r="C1837">
        <v>3311</v>
      </c>
      <c r="D1837">
        <v>533</v>
      </c>
      <c r="E1837" t="s">
        <v>10</v>
      </c>
      <c r="H1837" s="19">
        <v>-64439.03</v>
      </c>
      <c r="U1837" s="1">
        <v>-64439.03</v>
      </c>
      <c r="V1837" s="17">
        <f ca="1">IF(ISTEXT(devise),SUMPRODUCT(($H1837:$S1837)*(OFFSET(Devises!$A$3,MATCH(devise,Devises!$A$4:$A$16,0),1,1,12))),SUM($H1837:$S1837))</f>
        <v>-64439.03</v>
      </c>
    </row>
    <row r="1838" spans="1:22" hidden="1" x14ac:dyDescent="0.3">
      <c r="A1838">
        <v>530</v>
      </c>
      <c r="B1838">
        <v>53500400</v>
      </c>
      <c r="C1838">
        <v>3311</v>
      </c>
      <c r="D1838">
        <v>536</v>
      </c>
      <c r="E1838" t="s">
        <v>10</v>
      </c>
      <c r="H1838" s="19">
        <v>-286522.77</v>
      </c>
      <c r="U1838" s="1">
        <v>-286522.77</v>
      </c>
      <c r="V1838" s="17">
        <f ca="1">IF(ISTEXT(devise),SUMPRODUCT(($H1838:$S1838)*(OFFSET(Devises!$A$3,MATCH(devise,Devises!$A$4:$A$16,0),1,1,12))),SUM($H1838:$S1838))</f>
        <v>-286522.77</v>
      </c>
    </row>
    <row r="1839" spans="1:22" hidden="1" x14ac:dyDescent="0.3">
      <c r="A1839">
        <v>530</v>
      </c>
      <c r="B1839">
        <v>53500400</v>
      </c>
      <c r="C1839">
        <v>3311</v>
      </c>
      <c r="D1839">
        <v>537</v>
      </c>
      <c r="E1839" t="s">
        <v>10</v>
      </c>
      <c r="H1839" s="19">
        <v>-268417.12</v>
      </c>
      <c r="U1839" s="1">
        <v>-268417.12</v>
      </c>
      <c r="V1839" s="17">
        <f ca="1">IF(ISTEXT(devise),SUMPRODUCT(($H1839:$S1839)*(OFFSET(Devises!$A$3,MATCH(devise,Devises!$A$4:$A$16,0),1,1,12))),SUM($H1839:$S1839))</f>
        <v>-268417.12</v>
      </c>
    </row>
    <row r="1840" spans="1:22" hidden="1" x14ac:dyDescent="0.3">
      <c r="A1840">
        <v>530</v>
      </c>
      <c r="B1840">
        <v>53500400</v>
      </c>
      <c r="C1840">
        <v>3311</v>
      </c>
      <c r="D1840">
        <v>540</v>
      </c>
      <c r="E1840" t="s">
        <v>10</v>
      </c>
      <c r="H1840" s="19">
        <v>-111307.47</v>
      </c>
      <c r="U1840" s="1">
        <v>-111307.47</v>
      </c>
      <c r="V1840" s="17">
        <f ca="1">IF(ISTEXT(devise),SUMPRODUCT(($H1840:$S1840)*(OFFSET(Devises!$A$3,MATCH(devise,Devises!$A$4:$A$16,0),1,1,12))),SUM($H1840:$S1840))</f>
        <v>-111307.47</v>
      </c>
    </row>
    <row r="1841" spans="1:22" hidden="1" x14ac:dyDescent="0.3">
      <c r="A1841">
        <v>530</v>
      </c>
      <c r="B1841">
        <v>53500400</v>
      </c>
      <c r="C1841">
        <v>3311</v>
      </c>
      <c r="D1841">
        <v>570</v>
      </c>
      <c r="E1841" t="s">
        <v>10</v>
      </c>
      <c r="H1841" s="19">
        <v>-352.81</v>
      </c>
      <c r="U1841" s="1">
        <v>-352.81</v>
      </c>
      <c r="V1841" s="17">
        <f ca="1">IF(ISTEXT(devise),SUMPRODUCT(($H1841:$S1841)*(OFFSET(Devises!$A$3,MATCH(devise,Devises!$A$4:$A$16,0),1,1,12))),SUM($H1841:$S1841))</f>
        <v>-352.81</v>
      </c>
    </row>
    <row r="1842" spans="1:22" hidden="1" x14ac:dyDescent="0.3">
      <c r="A1842">
        <v>530</v>
      </c>
      <c r="B1842">
        <v>53500400</v>
      </c>
      <c r="C1842">
        <v>3311</v>
      </c>
      <c r="D1842">
        <v>578</v>
      </c>
      <c r="E1842" t="s">
        <v>10</v>
      </c>
      <c r="H1842" s="19">
        <v>-1108836.3400000001</v>
      </c>
      <c r="U1842" s="1">
        <v>-1108836.3400000001</v>
      </c>
      <c r="V1842" s="17">
        <f ca="1">IF(ISTEXT(devise),SUMPRODUCT(($H1842:$S1842)*(OFFSET(Devises!$A$3,MATCH(devise,Devises!$A$4:$A$16,0),1,1,12))),SUM($H1842:$S1842))</f>
        <v>-1108836.3400000001</v>
      </c>
    </row>
    <row r="1843" spans="1:22" hidden="1" x14ac:dyDescent="0.3">
      <c r="A1843">
        <v>530</v>
      </c>
      <c r="B1843">
        <v>53500400</v>
      </c>
      <c r="C1843">
        <v>3311</v>
      </c>
      <c r="D1843">
        <v>631</v>
      </c>
      <c r="E1843" t="s">
        <v>10</v>
      </c>
      <c r="H1843" s="19">
        <v>-23025</v>
      </c>
      <c r="U1843" s="1">
        <v>-23025</v>
      </c>
      <c r="V1843" s="17">
        <f ca="1">IF(ISTEXT(devise),SUMPRODUCT(($H1843:$S1843)*(OFFSET(Devises!$A$3,MATCH(devise,Devises!$A$4:$A$16,0),1,1,12))),SUM($H1843:$S1843))</f>
        <v>-23025</v>
      </c>
    </row>
    <row r="1844" spans="1:22" hidden="1" x14ac:dyDescent="0.3">
      <c r="A1844">
        <v>530</v>
      </c>
      <c r="B1844">
        <v>53500400</v>
      </c>
      <c r="C1844">
        <v>3331</v>
      </c>
      <c r="D1844">
        <v>310</v>
      </c>
      <c r="E1844" t="s">
        <v>10</v>
      </c>
      <c r="H1844" s="19">
        <v>-1010712.36</v>
      </c>
      <c r="U1844" s="1">
        <v>-1010712.36</v>
      </c>
      <c r="V1844" s="17">
        <f ca="1">IF(ISTEXT(devise),SUMPRODUCT(($H1844:$S1844)*(OFFSET(Devises!$A$3,MATCH(devise,Devises!$A$4:$A$16,0),1,1,12))),SUM($H1844:$S1844))</f>
        <v>-1010712.36</v>
      </c>
    </row>
    <row r="1845" spans="1:22" hidden="1" x14ac:dyDescent="0.3">
      <c r="A1845">
        <v>530</v>
      </c>
      <c r="B1845">
        <v>53500400</v>
      </c>
      <c r="C1845">
        <v>3331</v>
      </c>
      <c r="D1845">
        <v>440</v>
      </c>
      <c r="E1845" t="s">
        <v>10</v>
      </c>
      <c r="H1845" s="19">
        <v>-528148.49</v>
      </c>
      <c r="U1845" s="1">
        <v>-528148.49</v>
      </c>
      <c r="V1845" s="17">
        <f ca="1">IF(ISTEXT(devise),SUMPRODUCT(($H1845:$S1845)*(OFFSET(Devises!$A$3,MATCH(devise,Devises!$A$4:$A$16,0),1,1,12))),SUM($H1845:$S1845))</f>
        <v>-528148.49</v>
      </c>
    </row>
    <row r="1846" spans="1:22" hidden="1" x14ac:dyDescent="0.3">
      <c r="A1846">
        <v>530</v>
      </c>
      <c r="B1846">
        <v>53500400</v>
      </c>
      <c r="C1846">
        <v>4111</v>
      </c>
      <c r="E1846" t="s">
        <v>10</v>
      </c>
      <c r="H1846" s="19">
        <v>7004994.7800000003</v>
      </c>
      <c r="U1846" s="1">
        <v>7004994.7800000003</v>
      </c>
      <c r="V1846" s="17">
        <f ca="1">IF(ISTEXT(devise),SUMPRODUCT(($H1846:$S1846)*(OFFSET(Devises!$A$3,MATCH(devise,Devises!$A$4:$A$16,0),1,1,12))),SUM($H1846:$S1846))</f>
        <v>7004994.7800000003</v>
      </c>
    </row>
    <row r="1847" spans="1:22" hidden="1" x14ac:dyDescent="0.3">
      <c r="A1847">
        <v>530</v>
      </c>
      <c r="B1847">
        <v>53500400</v>
      </c>
      <c r="C1847">
        <v>4113</v>
      </c>
      <c r="E1847" t="s">
        <v>10</v>
      </c>
      <c r="H1847" s="19">
        <v>224605.16</v>
      </c>
      <c r="U1847" s="1">
        <v>224605.16</v>
      </c>
      <c r="V1847" s="17">
        <f ca="1">IF(ISTEXT(devise),SUMPRODUCT(($H1847:$S1847)*(OFFSET(Devises!$A$3,MATCH(devise,Devises!$A$4:$A$16,0),1,1,12))),SUM($H1847:$S1847))</f>
        <v>224605.16</v>
      </c>
    </row>
    <row r="1848" spans="1:22" hidden="1" x14ac:dyDescent="0.3">
      <c r="A1848">
        <v>530</v>
      </c>
      <c r="B1848">
        <v>53500400</v>
      </c>
      <c r="C1848">
        <v>4115</v>
      </c>
      <c r="E1848" t="s">
        <v>10</v>
      </c>
      <c r="H1848" s="19">
        <v>627123.82999999996</v>
      </c>
      <c r="U1848" s="1">
        <v>627123.82999999996</v>
      </c>
      <c r="V1848" s="17">
        <f ca="1">IF(ISTEXT(devise),SUMPRODUCT(($H1848:$S1848)*(OFFSET(Devises!$A$3,MATCH(devise,Devises!$A$4:$A$16,0),1,1,12))),SUM($H1848:$S1848))</f>
        <v>627123.82999999996</v>
      </c>
    </row>
    <row r="1849" spans="1:22" hidden="1" x14ac:dyDescent="0.3">
      <c r="A1849">
        <v>530</v>
      </c>
      <c r="B1849">
        <v>53500400</v>
      </c>
      <c r="C1849">
        <v>4311</v>
      </c>
      <c r="D1849">
        <v>310</v>
      </c>
      <c r="E1849" t="s">
        <v>10</v>
      </c>
      <c r="H1849" s="19">
        <v>2968.33</v>
      </c>
      <c r="U1849" s="1">
        <v>2968.33</v>
      </c>
      <c r="V1849" s="17">
        <f ca="1">IF(ISTEXT(devise),SUMPRODUCT(($H1849:$S1849)*(OFFSET(Devises!$A$3,MATCH(devise,Devises!$A$4:$A$16,0),1,1,12))),SUM($H1849:$S1849))</f>
        <v>2968.33</v>
      </c>
    </row>
    <row r="1850" spans="1:22" hidden="1" x14ac:dyDescent="0.3">
      <c r="A1850">
        <v>530</v>
      </c>
      <c r="B1850">
        <v>53500400</v>
      </c>
      <c r="C1850">
        <v>4311</v>
      </c>
      <c r="D1850">
        <v>330</v>
      </c>
      <c r="E1850" t="s">
        <v>10</v>
      </c>
      <c r="H1850" s="19">
        <v>3124.96</v>
      </c>
      <c r="U1850" s="1">
        <v>3124.96</v>
      </c>
      <c r="V1850" s="17">
        <f ca="1">IF(ISTEXT(devise),SUMPRODUCT(($H1850:$S1850)*(OFFSET(Devises!$A$3,MATCH(devise,Devises!$A$4:$A$16,0),1,1,12))),SUM($H1850:$S1850))</f>
        <v>3124.96</v>
      </c>
    </row>
    <row r="1851" spans="1:22" hidden="1" x14ac:dyDescent="0.3">
      <c r="A1851">
        <v>530</v>
      </c>
      <c r="B1851">
        <v>53500400</v>
      </c>
      <c r="C1851">
        <v>4311</v>
      </c>
      <c r="D1851">
        <v>335</v>
      </c>
      <c r="E1851" t="s">
        <v>10</v>
      </c>
      <c r="H1851" s="19">
        <v>779375.84</v>
      </c>
      <c r="U1851" s="1">
        <v>779375.84</v>
      </c>
      <c r="V1851" s="17">
        <f ca="1">IF(ISTEXT(devise),SUMPRODUCT(($H1851:$S1851)*(OFFSET(Devises!$A$3,MATCH(devise,Devises!$A$4:$A$16,0),1,1,12))),SUM($H1851:$S1851))</f>
        <v>779375.84</v>
      </c>
    </row>
    <row r="1852" spans="1:22" hidden="1" x14ac:dyDescent="0.3">
      <c r="A1852">
        <v>530</v>
      </c>
      <c r="B1852">
        <v>53500400</v>
      </c>
      <c r="C1852">
        <v>4311</v>
      </c>
      <c r="D1852">
        <v>350</v>
      </c>
      <c r="E1852" t="s">
        <v>10</v>
      </c>
      <c r="H1852" s="19">
        <v>436741.78</v>
      </c>
      <c r="U1852" s="1">
        <v>436741.78</v>
      </c>
      <c r="V1852" s="17">
        <f ca="1">IF(ISTEXT(devise),SUMPRODUCT(($H1852:$S1852)*(OFFSET(Devises!$A$3,MATCH(devise,Devises!$A$4:$A$16,0),1,1,12))),SUM($H1852:$S1852))</f>
        <v>436741.78</v>
      </c>
    </row>
    <row r="1853" spans="1:22" hidden="1" x14ac:dyDescent="0.3">
      <c r="A1853">
        <v>530</v>
      </c>
      <c r="B1853">
        <v>53500400</v>
      </c>
      <c r="C1853">
        <v>4311</v>
      </c>
      <c r="D1853">
        <v>360</v>
      </c>
      <c r="E1853" t="s">
        <v>10</v>
      </c>
      <c r="H1853" s="19">
        <v>59120.24</v>
      </c>
      <c r="U1853" s="1">
        <v>59120.24</v>
      </c>
      <c r="V1853" s="17">
        <f ca="1">IF(ISTEXT(devise),SUMPRODUCT(($H1853:$S1853)*(OFFSET(Devises!$A$3,MATCH(devise,Devises!$A$4:$A$16,0),1,1,12))),SUM($H1853:$S1853))</f>
        <v>59120.24</v>
      </c>
    </row>
    <row r="1854" spans="1:22" hidden="1" x14ac:dyDescent="0.3">
      <c r="A1854">
        <v>530</v>
      </c>
      <c r="B1854">
        <v>53500400</v>
      </c>
      <c r="C1854">
        <v>4311</v>
      </c>
      <c r="D1854">
        <v>370</v>
      </c>
      <c r="E1854" t="s">
        <v>10</v>
      </c>
      <c r="H1854" s="19">
        <v>359125.81</v>
      </c>
      <c r="U1854" s="1">
        <v>359125.81</v>
      </c>
      <c r="V1854" s="17">
        <f ca="1">IF(ISTEXT(devise),SUMPRODUCT(($H1854:$S1854)*(OFFSET(Devises!$A$3,MATCH(devise,Devises!$A$4:$A$16,0),1,1,12))),SUM($H1854:$S1854))</f>
        <v>359125.81</v>
      </c>
    </row>
    <row r="1855" spans="1:22" hidden="1" x14ac:dyDescent="0.3">
      <c r="A1855">
        <v>530</v>
      </c>
      <c r="B1855">
        <v>53500400</v>
      </c>
      <c r="C1855">
        <v>4311</v>
      </c>
      <c r="D1855">
        <v>390</v>
      </c>
      <c r="E1855" t="s">
        <v>10</v>
      </c>
      <c r="H1855" s="19">
        <v>2273819.02</v>
      </c>
      <c r="U1855" s="1">
        <v>2273819.02</v>
      </c>
      <c r="V1855" s="17">
        <f ca="1">IF(ISTEXT(devise),SUMPRODUCT(($H1855:$S1855)*(OFFSET(Devises!$A$3,MATCH(devise,Devises!$A$4:$A$16,0),1,1,12))),SUM($H1855:$S1855))</f>
        <v>2273819.02</v>
      </c>
    </row>
    <row r="1856" spans="1:22" hidden="1" x14ac:dyDescent="0.3">
      <c r="A1856">
        <v>530</v>
      </c>
      <c r="B1856">
        <v>53500400</v>
      </c>
      <c r="C1856">
        <v>4311</v>
      </c>
      <c r="D1856">
        <v>410</v>
      </c>
      <c r="E1856" t="s">
        <v>10</v>
      </c>
      <c r="H1856" s="19">
        <v>2527511.19</v>
      </c>
      <c r="U1856" s="1">
        <v>2527511.19</v>
      </c>
      <c r="V1856" s="17">
        <f ca="1">IF(ISTEXT(devise),SUMPRODUCT(($H1856:$S1856)*(OFFSET(Devises!$A$3,MATCH(devise,Devises!$A$4:$A$16,0),1,1,12))),SUM($H1856:$S1856))</f>
        <v>2527511.19</v>
      </c>
    </row>
    <row r="1857" spans="1:22" hidden="1" x14ac:dyDescent="0.3">
      <c r="A1857">
        <v>530</v>
      </c>
      <c r="B1857">
        <v>53500400</v>
      </c>
      <c r="C1857">
        <v>4311</v>
      </c>
      <c r="D1857">
        <v>430</v>
      </c>
      <c r="E1857" t="s">
        <v>10</v>
      </c>
      <c r="H1857" s="19">
        <v>334228.45</v>
      </c>
      <c r="U1857" s="1">
        <v>334228.45</v>
      </c>
      <c r="V1857" s="17">
        <f ca="1">IF(ISTEXT(devise),SUMPRODUCT(($H1857:$S1857)*(OFFSET(Devises!$A$3,MATCH(devise,Devises!$A$4:$A$16,0),1,1,12))),SUM($H1857:$S1857))</f>
        <v>334228.45</v>
      </c>
    </row>
    <row r="1858" spans="1:22" hidden="1" x14ac:dyDescent="0.3">
      <c r="A1858">
        <v>530</v>
      </c>
      <c r="B1858">
        <v>53500400</v>
      </c>
      <c r="C1858">
        <v>4311</v>
      </c>
      <c r="D1858">
        <v>440</v>
      </c>
      <c r="E1858" t="s">
        <v>10</v>
      </c>
      <c r="H1858" s="19">
        <v>30268.86</v>
      </c>
      <c r="U1858" s="1">
        <v>30268.86</v>
      </c>
      <c r="V1858" s="17">
        <f ca="1">IF(ISTEXT(devise),SUMPRODUCT(($H1858:$S1858)*(OFFSET(Devises!$A$3,MATCH(devise,Devises!$A$4:$A$16,0),1,1,12))),SUM($H1858:$S1858))</f>
        <v>30268.86</v>
      </c>
    </row>
    <row r="1859" spans="1:22" hidden="1" x14ac:dyDescent="0.3">
      <c r="A1859">
        <v>530</v>
      </c>
      <c r="B1859">
        <v>53500400</v>
      </c>
      <c r="C1859">
        <v>4311</v>
      </c>
      <c r="D1859">
        <v>460</v>
      </c>
      <c r="E1859" t="s">
        <v>10</v>
      </c>
      <c r="H1859" s="19">
        <v>10341.81</v>
      </c>
      <c r="U1859" s="1">
        <v>10341.81</v>
      </c>
      <c r="V1859" s="17">
        <f ca="1">IF(ISTEXT(devise),SUMPRODUCT(($H1859:$S1859)*(OFFSET(Devises!$A$3,MATCH(devise,Devises!$A$4:$A$16,0),1,1,12))),SUM($H1859:$S1859))</f>
        <v>10341.81</v>
      </c>
    </row>
    <row r="1860" spans="1:22" hidden="1" x14ac:dyDescent="0.3">
      <c r="A1860">
        <v>530</v>
      </c>
      <c r="B1860">
        <v>53500400</v>
      </c>
      <c r="C1860">
        <v>4311</v>
      </c>
      <c r="D1860">
        <v>465</v>
      </c>
      <c r="E1860" t="s">
        <v>10</v>
      </c>
      <c r="H1860" s="19">
        <v>417154.58</v>
      </c>
      <c r="U1860" s="1">
        <v>417154.58</v>
      </c>
      <c r="V1860" s="17">
        <f ca="1">IF(ISTEXT(devise),SUMPRODUCT(($H1860:$S1860)*(OFFSET(Devises!$A$3,MATCH(devise,Devises!$A$4:$A$16,0),1,1,12))),SUM($H1860:$S1860))</f>
        <v>417154.58</v>
      </c>
    </row>
    <row r="1861" spans="1:22" hidden="1" x14ac:dyDescent="0.3">
      <c r="A1861">
        <v>530</v>
      </c>
      <c r="B1861">
        <v>53500400</v>
      </c>
      <c r="C1861">
        <v>4311</v>
      </c>
      <c r="D1861">
        <v>533</v>
      </c>
      <c r="E1861" t="s">
        <v>10</v>
      </c>
      <c r="H1861" s="19">
        <v>50054.879999999997</v>
      </c>
      <c r="U1861" s="1">
        <v>50054.879999999997</v>
      </c>
      <c r="V1861" s="17">
        <f ca="1">IF(ISTEXT(devise),SUMPRODUCT(($H1861:$S1861)*(OFFSET(Devises!$A$3,MATCH(devise,Devises!$A$4:$A$16,0),1,1,12))),SUM($H1861:$S1861))</f>
        <v>50054.879999999997</v>
      </c>
    </row>
    <row r="1862" spans="1:22" hidden="1" x14ac:dyDescent="0.3">
      <c r="A1862">
        <v>530</v>
      </c>
      <c r="B1862">
        <v>53500400</v>
      </c>
      <c r="C1862">
        <v>4311</v>
      </c>
      <c r="D1862">
        <v>536</v>
      </c>
      <c r="E1862" t="s">
        <v>10</v>
      </c>
      <c r="H1862" s="19">
        <v>229792.1</v>
      </c>
      <c r="U1862" s="1">
        <v>229792.1</v>
      </c>
      <c r="V1862" s="17">
        <f ca="1">IF(ISTEXT(devise),SUMPRODUCT(($H1862:$S1862)*(OFFSET(Devises!$A$3,MATCH(devise,Devises!$A$4:$A$16,0),1,1,12))),SUM($H1862:$S1862))</f>
        <v>229792.1</v>
      </c>
    </row>
    <row r="1863" spans="1:22" hidden="1" x14ac:dyDescent="0.3">
      <c r="A1863">
        <v>530</v>
      </c>
      <c r="B1863">
        <v>53500400</v>
      </c>
      <c r="C1863">
        <v>4311</v>
      </c>
      <c r="D1863">
        <v>537</v>
      </c>
      <c r="E1863" t="s">
        <v>10</v>
      </c>
      <c r="H1863" s="19">
        <v>219134.87</v>
      </c>
      <c r="U1863" s="1">
        <v>219134.87</v>
      </c>
      <c r="V1863" s="17">
        <f ca="1">IF(ISTEXT(devise),SUMPRODUCT(($H1863:$S1863)*(OFFSET(Devises!$A$3,MATCH(devise,Devises!$A$4:$A$16,0),1,1,12))),SUM($H1863:$S1863))</f>
        <v>219134.87</v>
      </c>
    </row>
    <row r="1864" spans="1:22" hidden="1" x14ac:dyDescent="0.3">
      <c r="A1864">
        <v>530</v>
      </c>
      <c r="B1864">
        <v>53500400</v>
      </c>
      <c r="C1864">
        <v>4311</v>
      </c>
      <c r="D1864">
        <v>540</v>
      </c>
      <c r="E1864" t="s">
        <v>10</v>
      </c>
      <c r="H1864" s="19">
        <v>72597.490000000005</v>
      </c>
      <c r="U1864" s="1">
        <v>72597.490000000005</v>
      </c>
      <c r="V1864" s="17">
        <f ca="1">IF(ISTEXT(devise),SUMPRODUCT(($H1864:$S1864)*(OFFSET(Devises!$A$3,MATCH(devise,Devises!$A$4:$A$16,0),1,1,12))),SUM($H1864:$S1864))</f>
        <v>72597.490000000005</v>
      </c>
    </row>
    <row r="1865" spans="1:22" hidden="1" x14ac:dyDescent="0.3">
      <c r="A1865">
        <v>530</v>
      </c>
      <c r="B1865">
        <v>53500400</v>
      </c>
      <c r="C1865">
        <v>4311</v>
      </c>
      <c r="D1865">
        <v>570</v>
      </c>
      <c r="E1865" t="s">
        <v>10</v>
      </c>
      <c r="H1865" s="19">
        <v>282</v>
      </c>
      <c r="U1865" s="1">
        <v>282</v>
      </c>
      <c r="V1865" s="17">
        <f ca="1">IF(ISTEXT(devise),SUMPRODUCT(($H1865:$S1865)*(OFFSET(Devises!$A$3,MATCH(devise,Devises!$A$4:$A$16,0),1,1,12))),SUM($H1865:$S1865))</f>
        <v>282</v>
      </c>
    </row>
    <row r="1866" spans="1:22" hidden="1" x14ac:dyDescent="0.3">
      <c r="A1866">
        <v>530</v>
      </c>
      <c r="B1866">
        <v>53500400</v>
      </c>
      <c r="C1866">
        <v>4311</v>
      </c>
      <c r="D1866">
        <v>578</v>
      </c>
      <c r="E1866" t="s">
        <v>10</v>
      </c>
      <c r="H1866" s="19">
        <v>835930.53</v>
      </c>
      <c r="U1866" s="1">
        <v>835930.53</v>
      </c>
      <c r="V1866" s="17">
        <f ca="1">IF(ISTEXT(devise),SUMPRODUCT(($H1866:$S1866)*(OFFSET(Devises!$A$3,MATCH(devise,Devises!$A$4:$A$16,0),1,1,12))),SUM($H1866:$S1866))</f>
        <v>835930.53</v>
      </c>
    </row>
    <row r="1867" spans="1:22" hidden="1" x14ac:dyDescent="0.3">
      <c r="A1867">
        <v>530</v>
      </c>
      <c r="B1867">
        <v>53500400</v>
      </c>
      <c r="C1867">
        <v>4311</v>
      </c>
      <c r="D1867">
        <v>631</v>
      </c>
      <c r="E1867" t="s">
        <v>10</v>
      </c>
      <c r="H1867" s="19">
        <v>16529.07</v>
      </c>
      <c r="U1867" s="1">
        <v>16529.07</v>
      </c>
      <c r="V1867" s="17">
        <f ca="1">IF(ISTEXT(devise),SUMPRODUCT(($H1867:$S1867)*(OFFSET(Devises!$A$3,MATCH(devise,Devises!$A$4:$A$16,0),1,1,12))),SUM($H1867:$S1867))</f>
        <v>16529.07</v>
      </c>
    </row>
    <row r="1868" spans="1:22" hidden="1" x14ac:dyDescent="0.3">
      <c r="A1868">
        <v>530</v>
      </c>
      <c r="B1868">
        <v>53500400</v>
      </c>
      <c r="C1868">
        <v>4311</v>
      </c>
      <c r="D1868">
        <v>860</v>
      </c>
      <c r="E1868" t="s">
        <v>10</v>
      </c>
      <c r="H1868" s="19">
        <v>38.770000000000003</v>
      </c>
      <c r="U1868" s="1">
        <v>38.770000000000003</v>
      </c>
      <c r="V1868" s="17">
        <f ca="1">IF(ISTEXT(devise),SUMPRODUCT(($H1868:$S1868)*(OFFSET(Devises!$A$3,MATCH(devise,Devises!$A$4:$A$16,0),1,1,12))),SUM($H1868:$S1868))</f>
        <v>38.770000000000003</v>
      </c>
    </row>
    <row r="1869" spans="1:22" hidden="1" x14ac:dyDescent="0.3">
      <c r="A1869">
        <v>530</v>
      </c>
      <c r="B1869">
        <v>53500400</v>
      </c>
      <c r="C1869">
        <v>4313</v>
      </c>
      <c r="D1869">
        <v>310</v>
      </c>
      <c r="E1869" t="s">
        <v>10</v>
      </c>
      <c r="H1869" s="19">
        <v>107.26</v>
      </c>
      <c r="U1869" s="1">
        <v>107.26</v>
      </c>
      <c r="V1869" s="17">
        <f ca="1">IF(ISTEXT(devise),SUMPRODUCT(($H1869:$S1869)*(OFFSET(Devises!$A$3,MATCH(devise,Devises!$A$4:$A$16,0),1,1,12))),SUM($H1869:$S1869))</f>
        <v>107.26</v>
      </c>
    </row>
    <row r="1870" spans="1:22" hidden="1" x14ac:dyDescent="0.3">
      <c r="A1870">
        <v>530</v>
      </c>
      <c r="B1870">
        <v>53500400</v>
      </c>
      <c r="C1870">
        <v>4313</v>
      </c>
      <c r="D1870">
        <v>330</v>
      </c>
      <c r="E1870" t="s">
        <v>10</v>
      </c>
      <c r="H1870" s="19">
        <v>104.28</v>
      </c>
      <c r="U1870" s="1">
        <v>104.28</v>
      </c>
      <c r="V1870" s="17">
        <f ca="1">IF(ISTEXT(devise),SUMPRODUCT(($H1870:$S1870)*(OFFSET(Devises!$A$3,MATCH(devise,Devises!$A$4:$A$16,0),1,1,12))),SUM($H1870:$S1870))</f>
        <v>104.28</v>
      </c>
    </row>
    <row r="1871" spans="1:22" hidden="1" x14ac:dyDescent="0.3">
      <c r="A1871">
        <v>530</v>
      </c>
      <c r="B1871">
        <v>53500400</v>
      </c>
      <c r="C1871">
        <v>4313</v>
      </c>
      <c r="D1871">
        <v>335</v>
      </c>
      <c r="E1871" t="s">
        <v>10</v>
      </c>
      <c r="H1871" s="19">
        <v>36325.29</v>
      </c>
      <c r="U1871" s="1">
        <v>36325.29</v>
      </c>
      <c r="V1871" s="17">
        <f ca="1">IF(ISTEXT(devise),SUMPRODUCT(($H1871:$S1871)*(OFFSET(Devises!$A$3,MATCH(devise,Devises!$A$4:$A$16,0),1,1,12))),SUM($H1871:$S1871))</f>
        <v>36325.29</v>
      </c>
    </row>
    <row r="1872" spans="1:22" hidden="1" x14ac:dyDescent="0.3">
      <c r="A1872">
        <v>530</v>
      </c>
      <c r="B1872">
        <v>53500400</v>
      </c>
      <c r="C1872">
        <v>4313</v>
      </c>
      <c r="D1872">
        <v>350</v>
      </c>
      <c r="E1872" t="s">
        <v>10</v>
      </c>
      <c r="H1872" s="19">
        <v>16048.23</v>
      </c>
      <c r="U1872" s="1">
        <v>16048.23</v>
      </c>
      <c r="V1872" s="17">
        <f ca="1">IF(ISTEXT(devise),SUMPRODUCT(($H1872:$S1872)*(OFFSET(Devises!$A$3,MATCH(devise,Devises!$A$4:$A$16,0),1,1,12))),SUM($H1872:$S1872))</f>
        <v>16048.23</v>
      </c>
    </row>
    <row r="1873" spans="1:22" hidden="1" x14ac:dyDescent="0.3">
      <c r="A1873">
        <v>530</v>
      </c>
      <c r="B1873">
        <v>53500400</v>
      </c>
      <c r="C1873">
        <v>4313</v>
      </c>
      <c r="D1873">
        <v>360</v>
      </c>
      <c r="E1873" t="s">
        <v>10</v>
      </c>
      <c r="H1873" s="19">
        <v>1903.17</v>
      </c>
      <c r="U1873" s="1">
        <v>1903.17</v>
      </c>
      <c r="V1873" s="17">
        <f ca="1">IF(ISTEXT(devise),SUMPRODUCT(($H1873:$S1873)*(OFFSET(Devises!$A$3,MATCH(devise,Devises!$A$4:$A$16,0),1,1,12))),SUM($H1873:$S1873))</f>
        <v>1903.17</v>
      </c>
    </row>
    <row r="1874" spans="1:22" hidden="1" x14ac:dyDescent="0.3">
      <c r="A1874">
        <v>530</v>
      </c>
      <c r="B1874">
        <v>53500400</v>
      </c>
      <c r="C1874">
        <v>4313</v>
      </c>
      <c r="D1874">
        <v>370</v>
      </c>
      <c r="E1874" t="s">
        <v>10</v>
      </c>
      <c r="H1874" s="19">
        <v>17159.439999999999</v>
      </c>
      <c r="U1874" s="1">
        <v>17159.439999999999</v>
      </c>
      <c r="V1874" s="17">
        <f ca="1">IF(ISTEXT(devise),SUMPRODUCT(($H1874:$S1874)*(OFFSET(Devises!$A$3,MATCH(devise,Devises!$A$4:$A$16,0),1,1,12))),SUM($H1874:$S1874))</f>
        <v>17159.439999999999</v>
      </c>
    </row>
    <row r="1875" spans="1:22" hidden="1" x14ac:dyDescent="0.3">
      <c r="A1875">
        <v>530</v>
      </c>
      <c r="B1875">
        <v>53500400</v>
      </c>
      <c r="C1875">
        <v>4313</v>
      </c>
      <c r="D1875">
        <v>390</v>
      </c>
      <c r="E1875" t="s">
        <v>10</v>
      </c>
      <c r="H1875" s="19">
        <v>104092.57</v>
      </c>
      <c r="U1875" s="1">
        <v>104092.57</v>
      </c>
      <c r="V1875" s="17">
        <f ca="1">IF(ISTEXT(devise),SUMPRODUCT(($H1875:$S1875)*(OFFSET(Devises!$A$3,MATCH(devise,Devises!$A$4:$A$16,0),1,1,12))),SUM($H1875:$S1875))</f>
        <v>104092.57</v>
      </c>
    </row>
    <row r="1876" spans="1:22" hidden="1" x14ac:dyDescent="0.3">
      <c r="A1876">
        <v>530</v>
      </c>
      <c r="B1876">
        <v>53500400</v>
      </c>
      <c r="C1876">
        <v>4313</v>
      </c>
      <c r="D1876">
        <v>410</v>
      </c>
      <c r="E1876" t="s">
        <v>10</v>
      </c>
      <c r="H1876" s="19">
        <v>92075.17</v>
      </c>
      <c r="U1876" s="1">
        <v>92075.17</v>
      </c>
      <c r="V1876" s="17">
        <f ca="1">IF(ISTEXT(devise),SUMPRODUCT(($H1876:$S1876)*(OFFSET(Devises!$A$3,MATCH(devise,Devises!$A$4:$A$16,0),1,1,12))),SUM($H1876:$S1876))</f>
        <v>92075.17</v>
      </c>
    </row>
    <row r="1877" spans="1:22" hidden="1" x14ac:dyDescent="0.3">
      <c r="A1877">
        <v>530</v>
      </c>
      <c r="B1877">
        <v>53500400</v>
      </c>
      <c r="C1877">
        <v>4313</v>
      </c>
      <c r="D1877">
        <v>430</v>
      </c>
      <c r="E1877" t="s">
        <v>10</v>
      </c>
      <c r="H1877" s="19">
        <v>17379.77</v>
      </c>
      <c r="U1877" s="1">
        <v>17379.77</v>
      </c>
      <c r="V1877" s="17">
        <f ca="1">IF(ISTEXT(devise),SUMPRODUCT(($H1877:$S1877)*(OFFSET(Devises!$A$3,MATCH(devise,Devises!$A$4:$A$16,0),1,1,12))),SUM($H1877:$S1877))</f>
        <v>17379.77</v>
      </c>
    </row>
    <row r="1878" spans="1:22" hidden="1" x14ac:dyDescent="0.3">
      <c r="A1878">
        <v>530</v>
      </c>
      <c r="B1878">
        <v>53500400</v>
      </c>
      <c r="C1878">
        <v>4313</v>
      </c>
      <c r="D1878">
        <v>440</v>
      </c>
      <c r="E1878" t="s">
        <v>10</v>
      </c>
      <c r="H1878" s="19">
        <v>738.07</v>
      </c>
      <c r="U1878" s="1">
        <v>738.07</v>
      </c>
      <c r="V1878" s="17">
        <f ca="1">IF(ISTEXT(devise),SUMPRODUCT(($H1878:$S1878)*(OFFSET(Devises!$A$3,MATCH(devise,Devises!$A$4:$A$16,0),1,1,12))),SUM($H1878:$S1878))</f>
        <v>738.07</v>
      </c>
    </row>
    <row r="1879" spans="1:22" hidden="1" x14ac:dyDescent="0.3">
      <c r="A1879">
        <v>530</v>
      </c>
      <c r="B1879">
        <v>53500400</v>
      </c>
      <c r="C1879">
        <v>4313</v>
      </c>
      <c r="D1879">
        <v>460</v>
      </c>
      <c r="E1879" t="s">
        <v>10</v>
      </c>
      <c r="H1879" s="19">
        <v>410.34</v>
      </c>
      <c r="U1879" s="1">
        <v>410.34</v>
      </c>
      <c r="V1879" s="17">
        <f ca="1">IF(ISTEXT(devise),SUMPRODUCT(($H1879:$S1879)*(OFFSET(Devises!$A$3,MATCH(devise,Devises!$A$4:$A$16,0),1,1,12))),SUM($H1879:$S1879))</f>
        <v>410.34</v>
      </c>
    </row>
    <row r="1880" spans="1:22" hidden="1" x14ac:dyDescent="0.3">
      <c r="A1880">
        <v>530</v>
      </c>
      <c r="B1880">
        <v>53500400</v>
      </c>
      <c r="C1880">
        <v>4313</v>
      </c>
      <c r="D1880">
        <v>465</v>
      </c>
      <c r="E1880" t="s">
        <v>10</v>
      </c>
      <c r="H1880" s="19">
        <v>20992.91</v>
      </c>
      <c r="U1880" s="1">
        <v>20992.91</v>
      </c>
      <c r="V1880" s="17">
        <f ca="1">IF(ISTEXT(devise),SUMPRODUCT(($H1880:$S1880)*(OFFSET(Devises!$A$3,MATCH(devise,Devises!$A$4:$A$16,0),1,1,12))),SUM($H1880:$S1880))</f>
        <v>20992.91</v>
      </c>
    </row>
    <row r="1881" spans="1:22" hidden="1" x14ac:dyDescent="0.3">
      <c r="A1881">
        <v>530</v>
      </c>
      <c r="B1881">
        <v>53500400</v>
      </c>
      <c r="C1881">
        <v>4313</v>
      </c>
      <c r="D1881">
        <v>533</v>
      </c>
      <c r="E1881" t="s">
        <v>10</v>
      </c>
      <c r="H1881" s="19">
        <v>2810.46</v>
      </c>
      <c r="U1881" s="1">
        <v>2810.46</v>
      </c>
      <c r="V1881" s="17">
        <f ca="1">IF(ISTEXT(devise),SUMPRODUCT(($H1881:$S1881)*(OFFSET(Devises!$A$3,MATCH(devise,Devises!$A$4:$A$16,0),1,1,12))),SUM($H1881:$S1881))</f>
        <v>2810.46</v>
      </c>
    </row>
    <row r="1882" spans="1:22" hidden="1" x14ac:dyDescent="0.3">
      <c r="A1882">
        <v>530</v>
      </c>
      <c r="B1882">
        <v>53500400</v>
      </c>
      <c r="C1882">
        <v>4313</v>
      </c>
      <c r="D1882">
        <v>536</v>
      </c>
      <c r="E1882" t="s">
        <v>10</v>
      </c>
      <c r="H1882" s="19">
        <v>10986.2</v>
      </c>
      <c r="U1882" s="1">
        <v>10986.2</v>
      </c>
      <c r="V1882" s="17">
        <f ca="1">IF(ISTEXT(devise),SUMPRODUCT(($H1882:$S1882)*(OFFSET(Devises!$A$3,MATCH(devise,Devises!$A$4:$A$16,0),1,1,12))),SUM($H1882:$S1882))</f>
        <v>10986.2</v>
      </c>
    </row>
    <row r="1883" spans="1:22" hidden="1" x14ac:dyDescent="0.3">
      <c r="A1883">
        <v>530</v>
      </c>
      <c r="B1883">
        <v>53500400</v>
      </c>
      <c r="C1883">
        <v>4313</v>
      </c>
      <c r="D1883">
        <v>537</v>
      </c>
      <c r="E1883" t="s">
        <v>10</v>
      </c>
      <c r="H1883" s="19">
        <v>10970.78</v>
      </c>
      <c r="U1883" s="1">
        <v>10970.78</v>
      </c>
      <c r="V1883" s="17">
        <f ca="1">IF(ISTEXT(devise),SUMPRODUCT(($H1883:$S1883)*(OFFSET(Devises!$A$3,MATCH(devise,Devises!$A$4:$A$16,0),1,1,12))),SUM($H1883:$S1883))</f>
        <v>10970.78</v>
      </c>
    </row>
    <row r="1884" spans="1:22" hidden="1" x14ac:dyDescent="0.3">
      <c r="A1884">
        <v>530</v>
      </c>
      <c r="B1884">
        <v>53500400</v>
      </c>
      <c r="C1884">
        <v>4313</v>
      </c>
      <c r="D1884">
        <v>540</v>
      </c>
      <c r="E1884" t="s">
        <v>10</v>
      </c>
      <c r="H1884" s="19">
        <v>5252.8</v>
      </c>
      <c r="U1884" s="1">
        <v>5252.8</v>
      </c>
      <c r="V1884" s="17">
        <f ca="1">IF(ISTEXT(devise),SUMPRODUCT(($H1884:$S1884)*(OFFSET(Devises!$A$3,MATCH(devise,Devises!$A$4:$A$16,0),1,1,12))),SUM($H1884:$S1884))</f>
        <v>5252.8</v>
      </c>
    </row>
    <row r="1885" spans="1:22" hidden="1" x14ac:dyDescent="0.3">
      <c r="A1885">
        <v>530</v>
      </c>
      <c r="B1885">
        <v>53500400</v>
      </c>
      <c r="C1885">
        <v>4313</v>
      </c>
      <c r="D1885">
        <v>570</v>
      </c>
      <c r="E1885" t="s">
        <v>10</v>
      </c>
      <c r="H1885" s="19">
        <v>14.71</v>
      </c>
      <c r="U1885" s="1">
        <v>14.71</v>
      </c>
      <c r="V1885" s="17">
        <f ca="1">IF(ISTEXT(devise),SUMPRODUCT(($H1885:$S1885)*(OFFSET(Devises!$A$3,MATCH(devise,Devises!$A$4:$A$16,0),1,1,12))),SUM($H1885:$S1885))</f>
        <v>14.71</v>
      </c>
    </row>
    <row r="1886" spans="1:22" hidden="1" x14ac:dyDescent="0.3">
      <c r="A1886">
        <v>530</v>
      </c>
      <c r="B1886">
        <v>53500400</v>
      </c>
      <c r="C1886">
        <v>4313</v>
      </c>
      <c r="D1886">
        <v>578</v>
      </c>
      <c r="E1886" t="s">
        <v>10</v>
      </c>
      <c r="H1886" s="19">
        <v>37401.33</v>
      </c>
      <c r="U1886" s="1">
        <v>37401.33</v>
      </c>
      <c r="V1886" s="17">
        <f ca="1">IF(ISTEXT(devise),SUMPRODUCT(($H1886:$S1886)*(OFFSET(Devises!$A$3,MATCH(devise,Devises!$A$4:$A$16,0),1,1,12))),SUM($H1886:$S1886))</f>
        <v>37401.33</v>
      </c>
    </row>
    <row r="1887" spans="1:22" hidden="1" x14ac:dyDescent="0.3">
      <c r="A1887">
        <v>530</v>
      </c>
      <c r="B1887">
        <v>53500400</v>
      </c>
      <c r="C1887">
        <v>4313</v>
      </c>
      <c r="D1887">
        <v>631</v>
      </c>
      <c r="E1887" t="s">
        <v>10</v>
      </c>
      <c r="H1887" s="19">
        <v>2002.5</v>
      </c>
      <c r="U1887" s="1">
        <v>2002.5</v>
      </c>
      <c r="V1887" s="17">
        <f ca="1">IF(ISTEXT(devise),SUMPRODUCT(($H1887:$S1887)*(OFFSET(Devises!$A$3,MATCH(devise,Devises!$A$4:$A$16,0),1,1,12))),SUM($H1887:$S1887))</f>
        <v>2002.5</v>
      </c>
    </row>
    <row r="1888" spans="1:22" hidden="1" x14ac:dyDescent="0.3">
      <c r="A1888">
        <v>530</v>
      </c>
      <c r="B1888">
        <v>53500400</v>
      </c>
      <c r="C1888">
        <v>4313</v>
      </c>
      <c r="D1888">
        <v>860</v>
      </c>
      <c r="E1888" t="s">
        <v>10</v>
      </c>
      <c r="H1888" s="19">
        <v>2.2200000000000002</v>
      </c>
      <c r="U1888" s="1">
        <v>2.2200000000000002</v>
      </c>
      <c r="V1888" s="17">
        <f ca="1">IF(ISTEXT(devise),SUMPRODUCT(($H1888:$S1888)*(OFFSET(Devises!$A$3,MATCH(devise,Devises!$A$4:$A$16,0),1,1,12))),SUM($H1888:$S1888))</f>
        <v>2.2200000000000002</v>
      </c>
    </row>
    <row r="1889" spans="1:22" hidden="1" x14ac:dyDescent="0.3">
      <c r="A1889">
        <v>530</v>
      </c>
      <c r="B1889">
        <v>53500400</v>
      </c>
      <c r="C1889">
        <v>4315</v>
      </c>
      <c r="D1889">
        <v>310</v>
      </c>
      <c r="E1889" t="s">
        <v>10</v>
      </c>
      <c r="H1889" s="19">
        <v>288.54000000000002</v>
      </c>
      <c r="U1889" s="1">
        <v>288.54000000000002</v>
      </c>
      <c r="V1889" s="17">
        <f ca="1">IF(ISTEXT(devise),SUMPRODUCT(($H1889:$S1889)*(OFFSET(Devises!$A$3,MATCH(devise,Devises!$A$4:$A$16,0),1,1,12))),SUM($H1889:$S1889))</f>
        <v>288.54000000000002</v>
      </c>
    </row>
    <row r="1890" spans="1:22" hidden="1" x14ac:dyDescent="0.3">
      <c r="A1890">
        <v>530</v>
      </c>
      <c r="B1890">
        <v>53500400</v>
      </c>
      <c r="C1890">
        <v>4315</v>
      </c>
      <c r="D1890">
        <v>330</v>
      </c>
      <c r="E1890" t="s">
        <v>10</v>
      </c>
      <c r="H1890" s="19">
        <v>1034.1400000000001</v>
      </c>
      <c r="U1890" s="1">
        <v>1034.1400000000001</v>
      </c>
      <c r="V1890" s="17">
        <f ca="1">IF(ISTEXT(devise),SUMPRODUCT(($H1890:$S1890)*(OFFSET(Devises!$A$3,MATCH(devise,Devises!$A$4:$A$16,0),1,1,12))),SUM($H1890:$S1890))</f>
        <v>1034.1400000000001</v>
      </c>
    </row>
    <row r="1891" spans="1:22" hidden="1" x14ac:dyDescent="0.3">
      <c r="A1891">
        <v>530</v>
      </c>
      <c r="B1891">
        <v>53500400</v>
      </c>
      <c r="C1891">
        <v>4315</v>
      </c>
      <c r="D1891">
        <v>335</v>
      </c>
      <c r="E1891" t="s">
        <v>10</v>
      </c>
      <c r="H1891" s="19">
        <v>100990.06</v>
      </c>
      <c r="U1891" s="1">
        <v>100990.06</v>
      </c>
      <c r="V1891" s="17">
        <f ca="1">IF(ISTEXT(devise),SUMPRODUCT(($H1891:$S1891)*(OFFSET(Devises!$A$3,MATCH(devise,Devises!$A$4:$A$16,0),1,1,12))),SUM($H1891:$S1891))</f>
        <v>100990.06</v>
      </c>
    </row>
    <row r="1892" spans="1:22" hidden="1" x14ac:dyDescent="0.3">
      <c r="A1892">
        <v>530</v>
      </c>
      <c r="B1892">
        <v>53500400</v>
      </c>
      <c r="C1892">
        <v>4315</v>
      </c>
      <c r="D1892">
        <v>350</v>
      </c>
      <c r="E1892" t="s">
        <v>10</v>
      </c>
      <c r="H1892" s="19">
        <v>51442.81</v>
      </c>
      <c r="U1892" s="1">
        <v>51442.81</v>
      </c>
      <c r="V1892" s="17">
        <f ca="1">IF(ISTEXT(devise),SUMPRODUCT(($H1892:$S1892)*(OFFSET(Devises!$A$3,MATCH(devise,Devises!$A$4:$A$16,0),1,1,12))),SUM($H1892:$S1892))</f>
        <v>51442.81</v>
      </c>
    </row>
    <row r="1893" spans="1:22" hidden="1" x14ac:dyDescent="0.3">
      <c r="A1893">
        <v>530</v>
      </c>
      <c r="B1893">
        <v>53500400</v>
      </c>
      <c r="C1893">
        <v>4315</v>
      </c>
      <c r="D1893">
        <v>360</v>
      </c>
      <c r="E1893" t="s">
        <v>10</v>
      </c>
      <c r="H1893" s="19">
        <v>7072.62</v>
      </c>
      <c r="U1893" s="1">
        <v>7072.62</v>
      </c>
      <c r="V1893" s="17">
        <f ca="1">IF(ISTEXT(devise),SUMPRODUCT(($H1893:$S1893)*(OFFSET(Devises!$A$3,MATCH(devise,Devises!$A$4:$A$16,0),1,1,12))),SUM($H1893:$S1893))</f>
        <v>7072.62</v>
      </c>
    </row>
    <row r="1894" spans="1:22" hidden="1" x14ac:dyDescent="0.3">
      <c r="A1894">
        <v>530</v>
      </c>
      <c r="B1894">
        <v>53500400</v>
      </c>
      <c r="C1894">
        <v>4315</v>
      </c>
      <c r="D1894">
        <v>370</v>
      </c>
      <c r="E1894" t="s">
        <v>10</v>
      </c>
      <c r="H1894" s="19">
        <v>53399.71</v>
      </c>
      <c r="U1894" s="1">
        <v>53399.71</v>
      </c>
      <c r="V1894" s="17">
        <f ca="1">IF(ISTEXT(devise),SUMPRODUCT(($H1894:$S1894)*(OFFSET(Devises!$A$3,MATCH(devise,Devises!$A$4:$A$16,0),1,1,12))),SUM($H1894:$S1894))</f>
        <v>53399.71</v>
      </c>
    </row>
    <row r="1895" spans="1:22" hidden="1" x14ac:dyDescent="0.3">
      <c r="A1895">
        <v>530</v>
      </c>
      <c r="B1895">
        <v>53500400</v>
      </c>
      <c r="C1895">
        <v>4315</v>
      </c>
      <c r="D1895">
        <v>390</v>
      </c>
      <c r="E1895" t="s">
        <v>10</v>
      </c>
      <c r="H1895" s="19">
        <v>301474.53999999998</v>
      </c>
      <c r="U1895" s="1">
        <v>301474.53999999998</v>
      </c>
      <c r="V1895" s="17">
        <f ca="1">IF(ISTEXT(devise),SUMPRODUCT(($H1895:$S1895)*(OFFSET(Devises!$A$3,MATCH(devise,Devises!$A$4:$A$16,0),1,1,12))),SUM($H1895:$S1895))</f>
        <v>301474.53999999998</v>
      </c>
    </row>
    <row r="1896" spans="1:22" hidden="1" x14ac:dyDescent="0.3">
      <c r="A1896">
        <v>530</v>
      </c>
      <c r="B1896">
        <v>53500400</v>
      </c>
      <c r="C1896">
        <v>4315</v>
      </c>
      <c r="D1896">
        <v>410</v>
      </c>
      <c r="E1896" t="s">
        <v>10</v>
      </c>
      <c r="H1896" s="19">
        <v>275142.90999999997</v>
      </c>
      <c r="U1896" s="1">
        <v>275142.90999999997</v>
      </c>
      <c r="V1896" s="17">
        <f ca="1">IF(ISTEXT(devise),SUMPRODUCT(($H1896:$S1896)*(OFFSET(Devises!$A$3,MATCH(devise,Devises!$A$4:$A$16,0),1,1,12))),SUM($H1896:$S1896))</f>
        <v>275142.90999999997</v>
      </c>
    </row>
    <row r="1897" spans="1:22" hidden="1" x14ac:dyDescent="0.3">
      <c r="A1897">
        <v>530</v>
      </c>
      <c r="B1897">
        <v>53500400</v>
      </c>
      <c r="C1897">
        <v>4315</v>
      </c>
      <c r="D1897">
        <v>430</v>
      </c>
      <c r="E1897" t="s">
        <v>10</v>
      </c>
      <c r="H1897" s="19">
        <v>52326.02</v>
      </c>
      <c r="U1897" s="1">
        <v>52326.02</v>
      </c>
      <c r="V1897" s="17">
        <f ca="1">IF(ISTEXT(devise),SUMPRODUCT(($H1897:$S1897)*(OFFSET(Devises!$A$3,MATCH(devise,Devises!$A$4:$A$16,0),1,1,12))),SUM($H1897:$S1897))</f>
        <v>52326.02</v>
      </c>
    </row>
    <row r="1898" spans="1:22" hidden="1" x14ac:dyDescent="0.3">
      <c r="A1898">
        <v>530</v>
      </c>
      <c r="B1898">
        <v>53500400</v>
      </c>
      <c r="C1898">
        <v>4315</v>
      </c>
      <c r="D1898">
        <v>440</v>
      </c>
      <c r="E1898" t="s">
        <v>10</v>
      </c>
      <c r="H1898" s="19">
        <v>2628.37</v>
      </c>
      <c r="U1898" s="1">
        <v>2628.37</v>
      </c>
      <c r="V1898" s="17">
        <f ca="1">IF(ISTEXT(devise),SUMPRODUCT(($H1898:$S1898)*(OFFSET(Devises!$A$3,MATCH(devise,Devises!$A$4:$A$16,0),1,1,12))),SUM($H1898:$S1898))</f>
        <v>2628.37</v>
      </c>
    </row>
    <row r="1899" spans="1:22" hidden="1" x14ac:dyDescent="0.3">
      <c r="A1899">
        <v>530</v>
      </c>
      <c r="B1899">
        <v>53500400</v>
      </c>
      <c r="C1899">
        <v>4315</v>
      </c>
      <c r="D1899">
        <v>460</v>
      </c>
      <c r="E1899" t="s">
        <v>10</v>
      </c>
      <c r="H1899" s="19">
        <v>1048.2</v>
      </c>
      <c r="U1899" s="1">
        <v>1048.2</v>
      </c>
      <c r="V1899" s="17">
        <f ca="1">IF(ISTEXT(devise),SUMPRODUCT(($H1899:$S1899)*(OFFSET(Devises!$A$3,MATCH(devise,Devises!$A$4:$A$16,0),1,1,12))),SUM($H1899:$S1899))</f>
        <v>1048.2</v>
      </c>
    </row>
    <row r="1900" spans="1:22" hidden="1" x14ac:dyDescent="0.3">
      <c r="A1900">
        <v>530</v>
      </c>
      <c r="B1900">
        <v>53500400</v>
      </c>
      <c r="C1900">
        <v>4315</v>
      </c>
      <c r="D1900">
        <v>465</v>
      </c>
      <c r="E1900" t="s">
        <v>10</v>
      </c>
      <c r="H1900" s="19">
        <v>59257</v>
      </c>
      <c r="U1900" s="1">
        <v>59257</v>
      </c>
      <c r="V1900" s="17">
        <f ca="1">IF(ISTEXT(devise),SUMPRODUCT(($H1900:$S1900)*(OFFSET(Devises!$A$3,MATCH(devise,Devises!$A$4:$A$16,0),1,1,12))),SUM($H1900:$S1900))</f>
        <v>59257</v>
      </c>
    </row>
    <row r="1901" spans="1:22" hidden="1" x14ac:dyDescent="0.3">
      <c r="A1901">
        <v>530</v>
      </c>
      <c r="B1901">
        <v>53500400</v>
      </c>
      <c r="C1901">
        <v>4315</v>
      </c>
      <c r="D1901">
        <v>533</v>
      </c>
      <c r="E1901" t="s">
        <v>10</v>
      </c>
      <c r="H1901" s="19">
        <v>9394.64</v>
      </c>
      <c r="U1901" s="1">
        <v>9394.64</v>
      </c>
      <c r="V1901" s="17">
        <f ca="1">IF(ISTEXT(devise),SUMPRODUCT(($H1901:$S1901)*(OFFSET(Devises!$A$3,MATCH(devise,Devises!$A$4:$A$16,0),1,1,12))),SUM($H1901:$S1901))</f>
        <v>9394.64</v>
      </c>
    </row>
    <row r="1902" spans="1:22" hidden="1" x14ac:dyDescent="0.3">
      <c r="A1902">
        <v>530</v>
      </c>
      <c r="B1902">
        <v>53500400</v>
      </c>
      <c r="C1902">
        <v>4315</v>
      </c>
      <c r="D1902">
        <v>536</v>
      </c>
      <c r="E1902" t="s">
        <v>10</v>
      </c>
      <c r="H1902" s="19">
        <v>36192.730000000003</v>
      </c>
      <c r="U1902" s="1">
        <v>36192.730000000003</v>
      </c>
      <c r="V1902" s="17">
        <f ca="1">IF(ISTEXT(devise),SUMPRODUCT(($H1902:$S1902)*(OFFSET(Devises!$A$3,MATCH(devise,Devises!$A$4:$A$16,0),1,1,12))),SUM($H1902:$S1902))</f>
        <v>36192.730000000003</v>
      </c>
    </row>
    <row r="1903" spans="1:22" hidden="1" x14ac:dyDescent="0.3">
      <c r="A1903">
        <v>530</v>
      </c>
      <c r="B1903">
        <v>53500400</v>
      </c>
      <c r="C1903">
        <v>4315</v>
      </c>
      <c r="D1903">
        <v>537</v>
      </c>
      <c r="E1903" t="s">
        <v>10</v>
      </c>
      <c r="H1903" s="19">
        <v>29234.39</v>
      </c>
      <c r="U1903" s="1">
        <v>29234.39</v>
      </c>
      <c r="V1903" s="17">
        <f ca="1">IF(ISTEXT(devise),SUMPRODUCT(($H1903:$S1903)*(OFFSET(Devises!$A$3,MATCH(devise,Devises!$A$4:$A$16,0),1,1,12))),SUM($H1903:$S1903))</f>
        <v>29234.39</v>
      </c>
    </row>
    <row r="1904" spans="1:22" hidden="1" x14ac:dyDescent="0.3">
      <c r="A1904">
        <v>530</v>
      </c>
      <c r="B1904">
        <v>53500400</v>
      </c>
      <c r="C1904">
        <v>4315</v>
      </c>
      <c r="D1904">
        <v>540</v>
      </c>
      <c r="E1904" t="s">
        <v>10</v>
      </c>
      <c r="H1904" s="19">
        <v>11778.34</v>
      </c>
      <c r="U1904" s="1">
        <v>11778.34</v>
      </c>
      <c r="V1904" s="17">
        <f ca="1">IF(ISTEXT(devise),SUMPRODUCT(($H1904:$S1904)*(OFFSET(Devises!$A$3,MATCH(devise,Devises!$A$4:$A$16,0),1,1,12))),SUM($H1904:$S1904))</f>
        <v>11778.34</v>
      </c>
    </row>
    <row r="1905" spans="1:22" hidden="1" x14ac:dyDescent="0.3">
      <c r="A1905">
        <v>530</v>
      </c>
      <c r="B1905">
        <v>53500400</v>
      </c>
      <c r="C1905">
        <v>4315</v>
      </c>
      <c r="D1905">
        <v>570</v>
      </c>
      <c r="E1905" t="s">
        <v>10</v>
      </c>
      <c r="H1905" s="19">
        <v>44.17</v>
      </c>
      <c r="U1905" s="1">
        <v>44.17</v>
      </c>
      <c r="V1905" s="17">
        <f ca="1">IF(ISTEXT(devise),SUMPRODUCT(($H1905:$S1905)*(OFFSET(Devises!$A$3,MATCH(devise,Devises!$A$4:$A$16,0),1,1,12))),SUM($H1905:$S1905))</f>
        <v>44.17</v>
      </c>
    </row>
    <row r="1906" spans="1:22" hidden="1" x14ac:dyDescent="0.3">
      <c r="A1906">
        <v>530</v>
      </c>
      <c r="B1906">
        <v>53500400</v>
      </c>
      <c r="C1906">
        <v>4315</v>
      </c>
      <c r="D1906">
        <v>578</v>
      </c>
      <c r="E1906" t="s">
        <v>10</v>
      </c>
      <c r="H1906" s="19">
        <v>103505.15</v>
      </c>
      <c r="U1906" s="1">
        <v>103505.15</v>
      </c>
      <c r="V1906" s="17">
        <f ca="1">IF(ISTEXT(devise),SUMPRODUCT(($H1906:$S1906)*(OFFSET(Devises!$A$3,MATCH(devise,Devises!$A$4:$A$16,0),1,1,12))),SUM($H1906:$S1906))</f>
        <v>103505.15</v>
      </c>
    </row>
    <row r="1907" spans="1:22" hidden="1" x14ac:dyDescent="0.3">
      <c r="A1907">
        <v>530</v>
      </c>
      <c r="B1907">
        <v>53500400</v>
      </c>
      <c r="C1907">
        <v>4315</v>
      </c>
      <c r="D1907">
        <v>631</v>
      </c>
      <c r="E1907" t="s">
        <v>10</v>
      </c>
      <c r="H1907" s="19">
        <v>3901.87</v>
      </c>
      <c r="U1907" s="1">
        <v>3901.87</v>
      </c>
      <c r="V1907" s="17">
        <f ca="1">IF(ISTEXT(devise),SUMPRODUCT(($H1907:$S1907)*(OFFSET(Devises!$A$3,MATCH(devise,Devises!$A$4:$A$16,0),1,1,12))),SUM($H1907:$S1907))</f>
        <v>3901.87</v>
      </c>
    </row>
    <row r="1908" spans="1:22" hidden="1" x14ac:dyDescent="0.3">
      <c r="A1908">
        <v>530</v>
      </c>
      <c r="B1908">
        <v>53500400</v>
      </c>
      <c r="C1908">
        <v>4315</v>
      </c>
      <c r="D1908">
        <v>860</v>
      </c>
      <c r="E1908" t="s">
        <v>10</v>
      </c>
      <c r="H1908" s="19">
        <v>5.68</v>
      </c>
      <c r="U1908" s="1">
        <v>5.68</v>
      </c>
      <c r="V1908" s="17">
        <f ca="1">IF(ISTEXT(devise),SUMPRODUCT(($H1908:$S1908)*(OFFSET(Devises!$A$3,MATCH(devise,Devises!$A$4:$A$16,0),1,1,12))),SUM($H1908:$S1908))</f>
        <v>5.68</v>
      </c>
    </row>
    <row r="1909" spans="1:22" hidden="1" x14ac:dyDescent="0.3">
      <c r="A1909">
        <v>530</v>
      </c>
      <c r="B1909">
        <v>53500400</v>
      </c>
      <c r="C1909">
        <v>4331</v>
      </c>
      <c r="D1909">
        <v>310</v>
      </c>
      <c r="E1909" t="s">
        <v>10</v>
      </c>
      <c r="H1909" s="19">
        <v>1010712.36</v>
      </c>
      <c r="U1909" s="1">
        <v>1010712.36</v>
      </c>
      <c r="V1909" s="17">
        <f ca="1">IF(ISTEXT(devise),SUMPRODUCT(($H1909:$S1909)*(OFFSET(Devises!$A$3,MATCH(devise,Devises!$A$4:$A$16,0),1,1,12))),SUM($H1909:$S1909))</f>
        <v>1010712.36</v>
      </c>
    </row>
    <row r="1910" spans="1:22" hidden="1" x14ac:dyDescent="0.3">
      <c r="A1910">
        <v>530</v>
      </c>
      <c r="B1910">
        <v>53500400</v>
      </c>
      <c r="C1910">
        <v>4331</v>
      </c>
      <c r="D1910">
        <v>440</v>
      </c>
      <c r="E1910" t="s">
        <v>10</v>
      </c>
      <c r="H1910" s="19">
        <v>528148.49</v>
      </c>
      <c r="U1910" s="1">
        <v>528148.49</v>
      </c>
      <c r="V1910" s="17">
        <f ca="1">IF(ISTEXT(devise),SUMPRODUCT(($H1910:$S1910)*(OFFSET(Devises!$A$3,MATCH(devise,Devises!$A$4:$A$16,0),1,1,12))),SUM($H1910:$S1910))</f>
        <v>528148.49</v>
      </c>
    </row>
    <row r="1911" spans="1:22" hidden="1" x14ac:dyDescent="0.3">
      <c r="A1911">
        <v>530</v>
      </c>
      <c r="B1911">
        <v>53500400</v>
      </c>
      <c r="C1911">
        <v>4551</v>
      </c>
      <c r="D1911">
        <v>61</v>
      </c>
      <c r="E1911" t="s">
        <v>10</v>
      </c>
      <c r="H1911" s="19">
        <v>-23460</v>
      </c>
      <c r="U1911" s="1">
        <v>-23460</v>
      </c>
      <c r="V1911" s="17">
        <f ca="1">IF(ISTEXT(devise),SUMPRODUCT(($H1911:$S1911)*(OFFSET(Devises!$A$3,MATCH(devise,Devises!$A$4:$A$16,0),1,1,12))),SUM($H1911:$S1911))</f>
        <v>-23460</v>
      </c>
    </row>
    <row r="1912" spans="1:22" hidden="1" x14ac:dyDescent="0.3">
      <c r="A1912">
        <v>530</v>
      </c>
      <c r="B1912">
        <v>53500400</v>
      </c>
      <c r="C1912">
        <v>4551</v>
      </c>
      <c r="D1912">
        <v>86</v>
      </c>
      <c r="E1912" t="s">
        <v>10</v>
      </c>
      <c r="H1912" s="19">
        <v>-20296.080000000002</v>
      </c>
      <c r="U1912" s="1">
        <v>-20296.080000000002</v>
      </c>
      <c r="V1912" s="17">
        <f ca="1">IF(ISTEXT(devise),SUMPRODUCT(($H1912:$S1912)*(OFFSET(Devises!$A$3,MATCH(devise,Devises!$A$4:$A$16,0),1,1,12))),SUM($H1912:$S1912))</f>
        <v>-20296.080000000002</v>
      </c>
    </row>
    <row r="1913" spans="1:22" hidden="1" x14ac:dyDescent="0.3">
      <c r="A1913">
        <v>530</v>
      </c>
      <c r="B1913">
        <v>53500400</v>
      </c>
      <c r="C1913">
        <v>4551</v>
      </c>
      <c r="D1913">
        <v>91</v>
      </c>
      <c r="E1913" t="s">
        <v>10</v>
      </c>
      <c r="H1913" s="19">
        <v>-79566</v>
      </c>
      <c r="U1913" s="1">
        <v>-79566</v>
      </c>
      <c r="V1913" s="17">
        <f ca="1">IF(ISTEXT(devise),SUMPRODUCT(($H1913:$S1913)*(OFFSET(Devises!$A$3,MATCH(devise,Devises!$A$4:$A$16,0),1,1,12))),SUM($H1913:$S1913))</f>
        <v>-79566</v>
      </c>
    </row>
    <row r="1914" spans="1:22" hidden="1" x14ac:dyDescent="0.3">
      <c r="A1914">
        <v>530</v>
      </c>
      <c r="B1914">
        <v>53500400</v>
      </c>
      <c r="C1914">
        <v>4551</v>
      </c>
      <c r="D1914">
        <v>98</v>
      </c>
      <c r="E1914" t="s">
        <v>10</v>
      </c>
      <c r="H1914" s="19">
        <v>-4987.95</v>
      </c>
      <c r="U1914" s="1">
        <v>-4987.95</v>
      </c>
      <c r="V1914" s="17">
        <f ca="1">IF(ISTEXT(devise),SUMPRODUCT(($H1914:$S1914)*(OFFSET(Devises!$A$3,MATCH(devise,Devises!$A$4:$A$16,0),1,1,12))),SUM($H1914:$S1914))</f>
        <v>-4987.95</v>
      </c>
    </row>
    <row r="1915" spans="1:22" hidden="1" x14ac:dyDescent="0.3">
      <c r="A1915">
        <v>530</v>
      </c>
      <c r="B1915">
        <v>53500400</v>
      </c>
      <c r="C1915">
        <v>4552</v>
      </c>
      <c r="D1915">
        <v>21</v>
      </c>
      <c r="E1915" t="s">
        <v>10</v>
      </c>
      <c r="H1915" s="19">
        <v>-486.9</v>
      </c>
      <c r="U1915" s="1">
        <v>-486.9</v>
      </c>
      <c r="V1915" s="17">
        <f ca="1">IF(ISTEXT(devise),SUMPRODUCT(($H1915:$S1915)*(OFFSET(Devises!$A$3,MATCH(devise,Devises!$A$4:$A$16,0),1,1,12))),SUM($H1915:$S1915))</f>
        <v>-486.9</v>
      </c>
    </row>
    <row r="1916" spans="1:22" hidden="1" x14ac:dyDescent="0.3">
      <c r="A1916">
        <v>530</v>
      </c>
      <c r="B1916">
        <v>53500400</v>
      </c>
      <c r="C1916">
        <v>4553</v>
      </c>
      <c r="D1916">
        <v>6</v>
      </c>
      <c r="E1916" t="s">
        <v>10</v>
      </c>
      <c r="H1916" s="19">
        <v>-998.1</v>
      </c>
      <c r="U1916" s="1">
        <v>-998.1</v>
      </c>
      <c r="V1916" s="17">
        <f ca="1">IF(ISTEXT(devise),SUMPRODUCT(($H1916:$S1916)*(OFFSET(Devises!$A$3,MATCH(devise,Devises!$A$4:$A$16,0),1,1,12))),SUM($H1916:$S1916))</f>
        <v>-998.1</v>
      </c>
    </row>
    <row r="1917" spans="1:22" hidden="1" x14ac:dyDescent="0.3">
      <c r="A1917">
        <v>530</v>
      </c>
      <c r="B1917">
        <v>53500400</v>
      </c>
      <c r="C1917">
        <v>4563</v>
      </c>
      <c r="D1917">
        <v>86</v>
      </c>
      <c r="E1917" t="s">
        <v>10</v>
      </c>
      <c r="H1917" s="19">
        <v>494.99</v>
      </c>
      <c r="U1917" s="1">
        <v>494.99</v>
      </c>
      <c r="V1917" s="17">
        <f ca="1">IF(ISTEXT(devise),SUMPRODUCT(($H1917:$S1917)*(OFFSET(Devises!$A$3,MATCH(devise,Devises!$A$4:$A$16,0),1,1,12))),SUM($H1917:$S1917))</f>
        <v>494.99</v>
      </c>
    </row>
    <row r="1918" spans="1:22" hidden="1" x14ac:dyDescent="0.3">
      <c r="A1918">
        <v>530</v>
      </c>
      <c r="B1918">
        <v>53500400</v>
      </c>
      <c r="C1918">
        <v>4563</v>
      </c>
      <c r="D1918">
        <v>91</v>
      </c>
      <c r="E1918" t="s">
        <v>10</v>
      </c>
      <c r="H1918" s="19">
        <v>13200</v>
      </c>
      <c r="U1918" s="1">
        <v>13200</v>
      </c>
      <c r="V1918" s="17">
        <f ca="1">IF(ISTEXT(devise),SUMPRODUCT(($H1918:$S1918)*(OFFSET(Devises!$A$3,MATCH(devise,Devises!$A$4:$A$16,0),1,1,12))),SUM($H1918:$S1918))</f>
        <v>13200</v>
      </c>
    </row>
    <row r="1919" spans="1:22" hidden="1" x14ac:dyDescent="0.3">
      <c r="A1919">
        <v>530</v>
      </c>
      <c r="B1919">
        <v>53500400</v>
      </c>
      <c r="C1919">
        <v>4565</v>
      </c>
      <c r="D1919">
        <v>21</v>
      </c>
      <c r="E1919" t="s">
        <v>10</v>
      </c>
      <c r="H1919" s="19">
        <v>119.99</v>
      </c>
      <c r="U1919" s="1">
        <v>119.99</v>
      </c>
      <c r="V1919" s="17">
        <f ca="1">IF(ISTEXT(devise),SUMPRODUCT(($H1919:$S1919)*(OFFSET(Devises!$A$3,MATCH(devise,Devises!$A$4:$A$16,0),1,1,12))),SUM($H1919:$S1919))</f>
        <v>119.99</v>
      </c>
    </row>
    <row r="1920" spans="1:22" hidden="1" x14ac:dyDescent="0.3">
      <c r="A1920">
        <v>530</v>
      </c>
      <c r="B1920">
        <v>53500400</v>
      </c>
      <c r="C1920">
        <v>4567</v>
      </c>
      <c r="D1920">
        <v>6</v>
      </c>
      <c r="E1920" t="s">
        <v>10</v>
      </c>
      <c r="H1920" s="19">
        <v>-87.6</v>
      </c>
      <c r="U1920" s="1">
        <v>-87.6</v>
      </c>
      <c r="V1920" s="17">
        <f ca="1">IF(ISTEXT(devise),SUMPRODUCT(($H1920:$S1920)*(OFFSET(Devises!$A$3,MATCH(devise,Devises!$A$4:$A$16,0),1,1,12))),SUM($H1920:$S1920))</f>
        <v>-87.6</v>
      </c>
    </row>
    <row r="1921" spans="1:22" hidden="1" x14ac:dyDescent="0.3">
      <c r="A1921">
        <v>530</v>
      </c>
      <c r="B1921">
        <v>53500400</v>
      </c>
      <c r="C1921">
        <v>4651</v>
      </c>
      <c r="D1921">
        <v>310</v>
      </c>
      <c r="E1921" t="s">
        <v>10</v>
      </c>
      <c r="H1921" s="19">
        <v>243488.58</v>
      </c>
      <c r="U1921" s="1">
        <v>243488.58</v>
      </c>
      <c r="V1921" s="17">
        <f ca="1">IF(ISTEXT(devise),SUMPRODUCT(($H1921:$S1921)*(OFFSET(Devises!$A$3,MATCH(devise,Devises!$A$4:$A$16,0),1,1,12))),SUM($H1921:$S1921))</f>
        <v>243488.58</v>
      </c>
    </row>
    <row r="1922" spans="1:22" hidden="1" x14ac:dyDescent="0.3">
      <c r="A1922">
        <v>530</v>
      </c>
      <c r="B1922">
        <v>53500400</v>
      </c>
      <c r="C1922">
        <v>4651</v>
      </c>
      <c r="D1922">
        <v>330</v>
      </c>
      <c r="E1922" t="s">
        <v>10</v>
      </c>
      <c r="H1922" s="19">
        <v>38443.51</v>
      </c>
      <c r="U1922" s="1">
        <v>38443.51</v>
      </c>
      <c r="V1922" s="17">
        <f ca="1">IF(ISTEXT(devise),SUMPRODUCT(($H1922:$S1922)*(OFFSET(Devises!$A$3,MATCH(devise,Devises!$A$4:$A$16,0),1,1,12))),SUM($H1922:$S1922))</f>
        <v>38443.51</v>
      </c>
    </row>
    <row r="1923" spans="1:22" hidden="1" x14ac:dyDescent="0.3">
      <c r="A1923">
        <v>530</v>
      </c>
      <c r="B1923">
        <v>53500400</v>
      </c>
      <c r="C1923">
        <v>4651</v>
      </c>
      <c r="D1923">
        <v>390</v>
      </c>
      <c r="E1923" t="s">
        <v>10</v>
      </c>
      <c r="H1923" s="19">
        <v>1102.6199999999999</v>
      </c>
      <c r="U1923" s="1">
        <v>1102.6199999999999</v>
      </c>
      <c r="V1923" s="17">
        <f ca="1">IF(ISTEXT(devise),SUMPRODUCT(($H1923:$S1923)*(OFFSET(Devises!$A$3,MATCH(devise,Devises!$A$4:$A$16,0),1,1,12))),SUM($H1923:$S1923))</f>
        <v>1102.6199999999999</v>
      </c>
    </row>
    <row r="1924" spans="1:22" hidden="1" x14ac:dyDescent="0.3">
      <c r="A1924">
        <v>530</v>
      </c>
      <c r="B1924">
        <v>53500400</v>
      </c>
      <c r="C1924">
        <v>4651</v>
      </c>
      <c r="D1924">
        <v>430</v>
      </c>
      <c r="E1924" t="s">
        <v>10</v>
      </c>
      <c r="H1924" s="19">
        <v>635.13</v>
      </c>
      <c r="U1924" s="1">
        <v>635.13</v>
      </c>
      <c r="V1924" s="17">
        <f ca="1">IF(ISTEXT(devise),SUMPRODUCT(($H1924:$S1924)*(OFFSET(Devises!$A$3,MATCH(devise,Devises!$A$4:$A$16,0),1,1,12))),SUM($H1924:$S1924))</f>
        <v>635.13</v>
      </c>
    </row>
    <row r="1925" spans="1:22" hidden="1" x14ac:dyDescent="0.3">
      <c r="A1925">
        <v>530</v>
      </c>
      <c r="B1925">
        <v>53500400</v>
      </c>
      <c r="C1925">
        <v>4651</v>
      </c>
      <c r="D1925">
        <v>440</v>
      </c>
      <c r="E1925" t="s">
        <v>10</v>
      </c>
      <c r="H1925" s="19">
        <v>151399.29999999999</v>
      </c>
      <c r="U1925" s="1">
        <v>151399.29999999999</v>
      </c>
      <c r="V1925" s="17">
        <f ca="1">IF(ISTEXT(devise),SUMPRODUCT(($H1925:$S1925)*(OFFSET(Devises!$A$3,MATCH(devise,Devises!$A$4:$A$16,0),1,1,12))),SUM($H1925:$S1925))</f>
        <v>151399.29999999999</v>
      </c>
    </row>
    <row r="1926" spans="1:22" hidden="1" x14ac:dyDescent="0.3">
      <c r="A1926">
        <v>530</v>
      </c>
      <c r="B1926">
        <v>53500400</v>
      </c>
      <c r="C1926">
        <v>4651</v>
      </c>
      <c r="D1926">
        <v>460</v>
      </c>
      <c r="E1926" t="s">
        <v>10</v>
      </c>
      <c r="H1926" s="19">
        <v>4126.04</v>
      </c>
      <c r="U1926" s="1">
        <v>4126.04</v>
      </c>
      <c r="V1926" s="17">
        <f ca="1">IF(ISTEXT(devise),SUMPRODUCT(($H1926:$S1926)*(OFFSET(Devises!$A$3,MATCH(devise,Devises!$A$4:$A$16,0),1,1,12))),SUM($H1926:$S1926))</f>
        <v>4126.04</v>
      </c>
    </row>
    <row r="1927" spans="1:22" hidden="1" x14ac:dyDescent="0.3">
      <c r="A1927">
        <v>530</v>
      </c>
      <c r="B1927">
        <v>53500400</v>
      </c>
      <c r="C1927">
        <v>4651</v>
      </c>
      <c r="D1927">
        <v>533</v>
      </c>
      <c r="E1927" t="s">
        <v>10</v>
      </c>
      <c r="H1927" s="19">
        <v>205.5</v>
      </c>
      <c r="U1927" s="1">
        <v>205.5</v>
      </c>
      <c r="V1927" s="17">
        <f ca="1">IF(ISTEXT(devise),SUMPRODUCT(($H1927:$S1927)*(OFFSET(Devises!$A$3,MATCH(devise,Devises!$A$4:$A$16,0),1,1,12))),SUM($H1927:$S1927))</f>
        <v>205.5</v>
      </c>
    </row>
    <row r="1928" spans="1:22" hidden="1" x14ac:dyDescent="0.3">
      <c r="A1928">
        <v>530</v>
      </c>
      <c r="B1928">
        <v>53500400</v>
      </c>
      <c r="C1928">
        <v>4651</v>
      </c>
      <c r="D1928">
        <v>536</v>
      </c>
      <c r="E1928" t="s">
        <v>10</v>
      </c>
      <c r="H1928" s="19">
        <v>12.97</v>
      </c>
      <c r="U1928" s="1">
        <v>12.97</v>
      </c>
      <c r="V1928" s="17">
        <f ca="1">IF(ISTEXT(devise),SUMPRODUCT(($H1928:$S1928)*(OFFSET(Devises!$A$3,MATCH(devise,Devises!$A$4:$A$16,0),1,1,12))),SUM($H1928:$S1928))</f>
        <v>12.97</v>
      </c>
    </row>
    <row r="1929" spans="1:22" hidden="1" x14ac:dyDescent="0.3">
      <c r="A1929">
        <v>530</v>
      </c>
      <c r="B1929">
        <v>53500400</v>
      </c>
      <c r="C1929">
        <v>4651</v>
      </c>
      <c r="D1929">
        <v>537</v>
      </c>
      <c r="E1929" t="s">
        <v>10</v>
      </c>
      <c r="H1929" s="19">
        <v>8685.7000000000007</v>
      </c>
      <c r="U1929" s="1">
        <v>8685.7000000000007</v>
      </c>
      <c r="V1929" s="17">
        <f ca="1">IF(ISTEXT(devise),SUMPRODUCT(($H1929:$S1929)*(OFFSET(Devises!$A$3,MATCH(devise,Devises!$A$4:$A$16,0),1,1,12))),SUM($H1929:$S1929))</f>
        <v>8685.7000000000007</v>
      </c>
    </row>
    <row r="1930" spans="1:22" hidden="1" x14ac:dyDescent="0.3">
      <c r="A1930">
        <v>530</v>
      </c>
      <c r="B1930">
        <v>53500400</v>
      </c>
      <c r="C1930">
        <v>4651</v>
      </c>
      <c r="D1930">
        <v>570</v>
      </c>
      <c r="E1930" t="s">
        <v>10</v>
      </c>
      <c r="H1930" s="19">
        <v>-18999.07</v>
      </c>
      <c r="U1930" s="1">
        <v>-18999.07</v>
      </c>
      <c r="V1930" s="17">
        <f ca="1">IF(ISTEXT(devise),SUMPRODUCT(($H1930:$S1930)*(OFFSET(Devises!$A$3,MATCH(devise,Devises!$A$4:$A$16,0),1,1,12))),SUM($H1930:$S1930))</f>
        <v>-18999.07</v>
      </c>
    </row>
    <row r="1931" spans="1:22" hidden="1" x14ac:dyDescent="0.3">
      <c r="A1931">
        <v>530</v>
      </c>
      <c r="B1931">
        <v>53500400</v>
      </c>
      <c r="C1931">
        <v>4661</v>
      </c>
      <c r="D1931">
        <v>310</v>
      </c>
      <c r="E1931" t="s">
        <v>10</v>
      </c>
      <c r="H1931" s="19">
        <v>339.82</v>
      </c>
      <c r="U1931" s="1">
        <v>339.82</v>
      </c>
      <c r="V1931" s="17">
        <f ca="1">IF(ISTEXT(devise),SUMPRODUCT(($H1931:$S1931)*(OFFSET(Devises!$A$3,MATCH(devise,Devises!$A$4:$A$16,0),1,1,12))),SUM($H1931:$S1931))</f>
        <v>339.82</v>
      </c>
    </row>
    <row r="1932" spans="1:22" hidden="1" x14ac:dyDescent="0.3">
      <c r="A1932">
        <v>530</v>
      </c>
      <c r="B1932">
        <v>53500400</v>
      </c>
      <c r="C1932">
        <v>4713</v>
      </c>
      <c r="D1932">
        <v>1</v>
      </c>
      <c r="E1932" t="s">
        <v>10</v>
      </c>
      <c r="H1932" s="19">
        <v>473.57</v>
      </c>
      <c r="U1932" s="1">
        <v>473.57</v>
      </c>
      <c r="V1932" s="17">
        <f ca="1">IF(ISTEXT(devise),SUMPRODUCT(($H1932:$S1932)*(OFFSET(Devises!$A$3,MATCH(devise,Devises!$A$4:$A$16,0),1,1,12))),SUM($H1932:$S1932))</f>
        <v>473.57</v>
      </c>
    </row>
    <row r="1933" spans="1:22" hidden="1" x14ac:dyDescent="0.3">
      <c r="A1933">
        <v>530</v>
      </c>
      <c r="B1933">
        <v>53500400</v>
      </c>
      <c r="C1933">
        <v>4713</v>
      </c>
      <c r="D1933">
        <v>2</v>
      </c>
      <c r="E1933" t="s">
        <v>10</v>
      </c>
      <c r="H1933" s="19">
        <v>149.94999999999999</v>
      </c>
      <c r="U1933" s="1">
        <v>149.94999999999999</v>
      </c>
      <c r="V1933" s="17">
        <f ca="1">IF(ISTEXT(devise),SUMPRODUCT(($H1933:$S1933)*(OFFSET(Devises!$A$3,MATCH(devise,Devises!$A$4:$A$16,0),1,1,12))),SUM($H1933:$S1933))</f>
        <v>149.94999999999999</v>
      </c>
    </row>
    <row r="1934" spans="1:22" hidden="1" x14ac:dyDescent="0.3">
      <c r="A1934">
        <v>530</v>
      </c>
      <c r="B1934">
        <v>53500400</v>
      </c>
      <c r="C1934">
        <v>4713</v>
      </c>
      <c r="D1934">
        <v>3</v>
      </c>
      <c r="E1934" t="s">
        <v>10</v>
      </c>
      <c r="H1934" s="19">
        <v>6111.45</v>
      </c>
      <c r="U1934" s="1">
        <v>6111.45</v>
      </c>
      <c r="V1934" s="17">
        <f ca="1">IF(ISTEXT(devise),SUMPRODUCT(($H1934:$S1934)*(OFFSET(Devises!$A$3,MATCH(devise,Devises!$A$4:$A$16,0),1,1,12))),SUM($H1934:$S1934))</f>
        <v>6111.45</v>
      </c>
    </row>
    <row r="1935" spans="1:22" hidden="1" x14ac:dyDescent="0.3">
      <c r="A1935">
        <v>530</v>
      </c>
      <c r="B1935">
        <v>53500400</v>
      </c>
      <c r="C1935">
        <v>4723</v>
      </c>
      <c r="E1935" t="s">
        <v>10</v>
      </c>
      <c r="H1935" s="19">
        <v>3405</v>
      </c>
      <c r="U1935" s="1">
        <v>3405</v>
      </c>
      <c r="V1935" s="17">
        <f ca="1">IF(ISTEXT(devise),SUMPRODUCT(($H1935:$S1935)*(OFFSET(Devises!$A$3,MATCH(devise,Devises!$A$4:$A$16,0),1,1,12))),SUM($H1935:$S1935))</f>
        <v>3405</v>
      </c>
    </row>
    <row r="1936" spans="1:22" hidden="1" x14ac:dyDescent="0.3">
      <c r="A1936">
        <v>530</v>
      </c>
      <c r="B1936">
        <v>53500400</v>
      </c>
      <c r="C1936">
        <v>4733</v>
      </c>
      <c r="D1936">
        <v>61</v>
      </c>
      <c r="E1936" t="s">
        <v>10</v>
      </c>
      <c r="H1936" s="19">
        <v>-1536.24</v>
      </c>
      <c r="U1936" s="1">
        <v>-1536.24</v>
      </c>
      <c r="V1936" s="17">
        <f ca="1">IF(ISTEXT(devise),SUMPRODUCT(($H1936:$S1936)*(OFFSET(Devises!$A$3,MATCH(devise,Devises!$A$4:$A$16,0),1,1,12))),SUM($H1936:$S1936))</f>
        <v>-1536.24</v>
      </c>
    </row>
    <row r="1937" spans="1:22" hidden="1" x14ac:dyDescent="0.3">
      <c r="A1937">
        <v>530</v>
      </c>
      <c r="B1937">
        <v>53500400</v>
      </c>
      <c r="C1937">
        <v>4733</v>
      </c>
      <c r="D1937">
        <v>76</v>
      </c>
      <c r="E1937" t="s">
        <v>10</v>
      </c>
      <c r="H1937" s="19">
        <v>-26.7</v>
      </c>
      <c r="U1937" s="1">
        <v>-26.7</v>
      </c>
      <c r="V1937" s="17">
        <f ca="1">IF(ISTEXT(devise),SUMPRODUCT(($H1937:$S1937)*(OFFSET(Devises!$A$3,MATCH(devise,Devises!$A$4:$A$16,0),1,1,12))),SUM($H1937:$S1937))</f>
        <v>-26.7</v>
      </c>
    </row>
    <row r="1938" spans="1:22" hidden="1" x14ac:dyDescent="0.3">
      <c r="A1938">
        <v>530</v>
      </c>
      <c r="B1938">
        <v>53500400</v>
      </c>
      <c r="C1938">
        <v>4733</v>
      </c>
      <c r="D1938">
        <v>86</v>
      </c>
      <c r="E1938" t="s">
        <v>10</v>
      </c>
      <c r="H1938" s="19">
        <v>-1358.12</v>
      </c>
      <c r="U1938" s="1">
        <v>-1358.12</v>
      </c>
      <c r="V1938" s="17">
        <f ca="1">IF(ISTEXT(devise),SUMPRODUCT(($H1938:$S1938)*(OFFSET(Devises!$A$3,MATCH(devise,Devises!$A$4:$A$16,0),1,1,12))),SUM($H1938:$S1938))</f>
        <v>-1358.12</v>
      </c>
    </row>
    <row r="1939" spans="1:22" hidden="1" x14ac:dyDescent="0.3">
      <c r="A1939">
        <v>530</v>
      </c>
      <c r="B1939">
        <v>53500400</v>
      </c>
      <c r="C1939">
        <v>4733</v>
      </c>
      <c r="D1939">
        <v>91</v>
      </c>
      <c r="E1939" t="s">
        <v>10</v>
      </c>
      <c r="H1939" s="19">
        <v>1507.74</v>
      </c>
      <c r="U1939" s="1">
        <v>1507.74</v>
      </c>
      <c r="V1939" s="17">
        <f ca="1">IF(ISTEXT(devise),SUMPRODUCT(($H1939:$S1939)*(OFFSET(Devises!$A$3,MATCH(devise,Devises!$A$4:$A$16,0),1,1,12))),SUM($H1939:$S1939))</f>
        <v>1507.74</v>
      </c>
    </row>
    <row r="1940" spans="1:22" hidden="1" x14ac:dyDescent="0.3">
      <c r="A1940">
        <v>530</v>
      </c>
      <c r="B1940">
        <v>53500400</v>
      </c>
      <c r="C1940">
        <v>4737</v>
      </c>
      <c r="D1940">
        <v>11</v>
      </c>
      <c r="E1940" t="s">
        <v>10</v>
      </c>
      <c r="H1940" s="19">
        <v>9412.61</v>
      </c>
      <c r="U1940" s="1">
        <v>9412.61</v>
      </c>
      <c r="V1940" s="17">
        <f ca="1">IF(ISTEXT(devise),SUMPRODUCT(($H1940:$S1940)*(OFFSET(Devises!$A$3,MATCH(devise,Devises!$A$4:$A$16,0),1,1,12))),SUM($H1940:$S1940))</f>
        <v>9412.61</v>
      </c>
    </row>
    <row r="1941" spans="1:22" hidden="1" x14ac:dyDescent="0.3">
      <c r="A1941">
        <v>530</v>
      </c>
      <c r="B1941">
        <v>53500400</v>
      </c>
      <c r="C1941">
        <v>4737</v>
      </c>
      <c r="D1941">
        <v>16</v>
      </c>
      <c r="E1941" t="s">
        <v>10</v>
      </c>
      <c r="H1941" s="19">
        <v>-22469.07</v>
      </c>
      <c r="U1941" s="1">
        <v>-22469.07</v>
      </c>
      <c r="V1941" s="17">
        <f ca="1">IF(ISTEXT(devise),SUMPRODUCT(($H1941:$S1941)*(OFFSET(Devises!$A$3,MATCH(devise,Devises!$A$4:$A$16,0),1,1,12))),SUM($H1941:$S1941))</f>
        <v>-22469.07</v>
      </c>
    </row>
    <row r="1942" spans="1:22" hidden="1" x14ac:dyDescent="0.3">
      <c r="A1942">
        <v>530</v>
      </c>
      <c r="B1942">
        <v>53500400</v>
      </c>
      <c r="C1942">
        <v>4737</v>
      </c>
      <c r="D1942">
        <v>21</v>
      </c>
      <c r="E1942" t="s">
        <v>10</v>
      </c>
      <c r="H1942" s="19">
        <v>-58534.41</v>
      </c>
      <c r="U1942" s="1">
        <v>-58534.41</v>
      </c>
      <c r="V1942" s="17">
        <f ca="1">IF(ISTEXT(devise),SUMPRODUCT(($H1942:$S1942)*(OFFSET(Devises!$A$3,MATCH(devise,Devises!$A$4:$A$16,0),1,1,12))),SUM($H1942:$S1942))</f>
        <v>-58534.41</v>
      </c>
    </row>
    <row r="1943" spans="1:22" hidden="1" x14ac:dyDescent="0.3">
      <c r="A1943">
        <v>530</v>
      </c>
      <c r="B1943">
        <v>53500400</v>
      </c>
      <c r="C1943">
        <v>4737</v>
      </c>
      <c r="D1943">
        <v>36</v>
      </c>
      <c r="E1943" t="s">
        <v>10</v>
      </c>
      <c r="H1943" s="19">
        <v>-406228.45</v>
      </c>
      <c r="U1943" s="1">
        <v>-406228.45</v>
      </c>
      <c r="V1943" s="17">
        <f ca="1">IF(ISTEXT(devise),SUMPRODUCT(($H1943:$S1943)*(OFFSET(Devises!$A$3,MATCH(devise,Devises!$A$4:$A$16,0),1,1,12))),SUM($H1943:$S1943))</f>
        <v>-406228.45</v>
      </c>
    </row>
    <row r="1944" spans="1:22" hidden="1" x14ac:dyDescent="0.3">
      <c r="A1944">
        <v>530</v>
      </c>
      <c r="B1944">
        <v>53500400</v>
      </c>
      <c r="C1944">
        <v>5121</v>
      </c>
      <c r="D1944">
        <v>1</v>
      </c>
      <c r="E1944" t="s">
        <v>10</v>
      </c>
      <c r="H1944" s="19">
        <v>335323.86</v>
      </c>
      <c r="U1944" s="1">
        <v>335323.86</v>
      </c>
      <c r="V1944" s="17">
        <f ca="1">IF(ISTEXT(devise),SUMPRODUCT(($H1944:$S1944)*(OFFSET(Devises!$A$3,MATCH(devise,Devises!$A$4:$A$16,0),1,1,12))),SUM($H1944:$S1944))</f>
        <v>335323.86</v>
      </c>
    </row>
    <row r="1945" spans="1:22" hidden="1" x14ac:dyDescent="0.3">
      <c r="A1945">
        <v>530</v>
      </c>
      <c r="B1945">
        <v>53500400</v>
      </c>
      <c r="C1945">
        <v>5555</v>
      </c>
      <c r="D1945">
        <v>3</v>
      </c>
      <c r="E1945" t="s">
        <v>10</v>
      </c>
      <c r="H1945" s="19">
        <v>90</v>
      </c>
      <c r="U1945" s="1">
        <v>90</v>
      </c>
      <c r="V1945" s="17">
        <f ca="1">IF(ISTEXT(devise),SUMPRODUCT(($H1945:$S1945)*(OFFSET(Devises!$A$3,MATCH(devise,Devises!$A$4:$A$16,0),1,1,12))),SUM($H1945:$S1945))</f>
        <v>90</v>
      </c>
    </row>
    <row r="1946" spans="1:22" hidden="1" x14ac:dyDescent="0.3">
      <c r="A1946">
        <v>530</v>
      </c>
      <c r="B1946">
        <v>53500400</v>
      </c>
      <c r="C1946">
        <v>5559</v>
      </c>
      <c r="D1946">
        <v>9</v>
      </c>
      <c r="E1946" t="s">
        <v>10</v>
      </c>
      <c r="H1946" s="19">
        <v>242.79</v>
      </c>
      <c r="U1946" s="1">
        <v>242.79</v>
      </c>
      <c r="V1946" s="17">
        <f ca="1">IF(ISTEXT(devise),SUMPRODUCT(($H1946:$S1946)*(OFFSET(Devises!$A$3,MATCH(devise,Devises!$A$4:$A$16,0),1,1,12))),SUM($H1946:$S1946))</f>
        <v>242.79</v>
      </c>
    </row>
    <row r="1947" spans="1:22" hidden="1" x14ac:dyDescent="0.3">
      <c r="A1947">
        <v>530</v>
      </c>
      <c r="B1947">
        <v>53500400</v>
      </c>
      <c r="C1947">
        <v>5841</v>
      </c>
      <c r="D1947">
        <v>3</v>
      </c>
      <c r="E1947" t="s">
        <v>10</v>
      </c>
      <c r="H1947" s="19">
        <v>-130</v>
      </c>
      <c r="U1947" s="1">
        <v>-130</v>
      </c>
      <c r="V1947" s="17">
        <f ca="1">IF(ISTEXT(devise),SUMPRODUCT(($H1947:$S1947)*(OFFSET(Devises!$A$3,MATCH(devise,Devises!$A$4:$A$16,0),1,1,12))),SUM($H1947:$S1947))</f>
        <v>-130</v>
      </c>
    </row>
    <row r="1948" spans="1:22" hidden="1" x14ac:dyDescent="0.3">
      <c r="A1948">
        <v>530</v>
      </c>
      <c r="B1948">
        <v>53500400</v>
      </c>
      <c r="C1948">
        <v>6113</v>
      </c>
      <c r="D1948">
        <v>2</v>
      </c>
      <c r="E1948" t="s">
        <v>10</v>
      </c>
      <c r="H1948" s="19">
        <v>1</v>
      </c>
      <c r="U1948" s="1">
        <v>1</v>
      </c>
      <c r="V1948" s="17">
        <f ca="1">IF(ISTEXT(devise),SUMPRODUCT(($H1948:$S1948)*(OFFSET(Devises!$A$3,MATCH(devise,Devises!$A$4:$A$16,0),1,1,12))),SUM($H1948:$S1948))</f>
        <v>1</v>
      </c>
    </row>
    <row r="1949" spans="1:22" hidden="1" x14ac:dyDescent="0.3">
      <c r="A1949">
        <v>530</v>
      </c>
      <c r="B1949">
        <v>53500400</v>
      </c>
      <c r="C1949">
        <v>6219</v>
      </c>
      <c r="E1949" t="s">
        <v>10</v>
      </c>
      <c r="H1949" s="19">
        <v>567.36</v>
      </c>
      <c r="U1949" s="1">
        <v>567.36</v>
      </c>
      <c r="V1949" s="17">
        <f ca="1">IF(ISTEXT(devise),SUMPRODUCT(($H1949:$S1949)*(OFFSET(Devises!$A$3,MATCH(devise,Devises!$A$4:$A$16,0),1,1,12))),SUM($H1949:$S1949))</f>
        <v>567.36</v>
      </c>
    </row>
    <row r="1950" spans="1:22" hidden="1" x14ac:dyDescent="0.3">
      <c r="A1950">
        <v>531</v>
      </c>
      <c r="B1950">
        <v>53100100</v>
      </c>
      <c r="C1950">
        <v>3311</v>
      </c>
      <c r="D1950">
        <v>335</v>
      </c>
      <c r="E1950" t="s">
        <v>10</v>
      </c>
      <c r="H1950" s="19">
        <v>-4336</v>
      </c>
      <c r="U1950" s="1">
        <v>-4336</v>
      </c>
      <c r="V1950" s="17">
        <f ca="1">IF(ISTEXT(devise),SUMPRODUCT(($H1950:$S1950)*(OFFSET(Devises!$A$3,MATCH(devise,Devises!$A$4:$A$16,0),1,1,12))),SUM($H1950:$S1950))</f>
        <v>-4336</v>
      </c>
    </row>
    <row r="1951" spans="1:22" hidden="1" x14ac:dyDescent="0.3">
      <c r="A1951">
        <v>531</v>
      </c>
      <c r="B1951">
        <v>53100100</v>
      </c>
      <c r="C1951">
        <v>3311</v>
      </c>
      <c r="D1951">
        <v>390</v>
      </c>
      <c r="E1951" t="s">
        <v>10</v>
      </c>
      <c r="H1951" s="19">
        <v>-40846.519999999997</v>
      </c>
      <c r="U1951" s="1">
        <v>-40846.519999999997</v>
      </c>
      <c r="V1951" s="17">
        <f ca="1">IF(ISTEXT(devise),SUMPRODUCT(($H1951:$S1951)*(OFFSET(Devises!$A$3,MATCH(devise,Devises!$A$4:$A$16,0),1,1,12))),SUM($H1951:$S1951))</f>
        <v>-40846.519999999997</v>
      </c>
    </row>
    <row r="1952" spans="1:22" hidden="1" x14ac:dyDescent="0.3">
      <c r="A1952">
        <v>531</v>
      </c>
      <c r="B1952">
        <v>53100100</v>
      </c>
      <c r="C1952">
        <v>3311</v>
      </c>
      <c r="D1952">
        <v>578</v>
      </c>
      <c r="E1952" t="s">
        <v>10</v>
      </c>
      <c r="H1952" s="19">
        <v>-52041</v>
      </c>
      <c r="U1952" s="1">
        <v>-52041</v>
      </c>
      <c r="V1952" s="17">
        <f ca="1">IF(ISTEXT(devise),SUMPRODUCT(($H1952:$S1952)*(OFFSET(Devises!$A$3,MATCH(devise,Devises!$A$4:$A$16,0),1,1,12))),SUM($H1952:$S1952))</f>
        <v>-52041</v>
      </c>
    </row>
    <row r="1953" spans="1:22" hidden="1" x14ac:dyDescent="0.3">
      <c r="A1953">
        <v>531</v>
      </c>
      <c r="B1953">
        <v>53100100</v>
      </c>
      <c r="C1953">
        <v>4311</v>
      </c>
      <c r="D1953">
        <v>335</v>
      </c>
      <c r="E1953" t="s">
        <v>10</v>
      </c>
      <c r="H1953" s="19">
        <v>2890</v>
      </c>
      <c r="U1953" s="1">
        <v>2890</v>
      </c>
      <c r="V1953" s="17">
        <f ca="1">IF(ISTEXT(devise),SUMPRODUCT(($H1953:$S1953)*(OFFSET(Devises!$A$3,MATCH(devise,Devises!$A$4:$A$16,0),1,1,12))),SUM($H1953:$S1953))</f>
        <v>2890</v>
      </c>
    </row>
    <row r="1954" spans="1:22" hidden="1" x14ac:dyDescent="0.3">
      <c r="A1954">
        <v>531</v>
      </c>
      <c r="B1954">
        <v>53100100</v>
      </c>
      <c r="C1954">
        <v>4311</v>
      </c>
      <c r="D1954">
        <v>390</v>
      </c>
      <c r="E1954" t="s">
        <v>10</v>
      </c>
      <c r="H1954" s="19">
        <v>29812.79</v>
      </c>
      <c r="U1954" s="1">
        <v>29812.79</v>
      </c>
      <c r="V1954" s="17">
        <f ca="1">IF(ISTEXT(devise),SUMPRODUCT(($H1954:$S1954)*(OFFSET(Devises!$A$3,MATCH(devise,Devises!$A$4:$A$16,0),1,1,12))),SUM($H1954:$S1954))</f>
        <v>29812.79</v>
      </c>
    </row>
    <row r="1955" spans="1:22" hidden="1" x14ac:dyDescent="0.3">
      <c r="A1955">
        <v>531</v>
      </c>
      <c r="B1955">
        <v>53100100</v>
      </c>
      <c r="C1955">
        <v>4311</v>
      </c>
      <c r="D1955">
        <v>530</v>
      </c>
      <c r="E1955" t="s">
        <v>10</v>
      </c>
      <c r="H1955" s="19">
        <v>61941.9</v>
      </c>
      <c r="U1955" s="1">
        <v>61941.9</v>
      </c>
      <c r="V1955" s="17">
        <f ca="1">IF(ISTEXT(devise),SUMPRODUCT(($H1955:$S1955)*(OFFSET(Devises!$A$3,MATCH(devise,Devises!$A$4:$A$16,0),1,1,12))),SUM($H1955:$S1955))</f>
        <v>61941.9</v>
      </c>
    </row>
    <row r="1956" spans="1:22" hidden="1" x14ac:dyDescent="0.3">
      <c r="A1956">
        <v>531</v>
      </c>
      <c r="B1956">
        <v>53100100</v>
      </c>
      <c r="C1956">
        <v>4311</v>
      </c>
      <c r="D1956">
        <v>578</v>
      </c>
      <c r="E1956" t="s">
        <v>10</v>
      </c>
      <c r="H1956" s="19">
        <v>39900</v>
      </c>
      <c r="U1956" s="1">
        <v>39900</v>
      </c>
      <c r="V1956" s="17">
        <f ca="1">IF(ISTEXT(devise),SUMPRODUCT(($H1956:$S1956)*(OFFSET(Devises!$A$3,MATCH(devise,Devises!$A$4:$A$16,0),1,1,12))),SUM($H1956:$S1956))</f>
        <v>39900</v>
      </c>
    </row>
    <row r="1957" spans="1:22" hidden="1" x14ac:dyDescent="0.3">
      <c r="A1957">
        <v>531</v>
      </c>
      <c r="B1957">
        <v>53100100</v>
      </c>
      <c r="C1957">
        <v>4313</v>
      </c>
      <c r="D1957">
        <v>335</v>
      </c>
      <c r="E1957" t="s">
        <v>10</v>
      </c>
      <c r="H1957" s="19">
        <v>244.1</v>
      </c>
      <c r="U1957" s="1">
        <v>244.1</v>
      </c>
      <c r="V1957" s="17">
        <f ca="1">IF(ISTEXT(devise),SUMPRODUCT(($H1957:$S1957)*(OFFSET(Devises!$A$3,MATCH(devise,Devises!$A$4:$A$16,0),1,1,12))),SUM($H1957:$S1957))</f>
        <v>244.1</v>
      </c>
    </row>
    <row r="1958" spans="1:22" hidden="1" x14ac:dyDescent="0.3">
      <c r="A1958">
        <v>531</v>
      </c>
      <c r="B1958">
        <v>53100100</v>
      </c>
      <c r="C1958">
        <v>4313</v>
      </c>
      <c r="D1958">
        <v>390</v>
      </c>
      <c r="E1958" t="s">
        <v>10</v>
      </c>
      <c r="H1958" s="19">
        <v>1978.88</v>
      </c>
      <c r="U1958" s="1">
        <v>1978.88</v>
      </c>
      <c r="V1958" s="17">
        <f ca="1">IF(ISTEXT(devise),SUMPRODUCT(($H1958:$S1958)*(OFFSET(Devises!$A$3,MATCH(devise,Devises!$A$4:$A$16,0),1,1,12))),SUM($H1958:$S1958))</f>
        <v>1978.88</v>
      </c>
    </row>
    <row r="1959" spans="1:22" hidden="1" x14ac:dyDescent="0.3">
      <c r="A1959">
        <v>531</v>
      </c>
      <c r="B1959">
        <v>53100100</v>
      </c>
      <c r="C1959">
        <v>4313</v>
      </c>
      <c r="D1959">
        <v>530</v>
      </c>
      <c r="E1959" t="s">
        <v>10</v>
      </c>
      <c r="H1959" s="19">
        <v>5944.23</v>
      </c>
      <c r="U1959" s="1">
        <v>5944.23</v>
      </c>
      <c r="V1959" s="17">
        <f ca="1">IF(ISTEXT(devise),SUMPRODUCT(($H1959:$S1959)*(OFFSET(Devises!$A$3,MATCH(devise,Devises!$A$4:$A$16,0),1,1,12))),SUM($H1959:$S1959))</f>
        <v>5944.23</v>
      </c>
    </row>
    <row r="1960" spans="1:22" hidden="1" x14ac:dyDescent="0.3">
      <c r="A1960">
        <v>531</v>
      </c>
      <c r="B1960">
        <v>53100100</v>
      </c>
      <c r="C1960">
        <v>4313</v>
      </c>
      <c r="D1960">
        <v>578</v>
      </c>
      <c r="E1960" t="s">
        <v>10</v>
      </c>
      <c r="H1960" s="19">
        <v>1985.5</v>
      </c>
      <c r="U1960" s="1">
        <v>1985.5</v>
      </c>
      <c r="V1960" s="17">
        <f ca="1">IF(ISTEXT(devise),SUMPRODUCT(($H1960:$S1960)*(OFFSET(Devises!$A$3,MATCH(devise,Devises!$A$4:$A$16,0),1,1,12))),SUM($H1960:$S1960))</f>
        <v>1985.5</v>
      </c>
    </row>
    <row r="1961" spans="1:22" hidden="1" x14ac:dyDescent="0.3">
      <c r="A1961">
        <v>531</v>
      </c>
      <c r="B1961">
        <v>53100100</v>
      </c>
      <c r="C1961">
        <v>4315</v>
      </c>
      <c r="D1961">
        <v>335</v>
      </c>
      <c r="E1961" t="s">
        <v>10</v>
      </c>
      <c r="H1961" s="19">
        <v>475.6</v>
      </c>
      <c r="U1961" s="1">
        <v>475.6</v>
      </c>
      <c r="V1961" s="17">
        <f ca="1">IF(ISTEXT(devise),SUMPRODUCT(($H1961:$S1961)*(OFFSET(Devises!$A$3,MATCH(devise,Devises!$A$4:$A$16,0),1,1,12))),SUM($H1961:$S1961))</f>
        <v>475.6</v>
      </c>
    </row>
    <row r="1962" spans="1:22" hidden="1" x14ac:dyDescent="0.3">
      <c r="A1962">
        <v>531</v>
      </c>
      <c r="B1962">
        <v>53100100</v>
      </c>
      <c r="C1962">
        <v>4315</v>
      </c>
      <c r="D1962">
        <v>390</v>
      </c>
      <c r="E1962" t="s">
        <v>10</v>
      </c>
      <c r="H1962" s="19">
        <v>5058.03</v>
      </c>
      <c r="U1962" s="1">
        <v>5058.03</v>
      </c>
      <c r="V1962" s="17">
        <f ca="1">IF(ISTEXT(devise),SUMPRODUCT(($H1962:$S1962)*(OFFSET(Devises!$A$3,MATCH(devise,Devises!$A$4:$A$16,0),1,1,12))),SUM($H1962:$S1962))</f>
        <v>5058.03</v>
      </c>
    </row>
    <row r="1963" spans="1:22" hidden="1" x14ac:dyDescent="0.3">
      <c r="A1963">
        <v>531</v>
      </c>
      <c r="B1963">
        <v>53100100</v>
      </c>
      <c r="C1963">
        <v>4315</v>
      </c>
      <c r="D1963">
        <v>530</v>
      </c>
      <c r="E1963" t="s">
        <v>10</v>
      </c>
      <c r="H1963" s="19">
        <v>17652.27</v>
      </c>
      <c r="U1963" s="1">
        <v>17652.27</v>
      </c>
      <c r="V1963" s="17">
        <f ca="1">IF(ISTEXT(devise),SUMPRODUCT(($H1963:$S1963)*(OFFSET(Devises!$A$3,MATCH(devise,Devises!$A$4:$A$16,0),1,1,12))),SUM($H1963:$S1963))</f>
        <v>17652.27</v>
      </c>
    </row>
    <row r="1964" spans="1:22" hidden="1" x14ac:dyDescent="0.3">
      <c r="A1964">
        <v>531</v>
      </c>
      <c r="B1964">
        <v>53100100</v>
      </c>
      <c r="C1964">
        <v>4315</v>
      </c>
      <c r="D1964">
        <v>578</v>
      </c>
      <c r="E1964" t="s">
        <v>10</v>
      </c>
      <c r="H1964" s="19">
        <v>5077.75</v>
      </c>
      <c r="U1964" s="1">
        <v>5077.75</v>
      </c>
      <c r="V1964" s="17">
        <f ca="1">IF(ISTEXT(devise),SUMPRODUCT(($H1964:$S1964)*(OFFSET(Devises!$A$3,MATCH(devise,Devises!$A$4:$A$16,0),1,1,12))),SUM($H1964:$S1964))</f>
        <v>5077.75</v>
      </c>
    </row>
    <row r="1965" spans="1:22" hidden="1" x14ac:dyDescent="0.3">
      <c r="A1965">
        <v>531</v>
      </c>
      <c r="B1965">
        <v>53100100</v>
      </c>
      <c r="C1965">
        <v>4651</v>
      </c>
      <c r="D1965">
        <v>310</v>
      </c>
      <c r="E1965" t="s">
        <v>10</v>
      </c>
      <c r="H1965" s="19">
        <v>7752.98</v>
      </c>
      <c r="U1965" s="1">
        <v>7752.98</v>
      </c>
      <c r="V1965" s="17">
        <f ca="1">IF(ISTEXT(devise),SUMPRODUCT(($H1965:$S1965)*(OFFSET(Devises!$A$3,MATCH(devise,Devises!$A$4:$A$16,0),1,1,12))),SUM($H1965:$S1965))</f>
        <v>7752.98</v>
      </c>
    </row>
    <row r="1966" spans="1:22" hidden="1" x14ac:dyDescent="0.3">
      <c r="A1966">
        <v>531</v>
      </c>
      <c r="B1966">
        <v>53100100</v>
      </c>
      <c r="C1966">
        <v>4713</v>
      </c>
      <c r="D1966">
        <v>1</v>
      </c>
      <c r="E1966" t="s">
        <v>10</v>
      </c>
      <c r="H1966" s="19">
        <v>-20.64</v>
      </c>
      <c r="U1966" s="1">
        <v>-20.64</v>
      </c>
      <c r="V1966" s="17">
        <f ca="1">IF(ISTEXT(devise),SUMPRODUCT(($H1966:$S1966)*(OFFSET(Devises!$A$3,MATCH(devise,Devises!$A$4:$A$16,0),1,1,12))),SUM($H1966:$S1966))</f>
        <v>-20.64</v>
      </c>
    </row>
    <row r="1967" spans="1:22" hidden="1" x14ac:dyDescent="0.3">
      <c r="A1967">
        <v>531</v>
      </c>
      <c r="B1967">
        <v>53100100</v>
      </c>
      <c r="C1967">
        <v>4724</v>
      </c>
      <c r="E1967" t="s">
        <v>10</v>
      </c>
      <c r="H1967" s="19">
        <v>5520.5</v>
      </c>
      <c r="U1967" s="1">
        <v>5520.5</v>
      </c>
      <c r="V1967" s="17">
        <f ca="1">IF(ISTEXT(devise),SUMPRODUCT(($H1967:$S1967)*(OFFSET(Devises!$A$3,MATCH(devise,Devises!$A$4:$A$16,0),1,1,12))),SUM($H1967:$S1967))</f>
        <v>5520.5</v>
      </c>
    </row>
    <row r="1968" spans="1:22" hidden="1" x14ac:dyDescent="0.3">
      <c r="A1968">
        <v>531</v>
      </c>
      <c r="B1968">
        <v>53100100</v>
      </c>
      <c r="C1968">
        <v>4737</v>
      </c>
      <c r="D1968">
        <v>11</v>
      </c>
      <c r="E1968" t="s">
        <v>10</v>
      </c>
      <c r="H1968" s="19">
        <v>-1833.6</v>
      </c>
      <c r="U1968" s="1">
        <v>-1833.6</v>
      </c>
      <c r="V1968" s="17">
        <f ca="1">IF(ISTEXT(devise),SUMPRODUCT(($H1968:$S1968)*(OFFSET(Devises!$A$3,MATCH(devise,Devises!$A$4:$A$16,0),1,1,12))),SUM($H1968:$S1968))</f>
        <v>-1833.6</v>
      </c>
    </row>
    <row r="1969" spans="1:22" hidden="1" x14ac:dyDescent="0.3">
      <c r="A1969">
        <v>531</v>
      </c>
      <c r="B1969">
        <v>53100100</v>
      </c>
      <c r="C1969">
        <v>4737</v>
      </c>
      <c r="D1969">
        <v>21</v>
      </c>
      <c r="E1969" t="s">
        <v>10</v>
      </c>
      <c r="H1969" s="19">
        <v>670.08</v>
      </c>
      <c r="U1969" s="1">
        <v>670.08</v>
      </c>
      <c r="V1969" s="17">
        <f ca="1">IF(ISTEXT(devise),SUMPRODUCT(($H1969:$S1969)*(OFFSET(Devises!$A$3,MATCH(devise,Devises!$A$4:$A$16,0),1,1,12))),SUM($H1969:$S1969))</f>
        <v>670.08</v>
      </c>
    </row>
    <row r="1970" spans="1:22" hidden="1" x14ac:dyDescent="0.3">
      <c r="A1970">
        <v>531</v>
      </c>
      <c r="B1970">
        <v>53100100</v>
      </c>
      <c r="C1970">
        <v>4737</v>
      </c>
      <c r="D1970">
        <v>36</v>
      </c>
      <c r="E1970" t="s">
        <v>10</v>
      </c>
      <c r="H1970" s="19">
        <v>-366.5</v>
      </c>
      <c r="U1970" s="1">
        <v>-366.5</v>
      </c>
      <c r="V1970" s="17">
        <f ca="1">IF(ISTEXT(devise),SUMPRODUCT(($H1970:$S1970)*(OFFSET(Devises!$A$3,MATCH(devise,Devises!$A$4:$A$16,0),1,1,12))),SUM($H1970:$S1970))</f>
        <v>-366.5</v>
      </c>
    </row>
    <row r="1971" spans="1:22" hidden="1" x14ac:dyDescent="0.3">
      <c r="A1971">
        <v>531</v>
      </c>
      <c r="B1971">
        <v>53100100</v>
      </c>
      <c r="C1971">
        <v>4911</v>
      </c>
      <c r="D1971">
        <v>5</v>
      </c>
      <c r="E1971" t="s">
        <v>10</v>
      </c>
      <c r="H1971" s="19">
        <v>3811.5</v>
      </c>
      <c r="U1971" s="1">
        <v>3811.5</v>
      </c>
      <c r="V1971" s="17">
        <f ca="1">IF(ISTEXT(devise),SUMPRODUCT(($H1971:$S1971)*(OFFSET(Devises!$A$3,MATCH(devise,Devises!$A$4:$A$16,0),1,1,12))),SUM($H1971:$S1971))</f>
        <v>3811.5</v>
      </c>
    </row>
    <row r="1972" spans="1:22" hidden="1" x14ac:dyDescent="0.3">
      <c r="A1972">
        <v>531</v>
      </c>
      <c r="B1972">
        <v>53100100</v>
      </c>
      <c r="C1972">
        <v>4911</v>
      </c>
      <c r="D1972">
        <v>8</v>
      </c>
      <c r="E1972" t="s">
        <v>10</v>
      </c>
      <c r="H1972" s="19">
        <v>3349.74</v>
      </c>
      <c r="U1972" s="1">
        <v>3349.74</v>
      </c>
      <c r="V1972" s="17">
        <f ca="1">IF(ISTEXT(devise),SUMPRODUCT(($H1972:$S1972)*(OFFSET(Devises!$A$3,MATCH(devise,Devises!$A$4:$A$16,0),1,1,12))),SUM($H1972:$S1972))</f>
        <v>3349.74</v>
      </c>
    </row>
    <row r="1973" spans="1:22" hidden="1" x14ac:dyDescent="0.3">
      <c r="A1973">
        <v>531</v>
      </c>
      <c r="B1973">
        <v>53142100</v>
      </c>
      <c r="C1973">
        <v>5827</v>
      </c>
      <c r="E1973" t="s">
        <v>10</v>
      </c>
      <c r="H1973" s="19">
        <v>285</v>
      </c>
      <c r="U1973" s="1">
        <v>285</v>
      </c>
      <c r="V1973" s="17">
        <f ca="1">IF(ISTEXT(devise),SUMPRODUCT(($H1973:$S1973)*(OFFSET(Devises!$A$3,MATCH(devise,Devises!$A$4:$A$16,0),1,1,12))),SUM($H1973:$S1973))</f>
        <v>285</v>
      </c>
    </row>
    <row r="1974" spans="1:22" hidden="1" x14ac:dyDescent="0.3">
      <c r="A1974">
        <v>533</v>
      </c>
      <c r="B1974">
        <v>53300100</v>
      </c>
      <c r="C1974">
        <v>3311</v>
      </c>
      <c r="D1974">
        <v>330</v>
      </c>
      <c r="E1974" t="s">
        <v>10</v>
      </c>
      <c r="H1974" s="19">
        <v>-65.98</v>
      </c>
      <c r="U1974" s="1">
        <v>-65.98</v>
      </c>
      <c r="V1974" s="17">
        <f ca="1">IF(ISTEXT(devise),SUMPRODUCT(($H1974:$S1974)*(OFFSET(Devises!$A$3,MATCH(devise,Devises!$A$4:$A$16,0),1,1,12))),SUM($H1974:$S1974))</f>
        <v>-56.808780000000006</v>
      </c>
    </row>
    <row r="1975" spans="1:22" hidden="1" x14ac:dyDescent="0.3">
      <c r="A1975">
        <v>533</v>
      </c>
      <c r="B1975">
        <v>53300100</v>
      </c>
      <c r="C1975">
        <v>3311</v>
      </c>
      <c r="D1975">
        <v>335</v>
      </c>
      <c r="E1975" t="s">
        <v>10</v>
      </c>
      <c r="H1975" s="19">
        <v>-157653.79</v>
      </c>
      <c r="U1975" s="1">
        <v>-157653.79</v>
      </c>
      <c r="V1975" s="17">
        <f ca="1">IF(ISTEXT(devise),SUMPRODUCT(($H1975:$S1975)*(OFFSET(Devises!$A$3,MATCH(devise,Devises!$A$4:$A$16,0),1,1,12))),SUM($H1975:$S1975))</f>
        <v>-135739.91318999999</v>
      </c>
    </row>
    <row r="1976" spans="1:22" hidden="1" x14ac:dyDescent="0.3">
      <c r="A1976">
        <v>533</v>
      </c>
      <c r="B1976">
        <v>53300100</v>
      </c>
      <c r="C1976">
        <v>3311</v>
      </c>
      <c r="D1976">
        <v>350</v>
      </c>
      <c r="E1976" t="s">
        <v>10</v>
      </c>
      <c r="H1976" s="19">
        <v>-15828.12</v>
      </c>
      <c r="U1976" s="1">
        <v>-15828.12</v>
      </c>
      <c r="V1976" s="17">
        <f ca="1">IF(ISTEXT(devise),SUMPRODUCT(($H1976:$S1976)*(OFFSET(Devises!$A$3,MATCH(devise,Devises!$A$4:$A$16,0),1,1,12))),SUM($H1976:$S1976))</f>
        <v>-13628.01132</v>
      </c>
    </row>
    <row r="1977" spans="1:22" hidden="1" x14ac:dyDescent="0.3">
      <c r="A1977">
        <v>533</v>
      </c>
      <c r="B1977">
        <v>53300100</v>
      </c>
      <c r="C1977">
        <v>3311</v>
      </c>
      <c r="D1977">
        <v>390</v>
      </c>
      <c r="E1977" t="s">
        <v>10</v>
      </c>
      <c r="H1977" s="19">
        <v>-363.19</v>
      </c>
      <c r="U1977" s="1">
        <v>-363.19</v>
      </c>
      <c r="V1977" s="17">
        <f ca="1">IF(ISTEXT(devise),SUMPRODUCT(($H1977:$S1977)*(OFFSET(Devises!$A$3,MATCH(devise,Devises!$A$4:$A$16,0),1,1,12))),SUM($H1977:$S1977))</f>
        <v>-312.70659000000001</v>
      </c>
    </row>
    <row r="1978" spans="1:22" hidden="1" x14ac:dyDescent="0.3">
      <c r="A1978">
        <v>533</v>
      </c>
      <c r="B1978">
        <v>53300100</v>
      </c>
      <c r="C1978">
        <v>3311</v>
      </c>
      <c r="D1978">
        <v>410</v>
      </c>
      <c r="E1978" t="s">
        <v>10</v>
      </c>
      <c r="H1978" s="19">
        <v>-2310.2399999999998</v>
      </c>
      <c r="U1978" s="1">
        <v>-2310.2399999999998</v>
      </c>
      <c r="V1978" s="17">
        <f ca="1">IF(ISTEXT(devise),SUMPRODUCT(($H1978:$S1978)*(OFFSET(Devises!$A$3,MATCH(devise,Devises!$A$4:$A$16,0),1,1,12))),SUM($H1978:$S1978))</f>
        <v>-1989.1166399999997</v>
      </c>
    </row>
    <row r="1979" spans="1:22" hidden="1" x14ac:dyDescent="0.3">
      <c r="A1979">
        <v>533</v>
      </c>
      <c r="B1979">
        <v>53300100</v>
      </c>
      <c r="C1979">
        <v>3311</v>
      </c>
      <c r="D1979">
        <v>430</v>
      </c>
      <c r="E1979" t="s">
        <v>10</v>
      </c>
      <c r="H1979" s="19">
        <v>-142634.59</v>
      </c>
      <c r="U1979" s="1">
        <v>-142634.59</v>
      </c>
      <c r="V1979" s="17">
        <f ca="1">IF(ISTEXT(devise),SUMPRODUCT(($H1979:$S1979)*(OFFSET(Devises!$A$3,MATCH(devise,Devises!$A$4:$A$16,0),1,1,12))),SUM($H1979:$S1979))</f>
        <v>-122808.38198999999</v>
      </c>
    </row>
    <row r="1980" spans="1:22" hidden="1" x14ac:dyDescent="0.3">
      <c r="A1980">
        <v>533</v>
      </c>
      <c r="B1980">
        <v>53300100</v>
      </c>
      <c r="C1980">
        <v>3311</v>
      </c>
      <c r="D1980">
        <v>465</v>
      </c>
      <c r="E1980" t="s">
        <v>10</v>
      </c>
      <c r="H1980" s="19">
        <v>-10.9</v>
      </c>
      <c r="U1980" s="1">
        <v>-10.9</v>
      </c>
      <c r="V1980" s="17">
        <f ca="1">IF(ISTEXT(devise),SUMPRODUCT(($H1980:$S1980)*(OFFSET(Devises!$A$3,MATCH(devise,Devises!$A$4:$A$16,0),1,1,12))),SUM($H1980:$S1980))</f>
        <v>-9.3849</v>
      </c>
    </row>
    <row r="1981" spans="1:22" hidden="1" x14ac:dyDescent="0.3">
      <c r="A1981">
        <v>533</v>
      </c>
      <c r="B1981">
        <v>53300100</v>
      </c>
      <c r="C1981">
        <v>3311</v>
      </c>
      <c r="D1981">
        <v>530</v>
      </c>
      <c r="E1981" t="s">
        <v>10</v>
      </c>
      <c r="H1981" s="19">
        <v>-5932.18</v>
      </c>
      <c r="U1981" s="1">
        <v>-5932.18</v>
      </c>
      <c r="V1981" s="17">
        <f ca="1">IF(ISTEXT(devise),SUMPRODUCT(($H1981:$S1981)*(OFFSET(Devises!$A$3,MATCH(devise,Devises!$A$4:$A$16,0),1,1,12))),SUM($H1981:$S1981))</f>
        <v>-5107.6069800000005</v>
      </c>
    </row>
    <row r="1982" spans="1:22" hidden="1" x14ac:dyDescent="0.3">
      <c r="A1982">
        <v>533</v>
      </c>
      <c r="B1982">
        <v>53300100</v>
      </c>
      <c r="C1982">
        <v>3311</v>
      </c>
      <c r="D1982">
        <v>578</v>
      </c>
      <c r="E1982" t="s">
        <v>10</v>
      </c>
      <c r="H1982" s="19">
        <v>1.48</v>
      </c>
      <c r="U1982" s="1">
        <v>1.48</v>
      </c>
      <c r="V1982" s="17">
        <f ca="1">IF(ISTEXT(devise),SUMPRODUCT(($H1982:$S1982)*(OFFSET(Devises!$A$3,MATCH(devise,Devises!$A$4:$A$16,0),1,1,12))),SUM($H1982:$S1982))</f>
        <v>1.2742799999999999</v>
      </c>
    </row>
    <row r="1983" spans="1:22" hidden="1" x14ac:dyDescent="0.3">
      <c r="A1983">
        <v>533</v>
      </c>
      <c r="B1983">
        <v>53300100</v>
      </c>
      <c r="C1983">
        <v>4311</v>
      </c>
      <c r="D1983">
        <v>330</v>
      </c>
      <c r="E1983" t="s">
        <v>10</v>
      </c>
      <c r="H1983" s="19">
        <v>36.9</v>
      </c>
      <c r="U1983" s="1">
        <v>36.9</v>
      </c>
      <c r="V1983" s="17">
        <f ca="1">IF(ISTEXT(devise),SUMPRODUCT(($H1983:$S1983)*(OFFSET(Devises!$A$3,MATCH(devise,Devises!$A$4:$A$16,0),1,1,12))),SUM($H1983:$S1983))</f>
        <v>31.770899999999997</v>
      </c>
    </row>
    <row r="1984" spans="1:22" hidden="1" x14ac:dyDescent="0.3">
      <c r="A1984">
        <v>533</v>
      </c>
      <c r="B1984">
        <v>53300100</v>
      </c>
      <c r="C1984">
        <v>4311</v>
      </c>
      <c r="D1984">
        <v>335</v>
      </c>
      <c r="E1984" t="s">
        <v>10</v>
      </c>
      <c r="H1984" s="19">
        <v>84216.3</v>
      </c>
      <c r="U1984" s="1">
        <v>84216.3</v>
      </c>
      <c r="V1984" s="17">
        <f ca="1">IF(ISTEXT(devise),SUMPRODUCT(($H1984:$S1984)*(OFFSET(Devises!$A$3,MATCH(devise,Devises!$A$4:$A$16,0),1,1,12))),SUM($H1984:$S1984))</f>
        <v>72510.234299999996</v>
      </c>
    </row>
    <row r="1985" spans="1:22" hidden="1" x14ac:dyDescent="0.3">
      <c r="A1985">
        <v>533</v>
      </c>
      <c r="B1985">
        <v>53300100</v>
      </c>
      <c r="C1985">
        <v>4311</v>
      </c>
      <c r="D1985">
        <v>350</v>
      </c>
      <c r="E1985" t="s">
        <v>10</v>
      </c>
      <c r="H1985" s="19">
        <v>7624.85</v>
      </c>
      <c r="U1985" s="1">
        <v>7624.85</v>
      </c>
      <c r="V1985" s="17">
        <f ca="1">IF(ISTEXT(devise),SUMPRODUCT(($H1985:$S1985)*(OFFSET(Devises!$A$3,MATCH(devise,Devises!$A$4:$A$16,0),1,1,12))),SUM($H1985:$S1985))</f>
        <v>6564.9958500000002</v>
      </c>
    </row>
    <row r="1986" spans="1:22" hidden="1" x14ac:dyDescent="0.3">
      <c r="A1986">
        <v>533</v>
      </c>
      <c r="B1986">
        <v>53300100</v>
      </c>
      <c r="C1986">
        <v>4311</v>
      </c>
      <c r="D1986">
        <v>390</v>
      </c>
      <c r="E1986" t="s">
        <v>10</v>
      </c>
      <c r="H1986" s="19">
        <v>222.29</v>
      </c>
      <c r="U1986" s="1">
        <v>222.29</v>
      </c>
      <c r="V1986" s="17">
        <f ca="1">IF(ISTEXT(devise),SUMPRODUCT(($H1986:$S1986)*(OFFSET(Devises!$A$3,MATCH(devise,Devises!$A$4:$A$16,0),1,1,12))),SUM($H1986:$S1986))</f>
        <v>191.39168999999998</v>
      </c>
    </row>
    <row r="1987" spans="1:22" hidden="1" x14ac:dyDescent="0.3">
      <c r="A1987">
        <v>533</v>
      </c>
      <c r="B1987">
        <v>53300100</v>
      </c>
      <c r="C1987">
        <v>4311</v>
      </c>
      <c r="D1987">
        <v>410</v>
      </c>
      <c r="E1987" t="s">
        <v>10</v>
      </c>
      <c r="H1987" s="19">
        <v>1262.45</v>
      </c>
      <c r="U1987" s="1">
        <v>1262.45</v>
      </c>
      <c r="V1987" s="17">
        <f ca="1">IF(ISTEXT(devise),SUMPRODUCT(($H1987:$S1987)*(OFFSET(Devises!$A$3,MATCH(devise,Devises!$A$4:$A$16,0),1,1,12))),SUM($H1987:$S1987))</f>
        <v>1086.9694500000001</v>
      </c>
    </row>
    <row r="1988" spans="1:22" hidden="1" x14ac:dyDescent="0.3">
      <c r="A1988">
        <v>533</v>
      </c>
      <c r="B1988">
        <v>53300100</v>
      </c>
      <c r="C1988">
        <v>4311</v>
      </c>
      <c r="D1988">
        <v>430</v>
      </c>
      <c r="E1988" t="s">
        <v>10</v>
      </c>
      <c r="H1988" s="19">
        <v>74753.440000000002</v>
      </c>
      <c r="U1988" s="1">
        <v>74753.440000000002</v>
      </c>
      <c r="V1988" s="17">
        <f ca="1">IF(ISTEXT(devise),SUMPRODUCT(($H1988:$S1988)*(OFFSET(Devises!$A$3,MATCH(devise,Devises!$A$4:$A$16,0),1,1,12))),SUM($H1988:$S1988))</f>
        <v>64362.711840000004</v>
      </c>
    </row>
    <row r="1989" spans="1:22" hidden="1" x14ac:dyDescent="0.3">
      <c r="A1989">
        <v>533</v>
      </c>
      <c r="B1989">
        <v>53300100</v>
      </c>
      <c r="C1989">
        <v>4311</v>
      </c>
      <c r="D1989">
        <v>530</v>
      </c>
      <c r="E1989" t="s">
        <v>10</v>
      </c>
      <c r="H1989" s="19">
        <v>16005.31</v>
      </c>
      <c r="U1989" s="1">
        <v>16005.31</v>
      </c>
      <c r="V1989" s="17">
        <f ca="1">IF(ISTEXT(devise),SUMPRODUCT(($H1989:$S1989)*(OFFSET(Devises!$A$3,MATCH(devise,Devises!$A$4:$A$16,0),1,1,12))),SUM($H1989:$S1989))</f>
        <v>13780.571909999999</v>
      </c>
    </row>
    <row r="1990" spans="1:22" hidden="1" x14ac:dyDescent="0.3">
      <c r="A1990">
        <v>533</v>
      </c>
      <c r="B1990">
        <v>53300100</v>
      </c>
      <c r="C1990">
        <v>4313</v>
      </c>
      <c r="D1990">
        <v>330</v>
      </c>
      <c r="E1990" t="s">
        <v>10</v>
      </c>
      <c r="H1990" s="19">
        <v>4.5199999999999996</v>
      </c>
      <c r="U1990" s="1">
        <v>4.5199999999999996</v>
      </c>
      <c r="V1990" s="17">
        <f ca="1">IF(ISTEXT(devise),SUMPRODUCT(($H1990:$S1990)*(OFFSET(Devises!$A$3,MATCH(devise,Devises!$A$4:$A$16,0),1,1,12))),SUM($H1990:$S1990))</f>
        <v>3.8917199999999994</v>
      </c>
    </row>
    <row r="1991" spans="1:22" hidden="1" x14ac:dyDescent="0.3">
      <c r="A1991">
        <v>533</v>
      </c>
      <c r="B1991">
        <v>53300100</v>
      </c>
      <c r="C1991">
        <v>4313</v>
      </c>
      <c r="D1991">
        <v>335</v>
      </c>
      <c r="E1991" t="s">
        <v>10</v>
      </c>
      <c r="H1991" s="19">
        <v>8585.94</v>
      </c>
      <c r="U1991" s="1">
        <v>8585.94</v>
      </c>
      <c r="V1991" s="17">
        <f ca="1">IF(ISTEXT(devise),SUMPRODUCT(($H1991:$S1991)*(OFFSET(Devises!$A$3,MATCH(devise,Devises!$A$4:$A$16,0),1,1,12))),SUM($H1991:$S1991))</f>
        <v>7392.4943400000002</v>
      </c>
    </row>
    <row r="1992" spans="1:22" hidden="1" x14ac:dyDescent="0.3">
      <c r="A1992">
        <v>533</v>
      </c>
      <c r="B1992">
        <v>53300100</v>
      </c>
      <c r="C1992">
        <v>4313</v>
      </c>
      <c r="D1992">
        <v>350</v>
      </c>
      <c r="E1992" t="s">
        <v>10</v>
      </c>
      <c r="H1992" s="19">
        <v>1122.94</v>
      </c>
      <c r="U1992" s="1">
        <v>1122.94</v>
      </c>
      <c r="V1992" s="17">
        <f ca="1">IF(ISTEXT(devise),SUMPRODUCT(($H1992:$S1992)*(OFFSET(Devises!$A$3,MATCH(devise,Devises!$A$4:$A$16,0),1,1,12))),SUM($H1992:$S1992))</f>
        <v>966.85134000000005</v>
      </c>
    </row>
    <row r="1993" spans="1:22" hidden="1" x14ac:dyDescent="0.3">
      <c r="A1993">
        <v>533</v>
      </c>
      <c r="B1993">
        <v>53300100</v>
      </c>
      <c r="C1993">
        <v>4313</v>
      </c>
      <c r="D1993">
        <v>390</v>
      </c>
      <c r="E1993" t="s">
        <v>10</v>
      </c>
      <c r="H1993" s="19">
        <v>21.89</v>
      </c>
      <c r="U1993" s="1">
        <v>21.89</v>
      </c>
      <c r="V1993" s="17">
        <f ca="1">IF(ISTEXT(devise),SUMPRODUCT(($H1993:$S1993)*(OFFSET(Devises!$A$3,MATCH(devise,Devises!$A$4:$A$16,0),1,1,12))),SUM($H1993:$S1993))</f>
        <v>18.847290000000001</v>
      </c>
    </row>
    <row r="1994" spans="1:22" hidden="1" x14ac:dyDescent="0.3">
      <c r="A1994">
        <v>533</v>
      </c>
      <c r="B1994">
        <v>53300100</v>
      </c>
      <c r="C1994">
        <v>4313</v>
      </c>
      <c r="D1994">
        <v>410</v>
      </c>
      <c r="E1994" t="s">
        <v>10</v>
      </c>
      <c r="H1994" s="19">
        <v>83.51</v>
      </c>
      <c r="U1994" s="1">
        <v>83.51</v>
      </c>
      <c r="V1994" s="17">
        <f ca="1">IF(ISTEXT(devise),SUMPRODUCT(($H1994:$S1994)*(OFFSET(Devises!$A$3,MATCH(devise,Devises!$A$4:$A$16,0),1,1,12))),SUM($H1994:$S1994))</f>
        <v>71.902110000000008</v>
      </c>
    </row>
    <row r="1995" spans="1:22" hidden="1" x14ac:dyDescent="0.3">
      <c r="A1995">
        <v>533</v>
      </c>
      <c r="B1995">
        <v>53300100</v>
      </c>
      <c r="C1995">
        <v>4313</v>
      </c>
      <c r="D1995">
        <v>430</v>
      </c>
      <c r="E1995" t="s">
        <v>10</v>
      </c>
      <c r="H1995" s="19">
        <v>5884.94</v>
      </c>
      <c r="U1995" s="1">
        <v>5884.94</v>
      </c>
      <c r="V1995" s="17">
        <f ca="1">IF(ISTEXT(devise),SUMPRODUCT(($H1995:$S1995)*(OFFSET(Devises!$A$3,MATCH(devise,Devises!$A$4:$A$16,0),1,1,12))),SUM($H1995:$S1995))</f>
        <v>5066.9333399999996</v>
      </c>
    </row>
    <row r="1996" spans="1:22" hidden="1" x14ac:dyDescent="0.3">
      <c r="A1996">
        <v>533</v>
      </c>
      <c r="B1996">
        <v>53300100</v>
      </c>
      <c r="C1996">
        <v>4313</v>
      </c>
      <c r="D1996">
        <v>530</v>
      </c>
      <c r="E1996" t="s">
        <v>10</v>
      </c>
      <c r="H1996" s="19">
        <v>1129.4100000000001</v>
      </c>
      <c r="U1996" s="1">
        <v>1129.4100000000001</v>
      </c>
      <c r="V1996" s="17">
        <f ca="1">IF(ISTEXT(devise),SUMPRODUCT(($H1996:$S1996)*(OFFSET(Devises!$A$3,MATCH(devise,Devises!$A$4:$A$16,0),1,1,12))),SUM($H1996:$S1996))</f>
        <v>972.42201</v>
      </c>
    </row>
    <row r="1997" spans="1:22" hidden="1" x14ac:dyDescent="0.3">
      <c r="A1997">
        <v>533</v>
      </c>
      <c r="B1997">
        <v>53300100</v>
      </c>
      <c r="C1997">
        <v>4315</v>
      </c>
      <c r="D1997">
        <v>330</v>
      </c>
      <c r="E1997" t="s">
        <v>10</v>
      </c>
      <c r="H1997" s="19">
        <v>22.34</v>
      </c>
      <c r="U1997" s="1">
        <v>22.34</v>
      </c>
      <c r="V1997" s="17">
        <f ca="1">IF(ISTEXT(devise),SUMPRODUCT(($H1997:$S1997)*(OFFSET(Devises!$A$3,MATCH(devise,Devises!$A$4:$A$16,0),1,1,12))),SUM($H1997:$S1997))</f>
        <v>19.234739999999999</v>
      </c>
    </row>
    <row r="1998" spans="1:22" hidden="1" x14ac:dyDescent="0.3">
      <c r="A1998">
        <v>533</v>
      </c>
      <c r="B1998">
        <v>53300100</v>
      </c>
      <c r="C1998">
        <v>4315</v>
      </c>
      <c r="D1998">
        <v>335</v>
      </c>
      <c r="E1998" t="s">
        <v>10</v>
      </c>
      <c r="H1998" s="19">
        <v>27818.58</v>
      </c>
      <c r="U1998" s="1">
        <v>27818.58</v>
      </c>
      <c r="V1998" s="17">
        <f ca="1">IF(ISTEXT(devise),SUMPRODUCT(($H1998:$S1998)*(OFFSET(Devises!$A$3,MATCH(devise,Devises!$A$4:$A$16,0),1,1,12))),SUM($H1998:$S1998))</f>
        <v>23951.79738</v>
      </c>
    </row>
    <row r="1999" spans="1:22" hidden="1" x14ac:dyDescent="0.3">
      <c r="A1999">
        <v>533</v>
      </c>
      <c r="B1999">
        <v>53300100</v>
      </c>
      <c r="C1999">
        <v>4315</v>
      </c>
      <c r="D1999">
        <v>350</v>
      </c>
      <c r="E1999" t="s">
        <v>10</v>
      </c>
      <c r="H1999" s="19">
        <v>3649.54</v>
      </c>
      <c r="U1999" s="1">
        <v>3649.54</v>
      </c>
      <c r="V1999" s="17">
        <f ca="1">IF(ISTEXT(devise),SUMPRODUCT(($H1999:$S1999)*(OFFSET(Devises!$A$3,MATCH(devise,Devises!$A$4:$A$16,0),1,1,12))),SUM($H1999:$S1999))</f>
        <v>3142.2539400000001</v>
      </c>
    </row>
    <row r="2000" spans="1:22" hidden="1" x14ac:dyDescent="0.3">
      <c r="A2000">
        <v>533</v>
      </c>
      <c r="B2000">
        <v>53300100</v>
      </c>
      <c r="C2000">
        <v>4315</v>
      </c>
      <c r="D2000">
        <v>390</v>
      </c>
      <c r="E2000" t="s">
        <v>10</v>
      </c>
      <c r="H2000" s="19">
        <v>39.61</v>
      </c>
      <c r="U2000" s="1">
        <v>39.61</v>
      </c>
      <c r="V2000" s="17">
        <f ca="1">IF(ISTEXT(devise),SUMPRODUCT(($H2000:$S2000)*(OFFSET(Devises!$A$3,MATCH(devise,Devises!$A$4:$A$16,0),1,1,12))),SUM($H2000:$S2000))</f>
        <v>34.104210000000002</v>
      </c>
    </row>
    <row r="2001" spans="1:22" hidden="1" x14ac:dyDescent="0.3">
      <c r="A2001">
        <v>533</v>
      </c>
      <c r="B2001">
        <v>53300100</v>
      </c>
      <c r="C2001">
        <v>4315</v>
      </c>
      <c r="D2001">
        <v>410</v>
      </c>
      <c r="E2001" t="s">
        <v>10</v>
      </c>
      <c r="H2001" s="19">
        <v>459.2</v>
      </c>
      <c r="U2001" s="1">
        <v>459.2</v>
      </c>
      <c r="V2001" s="17">
        <f ca="1">IF(ISTEXT(devise),SUMPRODUCT(($H2001:$S2001)*(OFFSET(Devises!$A$3,MATCH(devise,Devises!$A$4:$A$16,0),1,1,12))),SUM($H2001:$S2001))</f>
        <v>395.37119999999999</v>
      </c>
    </row>
    <row r="2002" spans="1:22" hidden="1" x14ac:dyDescent="0.3">
      <c r="A2002">
        <v>533</v>
      </c>
      <c r="B2002">
        <v>53300100</v>
      </c>
      <c r="C2002">
        <v>4315</v>
      </c>
      <c r="D2002">
        <v>430</v>
      </c>
      <c r="E2002" t="s">
        <v>10</v>
      </c>
      <c r="H2002" s="19">
        <v>31015.21</v>
      </c>
      <c r="U2002" s="1">
        <v>31015.21</v>
      </c>
      <c r="V2002" s="17">
        <f ca="1">IF(ISTEXT(devise),SUMPRODUCT(($H2002:$S2002)*(OFFSET(Devises!$A$3,MATCH(devise,Devises!$A$4:$A$16,0),1,1,12))),SUM($H2002:$S2002))</f>
        <v>26704.095809999999</v>
      </c>
    </row>
    <row r="2003" spans="1:22" hidden="1" x14ac:dyDescent="0.3">
      <c r="A2003">
        <v>533</v>
      </c>
      <c r="B2003">
        <v>53300100</v>
      </c>
      <c r="C2003">
        <v>4315</v>
      </c>
      <c r="D2003">
        <v>530</v>
      </c>
      <c r="E2003" t="s">
        <v>10</v>
      </c>
      <c r="H2003" s="19">
        <v>6248.94</v>
      </c>
      <c r="U2003" s="1">
        <v>6248.94</v>
      </c>
      <c r="V2003" s="17">
        <f ca="1">IF(ISTEXT(devise),SUMPRODUCT(($H2003:$S2003)*(OFFSET(Devises!$A$3,MATCH(devise,Devises!$A$4:$A$16,0),1,1,12))),SUM($H2003:$S2003))</f>
        <v>5380.3373399999991</v>
      </c>
    </row>
    <row r="2004" spans="1:22" hidden="1" x14ac:dyDescent="0.3">
      <c r="A2004">
        <v>533</v>
      </c>
      <c r="B2004">
        <v>53300100</v>
      </c>
      <c r="C2004">
        <v>4565</v>
      </c>
      <c r="D2004">
        <v>11</v>
      </c>
      <c r="E2004" t="s">
        <v>10</v>
      </c>
      <c r="H2004" s="19">
        <v>9.01</v>
      </c>
      <c r="U2004" s="1">
        <v>9.01</v>
      </c>
      <c r="V2004" s="17">
        <f ca="1">IF(ISTEXT(devise),SUMPRODUCT(($H2004:$S2004)*(OFFSET(Devises!$A$3,MATCH(devise,Devises!$A$4:$A$16,0),1,1,12))),SUM($H2004:$S2004))</f>
        <v>7.7576099999999997</v>
      </c>
    </row>
    <row r="2005" spans="1:22" hidden="1" x14ac:dyDescent="0.3">
      <c r="A2005">
        <v>533</v>
      </c>
      <c r="B2005">
        <v>53300100</v>
      </c>
      <c r="C2005">
        <v>4565</v>
      </c>
      <c r="D2005">
        <v>16</v>
      </c>
      <c r="E2005" t="s">
        <v>10</v>
      </c>
      <c r="H2005" s="19">
        <v>102.44</v>
      </c>
      <c r="U2005" s="1">
        <v>102.44</v>
      </c>
      <c r="V2005" s="17">
        <f ca="1">IF(ISTEXT(devise),SUMPRODUCT(($H2005:$S2005)*(OFFSET(Devises!$A$3,MATCH(devise,Devises!$A$4:$A$16,0),1,1,12))),SUM($H2005:$S2005))</f>
        <v>88.200839999999999</v>
      </c>
    </row>
    <row r="2006" spans="1:22" hidden="1" x14ac:dyDescent="0.3">
      <c r="A2006">
        <v>533</v>
      </c>
      <c r="B2006">
        <v>53300100</v>
      </c>
      <c r="C2006">
        <v>4565</v>
      </c>
      <c r="D2006">
        <v>36</v>
      </c>
      <c r="E2006" t="s">
        <v>10</v>
      </c>
      <c r="H2006" s="19">
        <v>1.1000000000000001</v>
      </c>
      <c r="U2006" s="1">
        <v>1.1000000000000001</v>
      </c>
      <c r="V2006" s="17">
        <f ca="1">IF(ISTEXT(devise),SUMPRODUCT(($H2006:$S2006)*(OFFSET(Devises!$A$3,MATCH(devise,Devises!$A$4:$A$16,0),1,1,12))),SUM($H2006:$S2006))</f>
        <v>0.94710000000000005</v>
      </c>
    </row>
    <row r="2007" spans="1:22" hidden="1" x14ac:dyDescent="0.3">
      <c r="A2007">
        <v>533</v>
      </c>
      <c r="B2007">
        <v>53300100</v>
      </c>
      <c r="C2007">
        <v>4566</v>
      </c>
      <c r="E2007" t="s">
        <v>10</v>
      </c>
      <c r="H2007" s="19">
        <v>48.93</v>
      </c>
      <c r="U2007" s="1">
        <v>48.93</v>
      </c>
      <c r="V2007" s="17">
        <f ca="1">IF(ISTEXT(devise),SUMPRODUCT(($H2007:$S2007)*(OFFSET(Devises!$A$3,MATCH(devise,Devises!$A$4:$A$16,0),1,1,12))),SUM($H2007:$S2007))</f>
        <v>42.128729999999997</v>
      </c>
    </row>
    <row r="2008" spans="1:22" hidden="1" x14ac:dyDescent="0.3">
      <c r="A2008">
        <v>533</v>
      </c>
      <c r="B2008">
        <v>53300100</v>
      </c>
      <c r="C2008">
        <v>4651</v>
      </c>
      <c r="D2008">
        <v>330</v>
      </c>
      <c r="E2008" t="s">
        <v>10</v>
      </c>
      <c r="H2008" s="19">
        <v>4751.1000000000004</v>
      </c>
      <c r="U2008" s="1">
        <v>4751.1000000000004</v>
      </c>
      <c r="V2008" s="17">
        <f ca="1">IF(ISTEXT(devise),SUMPRODUCT(($H2008:$S2008)*(OFFSET(Devises!$A$3,MATCH(devise,Devises!$A$4:$A$16,0),1,1,12))),SUM($H2008:$S2008))</f>
        <v>4090.6971000000003</v>
      </c>
    </row>
    <row r="2009" spans="1:22" hidden="1" x14ac:dyDescent="0.3">
      <c r="A2009">
        <v>533</v>
      </c>
      <c r="B2009">
        <v>53300100</v>
      </c>
      <c r="C2009">
        <v>4651</v>
      </c>
      <c r="D2009">
        <v>530</v>
      </c>
      <c r="E2009" t="s">
        <v>10</v>
      </c>
      <c r="H2009" s="19">
        <v>1975.78</v>
      </c>
      <c r="U2009" s="1">
        <v>1975.78</v>
      </c>
      <c r="V2009" s="17">
        <f ca="1">IF(ISTEXT(devise),SUMPRODUCT(($H2009:$S2009)*(OFFSET(Devises!$A$3,MATCH(devise,Devises!$A$4:$A$16,0),1,1,12))),SUM($H2009:$S2009))</f>
        <v>1701.1465799999999</v>
      </c>
    </row>
    <row r="2010" spans="1:22" hidden="1" x14ac:dyDescent="0.3">
      <c r="A2010">
        <v>533</v>
      </c>
      <c r="B2010">
        <v>53300100</v>
      </c>
      <c r="C2010">
        <v>4713</v>
      </c>
      <c r="D2010">
        <v>1</v>
      </c>
      <c r="E2010" t="s">
        <v>10</v>
      </c>
      <c r="H2010" s="19">
        <v>1117.4000000000001</v>
      </c>
      <c r="U2010" s="1">
        <v>1117.4000000000001</v>
      </c>
      <c r="V2010" s="17">
        <f ca="1">IF(ISTEXT(devise),SUMPRODUCT(($H2010:$S2010)*(OFFSET(Devises!$A$3,MATCH(devise,Devises!$A$4:$A$16,0),1,1,12))),SUM($H2010:$S2010))</f>
        <v>962.08140000000003</v>
      </c>
    </row>
    <row r="2011" spans="1:22" hidden="1" x14ac:dyDescent="0.3">
      <c r="A2011">
        <v>533</v>
      </c>
      <c r="B2011">
        <v>53300100</v>
      </c>
      <c r="C2011">
        <v>4737</v>
      </c>
      <c r="D2011">
        <v>11</v>
      </c>
      <c r="E2011" t="s">
        <v>10</v>
      </c>
      <c r="H2011" s="19">
        <v>-44.18</v>
      </c>
      <c r="U2011" s="1">
        <v>-44.18</v>
      </c>
      <c r="V2011" s="17">
        <f ca="1">IF(ISTEXT(devise),SUMPRODUCT(($H2011:$S2011)*(OFFSET(Devises!$A$3,MATCH(devise,Devises!$A$4:$A$16,0),1,1,12))),SUM($H2011:$S2011))</f>
        <v>-38.038980000000002</v>
      </c>
    </row>
    <row r="2012" spans="1:22" hidden="1" x14ac:dyDescent="0.3">
      <c r="A2012">
        <v>533</v>
      </c>
      <c r="B2012">
        <v>53300100</v>
      </c>
      <c r="C2012">
        <v>4737</v>
      </c>
      <c r="D2012">
        <v>16</v>
      </c>
      <c r="E2012" t="s">
        <v>10</v>
      </c>
      <c r="H2012" s="19">
        <v>7967.38</v>
      </c>
      <c r="U2012" s="1">
        <v>7967.38</v>
      </c>
      <c r="V2012" s="17">
        <f ca="1">IF(ISTEXT(devise),SUMPRODUCT(($H2012:$S2012)*(OFFSET(Devises!$A$3,MATCH(devise,Devises!$A$4:$A$16,0),1,1,12))),SUM($H2012:$S2012))</f>
        <v>6859.9141799999998</v>
      </c>
    </row>
    <row r="2013" spans="1:22" hidden="1" x14ac:dyDescent="0.3">
      <c r="A2013">
        <v>533</v>
      </c>
      <c r="B2013">
        <v>53300100</v>
      </c>
      <c r="C2013">
        <v>4737</v>
      </c>
      <c r="D2013">
        <v>21</v>
      </c>
      <c r="E2013" t="s">
        <v>10</v>
      </c>
      <c r="H2013" s="19">
        <v>-168.29</v>
      </c>
      <c r="U2013" s="1">
        <v>-168.29</v>
      </c>
      <c r="V2013" s="17">
        <f ca="1">IF(ISTEXT(devise),SUMPRODUCT(($H2013:$S2013)*(OFFSET(Devises!$A$3,MATCH(devise,Devises!$A$4:$A$16,0),1,1,12))),SUM($H2013:$S2013))</f>
        <v>-144.89768999999998</v>
      </c>
    </row>
    <row r="2014" spans="1:22" hidden="1" x14ac:dyDescent="0.3">
      <c r="A2014">
        <v>533</v>
      </c>
      <c r="B2014">
        <v>53300100</v>
      </c>
      <c r="C2014">
        <v>4737</v>
      </c>
      <c r="D2014">
        <v>36</v>
      </c>
      <c r="E2014" t="s">
        <v>10</v>
      </c>
      <c r="H2014" s="19">
        <v>-622.17999999999995</v>
      </c>
      <c r="U2014" s="1">
        <v>-622.17999999999995</v>
      </c>
      <c r="V2014" s="17">
        <f ca="1">IF(ISTEXT(devise),SUMPRODUCT(($H2014:$S2014)*(OFFSET(Devises!$A$3,MATCH(devise,Devises!$A$4:$A$16,0),1,1,12))),SUM($H2014:$S2014))</f>
        <v>-535.69697999999994</v>
      </c>
    </row>
    <row r="2015" spans="1:22" hidden="1" x14ac:dyDescent="0.3">
      <c r="A2015">
        <v>533</v>
      </c>
      <c r="B2015">
        <v>53399600</v>
      </c>
      <c r="C2015">
        <v>7031</v>
      </c>
      <c r="D2015" t="s">
        <v>12</v>
      </c>
      <c r="E2015" t="s">
        <v>10</v>
      </c>
      <c r="H2015" s="19">
        <v>-307.42</v>
      </c>
      <c r="U2015" s="1">
        <v>-307.42</v>
      </c>
      <c r="V2015" s="17">
        <f ca="1">IF(ISTEXT(devise),SUMPRODUCT(($H2015:$S2015)*(OFFSET(Devises!$A$3,MATCH(devise,Devises!$A$4:$A$16,0),1,1,12))),SUM($H2015:$S2015))</f>
        <v>-264.68862000000001</v>
      </c>
    </row>
    <row r="2016" spans="1:22" hidden="1" x14ac:dyDescent="0.3">
      <c r="A2016">
        <v>533</v>
      </c>
      <c r="B2016">
        <v>53399600</v>
      </c>
      <c r="C2016">
        <v>7033</v>
      </c>
      <c r="D2016" t="s">
        <v>12</v>
      </c>
      <c r="E2016" t="s">
        <v>10</v>
      </c>
      <c r="H2016" s="19">
        <v>1261.5899999999999</v>
      </c>
      <c r="U2016" s="1">
        <v>1261.5899999999999</v>
      </c>
      <c r="V2016" s="17">
        <f ca="1">IF(ISTEXT(devise),SUMPRODUCT(($H2016:$S2016)*(OFFSET(Devises!$A$3,MATCH(devise,Devises!$A$4:$A$16,0),1,1,12))),SUM($H2016:$S2016))</f>
        <v>1086.2289899999998</v>
      </c>
    </row>
    <row r="2017" spans="1:22" hidden="1" x14ac:dyDescent="0.3">
      <c r="A2017">
        <v>533</v>
      </c>
      <c r="B2017">
        <v>53399600</v>
      </c>
      <c r="C2017">
        <v>7035</v>
      </c>
      <c r="D2017" t="s">
        <v>12</v>
      </c>
      <c r="E2017" t="s">
        <v>10</v>
      </c>
      <c r="H2017" s="19">
        <v>9227.33</v>
      </c>
      <c r="U2017" s="1">
        <v>9227.33</v>
      </c>
      <c r="V2017" s="17">
        <f ca="1">IF(ISTEXT(devise),SUMPRODUCT(($H2017:$S2017)*(OFFSET(Devises!$A$3,MATCH(devise,Devises!$A$4:$A$16,0),1,1,12))),SUM($H2017:$S2017))</f>
        <v>7944.7311300000001</v>
      </c>
    </row>
    <row r="2018" spans="1:22" hidden="1" x14ac:dyDescent="0.3">
      <c r="A2018">
        <v>536</v>
      </c>
      <c r="B2018">
        <v>53600100</v>
      </c>
      <c r="C2018">
        <v>3311</v>
      </c>
      <c r="D2018">
        <v>350</v>
      </c>
      <c r="E2018" t="s">
        <v>10</v>
      </c>
      <c r="H2018" s="19">
        <v>-189332.47</v>
      </c>
      <c r="U2018" s="1">
        <v>-189332.47</v>
      </c>
      <c r="V2018" s="17">
        <f ca="1">IF(ISTEXT(devise),SUMPRODUCT(($H2018:$S2018)*(OFFSET(Devises!$A$3,MATCH(devise,Devises!$A$4:$A$16,0),1,1,12))),SUM($H2018:$S2018))</f>
        <v>-826833.82973699993</v>
      </c>
    </row>
    <row r="2019" spans="1:22" hidden="1" x14ac:dyDescent="0.3">
      <c r="A2019">
        <v>536</v>
      </c>
      <c r="B2019">
        <v>53600100</v>
      </c>
      <c r="C2019">
        <v>3311</v>
      </c>
      <c r="D2019">
        <v>390</v>
      </c>
      <c r="E2019" t="s">
        <v>10</v>
      </c>
      <c r="H2019" s="19">
        <v>-1056.93</v>
      </c>
      <c r="U2019" s="1">
        <v>-1056.93</v>
      </c>
      <c r="V2019" s="17">
        <f ca="1">IF(ISTEXT(devise),SUMPRODUCT(($H2019:$S2019)*(OFFSET(Devises!$A$3,MATCH(devise,Devises!$A$4:$A$16,0),1,1,12))),SUM($H2019:$S2019))</f>
        <v>-4615.7190030000002</v>
      </c>
    </row>
    <row r="2020" spans="1:22" hidden="1" x14ac:dyDescent="0.3">
      <c r="A2020">
        <v>536</v>
      </c>
      <c r="B2020">
        <v>53600100</v>
      </c>
      <c r="C2020">
        <v>3311</v>
      </c>
      <c r="D2020">
        <v>410</v>
      </c>
      <c r="E2020" t="s">
        <v>10</v>
      </c>
      <c r="H2020" s="19">
        <v>-453735.95</v>
      </c>
      <c r="U2020" s="1">
        <v>-453735.95</v>
      </c>
      <c r="V2020" s="17">
        <f ca="1">IF(ISTEXT(devise),SUMPRODUCT(($H2020:$S2020)*(OFFSET(Devises!$A$3,MATCH(devise,Devises!$A$4:$A$16,0),1,1,12))),SUM($H2020:$S2020))</f>
        <v>-1981510.267245</v>
      </c>
    </row>
    <row r="2021" spans="1:22" hidden="1" x14ac:dyDescent="0.3">
      <c r="A2021">
        <v>536</v>
      </c>
      <c r="B2021">
        <v>53600100</v>
      </c>
      <c r="C2021">
        <v>3311</v>
      </c>
      <c r="D2021">
        <v>430</v>
      </c>
      <c r="E2021" t="s">
        <v>10</v>
      </c>
      <c r="H2021" s="19">
        <v>-8927.9</v>
      </c>
      <c r="U2021" s="1">
        <v>-8927.9</v>
      </c>
      <c r="V2021" s="17">
        <f ca="1">IF(ISTEXT(devise),SUMPRODUCT(($H2021:$S2021)*(OFFSET(Devises!$A$3,MATCH(devise,Devises!$A$4:$A$16,0),1,1,12))),SUM($H2021:$S2021))</f>
        <v>-38989.032089999993</v>
      </c>
    </row>
    <row r="2022" spans="1:22" hidden="1" x14ac:dyDescent="0.3">
      <c r="A2022">
        <v>536</v>
      </c>
      <c r="B2022">
        <v>53600100</v>
      </c>
      <c r="C2022">
        <v>3311</v>
      </c>
      <c r="D2022">
        <v>460</v>
      </c>
      <c r="E2022" t="s">
        <v>10</v>
      </c>
      <c r="H2022" s="19">
        <v>-12429.83</v>
      </c>
      <c r="U2022" s="1">
        <v>-12429.83</v>
      </c>
      <c r="V2022" s="17">
        <f ca="1">IF(ISTEXT(devise),SUMPRODUCT(($H2022:$S2022)*(OFFSET(Devises!$A$3,MATCH(devise,Devises!$A$4:$A$16,0),1,1,12))),SUM($H2022:$S2022))</f>
        <v>-54282.310592999995</v>
      </c>
    </row>
    <row r="2023" spans="1:22" hidden="1" x14ac:dyDescent="0.3">
      <c r="A2023">
        <v>536</v>
      </c>
      <c r="B2023">
        <v>53600100</v>
      </c>
      <c r="C2023">
        <v>3311</v>
      </c>
      <c r="D2023">
        <v>465</v>
      </c>
      <c r="E2023" t="s">
        <v>10</v>
      </c>
      <c r="H2023" s="19">
        <v>-2660010.94</v>
      </c>
      <c r="U2023" s="1">
        <v>-2660010.94</v>
      </c>
      <c r="V2023" s="17">
        <f ca="1">IF(ISTEXT(devise),SUMPRODUCT(($H2023:$S2023)*(OFFSET(Devises!$A$3,MATCH(devise,Devises!$A$4:$A$16,0),1,1,12))),SUM($H2023:$S2023))</f>
        <v>-11616533.776074</v>
      </c>
    </row>
    <row r="2024" spans="1:22" hidden="1" x14ac:dyDescent="0.3">
      <c r="A2024">
        <v>536</v>
      </c>
      <c r="B2024">
        <v>53600100</v>
      </c>
      <c r="C2024">
        <v>3311</v>
      </c>
      <c r="D2024">
        <v>530</v>
      </c>
      <c r="E2024" t="s">
        <v>10</v>
      </c>
      <c r="H2024" s="19">
        <v>-1661.22</v>
      </c>
      <c r="U2024" s="1">
        <v>-1661.22</v>
      </c>
      <c r="V2024" s="17">
        <f ca="1">IF(ISTEXT(devise),SUMPRODUCT(($H2024:$S2024)*(OFFSET(Devises!$A$3,MATCH(devise,Devises!$A$4:$A$16,0),1,1,12))),SUM($H2024:$S2024))</f>
        <v>-7254.7138619999996</v>
      </c>
    </row>
    <row r="2025" spans="1:22" hidden="1" x14ac:dyDescent="0.3">
      <c r="A2025">
        <v>536</v>
      </c>
      <c r="B2025">
        <v>53600100</v>
      </c>
      <c r="C2025">
        <v>3311</v>
      </c>
      <c r="D2025">
        <v>570</v>
      </c>
      <c r="E2025" t="s">
        <v>10</v>
      </c>
      <c r="H2025" s="19">
        <v>-365.91</v>
      </c>
      <c r="U2025" s="1">
        <v>-365.91</v>
      </c>
      <c r="V2025" s="17">
        <f ca="1">IF(ISTEXT(devise),SUMPRODUCT(($H2025:$S2025)*(OFFSET(Devises!$A$3,MATCH(devise,Devises!$A$4:$A$16,0),1,1,12))),SUM($H2025:$S2025))</f>
        <v>-1597.965561</v>
      </c>
    </row>
    <row r="2026" spans="1:22" hidden="1" x14ac:dyDescent="0.3">
      <c r="A2026">
        <v>536</v>
      </c>
      <c r="B2026">
        <v>53600100</v>
      </c>
      <c r="C2026">
        <v>4311</v>
      </c>
      <c r="D2026">
        <v>350</v>
      </c>
      <c r="E2026" t="s">
        <v>10</v>
      </c>
      <c r="H2026" s="19">
        <v>115282.16</v>
      </c>
      <c r="U2026" s="1">
        <v>115282.16</v>
      </c>
      <c r="V2026" s="17">
        <f ca="1">IF(ISTEXT(devise),SUMPRODUCT(($H2026:$S2026)*(OFFSET(Devises!$A$3,MATCH(devise,Devises!$A$4:$A$16,0),1,1,12))),SUM($H2026:$S2026))</f>
        <v>503448.720936</v>
      </c>
    </row>
    <row r="2027" spans="1:22" hidden="1" x14ac:dyDescent="0.3">
      <c r="A2027">
        <v>536</v>
      </c>
      <c r="B2027">
        <v>53600100</v>
      </c>
      <c r="C2027">
        <v>4311</v>
      </c>
      <c r="D2027">
        <v>390</v>
      </c>
      <c r="E2027" t="s">
        <v>10</v>
      </c>
      <c r="H2027" s="19">
        <v>672.84</v>
      </c>
      <c r="U2027" s="1">
        <v>672.84</v>
      </c>
      <c r="V2027" s="17">
        <f ca="1">IF(ISTEXT(devise),SUMPRODUCT(($H2027:$S2027)*(OFFSET(Devises!$A$3,MATCH(devise,Devises!$A$4:$A$16,0),1,1,12))),SUM($H2027:$S2027))</f>
        <v>2938.3595639999999</v>
      </c>
    </row>
    <row r="2028" spans="1:22" hidden="1" x14ac:dyDescent="0.3">
      <c r="A2028">
        <v>536</v>
      </c>
      <c r="B2028">
        <v>53600100</v>
      </c>
      <c r="C2028">
        <v>4311</v>
      </c>
      <c r="D2028">
        <v>410</v>
      </c>
      <c r="E2028" t="s">
        <v>10</v>
      </c>
      <c r="H2028" s="19">
        <v>249913.2</v>
      </c>
      <c r="U2028" s="1">
        <v>249913.2</v>
      </c>
      <c r="V2028" s="17">
        <f ca="1">IF(ISTEXT(devise),SUMPRODUCT(($H2028:$S2028)*(OFFSET(Devises!$A$3,MATCH(devise,Devises!$A$4:$A$16,0),1,1,12))),SUM($H2028:$S2028))</f>
        <v>1091395.93572</v>
      </c>
    </row>
    <row r="2029" spans="1:22" hidden="1" x14ac:dyDescent="0.3">
      <c r="A2029">
        <v>536</v>
      </c>
      <c r="B2029">
        <v>53600100</v>
      </c>
      <c r="C2029">
        <v>4311</v>
      </c>
      <c r="D2029">
        <v>430</v>
      </c>
      <c r="E2029" t="s">
        <v>10</v>
      </c>
      <c r="H2029" s="19">
        <v>6277.07</v>
      </c>
      <c r="U2029" s="1">
        <v>6277.07</v>
      </c>
      <c r="V2029" s="17">
        <f ca="1">IF(ISTEXT(devise),SUMPRODUCT(($H2029:$S2029)*(OFFSET(Devises!$A$3,MATCH(devise,Devises!$A$4:$A$16,0),1,1,12))),SUM($H2029:$S2029))</f>
        <v>27412.592396999997</v>
      </c>
    </row>
    <row r="2030" spans="1:22" hidden="1" x14ac:dyDescent="0.3">
      <c r="A2030">
        <v>536</v>
      </c>
      <c r="B2030">
        <v>53600100</v>
      </c>
      <c r="C2030">
        <v>4311</v>
      </c>
      <c r="D2030">
        <v>460</v>
      </c>
      <c r="E2030" t="s">
        <v>10</v>
      </c>
      <c r="H2030" s="19">
        <v>8786.82</v>
      </c>
      <c r="U2030" s="1">
        <v>8786.82</v>
      </c>
      <c r="V2030" s="17">
        <f ca="1">IF(ISTEXT(devise),SUMPRODUCT(($H2030:$S2030)*(OFFSET(Devises!$A$3,MATCH(devise,Devises!$A$4:$A$16,0),1,1,12))),SUM($H2030:$S2030))</f>
        <v>38372.921621999994</v>
      </c>
    </row>
    <row r="2031" spans="1:22" hidden="1" x14ac:dyDescent="0.3">
      <c r="A2031">
        <v>536</v>
      </c>
      <c r="B2031">
        <v>53600100</v>
      </c>
      <c r="C2031">
        <v>4311</v>
      </c>
      <c r="D2031">
        <v>465</v>
      </c>
      <c r="E2031" t="s">
        <v>10</v>
      </c>
      <c r="H2031" s="19">
        <v>1836387.76</v>
      </c>
      <c r="U2031" s="1">
        <v>1836387.76</v>
      </c>
      <c r="V2031" s="17">
        <f ca="1">IF(ISTEXT(devise),SUMPRODUCT(($H2031:$S2031)*(OFFSET(Devises!$A$3,MATCH(devise,Devises!$A$4:$A$16,0),1,1,12))),SUM($H2031:$S2031))</f>
        <v>8019688.9866959993</v>
      </c>
    </row>
    <row r="2032" spans="1:22" hidden="1" x14ac:dyDescent="0.3">
      <c r="A2032">
        <v>536</v>
      </c>
      <c r="B2032">
        <v>53600100</v>
      </c>
      <c r="C2032">
        <v>4311</v>
      </c>
      <c r="D2032">
        <v>530</v>
      </c>
      <c r="E2032" t="s">
        <v>10</v>
      </c>
      <c r="H2032" s="19">
        <v>273738.63</v>
      </c>
      <c r="U2032" s="1">
        <v>273738.63</v>
      </c>
      <c r="V2032" s="17">
        <f ca="1">IF(ISTEXT(devise),SUMPRODUCT(($H2032:$S2032)*(OFFSET(Devises!$A$3,MATCH(devise,Devises!$A$4:$A$16,0),1,1,12))),SUM($H2032:$S2032))</f>
        <v>1195443.971073</v>
      </c>
    </row>
    <row r="2033" spans="1:22" hidden="1" x14ac:dyDescent="0.3">
      <c r="A2033">
        <v>536</v>
      </c>
      <c r="B2033">
        <v>53600100</v>
      </c>
      <c r="C2033">
        <v>4311</v>
      </c>
      <c r="D2033">
        <v>570</v>
      </c>
      <c r="E2033" t="s">
        <v>10</v>
      </c>
      <c r="H2033" s="19">
        <v>291.27999999999997</v>
      </c>
      <c r="U2033" s="1">
        <v>291.27999999999997</v>
      </c>
      <c r="V2033" s="17">
        <f ca="1">IF(ISTEXT(devise),SUMPRODUCT(($H2033:$S2033)*(OFFSET(Devises!$A$3,MATCH(devise,Devises!$A$4:$A$16,0),1,1,12))),SUM($H2033:$S2033))</f>
        <v>1272.0488879999998</v>
      </c>
    </row>
    <row r="2034" spans="1:22" hidden="1" x14ac:dyDescent="0.3">
      <c r="A2034">
        <v>536</v>
      </c>
      <c r="B2034">
        <v>53600100</v>
      </c>
      <c r="C2034">
        <v>4313</v>
      </c>
      <c r="D2034">
        <v>350</v>
      </c>
      <c r="E2034" t="s">
        <v>10</v>
      </c>
      <c r="H2034" s="19">
        <v>11315.82</v>
      </c>
      <c r="U2034" s="1">
        <v>11315.82</v>
      </c>
      <c r="V2034" s="17">
        <f ca="1">IF(ISTEXT(devise),SUMPRODUCT(($H2034:$S2034)*(OFFSET(Devises!$A$3,MATCH(devise,Devises!$A$4:$A$16,0),1,1,12))),SUM($H2034:$S2034))</f>
        <v>49417.317521999998</v>
      </c>
    </row>
    <row r="2035" spans="1:22" hidden="1" x14ac:dyDescent="0.3">
      <c r="A2035">
        <v>536</v>
      </c>
      <c r="B2035">
        <v>53600100</v>
      </c>
      <c r="C2035">
        <v>4313</v>
      </c>
      <c r="D2035">
        <v>390</v>
      </c>
      <c r="E2035" t="s">
        <v>10</v>
      </c>
      <c r="H2035" s="19">
        <v>51.81</v>
      </c>
      <c r="U2035" s="1">
        <v>51.81</v>
      </c>
      <c r="V2035" s="17">
        <f ca="1">IF(ISTEXT(devise),SUMPRODUCT(($H2035:$S2035)*(OFFSET(Devises!$A$3,MATCH(devise,Devises!$A$4:$A$16,0),1,1,12))),SUM($H2035:$S2035))</f>
        <v>226.25945099999998</v>
      </c>
    </row>
    <row r="2036" spans="1:22" hidden="1" x14ac:dyDescent="0.3">
      <c r="A2036">
        <v>536</v>
      </c>
      <c r="B2036">
        <v>53600100</v>
      </c>
      <c r="C2036">
        <v>4313</v>
      </c>
      <c r="D2036">
        <v>410</v>
      </c>
      <c r="E2036" t="s">
        <v>10</v>
      </c>
      <c r="H2036" s="19">
        <v>29029.7</v>
      </c>
      <c r="U2036" s="1">
        <v>29029.7</v>
      </c>
      <c r="V2036" s="17">
        <f ca="1">IF(ISTEXT(devise),SUMPRODUCT(($H2036:$S2036)*(OFFSET(Devises!$A$3,MATCH(devise,Devises!$A$4:$A$16,0),1,1,12))),SUM($H2036:$S2036))</f>
        <v>126775.60287</v>
      </c>
    </row>
    <row r="2037" spans="1:22" hidden="1" x14ac:dyDescent="0.3">
      <c r="A2037">
        <v>536</v>
      </c>
      <c r="B2037">
        <v>53600100</v>
      </c>
      <c r="C2037">
        <v>4313</v>
      </c>
      <c r="D2037">
        <v>430</v>
      </c>
      <c r="E2037" t="s">
        <v>10</v>
      </c>
      <c r="H2037" s="19">
        <v>172.25</v>
      </c>
      <c r="U2037" s="1">
        <v>172.25</v>
      </c>
      <c r="V2037" s="17">
        <f ca="1">IF(ISTEXT(devise),SUMPRODUCT(($H2037:$S2037)*(OFFSET(Devises!$A$3,MATCH(devise,Devises!$A$4:$A$16,0),1,1,12))),SUM($H2037:$S2037))</f>
        <v>752.23297500000001</v>
      </c>
    </row>
    <row r="2038" spans="1:22" hidden="1" x14ac:dyDescent="0.3">
      <c r="A2038">
        <v>536</v>
      </c>
      <c r="B2038">
        <v>53600100</v>
      </c>
      <c r="C2038">
        <v>4313</v>
      </c>
      <c r="D2038">
        <v>460</v>
      </c>
      <c r="E2038" t="s">
        <v>10</v>
      </c>
      <c r="H2038" s="19">
        <v>479.57</v>
      </c>
      <c r="U2038" s="1">
        <v>479.57</v>
      </c>
      <c r="V2038" s="17">
        <f ca="1">IF(ISTEXT(devise),SUMPRODUCT(($H2038:$S2038)*(OFFSET(Devises!$A$3,MATCH(devise,Devises!$A$4:$A$16,0),1,1,12))),SUM($H2038:$S2038))</f>
        <v>2094.3301469999997</v>
      </c>
    </row>
    <row r="2039" spans="1:22" hidden="1" x14ac:dyDescent="0.3">
      <c r="A2039">
        <v>536</v>
      </c>
      <c r="B2039">
        <v>53600100</v>
      </c>
      <c r="C2039">
        <v>4313</v>
      </c>
      <c r="D2039">
        <v>465</v>
      </c>
      <c r="E2039" t="s">
        <v>10</v>
      </c>
      <c r="H2039" s="19">
        <v>109715.51</v>
      </c>
      <c r="U2039" s="1">
        <v>109715.51</v>
      </c>
      <c r="V2039" s="17">
        <f ca="1">IF(ISTEXT(devise),SUMPRODUCT(($H2039:$S2039)*(OFFSET(Devises!$A$3,MATCH(devise,Devises!$A$4:$A$16,0),1,1,12))),SUM($H2039:$S2039))</f>
        <v>479138.60372099996</v>
      </c>
    </row>
    <row r="2040" spans="1:22" hidden="1" x14ac:dyDescent="0.3">
      <c r="A2040">
        <v>536</v>
      </c>
      <c r="B2040">
        <v>53600100</v>
      </c>
      <c r="C2040">
        <v>4313</v>
      </c>
      <c r="D2040">
        <v>530</v>
      </c>
      <c r="E2040" t="s">
        <v>10</v>
      </c>
      <c r="H2040" s="19">
        <v>8654.5400000000009</v>
      </c>
      <c r="U2040" s="1">
        <v>8654.5400000000009</v>
      </c>
      <c r="V2040" s="17">
        <f ca="1">IF(ISTEXT(devise),SUMPRODUCT(($H2040:$S2040)*(OFFSET(Devises!$A$3,MATCH(devise,Devises!$A$4:$A$16,0),1,1,12))),SUM($H2040:$S2040))</f>
        <v>37795.241633999998</v>
      </c>
    </row>
    <row r="2041" spans="1:22" hidden="1" x14ac:dyDescent="0.3">
      <c r="A2041">
        <v>536</v>
      </c>
      <c r="B2041">
        <v>53600100</v>
      </c>
      <c r="C2041">
        <v>4313</v>
      </c>
      <c r="D2041">
        <v>570</v>
      </c>
      <c r="E2041" t="s">
        <v>10</v>
      </c>
      <c r="H2041" s="19">
        <v>11.14</v>
      </c>
      <c r="U2041" s="1">
        <v>11.14</v>
      </c>
      <c r="V2041" s="17">
        <f ca="1">IF(ISTEXT(devise),SUMPRODUCT(($H2041:$S2041)*(OFFSET(Devises!$A$3,MATCH(devise,Devises!$A$4:$A$16,0),1,1,12))),SUM($H2041:$S2041))</f>
        <v>48.649493999999997</v>
      </c>
    </row>
    <row r="2042" spans="1:22" hidden="1" x14ac:dyDescent="0.3">
      <c r="A2042">
        <v>536</v>
      </c>
      <c r="B2042">
        <v>53600100</v>
      </c>
      <c r="C2042">
        <v>4315</v>
      </c>
      <c r="D2042">
        <v>350</v>
      </c>
      <c r="E2042" t="s">
        <v>10</v>
      </c>
      <c r="H2042" s="19">
        <v>22802.45</v>
      </c>
      <c r="U2042" s="1">
        <v>22802.45</v>
      </c>
      <c r="V2042" s="17">
        <f ca="1">IF(ISTEXT(devise),SUMPRODUCT(($H2042:$S2042)*(OFFSET(Devises!$A$3,MATCH(devise,Devises!$A$4:$A$16,0),1,1,12))),SUM($H2042:$S2042))</f>
        <v>99580.579394999993</v>
      </c>
    </row>
    <row r="2043" spans="1:22" hidden="1" x14ac:dyDescent="0.3">
      <c r="A2043">
        <v>536</v>
      </c>
      <c r="B2043">
        <v>53600100</v>
      </c>
      <c r="C2043">
        <v>4315</v>
      </c>
      <c r="D2043">
        <v>390</v>
      </c>
      <c r="E2043" t="s">
        <v>10</v>
      </c>
      <c r="H2043" s="19">
        <v>101.2</v>
      </c>
      <c r="U2043" s="1">
        <v>101.2</v>
      </c>
      <c r="V2043" s="17">
        <f ca="1">IF(ISTEXT(devise),SUMPRODUCT(($H2043:$S2043)*(OFFSET(Devises!$A$3,MATCH(devise,Devises!$A$4:$A$16,0),1,1,12))),SUM($H2043:$S2043))</f>
        <v>441.95051999999998</v>
      </c>
    </row>
    <row r="2044" spans="1:22" hidden="1" x14ac:dyDescent="0.3">
      <c r="A2044">
        <v>536</v>
      </c>
      <c r="B2044">
        <v>53600100</v>
      </c>
      <c r="C2044">
        <v>4315</v>
      </c>
      <c r="D2044">
        <v>410</v>
      </c>
      <c r="E2044" t="s">
        <v>10</v>
      </c>
      <c r="H2044" s="19">
        <v>77360.679999999993</v>
      </c>
      <c r="U2044" s="1">
        <v>77360.679999999993</v>
      </c>
      <c r="V2044" s="17">
        <f ca="1">IF(ISTEXT(devise),SUMPRODUCT(($H2044:$S2044)*(OFFSET(Devises!$A$3,MATCH(devise,Devises!$A$4:$A$16,0),1,1,12))),SUM($H2044:$S2044))</f>
        <v>337841.82562799996</v>
      </c>
    </row>
    <row r="2045" spans="1:22" hidden="1" x14ac:dyDescent="0.3">
      <c r="A2045">
        <v>536</v>
      </c>
      <c r="B2045">
        <v>53600100</v>
      </c>
      <c r="C2045">
        <v>4315</v>
      </c>
      <c r="D2045">
        <v>430</v>
      </c>
      <c r="E2045" t="s">
        <v>10</v>
      </c>
      <c r="H2045" s="19">
        <v>1014.58</v>
      </c>
      <c r="U2045" s="1">
        <v>1014.58</v>
      </c>
      <c r="V2045" s="17">
        <f ca="1">IF(ISTEXT(devise),SUMPRODUCT(($H2045:$S2045)*(OFFSET(Devises!$A$3,MATCH(devise,Devises!$A$4:$A$16,0),1,1,12))),SUM($H2045:$S2045))</f>
        <v>4430.7723180000003</v>
      </c>
    </row>
    <row r="2046" spans="1:22" hidden="1" x14ac:dyDescent="0.3">
      <c r="A2046">
        <v>536</v>
      </c>
      <c r="B2046">
        <v>53600100</v>
      </c>
      <c r="C2046">
        <v>4315</v>
      </c>
      <c r="D2046">
        <v>460</v>
      </c>
      <c r="E2046" t="s">
        <v>10</v>
      </c>
      <c r="H2046" s="19">
        <v>2742.75</v>
      </c>
      <c r="U2046" s="1">
        <v>2742.75</v>
      </c>
      <c r="V2046" s="17">
        <f ca="1">IF(ISTEXT(devise),SUMPRODUCT(($H2046:$S2046)*(OFFSET(Devises!$A$3,MATCH(devise,Devises!$A$4:$A$16,0),1,1,12))),SUM($H2046:$S2046))</f>
        <v>11977.863524999999</v>
      </c>
    </row>
    <row r="2047" spans="1:22" hidden="1" x14ac:dyDescent="0.3">
      <c r="A2047">
        <v>536</v>
      </c>
      <c r="B2047">
        <v>53600100</v>
      </c>
      <c r="C2047">
        <v>4315</v>
      </c>
      <c r="D2047">
        <v>465</v>
      </c>
      <c r="E2047" t="s">
        <v>10</v>
      </c>
      <c r="H2047" s="19">
        <v>342406.83</v>
      </c>
      <c r="U2047" s="1">
        <v>342406.83</v>
      </c>
      <c r="V2047" s="17">
        <f ca="1">IF(ISTEXT(devise),SUMPRODUCT(($H2047:$S2047)*(OFFSET(Devises!$A$3,MATCH(devise,Devises!$A$4:$A$16,0),1,1,12))),SUM($H2047:$S2047))</f>
        <v>1495324.867293</v>
      </c>
    </row>
    <row r="2048" spans="1:22" hidden="1" x14ac:dyDescent="0.3">
      <c r="A2048">
        <v>536</v>
      </c>
      <c r="B2048">
        <v>53600100</v>
      </c>
      <c r="C2048">
        <v>4315</v>
      </c>
      <c r="D2048">
        <v>530</v>
      </c>
      <c r="E2048" t="s">
        <v>10</v>
      </c>
      <c r="H2048" s="19">
        <v>41677.5</v>
      </c>
      <c r="U2048" s="1">
        <v>41677.5</v>
      </c>
      <c r="V2048" s="17">
        <f ca="1">IF(ISTEXT(devise),SUMPRODUCT(($H2048:$S2048)*(OFFSET(Devises!$A$3,MATCH(devise,Devises!$A$4:$A$16,0),1,1,12))),SUM($H2048:$S2048))</f>
        <v>182009.81024999998</v>
      </c>
    </row>
    <row r="2049" spans="1:22" hidden="1" x14ac:dyDescent="0.3">
      <c r="A2049">
        <v>536</v>
      </c>
      <c r="B2049">
        <v>53600100</v>
      </c>
      <c r="C2049">
        <v>4315</v>
      </c>
      <c r="D2049">
        <v>570</v>
      </c>
      <c r="E2049" t="s">
        <v>10</v>
      </c>
      <c r="H2049" s="19">
        <v>47.85</v>
      </c>
      <c r="U2049" s="1">
        <v>47.85</v>
      </c>
      <c r="V2049" s="17">
        <f ca="1">IF(ISTEXT(devise),SUMPRODUCT(($H2049:$S2049)*(OFFSET(Devises!$A$3,MATCH(devise,Devises!$A$4:$A$16,0),1,1,12))),SUM($H2049:$S2049))</f>
        <v>208.965735</v>
      </c>
    </row>
    <row r="2050" spans="1:22" hidden="1" x14ac:dyDescent="0.3">
      <c r="A2050">
        <v>536</v>
      </c>
      <c r="B2050">
        <v>53600100</v>
      </c>
      <c r="C2050">
        <v>4565</v>
      </c>
      <c r="D2050">
        <v>11</v>
      </c>
      <c r="E2050" t="s">
        <v>10</v>
      </c>
      <c r="H2050" s="19">
        <v>24.07</v>
      </c>
      <c r="U2050" s="1">
        <v>24.07</v>
      </c>
      <c r="V2050" s="17">
        <f ca="1">IF(ISTEXT(devise),SUMPRODUCT(($H2050:$S2050)*(OFFSET(Devises!$A$3,MATCH(devise,Devises!$A$4:$A$16,0),1,1,12))),SUM($H2050:$S2050))</f>
        <v>105.116097</v>
      </c>
    </row>
    <row r="2051" spans="1:22" hidden="1" x14ac:dyDescent="0.3">
      <c r="A2051">
        <v>536</v>
      </c>
      <c r="B2051">
        <v>53600100</v>
      </c>
      <c r="C2051">
        <v>4565</v>
      </c>
      <c r="D2051">
        <v>16</v>
      </c>
      <c r="E2051" t="s">
        <v>10</v>
      </c>
      <c r="H2051" s="19">
        <v>-1113.06</v>
      </c>
      <c r="U2051" s="1">
        <v>-1113.06</v>
      </c>
      <c r="V2051" s="17">
        <f ca="1">IF(ISTEXT(devise),SUMPRODUCT(($H2051:$S2051)*(OFFSET(Devises!$A$3,MATCH(devise,Devises!$A$4:$A$16,0),1,1,12))),SUM($H2051:$S2051))</f>
        <v>-4860.8443259999995</v>
      </c>
    </row>
    <row r="2052" spans="1:22" hidden="1" x14ac:dyDescent="0.3">
      <c r="A2052">
        <v>536</v>
      </c>
      <c r="B2052">
        <v>53600100</v>
      </c>
      <c r="C2052">
        <v>4565</v>
      </c>
      <c r="D2052">
        <v>21</v>
      </c>
      <c r="E2052" t="s">
        <v>10</v>
      </c>
      <c r="H2052" s="19">
        <v>-897.26</v>
      </c>
      <c r="U2052" s="1">
        <v>-897.26</v>
      </c>
      <c r="V2052" s="17">
        <f ca="1">IF(ISTEXT(devise),SUMPRODUCT(($H2052:$S2052)*(OFFSET(Devises!$A$3,MATCH(devise,Devises!$A$4:$A$16,0),1,1,12))),SUM($H2052:$S2052))</f>
        <v>-3918.4241459999998</v>
      </c>
    </row>
    <row r="2053" spans="1:22" hidden="1" x14ac:dyDescent="0.3">
      <c r="A2053">
        <v>536</v>
      </c>
      <c r="B2053">
        <v>53600100</v>
      </c>
      <c r="C2053">
        <v>4565</v>
      </c>
      <c r="D2053">
        <v>36</v>
      </c>
      <c r="E2053" t="s">
        <v>10</v>
      </c>
      <c r="H2053" s="19">
        <v>-2252.54</v>
      </c>
      <c r="U2053" s="1">
        <v>-2252.54</v>
      </c>
      <c r="V2053" s="17">
        <f ca="1">IF(ISTEXT(devise),SUMPRODUCT(($H2053:$S2053)*(OFFSET(Devises!$A$3,MATCH(devise,Devises!$A$4:$A$16,0),1,1,12))),SUM($H2053:$S2053))</f>
        <v>-9837.0674339999987</v>
      </c>
    </row>
    <row r="2054" spans="1:22" hidden="1" x14ac:dyDescent="0.3">
      <c r="A2054">
        <v>536</v>
      </c>
      <c r="B2054">
        <v>53600100</v>
      </c>
      <c r="C2054">
        <v>4566</v>
      </c>
      <c r="E2054" t="s">
        <v>10</v>
      </c>
      <c r="H2054" s="19">
        <v>-15868.56</v>
      </c>
      <c r="U2054" s="1">
        <v>-15868.56</v>
      </c>
      <c r="V2054" s="17">
        <f ca="1">IF(ISTEXT(devise),SUMPRODUCT(($H2054:$S2054)*(OFFSET(Devises!$A$3,MATCH(devise,Devises!$A$4:$A$16,0),1,1,12))),SUM($H2054:$S2054))</f>
        <v>-69299.588376</v>
      </c>
    </row>
    <row r="2055" spans="1:22" hidden="1" x14ac:dyDescent="0.3">
      <c r="A2055">
        <v>536</v>
      </c>
      <c r="B2055">
        <v>53600100</v>
      </c>
      <c r="C2055">
        <v>4651</v>
      </c>
      <c r="D2055">
        <v>460</v>
      </c>
      <c r="E2055" t="s">
        <v>10</v>
      </c>
      <c r="H2055" s="19">
        <v>26035.24</v>
      </c>
      <c r="U2055" s="1">
        <v>26035.24</v>
      </c>
      <c r="V2055" s="17">
        <f ca="1">IF(ISTEXT(devise),SUMPRODUCT(($H2055:$S2055)*(OFFSET(Devises!$A$3,MATCH(devise,Devises!$A$4:$A$16,0),1,1,12))),SUM($H2055:$S2055))</f>
        <v>113698.496604</v>
      </c>
    </row>
    <row r="2056" spans="1:22" hidden="1" x14ac:dyDescent="0.3">
      <c r="A2056">
        <v>536</v>
      </c>
      <c r="B2056">
        <v>53600100</v>
      </c>
      <c r="C2056">
        <v>4651</v>
      </c>
      <c r="D2056">
        <v>465</v>
      </c>
      <c r="E2056" t="s">
        <v>10</v>
      </c>
      <c r="H2056" s="19">
        <v>-2209.61</v>
      </c>
      <c r="U2056" s="1">
        <v>-2209.61</v>
      </c>
      <c r="V2056" s="17">
        <f ca="1">IF(ISTEXT(devise),SUMPRODUCT(($H2056:$S2056)*(OFFSET(Devises!$A$3,MATCH(devise,Devises!$A$4:$A$16,0),1,1,12))),SUM($H2056:$S2056))</f>
        <v>-9649.5878310000007</v>
      </c>
    </row>
    <row r="2057" spans="1:22" hidden="1" x14ac:dyDescent="0.3">
      <c r="A2057">
        <v>536</v>
      </c>
      <c r="B2057">
        <v>53600100</v>
      </c>
      <c r="C2057">
        <v>4651</v>
      </c>
      <c r="D2057">
        <v>530</v>
      </c>
      <c r="E2057" t="s">
        <v>10</v>
      </c>
      <c r="H2057" s="19">
        <v>28459.87</v>
      </c>
      <c r="U2057" s="1">
        <v>28459.87</v>
      </c>
      <c r="V2057" s="17">
        <f ca="1">IF(ISTEXT(devise),SUMPRODUCT(($H2057:$S2057)*(OFFSET(Devises!$A$3,MATCH(devise,Devises!$A$4:$A$16,0),1,1,12))),SUM($H2057:$S2057))</f>
        <v>124287.09827699998</v>
      </c>
    </row>
    <row r="2058" spans="1:22" hidden="1" x14ac:dyDescent="0.3">
      <c r="A2058">
        <v>536</v>
      </c>
      <c r="B2058">
        <v>53600100</v>
      </c>
      <c r="C2058">
        <v>4651</v>
      </c>
      <c r="D2058">
        <v>537</v>
      </c>
      <c r="E2058" t="s">
        <v>10</v>
      </c>
      <c r="H2058" s="19">
        <v>805.46</v>
      </c>
      <c r="U2058" s="1">
        <v>805.46</v>
      </c>
      <c r="V2058" s="17">
        <f ca="1">IF(ISTEXT(devise),SUMPRODUCT(($H2058:$S2058)*(OFFSET(Devises!$A$3,MATCH(devise,Devises!$A$4:$A$16,0),1,1,12))),SUM($H2058:$S2058))</f>
        <v>3517.5243660000001</v>
      </c>
    </row>
    <row r="2059" spans="1:22" hidden="1" x14ac:dyDescent="0.3">
      <c r="A2059">
        <v>536</v>
      </c>
      <c r="B2059">
        <v>53600100</v>
      </c>
      <c r="C2059">
        <v>4651</v>
      </c>
      <c r="D2059">
        <v>570</v>
      </c>
      <c r="E2059" t="s">
        <v>10</v>
      </c>
      <c r="H2059" s="19">
        <v>-6311.52</v>
      </c>
      <c r="U2059" s="1">
        <v>-6311.52</v>
      </c>
      <c r="V2059" s="17">
        <f ca="1">IF(ISTEXT(devise),SUMPRODUCT(($H2059:$S2059)*(OFFSET(Devises!$A$3,MATCH(devise,Devises!$A$4:$A$16,0),1,1,12))),SUM($H2059:$S2059))</f>
        <v>-27563.038992000002</v>
      </c>
    </row>
    <row r="2060" spans="1:22" hidden="1" x14ac:dyDescent="0.3">
      <c r="A2060">
        <v>536</v>
      </c>
      <c r="B2060">
        <v>53600100</v>
      </c>
      <c r="C2060">
        <v>4713</v>
      </c>
      <c r="D2060">
        <v>1</v>
      </c>
      <c r="E2060" t="s">
        <v>10</v>
      </c>
      <c r="H2060" s="19">
        <v>-4.46</v>
      </c>
      <c r="U2060" s="1">
        <v>-4.46</v>
      </c>
      <c r="V2060" s="17">
        <f ca="1">IF(ISTEXT(devise),SUMPRODUCT(($H2060:$S2060)*(OFFSET(Devises!$A$3,MATCH(devise,Devises!$A$4:$A$16,0),1,1,12))),SUM($H2060:$S2060))</f>
        <v>-19.477266</v>
      </c>
    </row>
    <row r="2061" spans="1:22" hidden="1" x14ac:dyDescent="0.3">
      <c r="A2061">
        <v>536</v>
      </c>
      <c r="B2061">
        <v>53600100</v>
      </c>
      <c r="C2061">
        <v>4724</v>
      </c>
      <c r="E2061" t="s">
        <v>10</v>
      </c>
      <c r="H2061" s="19">
        <v>1339.85</v>
      </c>
      <c r="U2061" s="1">
        <v>1339.85</v>
      </c>
      <c r="V2061" s="17">
        <f ca="1">IF(ISTEXT(devise),SUMPRODUCT(($H2061:$S2061)*(OFFSET(Devises!$A$3,MATCH(devise,Devises!$A$4:$A$16,0),1,1,12))),SUM($H2061:$S2061))</f>
        <v>5851.2589349999989</v>
      </c>
    </row>
    <row r="2062" spans="1:22" hidden="1" x14ac:dyDescent="0.3">
      <c r="A2062">
        <v>536</v>
      </c>
      <c r="B2062">
        <v>53600100</v>
      </c>
      <c r="C2062">
        <v>4737</v>
      </c>
      <c r="D2062">
        <v>11</v>
      </c>
      <c r="E2062" t="s">
        <v>10</v>
      </c>
      <c r="H2062" s="19">
        <v>-12783.78</v>
      </c>
      <c r="U2062" s="1">
        <v>-12783.78</v>
      </c>
      <c r="V2062" s="17">
        <f ca="1">IF(ISTEXT(devise),SUMPRODUCT(($H2062:$S2062)*(OFFSET(Devises!$A$3,MATCH(devise,Devises!$A$4:$A$16,0),1,1,12))),SUM($H2062:$S2062))</f>
        <v>-55828.045638000003</v>
      </c>
    </row>
    <row r="2063" spans="1:22" hidden="1" x14ac:dyDescent="0.3">
      <c r="A2063">
        <v>536</v>
      </c>
      <c r="B2063">
        <v>53600100</v>
      </c>
      <c r="C2063">
        <v>4737</v>
      </c>
      <c r="D2063">
        <v>16</v>
      </c>
      <c r="E2063" t="s">
        <v>10</v>
      </c>
      <c r="H2063" s="19">
        <v>29567.82</v>
      </c>
      <c r="U2063" s="1">
        <v>29567.82</v>
      </c>
      <c r="V2063" s="17">
        <f ca="1">IF(ISTEXT(devise),SUMPRODUCT(($H2063:$S2063)*(OFFSET(Devises!$A$3,MATCH(devise,Devises!$A$4:$A$16,0),1,1,12))),SUM($H2063:$S2063))</f>
        <v>129125.62672199999</v>
      </c>
    </row>
    <row r="2064" spans="1:22" hidden="1" x14ac:dyDescent="0.3">
      <c r="A2064">
        <v>536</v>
      </c>
      <c r="B2064">
        <v>53600100</v>
      </c>
      <c r="C2064">
        <v>4737</v>
      </c>
      <c r="D2064">
        <v>21</v>
      </c>
      <c r="E2064" t="s">
        <v>10</v>
      </c>
      <c r="H2064" s="19">
        <v>8594.32</v>
      </c>
      <c r="U2064" s="1">
        <v>8594.32</v>
      </c>
      <c r="V2064" s="17">
        <f ca="1">IF(ISTEXT(devise),SUMPRODUCT(($H2064:$S2064)*(OFFSET(Devises!$A$3,MATCH(devise,Devises!$A$4:$A$16,0),1,1,12))),SUM($H2064:$S2064))</f>
        <v>37532.254871999998</v>
      </c>
    </row>
    <row r="2065" spans="1:22" hidden="1" x14ac:dyDescent="0.3">
      <c r="A2065">
        <v>536</v>
      </c>
      <c r="B2065">
        <v>53600100</v>
      </c>
      <c r="C2065">
        <v>4737</v>
      </c>
      <c r="D2065">
        <v>36</v>
      </c>
      <c r="E2065" t="s">
        <v>10</v>
      </c>
      <c r="H2065" s="19">
        <v>-6006.61</v>
      </c>
      <c r="U2065" s="1">
        <v>-6006.61</v>
      </c>
      <c r="V2065" s="17">
        <f ca="1">IF(ISTEXT(devise),SUMPRODUCT(($H2065:$S2065)*(OFFSET(Devises!$A$3,MATCH(devise,Devises!$A$4:$A$16,0),1,1,12))),SUM($H2065:$S2065))</f>
        <v>-26231.466530999998</v>
      </c>
    </row>
    <row r="2066" spans="1:22" hidden="1" x14ac:dyDescent="0.3">
      <c r="A2066">
        <v>536</v>
      </c>
      <c r="B2066">
        <v>53699600</v>
      </c>
      <c r="C2066">
        <v>7031</v>
      </c>
      <c r="D2066" t="s">
        <v>12</v>
      </c>
      <c r="E2066" t="s">
        <v>10</v>
      </c>
      <c r="H2066" s="19">
        <v>-81144.149999999994</v>
      </c>
      <c r="U2066" s="1">
        <v>-81144.149999999994</v>
      </c>
      <c r="V2066" s="17">
        <f ca="1">IF(ISTEXT(devise),SUMPRODUCT(($H2066:$S2066)*(OFFSET(Devises!$A$3,MATCH(devise,Devises!$A$4:$A$16,0),1,1,12))),SUM($H2066:$S2066))</f>
        <v>-354364.61746499996</v>
      </c>
    </row>
    <row r="2067" spans="1:22" hidden="1" x14ac:dyDescent="0.3">
      <c r="A2067">
        <v>536</v>
      </c>
      <c r="B2067">
        <v>53699600</v>
      </c>
      <c r="C2067">
        <v>7033</v>
      </c>
      <c r="D2067" t="s">
        <v>22</v>
      </c>
      <c r="E2067" t="s">
        <v>10</v>
      </c>
      <c r="H2067" s="19">
        <v>8035.96</v>
      </c>
      <c r="U2067" s="1">
        <v>8035.96</v>
      </c>
      <c r="V2067" s="17">
        <f ca="1">IF(ISTEXT(devise),SUMPRODUCT(($H2067:$S2067)*(OFFSET(Devises!$A$3,MATCH(devise,Devises!$A$4:$A$16,0),1,1,12))),SUM($H2067:$S2067))</f>
        <v>35093.840916000001</v>
      </c>
    </row>
    <row r="2068" spans="1:22" hidden="1" x14ac:dyDescent="0.3">
      <c r="A2068">
        <v>536</v>
      </c>
      <c r="B2068">
        <v>53699600</v>
      </c>
      <c r="C2068">
        <v>7033</v>
      </c>
      <c r="D2068" t="s">
        <v>12</v>
      </c>
      <c r="E2068" t="s">
        <v>10</v>
      </c>
      <c r="H2068" s="19">
        <v>6103.36</v>
      </c>
      <c r="U2068" s="1">
        <v>6103.36</v>
      </c>
      <c r="V2068" s="17">
        <f ca="1">IF(ISTEXT(devise),SUMPRODUCT(($H2068:$S2068)*(OFFSET(Devises!$A$3,MATCH(devise,Devises!$A$4:$A$16,0),1,1,12))),SUM($H2068:$S2068))</f>
        <v>26653.983455999998</v>
      </c>
    </row>
    <row r="2069" spans="1:22" hidden="1" x14ac:dyDescent="0.3">
      <c r="A2069">
        <v>536</v>
      </c>
      <c r="B2069">
        <v>53699600</v>
      </c>
      <c r="C2069">
        <v>7035</v>
      </c>
      <c r="D2069" t="s">
        <v>22</v>
      </c>
      <c r="E2069" t="s">
        <v>10</v>
      </c>
      <c r="H2069" s="19">
        <v>-45049.33</v>
      </c>
      <c r="U2069" s="1">
        <v>-45049.33</v>
      </c>
      <c r="V2069" s="17">
        <f ca="1">IF(ISTEXT(devise),SUMPRODUCT(($H2069:$S2069)*(OFFSET(Devises!$A$3,MATCH(devise,Devises!$A$4:$A$16,0),1,1,12))),SUM($H2069:$S2069))</f>
        <v>-196734.92904300001</v>
      </c>
    </row>
    <row r="2070" spans="1:22" hidden="1" x14ac:dyDescent="0.3">
      <c r="A2070">
        <v>536</v>
      </c>
      <c r="B2070">
        <v>53699600</v>
      </c>
      <c r="C2070">
        <v>7035</v>
      </c>
      <c r="D2070" t="s">
        <v>12</v>
      </c>
      <c r="E2070" t="s">
        <v>10</v>
      </c>
      <c r="H2070" s="19">
        <v>165883.93</v>
      </c>
      <c r="U2070" s="1">
        <v>165883.93</v>
      </c>
      <c r="V2070" s="17">
        <f ca="1">IF(ISTEXT(devise),SUMPRODUCT(($H2070:$S2070)*(OFFSET(Devises!$A$3,MATCH(devise,Devises!$A$4:$A$16,0),1,1,12))),SUM($H2070:$S2070))</f>
        <v>724431.71070299996</v>
      </c>
    </row>
    <row r="2071" spans="1:22" hidden="1" x14ac:dyDescent="0.3">
      <c r="A2071">
        <v>537</v>
      </c>
      <c r="B2071">
        <v>53700100</v>
      </c>
      <c r="C2071">
        <v>3311</v>
      </c>
      <c r="D2071">
        <v>310</v>
      </c>
      <c r="E2071" t="s">
        <v>10</v>
      </c>
      <c r="H2071" s="19">
        <v>-1719.24</v>
      </c>
      <c r="U2071" s="1">
        <v>-1719.24</v>
      </c>
      <c r="V2071" s="17">
        <f ca="1">IF(ISTEXT(devise),SUMPRODUCT(($H2071:$S2071)*(OFFSET(Devises!$A$3,MATCH(devise,Devises!$A$4:$A$16,0),1,1,12))),SUM($H2071:$S2071))</f>
        <v>-1719.24</v>
      </c>
    </row>
    <row r="2072" spans="1:22" hidden="1" x14ac:dyDescent="0.3">
      <c r="A2072">
        <v>537</v>
      </c>
      <c r="B2072">
        <v>53700100</v>
      </c>
      <c r="C2072">
        <v>3311</v>
      </c>
      <c r="D2072">
        <v>335</v>
      </c>
      <c r="E2072" t="s">
        <v>10</v>
      </c>
      <c r="H2072" s="19">
        <v>-42418.84</v>
      </c>
      <c r="U2072" s="1">
        <v>-42418.84</v>
      </c>
      <c r="V2072" s="17">
        <f ca="1">IF(ISTEXT(devise),SUMPRODUCT(($H2072:$S2072)*(OFFSET(Devises!$A$3,MATCH(devise,Devises!$A$4:$A$16,0),1,1,12))),SUM($H2072:$S2072))</f>
        <v>-42418.84</v>
      </c>
    </row>
    <row r="2073" spans="1:22" hidden="1" x14ac:dyDescent="0.3">
      <c r="A2073">
        <v>537</v>
      </c>
      <c r="B2073">
        <v>53700100</v>
      </c>
      <c r="C2073">
        <v>3311</v>
      </c>
      <c r="D2073">
        <v>350</v>
      </c>
      <c r="E2073" t="s">
        <v>10</v>
      </c>
      <c r="H2073" s="19">
        <v>-19169.099999999999</v>
      </c>
      <c r="U2073" s="1">
        <v>-19169.099999999999</v>
      </c>
      <c r="V2073" s="17">
        <f ca="1">IF(ISTEXT(devise),SUMPRODUCT(($H2073:$S2073)*(OFFSET(Devises!$A$3,MATCH(devise,Devises!$A$4:$A$16,0),1,1,12))),SUM($H2073:$S2073))</f>
        <v>-19169.099999999999</v>
      </c>
    </row>
    <row r="2074" spans="1:22" hidden="1" x14ac:dyDescent="0.3">
      <c r="A2074">
        <v>537</v>
      </c>
      <c r="B2074">
        <v>53700100</v>
      </c>
      <c r="C2074">
        <v>3311</v>
      </c>
      <c r="D2074">
        <v>370</v>
      </c>
      <c r="E2074" t="s">
        <v>10</v>
      </c>
      <c r="H2074" s="19">
        <v>-113121.81</v>
      </c>
      <c r="U2074" s="1">
        <v>-113121.81</v>
      </c>
      <c r="V2074" s="17">
        <f ca="1">IF(ISTEXT(devise),SUMPRODUCT(($H2074:$S2074)*(OFFSET(Devises!$A$3,MATCH(devise,Devises!$A$4:$A$16,0),1,1,12))),SUM($H2074:$S2074))</f>
        <v>-113121.81</v>
      </c>
    </row>
    <row r="2075" spans="1:22" hidden="1" x14ac:dyDescent="0.3">
      <c r="A2075">
        <v>537</v>
      </c>
      <c r="B2075">
        <v>53700100</v>
      </c>
      <c r="C2075">
        <v>3311</v>
      </c>
      <c r="D2075">
        <v>390</v>
      </c>
      <c r="E2075" t="s">
        <v>10</v>
      </c>
      <c r="H2075" s="19">
        <v>-217023.38</v>
      </c>
      <c r="U2075" s="1">
        <v>-217023.38</v>
      </c>
      <c r="V2075" s="17">
        <f ca="1">IF(ISTEXT(devise),SUMPRODUCT(($H2075:$S2075)*(OFFSET(Devises!$A$3,MATCH(devise,Devises!$A$4:$A$16,0),1,1,12))),SUM($H2075:$S2075))</f>
        <v>-217023.38</v>
      </c>
    </row>
    <row r="2076" spans="1:22" hidden="1" x14ac:dyDescent="0.3">
      <c r="A2076">
        <v>537</v>
      </c>
      <c r="B2076">
        <v>53700100</v>
      </c>
      <c r="C2076">
        <v>3311</v>
      </c>
      <c r="D2076">
        <v>410</v>
      </c>
      <c r="E2076" t="s">
        <v>10</v>
      </c>
      <c r="H2076" s="19">
        <v>-250178.85</v>
      </c>
      <c r="U2076" s="1">
        <v>-250178.85</v>
      </c>
      <c r="V2076" s="17">
        <f ca="1">IF(ISTEXT(devise),SUMPRODUCT(($H2076:$S2076)*(OFFSET(Devises!$A$3,MATCH(devise,Devises!$A$4:$A$16,0),1,1,12))),SUM($H2076:$S2076))</f>
        <v>-250178.85</v>
      </c>
    </row>
    <row r="2077" spans="1:22" hidden="1" x14ac:dyDescent="0.3">
      <c r="A2077">
        <v>537</v>
      </c>
      <c r="B2077">
        <v>53700100</v>
      </c>
      <c r="C2077">
        <v>3311</v>
      </c>
      <c r="D2077">
        <v>430</v>
      </c>
      <c r="E2077" t="s">
        <v>10</v>
      </c>
      <c r="H2077" s="19">
        <v>-103373.27</v>
      </c>
      <c r="U2077" s="1">
        <v>-103373.27</v>
      </c>
      <c r="V2077" s="17">
        <f ca="1">IF(ISTEXT(devise),SUMPRODUCT(($H2077:$S2077)*(OFFSET(Devises!$A$3,MATCH(devise,Devises!$A$4:$A$16,0),1,1,12))),SUM($H2077:$S2077))</f>
        <v>-103373.27</v>
      </c>
    </row>
    <row r="2078" spans="1:22" hidden="1" x14ac:dyDescent="0.3">
      <c r="A2078">
        <v>537</v>
      </c>
      <c r="B2078">
        <v>53700100</v>
      </c>
      <c r="C2078">
        <v>3311</v>
      </c>
      <c r="D2078">
        <v>440</v>
      </c>
      <c r="E2078" t="s">
        <v>10</v>
      </c>
      <c r="H2078" s="19">
        <v>-119.68</v>
      </c>
      <c r="U2078" s="1">
        <v>-119.68</v>
      </c>
      <c r="V2078" s="17">
        <f ca="1">IF(ISTEXT(devise),SUMPRODUCT(($H2078:$S2078)*(OFFSET(Devises!$A$3,MATCH(devise,Devises!$A$4:$A$16,0),1,1,12))),SUM($H2078:$S2078))</f>
        <v>-119.68</v>
      </c>
    </row>
    <row r="2079" spans="1:22" hidden="1" x14ac:dyDescent="0.3">
      <c r="A2079">
        <v>537</v>
      </c>
      <c r="B2079">
        <v>53700100</v>
      </c>
      <c r="C2079">
        <v>3311</v>
      </c>
      <c r="D2079">
        <v>465</v>
      </c>
      <c r="E2079" t="s">
        <v>10</v>
      </c>
      <c r="H2079" s="19">
        <v>-85586.52</v>
      </c>
      <c r="U2079" s="1">
        <v>-85586.52</v>
      </c>
      <c r="V2079" s="17">
        <f ca="1">IF(ISTEXT(devise),SUMPRODUCT(($H2079:$S2079)*(OFFSET(Devises!$A$3,MATCH(devise,Devises!$A$4:$A$16,0),1,1,12))),SUM($H2079:$S2079))</f>
        <v>-85586.52</v>
      </c>
    </row>
    <row r="2080" spans="1:22" hidden="1" x14ac:dyDescent="0.3">
      <c r="A2080">
        <v>537</v>
      </c>
      <c r="B2080">
        <v>53700100</v>
      </c>
      <c r="C2080">
        <v>3311</v>
      </c>
      <c r="D2080">
        <v>530</v>
      </c>
      <c r="E2080" t="s">
        <v>10</v>
      </c>
      <c r="H2080" s="19">
        <v>-204107.46</v>
      </c>
      <c r="U2080" s="1">
        <v>-204107.46</v>
      </c>
      <c r="V2080" s="17">
        <f ca="1">IF(ISTEXT(devise),SUMPRODUCT(($H2080:$S2080)*(OFFSET(Devises!$A$3,MATCH(devise,Devises!$A$4:$A$16,0),1,1,12))),SUM($H2080:$S2080))</f>
        <v>-204107.46</v>
      </c>
    </row>
    <row r="2081" spans="1:22" hidden="1" x14ac:dyDescent="0.3">
      <c r="A2081">
        <v>537</v>
      </c>
      <c r="B2081">
        <v>53700100</v>
      </c>
      <c r="C2081">
        <v>3311</v>
      </c>
      <c r="D2081">
        <v>578</v>
      </c>
      <c r="E2081" t="s">
        <v>10</v>
      </c>
      <c r="H2081" s="19">
        <v>-907498.16</v>
      </c>
      <c r="U2081" s="1">
        <v>-907498.16</v>
      </c>
      <c r="V2081" s="17">
        <f ca="1">IF(ISTEXT(devise),SUMPRODUCT(($H2081:$S2081)*(OFFSET(Devises!$A$3,MATCH(devise,Devises!$A$4:$A$16,0),1,1,12))),SUM($H2081:$S2081))</f>
        <v>-907498.16</v>
      </c>
    </row>
    <row r="2082" spans="1:22" hidden="1" x14ac:dyDescent="0.3">
      <c r="A2082">
        <v>537</v>
      </c>
      <c r="B2082">
        <v>53700100</v>
      </c>
      <c r="C2082">
        <v>3331</v>
      </c>
      <c r="D2082">
        <v>578</v>
      </c>
      <c r="E2082" t="s">
        <v>10</v>
      </c>
      <c r="H2082" s="19">
        <v>-16815.7</v>
      </c>
      <c r="U2082" s="1">
        <v>-16815.7</v>
      </c>
      <c r="V2082" s="17">
        <f ca="1">IF(ISTEXT(devise),SUMPRODUCT(($H2082:$S2082)*(OFFSET(Devises!$A$3,MATCH(devise,Devises!$A$4:$A$16,0),1,1,12))),SUM($H2082:$S2082))</f>
        <v>-16815.7</v>
      </c>
    </row>
    <row r="2083" spans="1:22" hidden="1" x14ac:dyDescent="0.3">
      <c r="A2083">
        <v>537</v>
      </c>
      <c r="B2083">
        <v>53700100</v>
      </c>
      <c r="C2083">
        <v>4311</v>
      </c>
      <c r="D2083">
        <v>310</v>
      </c>
      <c r="E2083" t="s">
        <v>10</v>
      </c>
      <c r="H2083" s="19">
        <v>1201.0899999999999</v>
      </c>
      <c r="U2083" s="1">
        <v>1201.0899999999999</v>
      </c>
      <c r="V2083" s="17">
        <f ca="1">IF(ISTEXT(devise),SUMPRODUCT(($H2083:$S2083)*(OFFSET(Devises!$A$3,MATCH(devise,Devises!$A$4:$A$16,0),1,1,12))),SUM($H2083:$S2083))</f>
        <v>1201.0899999999999</v>
      </c>
    </row>
    <row r="2084" spans="1:22" hidden="1" x14ac:dyDescent="0.3">
      <c r="A2084">
        <v>537</v>
      </c>
      <c r="B2084">
        <v>53700100</v>
      </c>
      <c r="C2084">
        <v>4311</v>
      </c>
      <c r="D2084">
        <v>335</v>
      </c>
      <c r="E2084" t="s">
        <v>10</v>
      </c>
      <c r="H2084" s="19">
        <v>30538.77</v>
      </c>
      <c r="U2084" s="1">
        <v>30538.77</v>
      </c>
      <c r="V2084" s="17">
        <f ca="1">IF(ISTEXT(devise),SUMPRODUCT(($H2084:$S2084)*(OFFSET(Devises!$A$3,MATCH(devise,Devises!$A$4:$A$16,0),1,1,12))),SUM($H2084:$S2084))</f>
        <v>30538.77</v>
      </c>
    </row>
    <row r="2085" spans="1:22" hidden="1" x14ac:dyDescent="0.3">
      <c r="A2085">
        <v>537</v>
      </c>
      <c r="B2085">
        <v>53700100</v>
      </c>
      <c r="C2085">
        <v>4311</v>
      </c>
      <c r="D2085">
        <v>350</v>
      </c>
      <c r="E2085" t="s">
        <v>10</v>
      </c>
      <c r="H2085" s="19">
        <v>12950.83</v>
      </c>
      <c r="U2085" s="1">
        <v>12950.83</v>
      </c>
      <c r="V2085" s="17">
        <f ca="1">IF(ISTEXT(devise),SUMPRODUCT(($H2085:$S2085)*(OFFSET(Devises!$A$3,MATCH(devise,Devises!$A$4:$A$16,0),1,1,12))),SUM($H2085:$S2085))</f>
        <v>12950.83</v>
      </c>
    </row>
    <row r="2086" spans="1:22" hidden="1" x14ac:dyDescent="0.3">
      <c r="A2086">
        <v>537</v>
      </c>
      <c r="B2086">
        <v>53700100</v>
      </c>
      <c r="C2086">
        <v>4311</v>
      </c>
      <c r="D2086">
        <v>370</v>
      </c>
      <c r="E2086" t="s">
        <v>10</v>
      </c>
      <c r="H2086" s="19">
        <v>72354.02</v>
      </c>
      <c r="U2086" s="1">
        <v>72354.02</v>
      </c>
      <c r="V2086" s="17">
        <f ca="1">IF(ISTEXT(devise),SUMPRODUCT(($H2086:$S2086)*(OFFSET(Devises!$A$3,MATCH(devise,Devises!$A$4:$A$16,0),1,1,12))),SUM($H2086:$S2086))</f>
        <v>72354.02</v>
      </c>
    </row>
    <row r="2087" spans="1:22" hidden="1" x14ac:dyDescent="0.3">
      <c r="A2087">
        <v>537</v>
      </c>
      <c r="B2087">
        <v>53700100</v>
      </c>
      <c r="C2087">
        <v>4311</v>
      </c>
      <c r="D2087">
        <v>390</v>
      </c>
      <c r="E2087" t="s">
        <v>10</v>
      </c>
      <c r="H2087" s="19">
        <v>157447.45000000001</v>
      </c>
      <c r="U2087" s="1">
        <v>157447.45000000001</v>
      </c>
      <c r="V2087" s="17">
        <f ca="1">IF(ISTEXT(devise),SUMPRODUCT(($H2087:$S2087)*(OFFSET(Devises!$A$3,MATCH(devise,Devises!$A$4:$A$16,0),1,1,12))),SUM($H2087:$S2087))</f>
        <v>157447.45000000001</v>
      </c>
    </row>
    <row r="2088" spans="1:22" hidden="1" x14ac:dyDescent="0.3">
      <c r="A2088">
        <v>537</v>
      </c>
      <c r="B2088">
        <v>53700100</v>
      </c>
      <c r="C2088">
        <v>4311</v>
      </c>
      <c r="D2088">
        <v>410</v>
      </c>
      <c r="E2088" t="s">
        <v>10</v>
      </c>
      <c r="H2088" s="19">
        <v>155321.94</v>
      </c>
      <c r="U2088" s="1">
        <v>155321.94</v>
      </c>
      <c r="V2088" s="17">
        <f ca="1">IF(ISTEXT(devise),SUMPRODUCT(($H2088:$S2088)*(OFFSET(Devises!$A$3,MATCH(devise,Devises!$A$4:$A$16,0),1,1,12))),SUM($H2088:$S2088))</f>
        <v>155321.94</v>
      </c>
    </row>
    <row r="2089" spans="1:22" hidden="1" x14ac:dyDescent="0.3">
      <c r="A2089">
        <v>537</v>
      </c>
      <c r="B2089">
        <v>53700100</v>
      </c>
      <c r="C2089">
        <v>4311</v>
      </c>
      <c r="D2089">
        <v>430</v>
      </c>
      <c r="E2089" t="s">
        <v>10</v>
      </c>
      <c r="H2089" s="19">
        <v>75268.570000000007</v>
      </c>
      <c r="U2089" s="1">
        <v>75268.570000000007</v>
      </c>
      <c r="V2089" s="17">
        <f ca="1">IF(ISTEXT(devise),SUMPRODUCT(($H2089:$S2089)*(OFFSET(Devises!$A$3,MATCH(devise,Devises!$A$4:$A$16,0),1,1,12))),SUM($H2089:$S2089))</f>
        <v>75268.570000000007</v>
      </c>
    </row>
    <row r="2090" spans="1:22" hidden="1" x14ac:dyDescent="0.3">
      <c r="A2090">
        <v>537</v>
      </c>
      <c r="B2090">
        <v>53700100</v>
      </c>
      <c r="C2090">
        <v>4311</v>
      </c>
      <c r="D2090">
        <v>440</v>
      </c>
      <c r="E2090" t="s">
        <v>10</v>
      </c>
      <c r="H2090" s="19">
        <v>60.18</v>
      </c>
      <c r="U2090" s="1">
        <v>60.18</v>
      </c>
      <c r="V2090" s="17">
        <f ca="1">IF(ISTEXT(devise),SUMPRODUCT(($H2090:$S2090)*(OFFSET(Devises!$A$3,MATCH(devise,Devises!$A$4:$A$16,0),1,1,12))),SUM($H2090:$S2090))</f>
        <v>60.18</v>
      </c>
    </row>
    <row r="2091" spans="1:22" hidden="1" x14ac:dyDescent="0.3">
      <c r="A2091">
        <v>537</v>
      </c>
      <c r="B2091">
        <v>53700100</v>
      </c>
      <c r="C2091">
        <v>4311</v>
      </c>
      <c r="D2091">
        <v>465</v>
      </c>
      <c r="E2091" t="s">
        <v>10</v>
      </c>
      <c r="H2091" s="19">
        <v>61164.53</v>
      </c>
      <c r="U2091" s="1">
        <v>61164.53</v>
      </c>
      <c r="V2091" s="17">
        <f ca="1">IF(ISTEXT(devise),SUMPRODUCT(($H2091:$S2091)*(OFFSET(Devises!$A$3,MATCH(devise,Devises!$A$4:$A$16,0),1,1,12))),SUM($H2091:$S2091))</f>
        <v>61164.53</v>
      </c>
    </row>
    <row r="2092" spans="1:22" hidden="1" x14ac:dyDescent="0.3">
      <c r="A2092">
        <v>537</v>
      </c>
      <c r="B2092">
        <v>53700100</v>
      </c>
      <c r="C2092">
        <v>4311</v>
      </c>
      <c r="D2092">
        <v>530</v>
      </c>
      <c r="E2092" t="s">
        <v>10</v>
      </c>
      <c r="H2092" s="19">
        <v>979844.98</v>
      </c>
      <c r="U2092" s="1">
        <v>979844.98</v>
      </c>
      <c r="V2092" s="17">
        <f ca="1">IF(ISTEXT(devise),SUMPRODUCT(($H2092:$S2092)*(OFFSET(Devises!$A$3,MATCH(devise,Devises!$A$4:$A$16,0),1,1,12))),SUM($H2092:$S2092))</f>
        <v>979844.98</v>
      </c>
    </row>
    <row r="2093" spans="1:22" hidden="1" x14ac:dyDescent="0.3">
      <c r="A2093">
        <v>537</v>
      </c>
      <c r="B2093">
        <v>53700100</v>
      </c>
      <c r="C2093">
        <v>4311</v>
      </c>
      <c r="D2093">
        <v>578</v>
      </c>
      <c r="E2093" t="s">
        <v>10</v>
      </c>
      <c r="H2093" s="19">
        <v>650873.88</v>
      </c>
      <c r="U2093" s="1">
        <v>650873.88</v>
      </c>
      <c r="V2093" s="17">
        <f ca="1">IF(ISTEXT(devise),SUMPRODUCT(($H2093:$S2093)*(OFFSET(Devises!$A$3,MATCH(devise,Devises!$A$4:$A$16,0),1,1,12))),SUM($H2093:$S2093))</f>
        <v>650873.88</v>
      </c>
    </row>
    <row r="2094" spans="1:22" hidden="1" x14ac:dyDescent="0.3">
      <c r="A2094">
        <v>537</v>
      </c>
      <c r="B2094">
        <v>53700100</v>
      </c>
      <c r="C2094">
        <v>4313</v>
      </c>
      <c r="D2094">
        <v>310</v>
      </c>
      <c r="E2094" t="s">
        <v>10</v>
      </c>
      <c r="H2094" s="19">
        <v>154.75</v>
      </c>
      <c r="U2094" s="1">
        <v>154.75</v>
      </c>
      <c r="V2094" s="17">
        <f ca="1">IF(ISTEXT(devise),SUMPRODUCT(($H2094:$S2094)*(OFFSET(Devises!$A$3,MATCH(devise,Devises!$A$4:$A$16,0),1,1,12))),SUM($H2094:$S2094))</f>
        <v>154.75</v>
      </c>
    </row>
    <row r="2095" spans="1:22" hidden="1" x14ac:dyDescent="0.3">
      <c r="A2095">
        <v>537</v>
      </c>
      <c r="B2095">
        <v>53700100</v>
      </c>
      <c r="C2095">
        <v>4313</v>
      </c>
      <c r="D2095">
        <v>335</v>
      </c>
      <c r="E2095" t="s">
        <v>10</v>
      </c>
      <c r="H2095" s="19">
        <v>692.59</v>
      </c>
      <c r="U2095" s="1">
        <v>692.59</v>
      </c>
      <c r="V2095" s="17">
        <f ca="1">IF(ISTEXT(devise),SUMPRODUCT(($H2095:$S2095)*(OFFSET(Devises!$A$3,MATCH(devise,Devises!$A$4:$A$16,0),1,1,12))),SUM($H2095:$S2095))</f>
        <v>692.59</v>
      </c>
    </row>
    <row r="2096" spans="1:22" hidden="1" x14ac:dyDescent="0.3">
      <c r="A2096">
        <v>537</v>
      </c>
      <c r="B2096">
        <v>53700100</v>
      </c>
      <c r="C2096">
        <v>4313</v>
      </c>
      <c r="D2096">
        <v>350</v>
      </c>
      <c r="E2096" t="s">
        <v>10</v>
      </c>
      <c r="H2096" s="19">
        <v>971.28</v>
      </c>
      <c r="U2096" s="1">
        <v>971.28</v>
      </c>
      <c r="V2096" s="17">
        <f ca="1">IF(ISTEXT(devise),SUMPRODUCT(($H2096:$S2096)*(OFFSET(Devises!$A$3,MATCH(devise,Devises!$A$4:$A$16,0),1,1,12))),SUM($H2096:$S2096))</f>
        <v>971.28</v>
      </c>
    </row>
    <row r="2097" spans="1:22" hidden="1" x14ac:dyDescent="0.3">
      <c r="A2097">
        <v>537</v>
      </c>
      <c r="B2097">
        <v>53700100</v>
      </c>
      <c r="C2097">
        <v>4313</v>
      </c>
      <c r="D2097">
        <v>370</v>
      </c>
      <c r="E2097" t="s">
        <v>10</v>
      </c>
      <c r="H2097" s="19">
        <v>3257.64</v>
      </c>
      <c r="U2097" s="1">
        <v>3257.64</v>
      </c>
      <c r="V2097" s="17">
        <f ca="1">IF(ISTEXT(devise),SUMPRODUCT(($H2097:$S2097)*(OFFSET(Devises!$A$3,MATCH(devise,Devises!$A$4:$A$16,0),1,1,12))),SUM($H2097:$S2097))</f>
        <v>3257.64</v>
      </c>
    </row>
    <row r="2098" spans="1:22" hidden="1" x14ac:dyDescent="0.3">
      <c r="A2098">
        <v>537</v>
      </c>
      <c r="B2098">
        <v>53700100</v>
      </c>
      <c r="C2098">
        <v>4313</v>
      </c>
      <c r="D2098">
        <v>390</v>
      </c>
      <c r="E2098" t="s">
        <v>10</v>
      </c>
      <c r="H2098" s="19">
        <v>5917.1</v>
      </c>
      <c r="U2098" s="1">
        <v>5917.1</v>
      </c>
      <c r="V2098" s="17">
        <f ca="1">IF(ISTEXT(devise),SUMPRODUCT(($H2098:$S2098)*(OFFSET(Devises!$A$3,MATCH(devise,Devises!$A$4:$A$16,0),1,1,12))),SUM($H2098:$S2098))</f>
        <v>5917.1</v>
      </c>
    </row>
    <row r="2099" spans="1:22" hidden="1" x14ac:dyDescent="0.3">
      <c r="A2099">
        <v>537</v>
      </c>
      <c r="B2099">
        <v>53700100</v>
      </c>
      <c r="C2099">
        <v>4313</v>
      </c>
      <c r="D2099">
        <v>410</v>
      </c>
      <c r="E2099" t="s">
        <v>10</v>
      </c>
      <c r="H2099" s="19">
        <v>11718.7</v>
      </c>
      <c r="U2099" s="1">
        <v>11718.7</v>
      </c>
      <c r="V2099" s="17">
        <f ca="1">IF(ISTEXT(devise),SUMPRODUCT(($H2099:$S2099)*(OFFSET(Devises!$A$3,MATCH(devise,Devises!$A$4:$A$16,0),1,1,12))),SUM($H2099:$S2099))</f>
        <v>11718.7</v>
      </c>
    </row>
    <row r="2100" spans="1:22" hidden="1" x14ac:dyDescent="0.3">
      <c r="A2100">
        <v>537</v>
      </c>
      <c r="B2100">
        <v>53700100</v>
      </c>
      <c r="C2100">
        <v>4313</v>
      </c>
      <c r="D2100">
        <v>430</v>
      </c>
      <c r="E2100" t="s">
        <v>10</v>
      </c>
      <c r="H2100" s="19">
        <v>1565.18</v>
      </c>
      <c r="U2100" s="1">
        <v>1565.18</v>
      </c>
      <c r="V2100" s="17">
        <f ca="1">IF(ISTEXT(devise),SUMPRODUCT(($H2100:$S2100)*(OFFSET(Devises!$A$3,MATCH(devise,Devises!$A$4:$A$16,0),1,1,12))),SUM($H2100:$S2100))</f>
        <v>1565.18</v>
      </c>
    </row>
    <row r="2101" spans="1:22" hidden="1" x14ac:dyDescent="0.3">
      <c r="A2101">
        <v>537</v>
      </c>
      <c r="B2101">
        <v>53700100</v>
      </c>
      <c r="C2101">
        <v>4313</v>
      </c>
      <c r="D2101">
        <v>440</v>
      </c>
      <c r="E2101" t="s">
        <v>10</v>
      </c>
      <c r="H2101" s="19">
        <v>8.0399999999999991</v>
      </c>
      <c r="U2101" s="1">
        <v>8.0399999999999991</v>
      </c>
      <c r="V2101" s="17">
        <f ca="1">IF(ISTEXT(devise),SUMPRODUCT(($H2101:$S2101)*(OFFSET(Devises!$A$3,MATCH(devise,Devises!$A$4:$A$16,0),1,1,12))),SUM($H2101:$S2101))</f>
        <v>8.0399999999999991</v>
      </c>
    </row>
    <row r="2102" spans="1:22" hidden="1" x14ac:dyDescent="0.3">
      <c r="A2102">
        <v>537</v>
      </c>
      <c r="B2102">
        <v>53700100</v>
      </c>
      <c r="C2102">
        <v>4313</v>
      </c>
      <c r="D2102">
        <v>465</v>
      </c>
      <c r="E2102" t="s">
        <v>10</v>
      </c>
      <c r="H2102" s="19">
        <v>1461.69</v>
      </c>
      <c r="U2102" s="1">
        <v>1461.69</v>
      </c>
      <c r="V2102" s="17">
        <f ca="1">IF(ISTEXT(devise),SUMPRODUCT(($H2102:$S2102)*(OFFSET(Devises!$A$3,MATCH(devise,Devises!$A$4:$A$16,0),1,1,12))),SUM($H2102:$S2102))</f>
        <v>1461.69</v>
      </c>
    </row>
    <row r="2103" spans="1:22" hidden="1" x14ac:dyDescent="0.3">
      <c r="A2103">
        <v>537</v>
      </c>
      <c r="B2103">
        <v>53700100</v>
      </c>
      <c r="C2103">
        <v>4313</v>
      </c>
      <c r="D2103">
        <v>530</v>
      </c>
      <c r="E2103" t="s">
        <v>10</v>
      </c>
      <c r="H2103" s="19">
        <v>32892.6</v>
      </c>
      <c r="U2103" s="1">
        <v>32892.6</v>
      </c>
      <c r="V2103" s="17">
        <f ca="1">IF(ISTEXT(devise),SUMPRODUCT(($H2103:$S2103)*(OFFSET(Devises!$A$3,MATCH(devise,Devises!$A$4:$A$16,0),1,1,12))),SUM($H2103:$S2103))</f>
        <v>32892.6</v>
      </c>
    </row>
    <row r="2104" spans="1:22" hidden="1" x14ac:dyDescent="0.3">
      <c r="A2104">
        <v>537</v>
      </c>
      <c r="B2104">
        <v>53700100</v>
      </c>
      <c r="C2104">
        <v>4313</v>
      </c>
      <c r="D2104">
        <v>578</v>
      </c>
      <c r="E2104" t="s">
        <v>10</v>
      </c>
      <c r="H2104" s="19">
        <v>24470.49</v>
      </c>
      <c r="U2104" s="1">
        <v>24470.49</v>
      </c>
      <c r="V2104" s="17">
        <f ca="1">IF(ISTEXT(devise),SUMPRODUCT(($H2104:$S2104)*(OFFSET(Devises!$A$3,MATCH(devise,Devises!$A$4:$A$16,0),1,1,12))),SUM($H2104:$S2104))</f>
        <v>24470.49</v>
      </c>
    </row>
    <row r="2105" spans="1:22" hidden="1" x14ac:dyDescent="0.3">
      <c r="A2105">
        <v>537</v>
      </c>
      <c r="B2105">
        <v>53700100</v>
      </c>
      <c r="C2105">
        <v>4315</v>
      </c>
      <c r="D2105">
        <v>310</v>
      </c>
      <c r="E2105" t="s">
        <v>10</v>
      </c>
      <c r="H2105" s="19">
        <v>305.27</v>
      </c>
      <c r="U2105" s="1">
        <v>305.27</v>
      </c>
      <c r="V2105" s="17">
        <f ca="1">IF(ISTEXT(devise),SUMPRODUCT(($H2105:$S2105)*(OFFSET(Devises!$A$3,MATCH(devise,Devises!$A$4:$A$16,0),1,1,12))),SUM($H2105:$S2105))</f>
        <v>305.27</v>
      </c>
    </row>
    <row r="2106" spans="1:22" hidden="1" x14ac:dyDescent="0.3">
      <c r="A2106">
        <v>537</v>
      </c>
      <c r="B2106">
        <v>53700100</v>
      </c>
      <c r="C2106">
        <v>4315</v>
      </c>
      <c r="D2106">
        <v>335</v>
      </c>
      <c r="E2106" t="s">
        <v>10</v>
      </c>
      <c r="H2106" s="19">
        <v>4081.51</v>
      </c>
      <c r="U2106" s="1">
        <v>4081.51</v>
      </c>
      <c r="V2106" s="17">
        <f ca="1">IF(ISTEXT(devise),SUMPRODUCT(($H2106:$S2106)*(OFFSET(Devises!$A$3,MATCH(devise,Devises!$A$4:$A$16,0),1,1,12))),SUM($H2106:$S2106))</f>
        <v>4081.51</v>
      </c>
    </row>
    <row r="2107" spans="1:22" hidden="1" x14ac:dyDescent="0.3">
      <c r="A2107">
        <v>537</v>
      </c>
      <c r="B2107">
        <v>53700100</v>
      </c>
      <c r="C2107">
        <v>4315</v>
      </c>
      <c r="D2107">
        <v>350</v>
      </c>
      <c r="E2107" t="s">
        <v>10</v>
      </c>
      <c r="H2107" s="19">
        <v>2036.12</v>
      </c>
      <c r="U2107" s="1">
        <v>2036.12</v>
      </c>
      <c r="V2107" s="17">
        <f ca="1">IF(ISTEXT(devise),SUMPRODUCT(($H2107:$S2107)*(OFFSET(Devises!$A$3,MATCH(devise,Devises!$A$4:$A$16,0),1,1,12))),SUM($H2107:$S2107))</f>
        <v>2036.12</v>
      </c>
    </row>
    <row r="2108" spans="1:22" hidden="1" x14ac:dyDescent="0.3">
      <c r="A2108">
        <v>537</v>
      </c>
      <c r="B2108">
        <v>53700100</v>
      </c>
      <c r="C2108">
        <v>4315</v>
      </c>
      <c r="D2108">
        <v>370</v>
      </c>
      <c r="E2108" t="s">
        <v>10</v>
      </c>
      <c r="H2108" s="19">
        <v>17838.990000000002</v>
      </c>
      <c r="U2108" s="1">
        <v>17838.990000000002</v>
      </c>
      <c r="V2108" s="17">
        <f ca="1">IF(ISTEXT(devise),SUMPRODUCT(($H2108:$S2108)*(OFFSET(Devises!$A$3,MATCH(devise,Devises!$A$4:$A$16,0),1,1,12))),SUM($H2108:$S2108))</f>
        <v>17838.990000000002</v>
      </c>
    </row>
    <row r="2109" spans="1:22" hidden="1" x14ac:dyDescent="0.3">
      <c r="A2109">
        <v>537</v>
      </c>
      <c r="B2109">
        <v>53700100</v>
      </c>
      <c r="C2109">
        <v>4315</v>
      </c>
      <c r="D2109">
        <v>390</v>
      </c>
      <c r="E2109" t="s">
        <v>10</v>
      </c>
      <c r="H2109" s="19">
        <v>17744.03</v>
      </c>
      <c r="U2109" s="1">
        <v>17744.03</v>
      </c>
      <c r="V2109" s="17">
        <f ca="1">IF(ISTEXT(devise),SUMPRODUCT(($H2109:$S2109)*(OFFSET(Devises!$A$3,MATCH(devise,Devises!$A$4:$A$16,0),1,1,12))),SUM($H2109:$S2109))</f>
        <v>17744.03</v>
      </c>
    </row>
    <row r="2110" spans="1:22" hidden="1" x14ac:dyDescent="0.3">
      <c r="A2110">
        <v>537</v>
      </c>
      <c r="B2110">
        <v>53700100</v>
      </c>
      <c r="C2110">
        <v>4315</v>
      </c>
      <c r="D2110">
        <v>410</v>
      </c>
      <c r="E2110" t="s">
        <v>10</v>
      </c>
      <c r="H2110" s="19">
        <v>39407.89</v>
      </c>
      <c r="U2110" s="1">
        <v>39407.89</v>
      </c>
      <c r="V2110" s="17">
        <f ca="1">IF(ISTEXT(devise),SUMPRODUCT(($H2110:$S2110)*(OFFSET(Devises!$A$3,MATCH(devise,Devises!$A$4:$A$16,0),1,1,12))),SUM($H2110:$S2110))</f>
        <v>39407.89</v>
      </c>
    </row>
    <row r="2111" spans="1:22" hidden="1" x14ac:dyDescent="0.3">
      <c r="A2111">
        <v>537</v>
      </c>
      <c r="B2111">
        <v>53700100</v>
      </c>
      <c r="C2111">
        <v>4315</v>
      </c>
      <c r="D2111">
        <v>430</v>
      </c>
      <c r="E2111" t="s">
        <v>10</v>
      </c>
      <c r="H2111" s="19">
        <v>9224.44</v>
      </c>
      <c r="U2111" s="1">
        <v>9224.44</v>
      </c>
      <c r="V2111" s="17">
        <f ca="1">IF(ISTEXT(devise),SUMPRODUCT(($H2111:$S2111)*(OFFSET(Devises!$A$3,MATCH(devise,Devises!$A$4:$A$16,0),1,1,12))),SUM($H2111:$S2111))</f>
        <v>9224.44</v>
      </c>
    </row>
    <row r="2112" spans="1:22" hidden="1" x14ac:dyDescent="0.3">
      <c r="A2112">
        <v>537</v>
      </c>
      <c r="B2112">
        <v>53700100</v>
      </c>
      <c r="C2112">
        <v>4315</v>
      </c>
      <c r="D2112">
        <v>440</v>
      </c>
      <c r="E2112" t="s">
        <v>10</v>
      </c>
      <c r="H2112" s="19">
        <v>47.41</v>
      </c>
      <c r="U2112" s="1">
        <v>47.41</v>
      </c>
      <c r="V2112" s="17">
        <f ca="1">IF(ISTEXT(devise),SUMPRODUCT(($H2112:$S2112)*(OFFSET(Devises!$A$3,MATCH(devise,Devises!$A$4:$A$16,0),1,1,12))),SUM($H2112:$S2112))</f>
        <v>47.41</v>
      </c>
    </row>
    <row r="2113" spans="1:22" hidden="1" x14ac:dyDescent="0.3">
      <c r="A2113">
        <v>537</v>
      </c>
      <c r="B2113">
        <v>53700100</v>
      </c>
      <c r="C2113">
        <v>4315</v>
      </c>
      <c r="D2113">
        <v>465</v>
      </c>
      <c r="E2113" t="s">
        <v>10</v>
      </c>
      <c r="H2113" s="19">
        <v>8625.4500000000007</v>
      </c>
      <c r="U2113" s="1">
        <v>8625.4500000000007</v>
      </c>
      <c r="V2113" s="17">
        <f ca="1">IF(ISTEXT(devise),SUMPRODUCT(($H2113:$S2113)*(OFFSET(Devises!$A$3,MATCH(devise,Devises!$A$4:$A$16,0),1,1,12))),SUM($H2113:$S2113))</f>
        <v>8625.4500000000007</v>
      </c>
    </row>
    <row r="2114" spans="1:22" hidden="1" x14ac:dyDescent="0.3">
      <c r="A2114">
        <v>537</v>
      </c>
      <c r="B2114">
        <v>53700100</v>
      </c>
      <c r="C2114">
        <v>4315</v>
      </c>
      <c r="D2114">
        <v>530</v>
      </c>
      <c r="E2114" t="s">
        <v>10</v>
      </c>
      <c r="H2114" s="19">
        <v>135022.68</v>
      </c>
      <c r="U2114" s="1">
        <v>135022.68</v>
      </c>
      <c r="V2114" s="17">
        <f ca="1">IF(ISTEXT(devise),SUMPRODUCT(($H2114:$S2114)*(OFFSET(Devises!$A$3,MATCH(devise,Devises!$A$4:$A$16,0),1,1,12))),SUM($H2114:$S2114))</f>
        <v>135022.68</v>
      </c>
    </row>
    <row r="2115" spans="1:22" hidden="1" x14ac:dyDescent="0.3">
      <c r="A2115">
        <v>537</v>
      </c>
      <c r="B2115">
        <v>53700100</v>
      </c>
      <c r="C2115">
        <v>4315</v>
      </c>
      <c r="D2115">
        <v>578</v>
      </c>
      <c r="E2115" t="s">
        <v>10</v>
      </c>
      <c r="H2115" s="19">
        <v>91852.39</v>
      </c>
      <c r="U2115" s="1">
        <v>91852.39</v>
      </c>
      <c r="V2115" s="17">
        <f ca="1">IF(ISTEXT(devise),SUMPRODUCT(($H2115:$S2115)*(OFFSET(Devises!$A$3,MATCH(devise,Devises!$A$4:$A$16,0),1,1,12))),SUM($H2115:$S2115))</f>
        <v>91852.39</v>
      </c>
    </row>
    <row r="2116" spans="1:22" hidden="1" x14ac:dyDescent="0.3">
      <c r="A2116">
        <v>537</v>
      </c>
      <c r="B2116">
        <v>53700100</v>
      </c>
      <c r="C2116">
        <v>4331</v>
      </c>
      <c r="D2116">
        <v>578</v>
      </c>
      <c r="E2116" t="s">
        <v>10</v>
      </c>
      <c r="H2116" s="19">
        <v>16815.7</v>
      </c>
      <c r="U2116" s="1">
        <v>16815.7</v>
      </c>
      <c r="V2116" s="17">
        <f ca="1">IF(ISTEXT(devise),SUMPRODUCT(($H2116:$S2116)*(OFFSET(Devises!$A$3,MATCH(devise,Devises!$A$4:$A$16,0),1,1,12))),SUM($H2116:$S2116))</f>
        <v>16815.7</v>
      </c>
    </row>
    <row r="2117" spans="1:22" hidden="1" x14ac:dyDescent="0.3">
      <c r="A2117">
        <v>537</v>
      </c>
      <c r="B2117">
        <v>53700100</v>
      </c>
      <c r="C2117">
        <v>4651</v>
      </c>
      <c r="D2117">
        <v>390</v>
      </c>
      <c r="E2117" t="s">
        <v>10</v>
      </c>
      <c r="H2117" s="19">
        <v>2082.25</v>
      </c>
      <c r="U2117" s="1">
        <v>2082.25</v>
      </c>
      <c r="V2117" s="17">
        <f ca="1">IF(ISTEXT(devise),SUMPRODUCT(($H2117:$S2117)*(OFFSET(Devises!$A$3,MATCH(devise,Devises!$A$4:$A$16,0),1,1,12))),SUM($H2117:$S2117))</f>
        <v>2082.25</v>
      </c>
    </row>
    <row r="2118" spans="1:22" hidden="1" x14ac:dyDescent="0.3">
      <c r="A2118">
        <v>537</v>
      </c>
      <c r="B2118">
        <v>53700100</v>
      </c>
      <c r="C2118">
        <v>4651</v>
      </c>
      <c r="D2118">
        <v>530</v>
      </c>
      <c r="E2118" t="s">
        <v>10</v>
      </c>
      <c r="H2118" s="19">
        <v>9077.08</v>
      </c>
      <c r="U2118" s="1">
        <v>9077.08</v>
      </c>
      <c r="V2118" s="17">
        <f ca="1">IF(ISTEXT(devise),SUMPRODUCT(($H2118:$S2118)*(OFFSET(Devises!$A$3,MATCH(devise,Devises!$A$4:$A$16,0),1,1,12))),SUM($H2118:$S2118))</f>
        <v>9077.08</v>
      </c>
    </row>
    <row r="2119" spans="1:22" hidden="1" x14ac:dyDescent="0.3">
      <c r="A2119">
        <v>537</v>
      </c>
      <c r="B2119">
        <v>53700100</v>
      </c>
      <c r="C2119">
        <v>4651</v>
      </c>
      <c r="D2119">
        <v>570</v>
      </c>
      <c r="E2119" t="s">
        <v>10</v>
      </c>
      <c r="H2119" s="19">
        <v>10099.11</v>
      </c>
      <c r="U2119" s="1">
        <v>10099.11</v>
      </c>
      <c r="V2119" s="17">
        <f ca="1">IF(ISTEXT(devise),SUMPRODUCT(($H2119:$S2119)*(OFFSET(Devises!$A$3,MATCH(devise,Devises!$A$4:$A$16,0),1,1,12))),SUM($H2119:$S2119))</f>
        <v>10099.11</v>
      </c>
    </row>
    <row r="2120" spans="1:22" hidden="1" x14ac:dyDescent="0.3">
      <c r="A2120">
        <v>537</v>
      </c>
      <c r="B2120">
        <v>53700100</v>
      </c>
      <c r="C2120">
        <v>4651</v>
      </c>
      <c r="D2120">
        <v>578</v>
      </c>
      <c r="E2120" t="s">
        <v>10</v>
      </c>
      <c r="H2120" s="19">
        <v>531.9</v>
      </c>
      <c r="U2120" s="1">
        <v>531.9</v>
      </c>
      <c r="V2120" s="17">
        <f ca="1">IF(ISTEXT(devise),SUMPRODUCT(($H2120:$S2120)*(OFFSET(Devises!$A$3,MATCH(devise,Devises!$A$4:$A$16,0),1,1,12))),SUM($H2120:$S2120))</f>
        <v>531.9</v>
      </c>
    </row>
    <row r="2121" spans="1:22" hidden="1" x14ac:dyDescent="0.3">
      <c r="A2121">
        <v>537</v>
      </c>
      <c r="B2121">
        <v>53700100</v>
      </c>
      <c r="C2121">
        <v>4661</v>
      </c>
      <c r="D2121">
        <v>570</v>
      </c>
      <c r="E2121" t="s">
        <v>10</v>
      </c>
      <c r="H2121" s="19">
        <v>413.36</v>
      </c>
      <c r="U2121" s="1">
        <v>413.36</v>
      </c>
      <c r="V2121" s="17">
        <f ca="1">IF(ISTEXT(devise),SUMPRODUCT(($H2121:$S2121)*(OFFSET(Devises!$A$3,MATCH(devise,Devises!$A$4:$A$16,0),1,1,12))),SUM($H2121:$S2121))</f>
        <v>413.36</v>
      </c>
    </row>
    <row r="2122" spans="1:22" hidden="1" x14ac:dyDescent="0.3">
      <c r="A2122">
        <v>537</v>
      </c>
      <c r="B2122">
        <v>53700100</v>
      </c>
      <c r="C2122">
        <v>4713</v>
      </c>
      <c r="D2122">
        <v>1</v>
      </c>
      <c r="E2122" t="s">
        <v>10</v>
      </c>
      <c r="H2122" s="19">
        <v>191.67</v>
      </c>
      <c r="U2122" s="1">
        <v>191.67</v>
      </c>
      <c r="V2122" s="17">
        <f ca="1">IF(ISTEXT(devise),SUMPRODUCT(($H2122:$S2122)*(OFFSET(Devises!$A$3,MATCH(devise,Devises!$A$4:$A$16,0),1,1,12))),SUM($H2122:$S2122))</f>
        <v>191.67</v>
      </c>
    </row>
    <row r="2123" spans="1:22" hidden="1" x14ac:dyDescent="0.3">
      <c r="A2123">
        <v>537</v>
      </c>
      <c r="B2123">
        <v>53700100</v>
      </c>
      <c r="C2123">
        <v>4724</v>
      </c>
      <c r="E2123" t="s">
        <v>10</v>
      </c>
      <c r="H2123" s="19">
        <v>-14560.94</v>
      </c>
      <c r="U2123" s="1">
        <v>-14560.94</v>
      </c>
      <c r="V2123" s="17">
        <f ca="1">IF(ISTEXT(devise),SUMPRODUCT(($H2123:$S2123)*(OFFSET(Devises!$A$3,MATCH(devise,Devises!$A$4:$A$16,0),1,1,12))),SUM($H2123:$S2123))</f>
        <v>-14560.94</v>
      </c>
    </row>
    <row r="2124" spans="1:22" hidden="1" x14ac:dyDescent="0.3">
      <c r="A2124">
        <v>537</v>
      </c>
      <c r="B2124">
        <v>53700100</v>
      </c>
      <c r="C2124">
        <v>4733</v>
      </c>
      <c r="D2124">
        <v>76</v>
      </c>
      <c r="E2124" t="s">
        <v>10</v>
      </c>
      <c r="H2124" s="19">
        <v>-5006.5</v>
      </c>
      <c r="U2124" s="1">
        <v>-5006.5</v>
      </c>
      <c r="V2124" s="17">
        <f ca="1">IF(ISTEXT(devise),SUMPRODUCT(($H2124:$S2124)*(OFFSET(Devises!$A$3,MATCH(devise,Devises!$A$4:$A$16,0),1,1,12))),SUM($H2124:$S2124))</f>
        <v>-5006.5</v>
      </c>
    </row>
    <row r="2125" spans="1:22" hidden="1" x14ac:dyDescent="0.3">
      <c r="A2125">
        <v>537</v>
      </c>
      <c r="B2125">
        <v>53700100</v>
      </c>
      <c r="C2125">
        <v>4737</v>
      </c>
      <c r="D2125">
        <v>11</v>
      </c>
      <c r="E2125" t="s">
        <v>10</v>
      </c>
      <c r="H2125" s="19">
        <v>1024.3599999999999</v>
      </c>
      <c r="U2125" s="1">
        <v>1024.3599999999999</v>
      </c>
      <c r="V2125" s="17">
        <f ca="1">IF(ISTEXT(devise),SUMPRODUCT(($H2125:$S2125)*(OFFSET(Devises!$A$3,MATCH(devise,Devises!$A$4:$A$16,0),1,1,12))),SUM($H2125:$S2125))</f>
        <v>1024.3599999999999</v>
      </c>
    </row>
    <row r="2126" spans="1:22" hidden="1" x14ac:dyDescent="0.3">
      <c r="A2126">
        <v>537</v>
      </c>
      <c r="B2126">
        <v>53700100</v>
      </c>
      <c r="C2126">
        <v>4737</v>
      </c>
      <c r="D2126">
        <v>16</v>
      </c>
      <c r="E2126" t="s">
        <v>10</v>
      </c>
      <c r="H2126" s="19">
        <v>-22116.98</v>
      </c>
      <c r="U2126" s="1">
        <v>-22116.98</v>
      </c>
      <c r="V2126" s="17">
        <f ca="1">IF(ISTEXT(devise),SUMPRODUCT(($H2126:$S2126)*(OFFSET(Devises!$A$3,MATCH(devise,Devises!$A$4:$A$16,0),1,1,12))),SUM($H2126:$S2126))</f>
        <v>-22116.98</v>
      </c>
    </row>
    <row r="2127" spans="1:22" hidden="1" x14ac:dyDescent="0.3">
      <c r="A2127">
        <v>537</v>
      </c>
      <c r="B2127">
        <v>53700100</v>
      </c>
      <c r="C2127">
        <v>4737</v>
      </c>
      <c r="D2127">
        <v>21</v>
      </c>
      <c r="E2127" t="s">
        <v>10</v>
      </c>
      <c r="H2127" s="19">
        <v>-86349.86</v>
      </c>
      <c r="U2127" s="1">
        <v>-86349.86</v>
      </c>
      <c r="V2127" s="17">
        <f ca="1">IF(ISTEXT(devise),SUMPRODUCT(($H2127:$S2127)*(OFFSET(Devises!$A$3,MATCH(devise,Devises!$A$4:$A$16,0),1,1,12))),SUM($H2127:$S2127))</f>
        <v>-86349.86</v>
      </c>
    </row>
    <row r="2128" spans="1:22" hidden="1" x14ac:dyDescent="0.3">
      <c r="A2128">
        <v>537</v>
      </c>
      <c r="B2128">
        <v>53700100</v>
      </c>
      <c r="C2128">
        <v>4737</v>
      </c>
      <c r="D2128">
        <v>36</v>
      </c>
      <c r="E2128" t="s">
        <v>10</v>
      </c>
      <c r="H2128" s="19">
        <v>3564.16</v>
      </c>
      <c r="U2128" s="1">
        <v>3564.16</v>
      </c>
      <c r="V2128" s="17">
        <f ca="1">IF(ISTEXT(devise),SUMPRODUCT(($H2128:$S2128)*(OFFSET(Devises!$A$3,MATCH(devise,Devises!$A$4:$A$16,0),1,1,12))),SUM($H2128:$S2128))</f>
        <v>3564.16</v>
      </c>
    </row>
    <row r="2129" spans="1:22" hidden="1" x14ac:dyDescent="0.3">
      <c r="A2129">
        <v>537</v>
      </c>
      <c r="B2129">
        <v>53700100</v>
      </c>
      <c r="C2129">
        <v>5871</v>
      </c>
      <c r="E2129" t="s">
        <v>10</v>
      </c>
      <c r="H2129" s="19">
        <v>571.5</v>
      </c>
      <c r="U2129" s="1">
        <v>571.5</v>
      </c>
      <c r="V2129" s="17">
        <f ca="1">IF(ISTEXT(devise),SUMPRODUCT(($H2129:$S2129)*(OFFSET(Devises!$A$3,MATCH(devise,Devises!$A$4:$A$16,0),1,1,12))),SUM($H2129:$S2129))</f>
        <v>571.5</v>
      </c>
    </row>
    <row r="2130" spans="1:22" hidden="1" x14ac:dyDescent="0.3">
      <c r="A2130">
        <v>537</v>
      </c>
      <c r="B2130">
        <v>53700100</v>
      </c>
      <c r="C2130">
        <v>5871</v>
      </c>
      <c r="D2130">
        <v>570</v>
      </c>
      <c r="E2130" t="s">
        <v>10</v>
      </c>
      <c r="H2130" s="19">
        <v>9500</v>
      </c>
      <c r="U2130" s="1">
        <v>9500</v>
      </c>
      <c r="V2130" s="17">
        <f ca="1">IF(ISTEXT(devise),SUMPRODUCT(($H2130:$S2130)*(OFFSET(Devises!$A$3,MATCH(devise,Devises!$A$4:$A$16,0),1,1,12))),SUM($H2130:$S2130))</f>
        <v>9500</v>
      </c>
    </row>
    <row r="2131" spans="1:22" hidden="1" x14ac:dyDescent="0.3">
      <c r="A2131">
        <v>537</v>
      </c>
      <c r="B2131">
        <v>53700100</v>
      </c>
      <c r="C2131">
        <v>5873</v>
      </c>
      <c r="E2131" t="s">
        <v>10</v>
      </c>
      <c r="H2131" s="19">
        <v>8706.7800000000007</v>
      </c>
      <c r="U2131" s="1">
        <v>8706.7800000000007</v>
      </c>
      <c r="V2131" s="17">
        <f ca="1">IF(ISTEXT(devise),SUMPRODUCT(($H2131:$S2131)*(OFFSET(Devises!$A$3,MATCH(devise,Devises!$A$4:$A$16,0),1,1,12))),SUM($H2131:$S2131))</f>
        <v>8706.7800000000007</v>
      </c>
    </row>
    <row r="2132" spans="1:22" hidden="1" x14ac:dyDescent="0.3">
      <c r="A2132">
        <v>537</v>
      </c>
      <c r="B2132">
        <v>53700200</v>
      </c>
      <c r="C2132">
        <v>3311</v>
      </c>
      <c r="D2132">
        <v>310</v>
      </c>
      <c r="E2132" t="s">
        <v>10</v>
      </c>
      <c r="H2132" s="19">
        <v>-25.97</v>
      </c>
      <c r="U2132" s="1">
        <v>-25.97</v>
      </c>
      <c r="V2132" s="17">
        <f ca="1">IF(ISTEXT(devise),SUMPRODUCT(($H2132:$S2132)*(OFFSET(Devises!$A$3,MATCH(devise,Devises!$A$4:$A$16,0),1,1,12))),SUM($H2132:$S2132))</f>
        <v>-25.97</v>
      </c>
    </row>
    <row r="2133" spans="1:22" hidden="1" x14ac:dyDescent="0.3">
      <c r="A2133">
        <v>537</v>
      </c>
      <c r="B2133">
        <v>53700200</v>
      </c>
      <c r="C2133">
        <v>3311</v>
      </c>
      <c r="D2133">
        <v>370</v>
      </c>
      <c r="E2133" t="s">
        <v>10</v>
      </c>
      <c r="H2133" s="19">
        <v>-2400.52</v>
      </c>
      <c r="U2133" s="1">
        <v>-2400.52</v>
      </c>
      <c r="V2133" s="17">
        <f ca="1">IF(ISTEXT(devise),SUMPRODUCT(($H2133:$S2133)*(OFFSET(Devises!$A$3,MATCH(devise,Devises!$A$4:$A$16,0),1,1,12))),SUM($H2133:$S2133))</f>
        <v>-2400.52</v>
      </c>
    </row>
    <row r="2134" spans="1:22" hidden="1" x14ac:dyDescent="0.3">
      <c r="A2134">
        <v>537</v>
      </c>
      <c r="B2134">
        <v>53700200</v>
      </c>
      <c r="C2134">
        <v>3311</v>
      </c>
      <c r="D2134">
        <v>390</v>
      </c>
      <c r="E2134" t="s">
        <v>10</v>
      </c>
      <c r="H2134" s="19">
        <v>-453183.05</v>
      </c>
      <c r="U2134" s="1">
        <v>-453183.05</v>
      </c>
      <c r="V2134" s="17">
        <f ca="1">IF(ISTEXT(devise),SUMPRODUCT(($H2134:$S2134)*(OFFSET(Devises!$A$3,MATCH(devise,Devises!$A$4:$A$16,0),1,1,12))),SUM($H2134:$S2134))</f>
        <v>-453183.05</v>
      </c>
    </row>
    <row r="2135" spans="1:22" hidden="1" x14ac:dyDescent="0.3">
      <c r="A2135">
        <v>537</v>
      </c>
      <c r="B2135">
        <v>53700200</v>
      </c>
      <c r="C2135">
        <v>3311</v>
      </c>
      <c r="D2135">
        <v>410</v>
      </c>
      <c r="E2135" t="s">
        <v>10</v>
      </c>
      <c r="H2135" s="19">
        <v>-253380.88</v>
      </c>
      <c r="U2135" s="1">
        <v>-253380.88</v>
      </c>
      <c r="V2135" s="17">
        <f ca="1">IF(ISTEXT(devise),SUMPRODUCT(($H2135:$S2135)*(OFFSET(Devises!$A$3,MATCH(devise,Devises!$A$4:$A$16,0),1,1,12))),SUM($H2135:$S2135))</f>
        <v>-253380.88</v>
      </c>
    </row>
    <row r="2136" spans="1:22" hidden="1" x14ac:dyDescent="0.3">
      <c r="A2136">
        <v>537</v>
      </c>
      <c r="B2136">
        <v>53700200</v>
      </c>
      <c r="C2136">
        <v>3311</v>
      </c>
      <c r="D2136">
        <v>465</v>
      </c>
      <c r="E2136" t="s">
        <v>10</v>
      </c>
      <c r="H2136" s="19">
        <v>-1873.46</v>
      </c>
      <c r="U2136" s="1">
        <v>-1873.46</v>
      </c>
      <c r="V2136" s="17">
        <f ca="1">IF(ISTEXT(devise),SUMPRODUCT(($H2136:$S2136)*(OFFSET(Devises!$A$3,MATCH(devise,Devises!$A$4:$A$16,0),1,1,12))),SUM($H2136:$S2136))</f>
        <v>-1873.46</v>
      </c>
    </row>
    <row r="2137" spans="1:22" hidden="1" x14ac:dyDescent="0.3">
      <c r="A2137">
        <v>537</v>
      </c>
      <c r="B2137">
        <v>53700200</v>
      </c>
      <c r="C2137">
        <v>3311</v>
      </c>
      <c r="D2137">
        <v>530</v>
      </c>
      <c r="E2137" t="s">
        <v>10</v>
      </c>
      <c r="H2137" s="19">
        <v>-52224.52</v>
      </c>
      <c r="U2137" s="1">
        <v>-52224.52</v>
      </c>
      <c r="V2137" s="17">
        <f ca="1">IF(ISTEXT(devise),SUMPRODUCT(($H2137:$S2137)*(OFFSET(Devises!$A$3,MATCH(devise,Devises!$A$4:$A$16,0),1,1,12))),SUM($H2137:$S2137))</f>
        <v>-52224.52</v>
      </c>
    </row>
    <row r="2138" spans="1:22" hidden="1" x14ac:dyDescent="0.3">
      <c r="A2138">
        <v>537</v>
      </c>
      <c r="B2138">
        <v>53700200</v>
      </c>
      <c r="C2138">
        <v>3311</v>
      </c>
      <c r="D2138">
        <v>578</v>
      </c>
      <c r="E2138" t="s">
        <v>10</v>
      </c>
      <c r="H2138" s="19">
        <v>-112827.37</v>
      </c>
      <c r="U2138" s="1">
        <v>-112827.37</v>
      </c>
      <c r="V2138" s="17">
        <f ca="1">IF(ISTEXT(devise),SUMPRODUCT(($H2138:$S2138)*(OFFSET(Devises!$A$3,MATCH(devise,Devises!$A$4:$A$16,0),1,1,12))),SUM($H2138:$S2138))</f>
        <v>-112827.37</v>
      </c>
    </row>
    <row r="2139" spans="1:22" hidden="1" x14ac:dyDescent="0.3">
      <c r="A2139">
        <v>537</v>
      </c>
      <c r="B2139">
        <v>53700200</v>
      </c>
      <c r="C2139">
        <v>4311</v>
      </c>
      <c r="D2139">
        <v>310</v>
      </c>
      <c r="E2139" t="s">
        <v>10</v>
      </c>
      <c r="H2139" s="19">
        <v>15.86</v>
      </c>
      <c r="U2139" s="1">
        <v>15.86</v>
      </c>
      <c r="V2139" s="17">
        <f ca="1">IF(ISTEXT(devise),SUMPRODUCT(($H2139:$S2139)*(OFFSET(Devises!$A$3,MATCH(devise,Devises!$A$4:$A$16,0),1,1,12))),SUM($H2139:$S2139))</f>
        <v>15.86</v>
      </c>
    </row>
    <row r="2140" spans="1:22" hidden="1" x14ac:dyDescent="0.3">
      <c r="A2140">
        <v>537</v>
      </c>
      <c r="B2140">
        <v>53700200</v>
      </c>
      <c r="C2140">
        <v>4311</v>
      </c>
      <c r="D2140">
        <v>370</v>
      </c>
      <c r="E2140" t="s">
        <v>10</v>
      </c>
      <c r="H2140" s="19">
        <v>1666.92</v>
      </c>
      <c r="U2140" s="1">
        <v>1666.92</v>
      </c>
      <c r="V2140" s="17">
        <f ca="1">IF(ISTEXT(devise),SUMPRODUCT(($H2140:$S2140)*(OFFSET(Devises!$A$3,MATCH(devise,Devises!$A$4:$A$16,0),1,1,12))),SUM($H2140:$S2140))</f>
        <v>1666.92</v>
      </c>
    </row>
    <row r="2141" spans="1:22" hidden="1" x14ac:dyDescent="0.3">
      <c r="A2141">
        <v>537</v>
      </c>
      <c r="B2141">
        <v>53700200</v>
      </c>
      <c r="C2141">
        <v>4311</v>
      </c>
      <c r="D2141">
        <v>390</v>
      </c>
      <c r="E2141" t="s">
        <v>10</v>
      </c>
      <c r="H2141" s="19">
        <v>272590.78999999998</v>
      </c>
      <c r="U2141" s="1">
        <v>272590.78999999998</v>
      </c>
      <c r="V2141" s="17">
        <f ca="1">IF(ISTEXT(devise),SUMPRODUCT(($H2141:$S2141)*(OFFSET(Devises!$A$3,MATCH(devise,Devises!$A$4:$A$16,0),1,1,12))),SUM($H2141:$S2141))</f>
        <v>272590.78999999998</v>
      </c>
    </row>
    <row r="2142" spans="1:22" hidden="1" x14ac:dyDescent="0.3">
      <c r="A2142">
        <v>537</v>
      </c>
      <c r="B2142">
        <v>53700200</v>
      </c>
      <c r="C2142">
        <v>4311</v>
      </c>
      <c r="D2142">
        <v>410</v>
      </c>
      <c r="E2142" t="s">
        <v>10</v>
      </c>
      <c r="H2142" s="19">
        <v>164368.56</v>
      </c>
      <c r="U2142" s="1">
        <v>164368.56</v>
      </c>
      <c r="V2142" s="17">
        <f ca="1">IF(ISTEXT(devise),SUMPRODUCT(($H2142:$S2142)*(OFFSET(Devises!$A$3,MATCH(devise,Devises!$A$4:$A$16,0),1,1,12))),SUM($H2142:$S2142))</f>
        <v>164368.56</v>
      </c>
    </row>
    <row r="2143" spans="1:22" hidden="1" x14ac:dyDescent="0.3">
      <c r="A2143">
        <v>537</v>
      </c>
      <c r="B2143">
        <v>53700200</v>
      </c>
      <c r="C2143">
        <v>4311</v>
      </c>
      <c r="D2143">
        <v>465</v>
      </c>
      <c r="E2143" t="s">
        <v>10</v>
      </c>
      <c r="H2143" s="19">
        <v>1321.26</v>
      </c>
      <c r="U2143" s="1">
        <v>1321.26</v>
      </c>
      <c r="V2143" s="17">
        <f ca="1">IF(ISTEXT(devise),SUMPRODUCT(($H2143:$S2143)*(OFFSET(Devises!$A$3,MATCH(devise,Devises!$A$4:$A$16,0),1,1,12))),SUM($H2143:$S2143))</f>
        <v>1321.26</v>
      </c>
    </row>
    <row r="2144" spans="1:22" hidden="1" x14ac:dyDescent="0.3">
      <c r="A2144">
        <v>537</v>
      </c>
      <c r="B2144">
        <v>53700200</v>
      </c>
      <c r="C2144">
        <v>4311</v>
      </c>
      <c r="D2144">
        <v>530</v>
      </c>
      <c r="E2144" t="s">
        <v>10</v>
      </c>
      <c r="H2144" s="19">
        <v>61553.83</v>
      </c>
      <c r="U2144" s="1">
        <v>61553.83</v>
      </c>
      <c r="V2144" s="17">
        <f ca="1">IF(ISTEXT(devise),SUMPRODUCT(($H2144:$S2144)*(OFFSET(Devises!$A$3,MATCH(devise,Devises!$A$4:$A$16,0),1,1,12))),SUM($H2144:$S2144))</f>
        <v>61553.83</v>
      </c>
    </row>
    <row r="2145" spans="1:22" hidden="1" x14ac:dyDescent="0.3">
      <c r="A2145">
        <v>537</v>
      </c>
      <c r="B2145">
        <v>53700200</v>
      </c>
      <c r="C2145">
        <v>4311</v>
      </c>
      <c r="D2145">
        <v>578</v>
      </c>
      <c r="E2145" t="s">
        <v>10</v>
      </c>
      <c r="H2145" s="19">
        <v>69760.69</v>
      </c>
      <c r="U2145" s="1">
        <v>69760.69</v>
      </c>
      <c r="V2145" s="17">
        <f ca="1">IF(ISTEXT(devise),SUMPRODUCT(($H2145:$S2145)*(OFFSET(Devises!$A$3,MATCH(devise,Devises!$A$4:$A$16,0),1,1,12))),SUM($H2145:$S2145))</f>
        <v>69760.69</v>
      </c>
    </row>
    <row r="2146" spans="1:22" hidden="1" x14ac:dyDescent="0.3">
      <c r="A2146">
        <v>537</v>
      </c>
      <c r="B2146">
        <v>53700200</v>
      </c>
      <c r="C2146">
        <v>4313</v>
      </c>
      <c r="D2146">
        <v>310</v>
      </c>
      <c r="E2146" t="s">
        <v>10</v>
      </c>
      <c r="H2146" s="19">
        <v>3</v>
      </c>
      <c r="U2146" s="1">
        <v>3</v>
      </c>
      <c r="V2146" s="17">
        <f ca="1">IF(ISTEXT(devise),SUMPRODUCT(($H2146:$S2146)*(OFFSET(Devises!$A$3,MATCH(devise,Devises!$A$4:$A$16,0),1,1,12))),SUM($H2146:$S2146))</f>
        <v>3</v>
      </c>
    </row>
    <row r="2147" spans="1:22" hidden="1" x14ac:dyDescent="0.3">
      <c r="A2147">
        <v>537</v>
      </c>
      <c r="B2147">
        <v>53700200</v>
      </c>
      <c r="C2147">
        <v>4313</v>
      </c>
      <c r="D2147">
        <v>370</v>
      </c>
      <c r="E2147" t="s">
        <v>10</v>
      </c>
      <c r="H2147" s="19">
        <v>51.08</v>
      </c>
      <c r="U2147" s="1">
        <v>51.08</v>
      </c>
      <c r="V2147" s="17">
        <f ca="1">IF(ISTEXT(devise),SUMPRODUCT(($H2147:$S2147)*(OFFSET(Devises!$A$3,MATCH(devise,Devises!$A$4:$A$16,0),1,1,12))),SUM($H2147:$S2147))</f>
        <v>51.08</v>
      </c>
    </row>
    <row r="2148" spans="1:22" hidden="1" x14ac:dyDescent="0.3">
      <c r="A2148">
        <v>537</v>
      </c>
      <c r="B2148">
        <v>53700200</v>
      </c>
      <c r="C2148">
        <v>4313</v>
      </c>
      <c r="D2148">
        <v>390</v>
      </c>
      <c r="E2148" t="s">
        <v>10</v>
      </c>
      <c r="H2148" s="19">
        <v>38255.15</v>
      </c>
      <c r="U2148" s="1">
        <v>38255.15</v>
      </c>
      <c r="V2148" s="17">
        <f ca="1">IF(ISTEXT(devise),SUMPRODUCT(($H2148:$S2148)*(OFFSET(Devises!$A$3,MATCH(devise,Devises!$A$4:$A$16,0),1,1,12))),SUM($H2148:$S2148))</f>
        <v>38255.15</v>
      </c>
    </row>
    <row r="2149" spans="1:22" hidden="1" x14ac:dyDescent="0.3">
      <c r="A2149">
        <v>537</v>
      </c>
      <c r="B2149">
        <v>53700200</v>
      </c>
      <c r="C2149">
        <v>4313</v>
      </c>
      <c r="D2149">
        <v>410</v>
      </c>
      <c r="E2149" t="s">
        <v>10</v>
      </c>
      <c r="H2149" s="19">
        <v>9764.64</v>
      </c>
      <c r="U2149" s="1">
        <v>9764.64</v>
      </c>
      <c r="V2149" s="17">
        <f ca="1">IF(ISTEXT(devise),SUMPRODUCT(($H2149:$S2149)*(OFFSET(Devises!$A$3,MATCH(devise,Devises!$A$4:$A$16,0),1,1,12))),SUM($H2149:$S2149))</f>
        <v>9764.64</v>
      </c>
    </row>
    <row r="2150" spans="1:22" hidden="1" x14ac:dyDescent="0.3">
      <c r="A2150">
        <v>537</v>
      </c>
      <c r="B2150">
        <v>53700200</v>
      </c>
      <c r="C2150">
        <v>4313</v>
      </c>
      <c r="D2150">
        <v>465</v>
      </c>
      <c r="E2150" t="s">
        <v>10</v>
      </c>
      <c r="H2150" s="19">
        <v>77.55</v>
      </c>
      <c r="U2150" s="1">
        <v>77.55</v>
      </c>
      <c r="V2150" s="17">
        <f ca="1">IF(ISTEXT(devise),SUMPRODUCT(($H2150:$S2150)*(OFFSET(Devises!$A$3,MATCH(devise,Devises!$A$4:$A$16,0),1,1,12))),SUM($H2150:$S2150))</f>
        <v>77.55</v>
      </c>
    </row>
    <row r="2151" spans="1:22" hidden="1" x14ac:dyDescent="0.3">
      <c r="A2151">
        <v>537</v>
      </c>
      <c r="B2151">
        <v>53700200</v>
      </c>
      <c r="C2151">
        <v>4313</v>
      </c>
      <c r="D2151">
        <v>530</v>
      </c>
      <c r="E2151" t="s">
        <v>10</v>
      </c>
      <c r="H2151" s="19">
        <v>6706.02</v>
      </c>
      <c r="U2151" s="1">
        <v>6706.02</v>
      </c>
      <c r="V2151" s="17">
        <f ca="1">IF(ISTEXT(devise),SUMPRODUCT(($H2151:$S2151)*(OFFSET(Devises!$A$3,MATCH(devise,Devises!$A$4:$A$16,0),1,1,12))),SUM($H2151:$S2151))</f>
        <v>6706.02</v>
      </c>
    </row>
    <row r="2152" spans="1:22" hidden="1" x14ac:dyDescent="0.3">
      <c r="A2152">
        <v>537</v>
      </c>
      <c r="B2152">
        <v>53700200</v>
      </c>
      <c r="C2152">
        <v>4313</v>
      </c>
      <c r="D2152">
        <v>578</v>
      </c>
      <c r="E2152" t="s">
        <v>10</v>
      </c>
      <c r="H2152" s="19">
        <v>4552.46</v>
      </c>
      <c r="U2152" s="1">
        <v>4552.46</v>
      </c>
      <c r="V2152" s="17">
        <f ca="1">IF(ISTEXT(devise),SUMPRODUCT(($H2152:$S2152)*(OFFSET(Devises!$A$3,MATCH(devise,Devises!$A$4:$A$16,0),1,1,12))),SUM($H2152:$S2152))</f>
        <v>4552.46</v>
      </c>
    </row>
    <row r="2153" spans="1:22" hidden="1" x14ac:dyDescent="0.3">
      <c r="A2153">
        <v>537</v>
      </c>
      <c r="B2153">
        <v>53700200</v>
      </c>
      <c r="C2153">
        <v>4315</v>
      </c>
      <c r="D2153">
        <v>310</v>
      </c>
      <c r="E2153" t="s">
        <v>10</v>
      </c>
      <c r="H2153" s="19">
        <v>6.23</v>
      </c>
      <c r="U2153" s="1">
        <v>6.23</v>
      </c>
      <c r="V2153" s="17">
        <f ca="1">IF(ISTEXT(devise),SUMPRODUCT(($H2153:$S2153)*(OFFSET(Devises!$A$3,MATCH(devise,Devises!$A$4:$A$16,0),1,1,12))),SUM($H2153:$S2153))</f>
        <v>6.23</v>
      </c>
    </row>
    <row r="2154" spans="1:22" hidden="1" x14ac:dyDescent="0.3">
      <c r="A2154">
        <v>537</v>
      </c>
      <c r="B2154">
        <v>53700200</v>
      </c>
      <c r="C2154">
        <v>4315</v>
      </c>
      <c r="D2154">
        <v>370</v>
      </c>
      <c r="E2154" t="s">
        <v>10</v>
      </c>
      <c r="H2154" s="19">
        <v>157.69</v>
      </c>
      <c r="U2154" s="1">
        <v>157.69</v>
      </c>
      <c r="V2154" s="17">
        <f ca="1">IF(ISTEXT(devise),SUMPRODUCT(($H2154:$S2154)*(OFFSET(Devises!$A$3,MATCH(devise,Devises!$A$4:$A$16,0),1,1,12))),SUM($H2154:$S2154))</f>
        <v>157.69</v>
      </c>
    </row>
    <row r="2155" spans="1:22" hidden="1" x14ac:dyDescent="0.3">
      <c r="A2155">
        <v>537</v>
      </c>
      <c r="B2155">
        <v>53700200</v>
      </c>
      <c r="C2155">
        <v>4315</v>
      </c>
      <c r="D2155">
        <v>390</v>
      </c>
      <c r="E2155" t="s">
        <v>10</v>
      </c>
      <c r="H2155" s="19">
        <v>43259.81</v>
      </c>
      <c r="U2155" s="1">
        <v>43259.81</v>
      </c>
      <c r="V2155" s="17">
        <f ca="1">IF(ISTEXT(devise),SUMPRODUCT(($H2155:$S2155)*(OFFSET(Devises!$A$3,MATCH(devise,Devises!$A$4:$A$16,0),1,1,12))),SUM($H2155:$S2155))</f>
        <v>43259.81</v>
      </c>
    </row>
    <row r="2156" spans="1:22" hidden="1" x14ac:dyDescent="0.3">
      <c r="A2156">
        <v>537</v>
      </c>
      <c r="B2156">
        <v>53700200</v>
      </c>
      <c r="C2156">
        <v>4315</v>
      </c>
      <c r="D2156">
        <v>410</v>
      </c>
      <c r="E2156" t="s">
        <v>10</v>
      </c>
      <c r="H2156" s="19">
        <v>23851.32</v>
      </c>
      <c r="U2156" s="1">
        <v>23851.32</v>
      </c>
      <c r="V2156" s="17">
        <f ca="1">IF(ISTEXT(devise),SUMPRODUCT(($H2156:$S2156)*(OFFSET(Devises!$A$3,MATCH(devise,Devises!$A$4:$A$16,0),1,1,12))),SUM($H2156:$S2156))</f>
        <v>23851.32</v>
      </c>
    </row>
    <row r="2157" spans="1:22" hidden="1" x14ac:dyDescent="0.3">
      <c r="A2157">
        <v>537</v>
      </c>
      <c r="B2157">
        <v>53700200</v>
      </c>
      <c r="C2157">
        <v>4315</v>
      </c>
      <c r="D2157">
        <v>465</v>
      </c>
      <c r="E2157" t="s">
        <v>10</v>
      </c>
      <c r="H2157" s="19">
        <v>160.85</v>
      </c>
      <c r="U2157" s="1">
        <v>160.85</v>
      </c>
      <c r="V2157" s="17">
        <f ca="1">IF(ISTEXT(devise),SUMPRODUCT(($H2157:$S2157)*(OFFSET(Devises!$A$3,MATCH(devise,Devises!$A$4:$A$16,0),1,1,12))),SUM($H2157:$S2157))</f>
        <v>160.85</v>
      </c>
    </row>
    <row r="2158" spans="1:22" hidden="1" x14ac:dyDescent="0.3">
      <c r="A2158">
        <v>537</v>
      </c>
      <c r="B2158">
        <v>53700200</v>
      </c>
      <c r="C2158">
        <v>4315</v>
      </c>
      <c r="D2158">
        <v>530</v>
      </c>
      <c r="E2158" t="s">
        <v>10</v>
      </c>
      <c r="H2158" s="19">
        <v>13183.74</v>
      </c>
      <c r="U2158" s="1">
        <v>13183.74</v>
      </c>
      <c r="V2158" s="17">
        <f ca="1">IF(ISTEXT(devise),SUMPRODUCT(($H2158:$S2158)*(OFFSET(Devises!$A$3,MATCH(devise,Devises!$A$4:$A$16,0),1,1,12))),SUM($H2158:$S2158))</f>
        <v>13183.74</v>
      </c>
    </row>
    <row r="2159" spans="1:22" hidden="1" x14ac:dyDescent="0.3">
      <c r="A2159">
        <v>537</v>
      </c>
      <c r="B2159">
        <v>53700200</v>
      </c>
      <c r="C2159">
        <v>4315</v>
      </c>
      <c r="D2159">
        <v>578</v>
      </c>
      <c r="E2159" t="s">
        <v>10</v>
      </c>
      <c r="H2159" s="19">
        <v>13847</v>
      </c>
      <c r="U2159" s="1">
        <v>13847</v>
      </c>
      <c r="V2159" s="17">
        <f ca="1">IF(ISTEXT(devise),SUMPRODUCT(($H2159:$S2159)*(OFFSET(Devises!$A$3,MATCH(devise,Devises!$A$4:$A$16,0),1,1,12))),SUM($H2159:$S2159))</f>
        <v>13847</v>
      </c>
    </row>
    <row r="2160" spans="1:22" hidden="1" x14ac:dyDescent="0.3">
      <c r="A2160">
        <v>537</v>
      </c>
      <c r="B2160">
        <v>53700200</v>
      </c>
      <c r="C2160">
        <v>4651</v>
      </c>
      <c r="D2160">
        <v>570</v>
      </c>
      <c r="E2160" t="s">
        <v>10</v>
      </c>
      <c r="H2160" s="19">
        <v>-24689.15</v>
      </c>
      <c r="U2160" s="1">
        <v>-24689.15</v>
      </c>
      <c r="V2160" s="17">
        <f ca="1">IF(ISTEXT(devise),SUMPRODUCT(($H2160:$S2160)*(OFFSET(Devises!$A$3,MATCH(devise,Devises!$A$4:$A$16,0),1,1,12))),SUM($H2160:$S2160))</f>
        <v>-24689.15</v>
      </c>
    </row>
    <row r="2161" spans="1:22" hidden="1" x14ac:dyDescent="0.3">
      <c r="A2161">
        <v>537</v>
      </c>
      <c r="B2161">
        <v>53700200</v>
      </c>
      <c r="C2161">
        <v>4713</v>
      </c>
      <c r="D2161">
        <v>1</v>
      </c>
      <c r="E2161" t="s">
        <v>10</v>
      </c>
      <c r="H2161" s="19">
        <v>61.64</v>
      </c>
      <c r="U2161" s="1">
        <v>61.64</v>
      </c>
      <c r="V2161" s="17">
        <f ca="1">IF(ISTEXT(devise),SUMPRODUCT(($H2161:$S2161)*(OFFSET(Devises!$A$3,MATCH(devise,Devises!$A$4:$A$16,0),1,1,12))),SUM($H2161:$S2161))</f>
        <v>61.64</v>
      </c>
    </row>
    <row r="2162" spans="1:22" hidden="1" x14ac:dyDescent="0.3">
      <c r="A2162">
        <v>537</v>
      </c>
      <c r="B2162">
        <v>53700200</v>
      </c>
      <c r="C2162">
        <v>4733</v>
      </c>
      <c r="D2162">
        <v>76</v>
      </c>
      <c r="E2162" t="s">
        <v>10</v>
      </c>
      <c r="H2162" s="19">
        <v>4843.75</v>
      </c>
      <c r="U2162" s="1">
        <v>4843.75</v>
      </c>
      <c r="V2162" s="17">
        <f ca="1">IF(ISTEXT(devise),SUMPRODUCT(($H2162:$S2162)*(OFFSET(Devises!$A$3,MATCH(devise,Devises!$A$4:$A$16,0),1,1,12))),SUM($H2162:$S2162))</f>
        <v>4843.75</v>
      </c>
    </row>
    <row r="2163" spans="1:22" hidden="1" x14ac:dyDescent="0.3">
      <c r="A2163">
        <v>537</v>
      </c>
      <c r="B2163">
        <v>53700200</v>
      </c>
      <c r="C2163">
        <v>4737</v>
      </c>
      <c r="D2163">
        <v>16</v>
      </c>
      <c r="E2163" t="s">
        <v>10</v>
      </c>
      <c r="H2163" s="19">
        <v>-7.57</v>
      </c>
      <c r="U2163" s="1">
        <v>-7.57</v>
      </c>
      <c r="V2163" s="17">
        <f ca="1">IF(ISTEXT(devise),SUMPRODUCT(($H2163:$S2163)*(OFFSET(Devises!$A$3,MATCH(devise,Devises!$A$4:$A$16,0),1,1,12))),SUM($H2163:$S2163))</f>
        <v>-7.57</v>
      </c>
    </row>
    <row r="2164" spans="1:22" hidden="1" x14ac:dyDescent="0.3">
      <c r="A2164">
        <v>537</v>
      </c>
      <c r="B2164">
        <v>53700200</v>
      </c>
      <c r="C2164">
        <v>4737</v>
      </c>
      <c r="D2164">
        <v>21</v>
      </c>
      <c r="E2164" t="s">
        <v>10</v>
      </c>
      <c r="H2164" s="19">
        <v>4.58</v>
      </c>
      <c r="U2164" s="1">
        <v>4.58</v>
      </c>
      <c r="V2164" s="17">
        <f ca="1">IF(ISTEXT(devise),SUMPRODUCT(($H2164:$S2164)*(OFFSET(Devises!$A$3,MATCH(devise,Devises!$A$4:$A$16,0),1,1,12))),SUM($H2164:$S2164))</f>
        <v>4.58</v>
      </c>
    </row>
    <row r="2165" spans="1:22" hidden="1" x14ac:dyDescent="0.3">
      <c r="A2165">
        <v>537</v>
      </c>
      <c r="B2165">
        <v>53742100</v>
      </c>
      <c r="C2165">
        <v>5961</v>
      </c>
      <c r="E2165" t="s">
        <v>10</v>
      </c>
      <c r="H2165" s="19">
        <v>36.909999999999997</v>
      </c>
      <c r="U2165" s="1">
        <v>36.909999999999997</v>
      </c>
      <c r="V2165" s="17">
        <f ca="1">IF(ISTEXT(devise),SUMPRODUCT(($H2165:$S2165)*(OFFSET(Devises!$A$3,MATCH(devise,Devises!$A$4:$A$16,0),1,1,12))),SUM($H2165:$S2165))</f>
        <v>36.909999999999997</v>
      </c>
    </row>
    <row r="2166" spans="1:22" hidden="1" x14ac:dyDescent="0.3">
      <c r="A2166">
        <v>540</v>
      </c>
      <c r="B2166">
        <v>54038100</v>
      </c>
      <c r="C2166">
        <v>5121</v>
      </c>
      <c r="D2166">
        <v>1</v>
      </c>
      <c r="E2166" t="s">
        <v>10</v>
      </c>
      <c r="H2166" s="19">
        <v>10000</v>
      </c>
      <c r="U2166" s="1">
        <v>10000</v>
      </c>
      <c r="V2166" s="17">
        <f ca="1">IF(ISTEXT(devise),SUMPRODUCT(($H2166:$S2166)*(OFFSET(Devises!$A$3,MATCH(devise,Devises!$A$4:$A$16,0),1,1,12))),SUM($H2166:$S2166))</f>
        <v>39869</v>
      </c>
    </row>
    <row r="2167" spans="1:22" hidden="1" x14ac:dyDescent="0.3">
      <c r="A2167">
        <v>540</v>
      </c>
      <c r="B2167">
        <v>54038100</v>
      </c>
      <c r="C2167">
        <v>6242</v>
      </c>
      <c r="E2167" t="s">
        <v>10</v>
      </c>
      <c r="H2167" s="19">
        <v>194.82</v>
      </c>
      <c r="U2167" s="1">
        <v>194.82</v>
      </c>
      <c r="V2167" s="17">
        <f ca="1">IF(ISTEXT(devise),SUMPRODUCT(($H2167:$S2167)*(OFFSET(Devises!$A$3,MATCH(devise,Devises!$A$4:$A$16,0),1,1,12))),SUM($H2167:$S2167))</f>
        <v>776.72785799999997</v>
      </c>
    </row>
    <row r="2168" spans="1:22" hidden="1" x14ac:dyDescent="0.3">
      <c r="A2168">
        <v>540</v>
      </c>
      <c r="B2168">
        <v>54038100</v>
      </c>
      <c r="C2168">
        <v>6411</v>
      </c>
      <c r="E2168" t="s">
        <v>10</v>
      </c>
      <c r="H2168" s="19">
        <v>418.57</v>
      </c>
      <c r="U2168" s="1">
        <v>418.57</v>
      </c>
      <c r="V2168" s="17">
        <f ca="1">IF(ISTEXT(devise),SUMPRODUCT(($H2168:$S2168)*(OFFSET(Devises!$A$3,MATCH(devise,Devises!$A$4:$A$16,0),1,1,12))),SUM($H2168:$S2168))</f>
        <v>1668.7967329999999</v>
      </c>
    </row>
    <row r="2169" spans="1:22" hidden="1" x14ac:dyDescent="0.3">
      <c r="A2169">
        <v>540</v>
      </c>
      <c r="B2169">
        <v>54038100</v>
      </c>
      <c r="C2169">
        <v>6418</v>
      </c>
      <c r="D2169">
        <v>11</v>
      </c>
      <c r="E2169" t="s">
        <v>10</v>
      </c>
      <c r="H2169" s="19">
        <v>330.69</v>
      </c>
      <c r="U2169" s="1">
        <v>330.69</v>
      </c>
      <c r="V2169" s="17">
        <f ca="1">IF(ISTEXT(devise),SUMPRODUCT(($H2169:$S2169)*(OFFSET(Devises!$A$3,MATCH(devise,Devises!$A$4:$A$16,0),1,1,12))),SUM($H2169:$S2169))</f>
        <v>1318.4279609999999</v>
      </c>
    </row>
    <row r="2170" spans="1:22" hidden="1" x14ac:dyDescent="0.3">
      <c r="A2170">
        <v>540</v>
      </c>
      <c r="B2170">
        <v>54038100</v>
      </c>
      <c r="C2170">
        <v>6419</v>
      </c>
      <c r="E2170" t="s">
        <v>10</v>
      </c>
      <c r="H2170" s="19">
        <v>1168.6099999999999</v>
      </c>
      <c r="U2170" s="1">
        <v>1168.6099999999999</v>
      </c>
      <c r="V2170" s="17">
        <f ca="1">IF(ISTEXT(devise),SUMPRODUCT(($H2170:$S2170)*(OFFSET(Devises!$A$3,MATCH(devise,Devises!$A$4:$A$16,0),1,1,12))),SUM($H2170:$S2170))</f>
        <v>4659.1312089999992</v>
      </c>
    </row>
    <row r="2171" spans="1:22" hidden="1" x14ac:dyDescent="0.3">
      <c r="A2171">
        <v>540</v>
      </c>
      <c r="B2171">
        <v>54038100</v>
      </c>
      <c r="C2171">
        <v>6426</v>
      </c>
      <c r="D2171">
        <v>1</v>
      </c>
      <c r="E2171" t="s">
        <v>10</v>
      </c>
      <c r="H2171" s="19">
        <v>2047.21</v>
      </c>
      <c r="U2171" s="1">
        <v>2047.21</v>
      </c>
      <c r="V2171" s="17">
        <f ca="1">IF(ISTEXT(devise),SUMPRODUCT(($H2171:$S2171)*(OFFSET(Devises!$A$3,MATCH(devise,Devises!$A$4:$A$16,0),1,1,12))),SUM($H2171:$S2171))</f>
        <v>8162.0215490000001</v>
      </c>
    </row>
    <row r="2172" spans="1:22" hidden="1" x14ac:dyDescent="0.3">
      <c r="A2172">
        <v>540</v>
      </c>
      <c r="B2172">
        <v>54038100</v>
      </c>
      <c r="C2172">
        <v>6426</v>
      </c>
      <c r="D2172">
        <v>3</v>
      </c>
      <c r="E2172" t="s">
        <v>10</v>
      </c>
      <c r="H2172" s="19">
        <v>173.73</v>
      </c>
      <c r="U2172" s="1">
        <v>173.73</v>
      </c>
      <c r="V2172" s="17">
        <f ca="1">IF(ISTEXT(devise),SUMPRODUCT(($H2172:$S2172)*(OFFSET(Devises!$A$3,MATCH(devise,Devises!$A$4:$A$16,0),1,1,12))),SUM($H2172:$S2172))</f>
        <v>692.64413699999989</v>
      </c>
    </row>
    <row r="2173" spans="1:22" hidden="1" x14ac:dyDescent="0.3">
      <c r="A2173">
        <v>540</v>
      </c>
      <c r="B2173">
        <v>54042100</v>
      </c>
      <c r="C2173">
        <v>5121</v>
      </c>
      <c r="D2173">
        <v>1</v>
      </c>
      <c r="E2173" t="s">
        <v>10</v>
      </c>
      <c r="H2173" s="19">
        <v>26831.45</v>
      </c>
      <c r="U2173" s="1">
        <v>26831.45</v>
      </c>
      <c r="V2173" s="17">
        <f ca="1">IF(ISTEXT(devise),SUMPRODUCT(($H2173:$S2173)*(OFFSET(Devises!$A$3,MATCH(devise,Devises!$A$4:$A$16,0),1,1,12))),SUM($H2173:$S2173))</f>
        <v>106974.308005</v>
      </c>
    </row>
    <row r="2174" spans="1:22" hidden="1" x14ac:dyDescent="0.3">
      <c r="A2174">
        <v>540</v>
      </c>
      <c r="B2174">
        <v>54042100</v>
      </c>
      <c r="C2174">
        <v>5132</v>
      </c>
      <c r="D2174">
        <v>2</v>
      </c>
      <c r="E2174" t="s">
        <v>10</v>
      </c>
      <c r="H2174" s="19">
        <v>6851</v>
      </c>
      <c r="U2174" s="1">
        <v>6851</v>
      </c>
      <c r="V2174" s="17">
        <f ca="1">IF(ISTEXT(devise),SUMPRODUCT(($H2174:$S2174)*(OFFSET(Devises!$A$3,MATCH(devise,Devises!$A$4:$A$16,0),1,1,12))),SUM($H2174:$S2174))</f>
        <v>27314.251899999999</v>
      </c>
    </row>
    <row r="2175" spans="1:22" hidden="1" x14ac:dyDescent="0.3">
      <c r="A2175">
        <v>540</v>
      </c>
      <c r="B2175">
        <v>54042100</v>
      </c>
      <c r="C2175">
        <v>5252</v>
      </c>
      <c r="D2175">
        <v>1</v>
      </c>
      <c r="E2175" t="s">
        <v>10</v>
      </c>
      <c r="H2175" s="19">
        <v>5955.54</v>
      </c>
      <c r="U2175" s="1">
        <v>5955.54</v>
      </c>
      <c r="V2175" s="17">
        <f ca="1">IF(ISTEXT(devise),SUMPRODUCT(($H2175:$S2175)*(OFFSET(Devises!$A$3,MATCH(devise,Devises!$A$4:$A$16,0),1,1,12))),SUM($H2175:$S2175))</f>
        <v>23744.142425999999</v>
      </c>
    </row>
    <row r="2176" spans="1:22" hidden="1" x14ac:dyDescent="0.3">
      <c r="A2176">
        <v>540</v>
      </c>
      <c r="B2176">
        <v>54042100</v>
      </c>
      <c r="C2176">
        <v>5252</v>
      </c>
      <c r="D2176">
        <v>13</v>
      </c>
      <c r="E2176" t="s">
        <v>10</v>
      </c>
      <c r="H2176" s="19">
        <v>768.46</v>
      </c>
      <c r="U2176" s="1">
        <v>768.46</v>
      </c>
      <c r="V2176" s="17">
        <f ca="1">IF(ISTEXT(devise),SUMPRODUCT(($H2176:$S2176)*(OFFSET(Devises!$A$3,MATCH(devise,Devises!$A$4:$A$16,0),1,1,12))),SUM($H2176:$S2176))</f>
        <v>3063.7731739999999</v>
      </c>
    </row>
    <row r="2177" spans="1:22" hidden="1" x14ac:dyDescent="0.3">
      <c r="A2177">
        <v>540</v>
      </c>
      <c r="B2177">
        <v>54042100</v>
      </c>
      <c r="C2177">
        <v>5827</v>
      </c>
      <c r="E2177" t="s">
        <v>10</v>
      </c>
      <c r="H2177" s="19">
        <v>1099.24</v>
      </c>
      <c r="U2177" s="1">
        <v>1099.24</v>
      </c>
      <c r="V2177" s="17">
        <f ca="1">IF(ISTEXT(devise),SUMPRODUCT(($H2177:$S2177)*(OFFSET(Devises!$A$3,MATCH(devise,Devises!$A$4:$A$16,0),1,1,12))),SUM($H2177:$S2177))</f>
        <v>4382.5599560000001</v>
      </c>
    </row>
    <row r="2178" spans="1:22" hidden="1" x14ac:dyDescent="0.3">
      <c r="A2178">
        <v>540</v>
      </c>
      <c r="B2178">
        <v>54042100</v>
      </c>
      <c r="C2178">
        <v>5841</v>
      </c>
      <c r="D2178">
        <v>2</v>
      </c>
      <c r="E2178" t="s">
        <v>10</v>
      </c>
      <c r="H2178" s="19">
        <v>13571.07</v>
      </c>
      <c r="U2178" s="1">
        <v>13571.07</v>
      </c>
      <c r="V2178" s="17">
        <f ca="1">IF(ISTEXT(devise),SUMPRODUCT(($H2178:$S2178)*(OFFSET(Devises!$A$3,MATCH(devise,Devises!$A$4:$A$16,0),1,1,12))),SUM($H2178:$S2178))</f>
        <v>54106.498982999998</v>
      </c>
    </row>
    <row r="2179" spans="1:22" hidden="1" x14ac:dyDescent="0.3">
      <c r="A2179">
        <v>540</v>
      </c>
      <c r="B2179">
        <v>54042100</v>
      </c>
      <c r="C2179">
        <v>5873</v>
      </c>
      <c r="E2179" t="s">
        <v>10</v>
      </c>
      <c r="H2179" s="19">
        <v>18594.22</v>
      </c>
      <c r="U2179" s="1">
        <v>18594.22</v>
      </c>
      <c r="V2179" s="17">
        <f ca="1">IF(ISTEXT(devise),SUMPRODUCT(($H2179:$S2179)*(OFFSET(Devises!$A$3,MATCH(devise,Devises!$A$4:$A$16,0),1,1,12))),SUM($H2179:$S2179))</f>
        <v>74133.295718000008</v>
      </c>
    </row>
    <row r="2180" spans="1:22" hidden="1" x14ac:dyDescent="0.3">
      <c r="A2180">
        <v>540</v>
      </c>
      <c r="B2180">
        <v>54042100</v>
      </c>
      <c r="C2180">
        <v>6242</v>
      </c>
      <c r="E2180" t="s">
        <v>10</v>
      </c>
      <c r="H2180" s="19">
        <v>763.43</v>
      </c>
      <c r="U2180" s="1">
        <v>763.43</v>
      </c>
      <c r="V2180" s="17">
        <f ca="1">IF(ISTEXT(devise),SUMPRODUCT(($H2180:$S2180)*(OFFSET(Devises!$A$3,MATCH(devise,Devises!$A$4:$A$16,0),1,1,12))),SUM($H2180:$S2180))</f>
        <v>3043.7190669999995</v>
      </c>
    </row>
    <row r="2181" spans="1:22" hidden="1" x14ac:dyDescent="0.3">
      <c r="A2181">
        <v>540</v>
      </c>
      <c r="B2181">
        <v>54042100</v>
      </c>
      <c r="C2181">
        <v>6419</v>
      </c>
      <c r="E2181" t="s">
        <v>10</v>
      </c>
      <c r="H2181" s="19">
        <v>161.87</v>
      </c>
      <c r="U2181" s="1">
        <v>161.87</v>
      </c>
      <c r="V2181" s="17">
        <f ca="1">IF(ISTEXT(devise),SUMPRODUCT(($H2181:$S2181)*(OFFSET(Devises!$A$3,MATCH(devise,Devises!$A$4:$A$16,0),1,1,12))),SUM($H2181:$S2181))</f>
        <v>645.35950300000002</v>
      </c>
    </row>
    <row r="2182" spans="1:22" hidden="1" x14ac:dyDescent="0.3">
      <c r="A2182">
        <v>540</v>
      </c>
      <c r="B2182">
        <v>54042100</v>
      </c>
      <c r="C2182">
        <v>6426</v>
      </c>
      <c r="D2182">
        <v>1</v>
      </c>
      <c r="E2182" t="s">
        <v>10</v>
      </c>
      <c r="H2182" s="19">
        <v>5885.57</v>
      </c>
      <c r="U2182" s="1">
        <v>5885.57</v>
      </c>
      <c r="V2182" s="17">
        <f ca="1">IF(ISTEXT(devise),SUMPRODUCT(($H2182:$S2182)*(OFFSET(Devises!$A$3,MATCH(devise,Devises!$A$4:$A$16,0),1,1,12))),SUM($H2182:$S2182))</f>
        <v>23465.179032999997</v>
      </c>
    </row>
    <row r="2183" spans="1:22" hidden="1" x14ac:dyDescent="0.3">
      <c r="A2183">
        <v>540</v>
      </c>
      <c r="B2183">
        <v>54070100</v>
      </c>
      <c r="C2183">
        <v>6011</v>
      </c>
      <c r="E2183" t="s">
        <v>10</v>
      </c>
      <c r="H2183" s="19">
        <v>-818.46</v>
      </c>
      <c r="U2183" s="1">
        <v>-818.46</v>
      </c>
      <c r="V2183" s="17">
        <f ca="1">IF(ISTEXT(devise),SUMPRODUCT(($H2183:$S2183)*(OFFSET(Devises!$A$3,MATCH(devise,Devises!$A$4:$A$16,0),1,1,12))),SUM($H2183:$S2183))</f>
        <v>-3263.1181740000002</v>
      </c>
    </row>
    <row r="2184" spans="1:22" hidden="1" x14ac:dyDescent="0.3">
      <c r="A2184">
        <v>540</v>
      </c>
      <c r="B2184">
        <v>54070100</v>
      </c>
      <c r="C2184">
        <v>6513</v>
      </c>
      <c r="D2184">
        <v>1</v>
      </c>
      <c r="E2184" t="s">
        <v>10</v>
      </c>
      <c r="H2184" s="19">
        <v>4043.64</v>
      </c>
      <c r="U2184" s="1">
        <v>4043.64</v>
      </c>
      <c r="V2184" s="17">
        <f ca="1">IF(ISTEXT(devise),SUMPRODUCT(($H2184:$S2184)*(OFFSET(Devises!$A$3,MATCH(devise,Devises!$A$4:$A$16,0),1,1,12))),SUM($H2184:$S2184))</f>
        <v>16121.588315999999</v>
      </c>
    </row>
    <row r="2185" spans="1:22" hidden="1" x14ac:dyDescent="0.3">
      <c r="A2185">
        <v>540</v>
      </c>
      <c r="B2185">
        <v>54070100</v>
      </c>
      <c r="C2185">
        <v>6823</v>
      </c>
      <c r="E2185" t="s">
        <v>10</v>
      </c>
      <c r="H2185" s="19">
        <v>991.32</v>
      </c>
      <c r="U2185" s="1">
        <v>991.32</v>
      </c>
      <c r="V2185" s="17">
        <f ca="1">IF(ISTEXT(devise),SUMPRODUCT(($H2185:$S2185)*(OFFSET(Devises!$A$3,MATCH(devise,Devises!$A$4:$A$16,0),1,1,12))),SUM($H2185:$S2185))</f>
        <v>3952.2937080000002</v>
      </c>
    </row>
    <row r="2186" spans="1:22" hidden="1" x14ac:dyDescent="0.3">
      <c r="A2186">
        <v>540</v>
      </c>
      <c r="B2186">
        <v>54070100</v>
      </c>
      <c r="C2186">
        <v>6839</v>
      </c>
      <c r="D2186">
        <v>1</v>
      </c>
      <c r="E2186" t="s">
        <v>10</v>
      </c>
      <c r="H2186" s="19">
        <v>2.38</v>
      </c>
      <c r="U2186" s="1">
        <v>2.38</v>
      </c>
      <c r="V2186" s="17">
        <f ca="1">IF(ISTEXT(devise),SUMPRODUCT(($H2186:$S2186)*(OFFSET(Devises!$A$3,MATCH(devise,Devises!$A$4:$A$16,0),1,1,12))),SUM($H2186:$S2186))</f>
        <v>9.488821999999999</v>
      </c>
    </row>
    <row r="2187" spans="1:22" hidden="1" x14ac:dyDescent="0.3">
      <c r="A2187">
        <v>540</v>
      </c>
      <c r="B2187">
        <v>54099600</v>
      </c>
      <c r="C2187">
        <v>7031</v>
      </c>
      <c r="D2187" t="s">
        <v>22</v>
      </c>
      <c r="E2187" t="s">
        <v>10</v>
      </c>
      <c r="H2187" s="19">
        <v>-795</v>
      </c>
      <c r="U2187" s="1">
        <v>-795</v>
      </c>
      <c r="V2187" s="17">
        <f ca="1">IF(ISTEXT(devise),SUMPRODUCT(($H2187:$S2187)*(OFFSET(Devises!$A$3,MATCH(devise,Devises!$A$4:$A$16,0),1,1,12))),SUM($H2187:$S2187))</f>
        <v>-3169.5855000000001</v>
      </c>
    </row>
    <row r="2188" spans="1:22" hidden="1" x14ac:dyDescent="0.3">
      <c r="A2188">
        <v>540</v>
      </c>
      <c r="B2188">
        <v>54099600</v>
      </c>
      <c r="C2188">
        <v>7033</v>
      </c>
      <c r="D2188" t="s">
        <v>22</v>
      </c>
      <c r="E2188" t="s">
        <v>10</v>
      </c>
      <c r="H2188" s="19">
        <v>10835.29</v>
      </c>
      <c r="U2188" s="1">
        <v>10835.29</v>
      </c>
      <c r="V2188" s="17">
        <f ca="1">IF(ISTEXT(devise),SUMPRODUCT(($H2188:$S2188)*(OFFSET(Devises!$A$3,MATCH(devise,Devises!$A$4:$A$16,0),1,1,12))),SUM($H2188:$S2188))</f>
        <v>43199.217701000001</v>
      </c>
    </row>
    <row r="2189" spans="1:22" hidden="1" x14ac:dyDescent="0.3">
      <c r="A2189">
        <v>540</v>
      </c>
      <c r="B2189">
        <v>54099600</v>
      </c>
      <c r="C2189">
        <v>7035</v>
      </c>
      <c r="D2189" t="s">
        <v>22</v>
      </c>
      <c r="E2189" t="s">
        <v>10</v>
      </c>
      <c r="H2189" s="19">
        <v>389927.15</v>
      </c>
      <c r="U2189" s="1">
        <v>389927.15</v>
      </c>
      <c r="V2189" s="17">
        <f ca="1">IF(ISTEXT(devise),SUMPRODUCT(($H2189:$S2189)*(OFFSET(Devises!$A$3,MATCH(devise,Devises!$A$4:$A$16,0),1,1,12))),SUM($H2189:$S2189))</f>
        <v>1554600.554335</v>
      </c>
    </row>
    <row r="2190" spans="1:22" hidden="1" x14ac:dyDescent="0.3">
      <c r="A2190">
        <v>540</v>
      </c>
      <c r="B2190">
        <v>54099600</v>
      </c>
      <c r="C2190">
        <v>7037</v>
      </c>
      <c r="D2190" t="s">
        <v>22</v>
      </c>
      <c r="E2190" t="s">
        <v>10</v>
      </c>
      <c r="H2190" s="19">
        <v>-740648.43</v>
      </c>
      <c r="U2190" s="1">
        <v>-740648.43</v>
      </c>
      <c r="V2190" s="17">
        <f ca="1">IF(ISTEXT(devise),SUMPRODUCT(($H2190:$S2190)*(OFFSET(Devises!$A$3,MATCH(devise,Devises!$A$4:$A$16,0),1,1,12))),SUM($H2190:$S2190))</f>
        <v>-2952891.225567</v>
      </c>
    </row>
    <row r="2191" spans="1:22" hidden="1" x14ac:dyDescent="0.3">
      <c r="A2191">
        <v>540</v>
      </c>
      <c r="B2191">
        <v>54500100</v>
      </c>
      <c r="C2191">
        <v>3111</v>
      </c>
      <c r="E2191" t="s">
        <v>10</v>
      </c>
      <c r="H2191" s="19">
        <v>-542995.78</v>
      </c>
      <c r="U2191" s="1">
        <v>-542995.78</v>
      </c>
      <c r="V2191" s="17">
        <f ca="1">IF(ISTEXT(devise),SUMPRODUCT(($H2191:$S2191)*(OFFSET(Devises!$A$3,MATCH(devise,Devises!$A$4:$A$16,0),1,1,12))),SUM($H2191:$S2191))</f>
        <v>-2164869.8752819998</v>
      </c>
    </row>
    <row r="2192" spans="1:22" hidden="1" x14ac:dyDescent="0.3">
      <c r="A2192">
        <v>540</v>
      </c>
      <c r="B2192">
        <v>54500100</v>
      </c>
      <c r="C2192">
        <v>3123</v>
      </c>
      <c r="E2192" t="s">
        <v>10</v>
      </c>
      <c r="H2192" s="19">
        <v>32126.25</v>
      </c>
      <c r="U2192" s="1">
        <v>32126.25</v>
      </c>
      <c r="V2192" s="17">
        <f ca="1">IF(ISTEXT(devise),SUMPRODUCT(($H2192:$S2192)*(OFFSET(Devises!$A$3,MATCH(devise,Devises!$A$4:$A$16,0),1,1,12))),SUM($H2192:$S2192))</f>
        <v>128084.146125</v>
      </c>
    </row>
    <row r="2193" spans="1:22" hidden="1" x14ac:dyDescent="0.3">
      <c r="A2193">
        <v>540</v>
      </c>
      <c r="B2193">
        <v>54500100</v>
      </c>
      <c r="C2193">
        <v>4111</v>
      </c>
      <c r="E2193" t="s">
        <v>10</v>
      </c>
      <c r="H2193" s="19">
        <v>229704.79</v>
      </c>
      <c r="U2193" s="1">
        <v>229704.79</v>
      </c>
      <c r="V2193" s="17">
        <f ca="1">IF(ISTEXT(devise),SUMPRODUCT(($H2193:$S2193)*(OFFSET(Devises!$A$3,MATCH(devise,Devises!$A$4:$A$16,0),1,1,12))),SUM($H2193:$S2193))</f>
        <v>915810.02725100005</v>
      </c>
    </row>
    <row r="2194" spans="1:22" hidden="1" x14ac:dyDescent="0.3">
      <c r="A2194">
        <v>540</v>
      </c>
      <c r="B2194">
        <v>54500100</v>
      </c>
      <c r="C2194">
        <v>4113</v>
      </c>
      <c r="E2194" t="s">
        <v>10</v>
      </c>
      <c r="H2194" s="19">
        <v>28155.91</v>
      </c>
      <c r="U2194" s="1">
        <v>28155.91</v>
      </c>
      <c r="V2194" s="17">
        <f ca="1">IF(ISTEXT(devise),SUMPRODUCT(($H2194:$S2194)*(OFFSET(Devises!$A$3,MATCH(devise,Devises!$A$4:$A$16,0),1,1,12))),SUM($H2194:$S2194))</f>
        <v>112254.79757899999</v>
      </c>
    </row>
    <row r="2195" spans="1:22" hidden="1" x14ac:dyDescent="0.3">
      <c r="A2195">
        <v>540</v>
      </c>
      <c r="B2195">
        <v>54500100</v>
      </c>
      <c r="C2195">
        <v>4115</v>
      </c>
      <c r="E2195" t="s">
        <v>10</v>
      </c>
      <c r="H2195" s="19">
        <v>57548.74</v>
      </c>
      <c r="U2195" s="1">
        <v>57548.74</v>
      </c>
      <c r="V2195" s="17">
        <f ca="1">IF(ISTEXT(devise),SUMPRODUCT(($H2195:$S2195)*(OFFSET(Devises!$A$3,MATCH(devise,Devises!$A$4:$A$16,0),1,1,12))),SUM($H2195:$S2195))</f>
        <v>229441.07150599998</v>
      </c>
    </row>
    <row r="2196" spans="1:22" hidden="1" x14ac:dyDescent="0.3">
      <c r="A2196">
        <v>540</v>
      </c>
      <c r="B2196">
        <v>54500100</v>
      </c>
      <c r="C2196">
        <v>4552</v>
      </c>
      <c r="D2196">
        <v>21</v>
      </c>
      <c r="E2196" t="s">
        <v>10</v>
      </c>
      <c r="H2196" s="19">
        <v>-3856.8</v>
      </c>
      <c r="U2196" s="1">
        <v>-3856.8</v>
      </c>
      <c r="V2196" s="17">
        <f ca="1">IF(ISTEXT(devise),SUMPRODUCT(($H2196:$S2196)*(OFFSET(Devises!$A$3,MATCH(devise,Devises!$A$4:$A$16,0),1,1,12))),SUM($H2196:$S2196))</f>
        <v>-15376.67592</v>
      </c>
    </row>
    <row r="2197" spans="1:22" hidden="1" x14ac:dyDescent="0.3">
      <c r="A2197">
        <v>540</v>
      </c>
      <c r="B2197">
        <v>54500100</v>
      </c>
      <c r="C2197">
        <v>4565</v>
      </c>
      <c r="D2197">
        <v>16</v>
      </c>
      <c r="E2197" t="s">
        <v>10</v>
      </c>
      <c r="H2197" s="19">
        <v>692.98</v>
      </c>
      <c r="U2197" s="1">
        <v>692.98</v>
      </c>
      <c r="V2197" s="17">
        <f ca="1">IF(ISTEXT(devise),SUMPRODUCT(($H2197:$S2197)*(OFFSET(Devises!$A$3,MATCH(devise,Devises!$A$4:$A$16,0),1,1,12))),SUM($H2197:$S2197))</f>
        <v>2762.841962</v>
      </c>
    </row>
    <row r="2198" spans="1:22" hidden="1" x14ac:dyDescent="0.3">
      <c r="A2198">
        <v>540</v>
      </c>
      <c r="B2198">
        <v>54500100</v>
      </c>
      <c r="C2198">
        <v>4565</v>
      </c>
      <c r="D2198">
        <v>21</v>
      </c>
      <c r="E2198" t="s">
        <v>10</v>
      </c>
      <c r="H2198" s="19">
        <v>39233.300000000003</v>
      </c>
      <c r="U2198" s="1">
        <v>39233.300000000003</v>
      </c>
      <c r="V2198" s="17">
        <f ca="1">IF(ISTEXT(devise),SUMPRODUCT(($H2198:$S2198)*(OFFSET(Devises!$A$3,MATCH(devise,Devises!$A$4:$A$16,0),1,1,12))),SUM($H2198:$S2198))</f>
        <v>156419.24377</v>
      </c>
    </row>
    <row r="2199" spans="1:22" hidden="1" x14ac:dyDescent="0.3">
      <c r="A2199">
        <v>540</v>
      </c>
      <c r="B2199">
        <v>54500100</v>
      </c>
      <c r="C2199">
        <v>4566</v>
      </c>
      <c r="E2199" t="s">
        <v>10</v>
      </c>
      <c r="H2199" s="19">
        <v>829.78</v>
      </c>
      <c r="U2199" s="1">
        <v>829.78</v>
      </c>
      <c r="V2199" s="17">
        <f ca="1">IF(ISTEXT(devise),SUMPRODUCT(($H2199:$S2199)*(OFFSET(Devises!$A$3,MATCH(devise,Devises!$A$4:$A$16,0),1,1,12))),SUM($H2199:$S2199))</f>
        <v>3308.2498819999996</v>
      </c>
    </row>
    <row r="2200" spans="1:22" hidden="1" x14ac:dyDescent="0.3">
      <c r="A2200">
        <v>540</v>
      </c>
      <c r="B2200">
        <v>54500100</v>
      </c>
      <c r="C2200">
        <v>4651</v>
      </c>
      <c r="D2200">
        <v>360</v>
      </c>
      <c r="E2200" t="s">
        <v>10</v>
      </c>
      <c r="H2200" s="19">
        <v>-43.66</v>
      </c>
      <c r="U2200" s="1">
        <v>-43.66</v>
      </c>
      <c r="V2200" s="17">
        <f ca="1">IF(ISTEXT(devise),SUMPRODUCT(($H2200:$S2200)*(OFFSET(Devises!$A$3,MATCH(devise,Devises!$A$4:$A$16,0),1,1,12))),SUM($H2200:$S2200))</f>
        <v>-174.06805399999999</v>
      </c>
    </row>
    <row r="2201" spans="1:22" hidden="1" x14ac:dyDescent="0.3">
      <c r="A2201">
        <v>540</v>
      </c>
      <c r="B2201">
        <v>54500100</v>
      </c>
      <c r="C2201">
        <v>4651</v>
      </c>
      <c r="D2201">
        <v>530</v>
      </c>
      <c r="E2201" t="s">
        <v>10</v>
      </c>
      <c r="H2201" s="19">
        <v>84076.43</v>
      </c>
      <c r="U2201" s="1">
        <v>84076.43</v>
      </c>
      <c r="V2201" s="17">
        <f ca="1">IF(ISTEXT(devise),SUMPRODUCT(($H2201:$S2201)*(OFFSET(Devises!$A$3,MATCH(devise,Devises!$A$4:$A$16,0),1,1,12))),SUM($H2201:$S2201))</f>
        <v>335204.31876699999</v>
      </c>
    </row>
    <row r="2202" spans="1:22" hidden="1" x14ac:dyDescent="0.3">
      <c r="A2202">
        <v>540</v>
      </c>
      <c r="B2202">
        <v>54500100</v>
      </c>
      <c r="C2202">
        <v>4713</v>
      </c>
      <c r="D2202">
        <v>1</v>
      </c>
      <c r="E2202" t="s">
        <v>10</v>
      </c>
      <c r="H2202" s="19">
        <v>85.53</v>
      </c>
      <c r="U2202" s="1">
        <v>85.53</v>
      </c>
      <c r="V2202" s="17">
        <f ca="1">IF(ISTEXT(devise),SUMPRODUCT(($H2202:$S2202)*(OFFSET(Devises!$A$3,MATCH(devise,Devises!$A$4:$A$16,0),1,1,12))),SUM($H2202:$S2202))</f>
        <v>340.99955699999998</v>
      </c>
    </row>
    <row r="2203" spans="1:22" hidden="1" x14ac:dyDescent="0.3">
      <c r="A2203">
        <v>540</v>
      </c>
      <c r="B2203">
        <v>54500100</v>
      </c>
      <c r="C2203">
        <v>4724</v>
      </c>
      <c r="E2203" t="s">
        <v>10</v>
      </c>
      <c r="H2203" s="19">
        <v>243642.72</v>
      </c>
      <c r="U2203" s="1">
        <v>243642.72</v>
      </c>
      <c r="V2203" s="17">
        <f ca="1">IF(ISTEXT(devise),SUMPRODUCT(($H2203:$S2203)*(OFFSET(Devises!$A$3,MATCH(devise,Devises!$A$4:$A$16,0),1,1,12))),SUM($H2203:$S2203))</f>
        <v>971379.16036799992</v>
      </c>
    </row>
    <row r="2204" spans="1:22" hidden="1" x14ac:dyDescent="0.3">
      <c r="A2204">
        <v>540</v>
      </c>
      <c r="B2204">
        <v>54500100</v>
      </c>
      <c r="C2204">
        <v>4737</v>
      </c>
      <c r="D2204">
        <v>11</v>
      </c>
      <c r="E2204" t="s">
        <v>10</v>
      </c>
      <c r="H2204" s="19">
        <v>-23721.65</v>
      </c>
      <c r="U2204" s="1">
        <v>-23721.65</v>
      </c>
      <c r="V2204" s="17">
        <f ca="1">IF(ISTEXT(devise),SUMPRODUCT(($H2204:$S2204)*(OFFSET(Devises!$A$3,MATCH(devise,Devises!$A$4:$A$16,0),1,1,12))),SUM($H2204:$S2204))</f>
        <v>-94575.846384999997</v>
      </c>
    </row>
    <row r="2205" spans="1:22" hidden="1" x14ac:dyDescent="0.3">
      <c r="A2205">
        <v>540</v>
      </c>
      <c r="B2205">
        <v>54500100</v>
      </c>
      <c r="C2205">
        <v>4737</v>
      </c>
      <c r="D2205">
        <v>16</v>
      </c>
      <c r="E2205" t="s">
        <v>10</v>
      </c>
      <c r="H2205" s="19">
        <v>-90891.61</v>
      </c>
      <c r="U2205" s="1">
        <v>-90891.61</v>
      </c>
      <c r="V2205" s="17">
        <f ca="1">IF(ISTEXT(devise),SUMPRODUCT(($H2205:$S2205)*(OFFSET(Devises!$A$3,MATCH(devise,Devises!$A$4:$A$16,0),1,1,12))),SUM($H2205:$S2205))</f>
        <v>-362375.75990900001</v>
      </c>
    </row>
    <row r="2206" spans="1:22" hidden="1" x14ac:dyDescent="0.3">
      <c r="A2206">
        <v>540</v>
      </c>
      <c r="B2206">
        <v>54500100</v>
      </c>
      <c r="C2206">
        <v>4737</v>
      </c>
      <c r="D2206">
        <v>21</v>
      </c>
      <c r="E2206" t="s">
        <v>10</v>
      </c>
      <c r="H2206" s="19">
        <v>-1871.59</v>
      </c>
      <c r="U2206" s="1">
        <v>-1871.59</v>
      </c>
      <c r="V2206" s="17">
        <f ca="1">IF(ISTEXT(devise),SUMPRODUCT(($H2206:$S2206)*(OFFSET(Devises!$A$3,MATCH(devise,Devises!$A$4:$A$16,0),1,1,12))),SUM($H2206:$S2206))</f>
        <v>-7461.8421709999993</v>
      </c>
    </row>
    <row r="2207" spans="1:22" hidden="1" x14ac:dyDescent="0.3">
      <c r="A2207">
        <v>540</v>
      </c>
      <c r="B2207">
        <v>54500100</v>
      </c>
      <c r="C2207">
        <v>4737</v>
      </c>
      <c r="D2207">
        <v>36</v>
      </c>
      <c r="E2207" t="s">
        <v>10</v>
      </c>
      <c r="H2207" s="19">
        <v>-48480.83</v>
      </c>
      <c r="U2207" s="1">
        <v>-48480.83</v>
      </c>
      <c r="V2207" s="17">
        <f ca="1">IF(ISTEXT(devise),SUMPRODUCT(($H2207:$S2207)*(OFFSET(Devises!$A$3,MATCH(devise,Devises!$A$4:$A$16,0),1,1,12))),SUM($H2207:$S2207))</f>
        <v>-193288.221127</v>
      </c>
    </row>
    <row r="2208" spans="1:22" hidden="1" x14ac:dyDescent="0.3">
      <c r="A2208">
        <v>540</v>
      </c>
      <c r="B2208">
        <v>54500100</v>
      </c>
      <c r="C2208">
        <v>4912</v>
      </c>
      <c r="D2208">
        <v>2</v>
      </c>
      <c r="E2208" t="s">
        <v>10</v>
      </c>
      <c r="H2208" s="19">
        <v>696.74</v>
      </c>
      <c r="U2208" s="1">
        <v>696.74</v>
      </c>
      <c r="V2208" s="17">
        <f ca="1">IF(ISTEXT(devise),SUMPRODUCT(($H2208:$S2208)*(OFFSET(Devises!$A$3,MATCH(devise,Devises!$A$4:$A$16,0),1,1,12))),SUM($H2208:$S2208))</f>
        <v>2777.8327060000001</v>
      </c>
    </row>
    <row r="2209" spans="1:22" hidden="1" x14ac:dyDescent="0.3">
      <c r="A2209">
        <v>540</v>
      </c>
      <c r="B2209">
        <v>54500100</v>
      </c>
      <c r="C2209">
        <v>4912</v>
      </c>
      <c r="D2209">
        <v>3</v>
      </c>
      <c r="E2209" t="s">
        <v>10</v>
      </c>
      <c r="H2209" s="19">
        <v>1087.9100000000001</v>
      </c>
      <c r="U2209" s="1">
        <v>1087.9100000000001</v>
      </c>
      <c r="V2209" s="17">
        <f ca="1">IF(ISTEXT(devise),SUMPRODUCT(($H2209:$S2209)*(OFFSET(Devises!$A$3,MATCH(devise,Devises!$A$4:$A$16,0),1,1,12))),SUM($H2209:$S2209))</f>
        <v>4337.388379</v>
      </c>
    </row>
    <row r="2210" spans="1:22" hidden="1" x14ac:dyDescent="0.3">
      <c r="A2210">
        <v>560</v>
      </c>
      <c r="B2210">
        <v>56070100</v>
      </c>
      <c r="C2210">
        <v>6513</v>
      </c>
      <c r="D2210">
        <v>1</v>
      </c>
      <c r="E2210" t="s">
        <v>10</v>
      </c>
      <c r="H2210" s="19">
        <v>1039.5899999999999</v>
      </c>
      <c r="U2210" s="1">
        <v>1039.5899999999999</v>
      </c>
      <c r="V2210" s="17">
        <f ca="1">IF(ISTEXT(devise),SUMPRODUCT(($H2210:$S2210)*(OFFSET(Devises!$A$3,MATCH(devise,Devises!$A$4:$A$16,0),1,1,12))),SUM($H2210:$S2210))</f>
        <v>1039.5899999999999</v>
      </c>
    </row>
    <row r="2211" spans="1:22" hidden="1" x14ac:dyDescent="0.3">
      <c r="A2211">
        <v>560</v>
      </c>
      <c r="B2211">
        <v>56070100</v>
      </c>
      <c r="C2211">
        <v>6639</v>
      </c>
      <c r="E2211" t="s">
        <v>10</v>
      </c>
      <c r="H2211" s="19">
        <v>820.42</v>
      </c>
      <c r="U2211" s="1">
        <v>820.42</v>
      </c>
      <c r="V2211" s="17">
        <f ca="1">IF(ISTEXT(devise),SUMPRODUCT(($H2211:$S2211)*(OFFSET(Devises!$A$3,MATCH(devise,Devises!$A$4:$A$16,0),1,1,12))),SUM($H2211:$S2211))</f>
        <v>820.42</v>
      </c>
    </row>
    <row r="2212" spans="1:22" hidden="1" x14ac:dyDescent="0.3">
      <c r="A2212">
        <v>560</v>
      </c>
      <c r="B2212">
        <v>56070100</v>
      </c>
      <c r="C2212">
        <v>6822</v>
      </c>
      <c r="E2212" t="s">
        <v>10</v>
      </c>
      <c r="H2212" s="19">
        <v>205</v>
      </c>
      <c r="U2212" s="1">
        <v>205</v>
      </c>
      <c r="V2212" s="17">
        <f ca="1">IF(ISTEXT(devise),SUMPRODUCT(($H2212:$S2212)*(OFFSET(Devises!$A$3,MATCH(devise,Devises!$A$4:$A$16,0),1,1,12))),SUM($H2212:$S2212))</f>
        <v>205</v>
      </c>
    </row>
    <row r="2213" spans="1:22" hidden="1" x14ac:dyDescent="0.3">
      <c r="A2213">
        <v>560</v>
      </c>
      <c r="B2213">
        <v>56070100</v>
      </c>
      <c r="C2213">
        <v>6823</v>
      </c>
      <c r="E2213" t="s">
        <v>10</v>
      </c>
      <c r="H2213" s="19">
        <v>58.5</v>
      </c>
      <c r="U2213" s="1">
        <v>58.5</v>
      </c>
      <c r="V2213" s="17">
        <f ca="1">IF(ISTEXT(devise),SUMPRODUCT(($H2213:$S2213)*(OFFSET(Devises!$A$3,MATCH(devise,Devises!$A$4:$A$16,0),1,1,12))),SUM($H2213:$S2213))</f>
        <v>58.5</v>
      </c>
    </row>
    <row r="2214" spans="1:22" hidden="1" x14ac:dyDescent="0.3">
      <c r="A2214">
        <v>560</v>
      </c>
      <c r="B2214">
        <v>56099600</v>
      </c>
      <c r="C2214">
        <v>7035</v>
      </c>
      <c r="D2214" t="s">
        <v>14</v>
      </c>
      <c r="E2214" t="s">
        <v>10</v>
      </c>
      <c r="H2214" s="19">
        <v>17.89</v>
      </c>
      <c r="U2214" s="1">
        <v>17.89</v>
      </c>
      <c r="V2214" s="17">
        <f ca="1">IF(ISTEXT(devise),SUMPRODUCT(($H2214:$S2214)*(OFFSET(Devises!$A$3,MATCH(devise,Devises!$A$4:$A$16,0),1,1,12))),SUM($H2214:$S2214))</f>
        <v>17.89</v>
      </c>
    </row>
    <row r="2215" spans="1:22" hidden="1" x14ac:dyDescent="0.3">
      <c r="A2215">
        <v>565</v>
      </c>
      <c r="B2215">
        <v>56570100</v>
      </c>
      <c r="C2215">
        <v>6513</v>
      </c>
      <c r="D2215">
        <v>1</v>
      </c>
      <c r="E2215" t="s">
        <v>10</v>
      </c>
      <c r="H2215" s="19">
        <v>5004.5</v>
      </c>
      <c r="U2215" s="1">
        <v>5004.5</v>
      </c>
      <c r="V2215" s="17">
        <f ca="1">IF(ISTEXT(devise),SUMPRODUCT(($H2215:$S2215)*(OFFSET(Devises!$A$3,MATCH(devise,Devises!$A$4:$A$16,0),1,1,12))),SUM($H2215:$S2215))</f>
        <v>5004.5</v>
      </c>
    </row>
    <row r="2216" spans="1:22" hidden="1" x14ac:dyDescent="0.3">
      <c r="A2216">
        <v>565</v>
      </c>
      <c r="B2216">
        <v>56570100</v>
      </c>
      <c r="C2216">
        <v>6513</v>
      </c>
      <c r="D2216">
        <v>2</v>
      </c>
      <c r="E2216" t="s">
        <v>10</v>
      </c>
      <c r="H2216" s="19">
        <v>1811.6</v>
      </c>
      <c r="U2216" s="1">
        <v>1811.6</v>
      </c>
      <c r="V2216" s="17">
        <f ca="1">IF(ISTEXT(devise),SUMPRODUCT(($H2216:$S2216)*(OFFSET(Devises!$A$3,MATCH(devise,Devises!$A$4:$A$16,0),1,1,12))),SUM($H2216:$S2216))</f>
        <v>1811.6</v>
      </c>
    </row>
    <row r="2217" spans="1:22" hidden="1" x14ac:dyDescent="0.3">
      <c r="A2217">
        <v>565</v>
      </c>
      <c r="B2217">
        <v>56570100</v>
      </c>
      <c r="C2217">
        <v>6823</v>
      </c>
      <c r="E2217" t="s">
        <v>10</v>
      </c>
      <c r="H2217" s="19">
        <v>70</v>
      </c>
      <c r="U2217" s="1">
        <v>70</v>
      </c>
      <c r="V2217" s="17">
        <f ca="1">IF(ISTEXT(devise),SUMPRODUCT(($H2217:$S2217)*(OFFSET(Devises!$A$3,MATCH(devise,Devises!$A$4:$A$16,0),1,1,12))),SUM($H2217:$S2217))</f>
        <v>70</v>
      </c>
    </row>
    <row r="2218" spans="1:22" hidden="1" x14ac:dyDescent="0.3">
      <c r="A2218">
        <v>566</v>
      </c>
      <c r="B2218">
        <v>56638100</v>
      </c>
      <c r="C2218">
        <v>5121</v>
      </c>
      <c r="D2218">
        <v>1</v>
      </c>
      <c r="E2218" t="s">
        <v>10</v>
      </c>
      <c r="H2218" s="19">
        <v>6750000</v>
      </c>
      <c r="U2218" s="1">
        <v>6750000</v>
      </c>
      <c r="V2218" s="17" t="e">
        <f ca="1">IF(ISTEXT(devise),SUMPRODUCT(($H2218:$S2218)*(OFFSET(Devises!$A$3,MATCH(devise,Devises!$A$4:$A$16,0),1,1,12))),SUM($H2218:$S2218))</f>
        <v>#N/A</v>
      </c>
    </row>
    <row r="2219" spans="1:22" hidden="1" x14ac:dyDescent="0.3">
      <c r="A2219">
        <v>566</v>
      </c>
      <c r="B2219">
        <v>56638100</v>
      </c>
      <c r="C2219">
        <v>5252</v>
      </c>
      <c r="D2219">
        <v>1</v>
      </c>
      <c r="E2219" t="s">
        <v>10</v>
      </c>
      <c r="H2219" s="19">
        <v>838500</v>
      </c>
      <c r="U2219" s="1">
        <v>838500</v>
      </c>
      <c r="V2219" s="17" t="e">
        <f ca="1">IF(ISTEXT(devise),SUMPRODUCT(($H2219:$S2219)*(OFFSET(Devises!$A$3,MATCH(devise,Devises!$A$4:$A$16,0),1,1,12))),SUM($H2219:$S2219))</f>
        <v>#N/A</v>
      </c>
    </row>
    <row r="2220" spans="1:22" hidden="1" x14ac:dyDescent="0.3">
      <c r="A2220">
        <v>566</v>
      </c>
      <c r="B2220">
        <v>56638100</v>
      </c>
      <c r="C2220">
        <v>6331</v>
      </c>
      <c r="E2220" t="s">
        <v>10</v>
      </c>
      <c r="H2220" s="19">
        <v>71000</v>
      </c>
      <c r="U2220" s="1">
        <v>71000</v>
      </c>
      <c r="V2220" s="17" t="e">
        <f ca="1">IF(ISTEXT(devise),SUMPRODUCT(($H2220:$S2220)*(OFFSET(Devises!$A$3,MATCH(devise,Devises!$A$4:$A$16,0),1,1,12))),SUM($H2220:$S2220))</f>
        <v>#N/A</v>
      </c>
    </row>
    <row r="2221" spans="1:22" hidden="1" x14ac:dyDescent="0.3">
      <c r="A2221">
        <v>566</v>
      </c>
      <c r="B2221">
        <v>56638100</v>
      </c>
      <c r="C2221">
        <v>6413</v>
      </c>
      <c r="E2221" t="s">
        <v>10</v>
      </c>
      <c r="H2221" s="19">
        <v>1528381.67</v>
      </c>
      <c r="U2221" s="1">
        <v>1528381.67</v>
      </c>
      <c r="V2221" s="17" t="e">
        <f ca="1">IF(ISTEXT(devise),SUMPRODUCT(($H2221:$S2221)*(OFFSET(Devises!$A$3,MATCH(devise,Devises!$A$4:$A$16,0),1,1,12))),SUM($H2221:$S2221))</f>
        <v>#N/A</v>
      </c>
    </row>
    <row r="2222" spans="1:22" hidden="1" x14ac:dyDescent="0.3">
      <c r="A2222">
        <v>566</v>
      </c>
      <c r="B2222">
        <v>56638100</v>
      </c>
      <c r="C2222">
        <v>6418</v>
      </c>
      <c r="D2222">
        <v>1</v>
      </c>
      <c r="E2222" t="s">
        <v>10</v>
      </c>
      <c r="H2222" s="19">
        <v>45420.36</v>
      </c>
      <c r="U2222" s="1">
        <v>45420.36</v>
      </c>
      <c r="V2222" s="17" t="e">
        <f ca="1">IF(ISTEXT(devise),SUMPRODUCT(($H2222:$S2222)*(OFFSET(Devises!$A$3,MATCH(devise,Devises!$A$4:$A$16,0),1,1,12))),SUM($H2222:$S2222))</f>
        <v>#N/A</v>
      </c>
    </row>
    <row r="2223" spans="1:22" hidden="1" x14ac:dyDescent="0.3">
      <c r="A2223">
        <v>566</v>
      </c>
      <c r="B2223">
        <v>56638100</v>
      </c>
      <c r="C2223">
        <v>6418</v>
      </c>
      <c r="D2223">
        <v>11</v>
      </c>
      <c r="E2223" t="s">
        <v>10</v>
      </c>
      <c r="H2223" s="19">
        <v>167350.91</v>
      </c>
      <c r="U2223" s="1">
        <v>167350.91</v>
      </c>
      <c r="V2223" s="17" t="e">
        <f ca="1">IF(ISTEXT(devise),SUMPRODUCT(($H2223:$S2223)*(OFFSET(Devises!$A$3,MATCH(devise,Devises!$A$4:$A$16,0),1,1,12))),SUM($H2223:$S2223))</f>
        <v>#N/A</v>
      </c>
    </row>
    <row r="2224" spans="1:22" hidden="1" x14ac:dyDescent="0.3">
      <c r="A2224">
        <v>566</v>
      </c>
      <c r="B2224">
        <v>56638100</v>
      </c>
      <c r="C2224">
        <v>6419</v>
      </c>
      <c r="E2224" t="s">
        <v>10</v>
      </c>
      <c r="H2224" s="19">
        <v>306467.83</v>
      </c>
      <c r="U2224" s="1">
        <v>306467.83</v>
      </c>
      <c r="V2224" s="17" t="e">
        <f ca="1">IF(ISTEXT(devise),SUMPRODUCT(($H2224:$S2224)*(OFFSET(Devises!$A$3,MATCH(devise,Devises!$A$4:$A$16,0),1,1,12))),SUM($H2224:$S2224))</f>
        <v>#N/A</v>
      </c>
    </row>
    <row r="2225" spans="1:22" hidden="1" x14ac:dyDescent="0.3">
      <c r="A2225">
        <v>566</v>
      </c>
      <c r="B2225">
        <v>56638100</v>
      </c>
      <c r="C2225">
        <v>6426</v>
      </c>
      <c r="D2225">
        <v>1</v>
      </c>
      <c r="E2225" t="s">
        <v>10</v>
      </c>
      <c r="H2225" s="19">
        <v>160000</v>
      </c>
      <c r="U2225" s="1">
        <v>160000</v>
      </c>
      <c r="V2225" s="17" t="e">
        <f ca="1">IF(ISTEXT(devise),SUMPRODUCT(($H2225:$S2225)*(OFFSET(Devises!$A$3,MATCH(devise,Devises!$A$4:$A$16,0),1,1,12))),SUM($H2225:$S2225))</f>
        <v>#N/A</v>
      </c>
    </row>
    <row r="2226" spans="1:22" hidden="1" x14ac:dyDescent="0.3">
      <c r="A2226">
        <v>566</v>
      </c>
      <c r="B2226">
        <v>56638100</v>
      </c>
      <c r="C2226">
        <v>6426</v>
      </c>
      <c r="D2226">
        <v>3</v>
      </c>
      <c r="E2226" t="s">
        <v>10</v>
      </c>
      <c r="H2226" s="19">
        <v>30000</v>
      </c>
      <c r="U2226" s="1">
        <v>30000</v>
      </c>
      <c r="V2226" s="17" t="e">
        <f ca="1">IF(ISTEXT(devise),SUMPRODUCT(($H2226:$S2226)*(OFFSET(Devises!$A$3,MATCH(devise,Devises!$A$4:$A$16,0),1,1,12))),SUM($H2226:$S2226))</f>
        <v>#N/A</v>
      </c>
    </row>
    <row r="2227" spans="1:22" hidden="1" x14ac:dyDescent="0.3">
      <c r="A2227">
        <v>566</v>
      </c>
      <c r="B2227">
        <v>56642100</v>
      </c>
      <c r="C2227">
        <v>5121</v>
      </c>
      <c r="D2227">
        <v>1</v>
      </c>
      <c r="E2227" t="s">
        <v>10</v>
      </c>
      <c r="H2227" s="19">
        <v>4093000</v>
      </c>
      <c r="U2227" s="1">
        <v>4093000</v>
      </c>
      <c r="V2227" s="17" t="e">
        <f ca="1">IF(ISTEXT(devise),SUMPRODUCT(($H2227:$S2227)*(OFFSET(Devises!$A$3,MATCH(devise,Devises!$A$4:$A$16,0),1,1,12))),SUM($H2227:$S2227))</f>
        <v>#N/A</v>
      </c>
    </row>
    <row r="2228" spans="1:22" hidden="1" x14ac:dyDescent="0.3">
      <c r="A2228">
        <v>566</v>
      </c>
      <c r="B2228">
        <v>56642100</v>
      </c>
      <c r="C2228">
        <v>5252</v>
      </c>
      <c r="D2228">
        <v>1</v>
      </c>
      <c r="E2228" t="s">
        <v>10</v>
      </c>
      <c r="H2228" s="19">
        <v>613500</v>
      </c>
      <c r="U2228" s="1">
        <v>613500</v>
      </c>
      <c r="V2228" s="17" t="e">
        <f ca="1">IF(ISTEXT(devise),SUMPRODUCT(($H2228:$S2228)*(OFFSET(Devises!$A$3,MATCH(devise,Devises!$A$4:$A$16,0),1,1,12))),SUM($H2228:$S2228))</f>
        <v>#N/A</v>
      </c>
    </row>
    <row r="2229" spans="1:22" hidden="1" x14ac:dyDescent="0.3">
      <c r="A2229">
        <v>566</v>
      </c>
      <c r="B2229">
        <v>56642100</v>
      </c>
      <c r="C2229">
        <v>6426</v>
      </c>
      <c r="D2229">
        <v>1</v>
      </c>
      <c r="E2229" t="s">
        <v>10</v>
      </c>
      <c r="H2229" s="19">
        <v>160000</v>
      </c>
      <c r="U2229" s="1">
        <v>160000</v>
      </c>
      <c r="V2229" s="17" t="e">
        <f ca="1">IF(ISTEXT(devise),SUMPRODUCT(($H2229:$S2229)*(OFFSET(Devises!$A$3,MATCH(devise,Devises!$A$4:$A$16,0),1,1,12))),SUM($H2229:$S2229))</f>
        <v>#N/A</v>
      </c>
    </row>
    <row r="2230" spans="1:22" hidden="1" x14ac:dyDescent="0.3">
      <c r="A2230">
        <v>566</v>
      </c>
      <c r="B2230">
        <v>56670100</v>
      </c>
      <c r="C2230">
        <v>6511</v>
      </c>
      <c r="E2230" t="s">
        <v>10</v>
      </c>
      <c r="H2230" s="19">
        <v>345465.59</v>
      </c>
      <c r="U2230" s="1">
        <v>345465.59</v>
      </c>
      <c r="V2230" s="17" t="e">
        <f ca="1">IF(ISTEXT(devise),SUMPRODUCT(($H2230:$S2230)*(OFFSET(Devises!$A$3,MATCH(devise,Devises!$A$4:$A$16,0),1,1,12))),SUM($H2230:$S2230))</f>
        <v>#N/A</v>
      </c>
    </row>
    <row r="2231" spans="1:22" hidden="1" x14ac:dyDescent="0.3">
      <c r="A2231">
        <v>566</v>
      </c>
      <c r="B2231">
        <v>56670100</v>
      </c>
      <c r="C2231">
        <v>6513</v>
      </c>
      <c r="D2231">
        <v>1</v>
      </c>
      <c r="E2231" t="s">
        <v>10</v>
      </c>
      <c r="H2231" s="19">
        <v>2296250</v>
      </c>
      <c r="U2231" s="1">
        <v>2296250</v>
      </c>
      <c r="V2231" s="17" t="e">
        <f ca="1">IF(ISTEXT(devise),SUMPRODUCT(($H2231:$S2231)*(OFFSET(Devises!$A$3,MATCH(devise,Devises!$A$4:$A$16,0),1,1,12))),SUM($H2231:$S2231))</f>
        <v>#N/A</v>
      </c>
    </row>
    <row r="2232" spans="1:22" hidden="1" x14ac:dyDescent="0.3">
      <c r="A2232">
        <v>566</v>
      </c>
      <c r="B2232">
        <v>56699600</v>
      </c>
      <c r="C2232">
        <v>7035</v>
      </c>
      <c r="D2232" t="s">
        <v>12</v>
      </c>
      <c r="E2232" t="s">
        <v>10</v>
      </c>
      <c r="H2232" s="19">
        <v>146932.79999999999</v>
      </c>
      <c r="U2232" s="1">
        <v>146932.79999999999</v>
      </c>
      <c r="V2232" s="17" t="e">
        <f ca="1">IF(ISTEXT(devise),SUMPRODUCT(($H2232:$S2232)*(OFFSET(Devises!$A$3,MATCH(devise,Devises!$A$4:$A$16,0),1,1,12))),SUM($H2232:$S2232))</f>
        <v>#N/A</v>
      </c>
    </row>
    <row r="2233" spans="1:22" hidden="1" x14ac:dyDescent="0.3">
      <c r="A2233">
        <v>570</v>
      </c>
      <c r="B2233">
        <v>57042100</v>
      </c>
      <c r="C2233">
        <v>5826</v>
      </c>
      <c r="D2233">
        <v>330</v>
      </c>
      <c r="E2233" t="s">
        <v>10</v>
      </c>
      <c r="H2233" s="19">
        <v>-35.36</v>
      </c>
      <c r="U2233" s="1">
        <v>-35.36</v>
      </c>
      <c r="V2233" s="17">
        <f ca="1">IF(ISTEXT(devise),SUMPRODUCT(($H2233:$S2233)*(OFFSET(Devises!$A$3,MATCH(devise,Devises!$A$4:$A$16,0),1,1,12))),SUM($H2233:$S2233))</f>
        <v>-35.36</v>
      </c>
    </row>
    <row r="2234" spans="1:22" hidden="1" x14ac:dyDescent="0.3">
      <c r="A2234">
        <v>570</v>
      </c>
      <c r="B2234">
        <v>57042100</v>
      </c>
      <c r="C2234">
        <v>5826</v>
      </c>
      <c r="D2234">
        <v>460</v>
      </c>
      <c r="E2234" t="s">
        <v>10</v>
      </c>
      <c r="H2234" s="19">
        <v>-78.73</v>
      </c>
      <c r="U2234" s="1">
        <v>-78.73</v>
      </c>
      <c r="V2234" s="17">
        <f ca="1">IF(ISTEXT(devise),SUMPRODUCT(($H2234:$S2234)*(OFFSET(Devises!$A$3,MATCH(devise,Devises!$A$4:$A$16,0),1,1,12))),SUM($H2234:$S2234))</f>
        <v>-78.73</v>
      </c>
    </row>
    <row r="2235" spans="1:22" hidden="1" x14ac:dyDescent="0.3">
      <c r="A2235">
        <v>570</v>
      </c>
      <c r="B2235">
        <v>57042100</v>
      </c>
      <c r="C2235">
        <v>5826</v>
      </c>
      <c r="D2235">
        <v>621</v>
      </c>
      <c r="E2235" t="s">
        <v>10</v>
      </c>
      <c r="H2235" s="19">
        <v>-11320</v>
      </c>
      <c r="U2235" s="1">
        <v>-11320</v>
      </c>
      <c r="V2235" s="17">
        <f ca="1">IF(ISTEXT(devise),SUMPRODUCT(($H2235:$S2235)*(OFFSET(Devises!$A$3,MATCH(devise,Devises!$A$4:$A$16,0),1,1,12))),SUM($H2235:$S2235))</f>
        <v>-11320</v>
      </c>
    </row>
    <row r="2236" spans="1:22" hidden="1" x14ac:dyDescent="0.3">
      <c r="A2236">
        <v>570</v>
      </c>
      <c r="B2236">
        <v>57042100</v>
      </c>
      <c r="C2236">
        <v>5842</v>
      </c>
      <c r="E2236" t="s">
        <v>10</v>
      </c>
      <c r="H2236" s="19">
        <v>208.15</v>
      </c>
      <c r="U2236" s="1">
        <v>208.15</v>
      </c>
      <c r="V2236" s="17">
        <f ca="1">IF(ISTEXT(devise),SUMPRODUCT(($H2236:$S2236)*(OFFSET(Devises!$A$3,MATCH(devise,Devises!$A$4:$A$16,0),1,1,12))),SUM($H2236:$S2236))</f>
        <v>208.15</v>
      </c>
    </row>
    <row r="2237" spans="1:22" hidden="1" x14ac:dyDescent="0.3">
      <c r="A2237">
        <v>570</v>
      </c>
      <c r="B2237">
        <v>57061100</v>
      </c>
      <c r="C2237">
        <v>3337</v>
      </c>
      <c r="D2237">
        <v>530</v>
      </c>
      <c r="E2237" t="s">
        <v>10</v>
      </c>
      <c r="H2237" s="19">
        <v>-12000</v>
      </c>
      <c r="U2237" s="1">
        <v>-12000</v>
      </c>
      <c r="V2237" s="17">
        <f ca="1">IF(ISTEXT(devise),SUMPRODUCT(($H2237:$S2237)*(OFFSET(Devises!$A$3,MATCH(devise,Devises!$A$4:$A$16,0),1,1,12))),SUM($H2237:$S2237))</f>
        <v>-12000</v>
      </c>
    </row>
    <row r="2238" spans="1:22" hidden="1" x14ac:dyDescent="0.3">
      <c r="A2238">
        <v>570</v>
      </c>
      <c r="B2238">
        <v>57061100</v>
      </c>
      <c r="C2238">
        <v>5121</v>
      </c>
      <c r="D2238">
        <v>1</v>
      </c>
      <c r="E2238" t="s">
        <v>10</v>
      </c>
      <c r="H2238" s="19">
        <v>5252.02</v>
      </c>
      <c r="U2238" s="1">
        <v>5252.02</v>
      </c>
      <c r="V2238" s="17">
        <f ca="1">IF(ISTEXT(devise),SUMPRODUCT(($H2238:$S2238)*(OFFSET(Devises!$A$3,MATCH(devise,Devises!$A$4:$A$16,0),1,1,12))),SUM($H2238:$S2238))</f>
        <v>5252.02</v>
      </c>
    </row>
    <row r="2239" spans="1:22" hidden="1" x14ac:dyDescent="0.3">
      <c r="A2239">
        <v>570</v>
      </c>
      <c r="B2239">
        <v>57061100</v>
      </c>
      <c r="C2239">
        <v>5122</v>
      </c>
      <c r="E2239" t="s">
        <v>10</v>
      </c>
      <c r="H2239" s="19">
        <v>428.11</v>
      </c>
      <c r="U2239" s="1">
        <v>428.11</v>
      </c>
      <c r="V2239" s="17">
        <f ca="1">IF(ISTEXT(devise),SUMPRODUCT(($H2239:$S2239)*(OFFSET(Devises!$A$3,MATCH(devise,Devises!$A$4:$A$16,0),1,1,12))),SUM($H2239:$S2239))</f>
        <v>428.11</v>
      </c>
    </row>
    <row r="2240" spans="1:22" hidden="1" x14ac:dyDescent="0.3">
      <c r="A2240">
        <v>570</v>
      </c>
      <c r="B2240">
        <v>57061100</v>
      </c>
      <c r="C2240">
        <v>5125</v>
      </c>
      <c r="E2240" t="s">
        <v>10</v>
      </c>
      <c r="H2240" s="19">
        <v>721.62</v>
      </c>
      <c r="U2240" s="1">
        <v>721.62</v>
      </c>
      <c r="V2240" s="17">
        <f ca="1">IF(ISTEXT(devise),SUMPRODUCT(($H2240:$S2240)*(OFFSET(Devises!$A$3,MATCH(devise,Devises!$A$4:$A$16,0),1,1,12))),SUM($H2240:$S2240))</f>
        <v>721.62</v>
      </c>
    </row>
    <row r="2241" spans="1:22" hidden="1" x14ac:dyDescent="0.3">
      <c r="A2241">
        <v>570</v>
      </c>
      <c r="B2241">
        <v>57061100</v>
      </c>
      <c r="C2241">
        <v>5132</v>
      </c>
      <c r="D2241">
        <v>2</v>
      </c>
      <c r="E2241" t="s">
        <v>10</v>
      </c>
      <c r="H2241" s="19">
        <v>658.22</v>
      </c>
      <c r="U2241" s="1">
        <v>658.22</v>
      </c>
      <c r="V2241" s="17">
        <f ca="1">IF(ISTEXT(devise),SUMPRODUCT(($H2241:$S2241)*(OFFSET(Devises!$A$3,MATCH(devise,Devises!$A$4:$A$16,0),1,1,12))),SUM($H2241:$S2241))</f>
        <v>658.22</v>
      </c>
    </row>
    <row r="2242" spans="1:22" hidden="1" x14ac:dyDescent="0.3">
      <c r="A2242">
        <v>570</v>
      </c>
      <c r="B2242">
        <v>57061100</v>
      </c>
      <c r="C2242">
        <v>5133</v>
      </c>
      <c r="E2242" t="s">
        <v>10</v>
      </c>
      <c r="H2242" s="19">
        <v>397.84</v>
      </c>
      <c r="U2242" s="1">
        <v>397.84</v>
      </c>
      <c r="V2242" s="17">
        <f ca="1">IF(ISTEXT(devise),SUMPRODUCT(($H2242:$S2242)*(OFFSET(Devises!$A$3,MATCH(devise,Devises!$A$4:$A$16,0),1,1,12))),SUM($H2242:$S2242))</f>
        <v>397.84</v>
      </c>
    </row>
    <row r="2243" spans="1:22" hidden="1" x14ac:dyDescent="0.3">
      <c r="A2243">
        <v>570</v>
      </c>
      <c r="B2243">
        <v>57061100</v>
      </c>
      <c r="C2243">
        <v>5221</v>
      </c>
      <c r="E2243" t="s">
        <v>10</v>
      </c>
      <c r="H2243" s="19">
        <v>55.78</v>
      </c>
      <c r="U2243" s="1">
        <v>55.78</v>
      </c>
      <c r="V2243" s="17">
        <f ca="1">IF(ISTEXT(devise),SUMPRODUCT(($H2243:$S2243)*(OFFSET(Devises!$A$3,MATCH(devise,Devises!$A$4:$A$16,0),1,1,12))),SUM($H2243:$S2243))</f>
        <v>55.78</v>
      </c>
    </row>
    <row r="2244" spans="1:22" hidden="1" x14ac:dyDescent="0.3">
      <c r="A2244">
        <v>570</v>
      </c>
      <c r="B2244">
        <v>57061100</v>
      </c>
      <c r="C2244">
        <v>5239</v>
      </c>
      <c r="D2244">
        <v>1</v>
      </c>
      <c r="E2244" t="s">
        <v>10</v>
      </c>
      <c r="H2244" s="19">
        <v>199.97</v>
      </c>
      <c r="U2244" s="1">
        <v>199.97</v>
      </c>
      <c r="V2244" s="17">
        <f ca="1">IF(ISTEXT(devise),SUMPRODUCT(($H2244:$S2244)*(OFFSET(Devises!$A$3,MATCH(devise,Devises!$A$4:$A$16,0),1,1,12))),SUM($H2244:$S2244))</f>
        <v>199.97</v>
      </c>
    </row>
    <row r="2245" spans="1:22" hidden="1" x14ac:dyDescent="0.3">
      <c r="A2245">
        <v>570</v>
      </c>
      <c r="B2245">
        <v>57061100</v>
      </c>
      <c r="C2245">
        <v>5239</v>
      </c>
      <c r="D2245">
        <v>6</v>
      </c>
      <c r="E2245" t="s">
        <v>10</v>
      </c>
      <c r="H2245" s="19">
        <v>42.99</v>
      </c>
      <c r="U2245" s="1">
        <v>42.99</v>
      </c>
      <c r="V2245" s="17">
        <f ca="1">IF(ISTEXT(devise),SUMPRODUCT(($H2245:$S2245)*(OFFSET(Devises!$A$3,MATCH(devise,Devises!$A$4:$A$16,0),1,1,12))),SUM($H2245:$S2245))</f>
        <v>42.99</v>
      </c>
    </row>
    <row r="2246" spans="1:22" hidden="1" x14ac:dyDescent="0.3">
      <c r="A2246">
        <v>570</v>
      </c>
      <c r="B2246">
        <v>57061100</v>
      </c>
      <c r="C2246">
        <v>5252</v>
      </c>
      <c r="D2246">
        <v>1</v>
      </c>
      <c r="E2246" t="s">
        <v>10</v>
      </c>
      <c r="H2246" s="19">
        <v>1644.74</v>
      </c>
      <c r="U2246" s="1">
        <v>1644.74</v>
      </c>
      <c r="V2246" s="17">
        <f ca="1">IF(ISTEXT(devise),SUMPRODUCT(($H2246:$S2246)*(OFFSET(Devises!$A$3,MATCH(devise,Devises!$A$4:$A$16,0),1,1,12))),SUM($H2246:$S2246))</f>
        <v>1644.74</v>
      </c>
    </row>
    <row r="2247" spans="1:22" hidden="1" x14ac:dyDescent="0.3">
      <c r="A2247">
        <v>570</v>
      </c>
      <c r="B2247">
        <v>57061100</v>
      </c>
      <c r="C2247">
        <v>5252</v>
      </c>
      <c r="D2247">
        <v>3</v>
      </c>
      <c r="E2247" t="s">
        <v>10</v>
      </c>
      <c r="H2247" s="19">
        <v>219.28</v>
      </c>
      <c r="U2247" s="1">
        <v>219.28</v>
      </c>
      <c r="V2247" s="17">
        <f ca="1">IF(ISTEXT(devise),SUMPRODUCT(($H2247:$S2247)*(OFFSET(Devises!$A$3,MATCH(devise,Devises!$A$4:$A$16,0),1,1,12))),SUM($H2247:$S2247))</f>
        <v>219.28</v>
      </c>
    </row>
    <row r="2248" spans="1:22" hidden="1" x14ac:dyDescent="0.3">
      <c r="A2248">
        <v>570</v>
      </c>
      <c r="B2248">
        <v>57061100</v>
      </c>
      <c r="C2248">
        <v>5381</v>
      </c>
      <c r="D2248">
        <v>1</v>
      </c>
      <c r="E2248" t="s">
        <v>10</v>
      </c>
      <c r="H2248" s="19">
        <v>5430.24</v>
      </c>
      <c r="U2248" s="1">
        <v>5430.24</v>
      </c>
      <c r="V2248" s="17">
        <f ca="1">IF(ISTEXT(devise),SUMPRODUCT(($H2248:$S2248)*(OFFSET(Devises!$A$3,MATCH(devise,Devises!$A$4:$A$16,0),1,1,12))),SUM($H2248:$S2248))</f>
        <v>5430.24</v>
      </c>
    </row>
    <row r="2249" spans="1:22" hidden="1" x14ac:dyDescent="0.3">
      <c r="A2249">
        <v>570</v>
      </c>
      <c r="B2249">
        <v>57061100</v>
      </c>
      <c r="C2249">
        <v>5381</v>
      </c>
      <c r="D2249">
        <v>3</v>
      </c>
      <c r="E2249" t="s">
        <v>10</v>
      </c>
      <c r="H2249" s="19">
        <v>1249.46</v>
      </c>
      <c r="U2249" s="1">
        <v>1249.46</v>
      </c>
      <c r="V2249" s="17">
        <f ca="1">IF(ISTEXT(devise),SUMPRODUCT(($H2249:$S2249)*(OFFSET(Devises!$A$3,MATCH(devise,Devises!$A$4:$A$16,0),1,1,12))),SUM($H2249:$S2249))</f>
        <v>1249.46</v>
      </c>
    </row>
    <row r="2250" spans="1:22" hidden="1" x14ac:dyDescent="0.3">
      <c r="A2250">
        <v>570</v>
      </c>
      <c r="B2250">
        <v>57061100</v>
      </c>
      <c r="C2250">
        <v>6135</v>
      </c>
      <c r="D2250">
        <v>2</v>
      </c>
      <c r="E2250" t="s">
        <v>10</v>
      </c>
      <c r="H2250" s="19">
        <v>565</v>
      </c>
      <c r="U2250" s="1">
        <v>565</v>
      </c>
      <c r="V2250" s="17">
        <f ca="1">IF(ISTEXT(devise),SUMPRODUCT(($H2250:$S2250)*(OFFSET(Devises!$A$3,MATCH(devise,Devises!$A$4:$A$16,0),1,1,12))),SUM($H2250:$S2250))</f>
        <v>565</v>
      </c>
    </row>
    <row r="2251" spans="1:22" hidden="1" x14ac:dyDescent="0.3">
      <c r="A2251">
        <v>570</v>
      </c>
      <c r="B2251">
        <v>57061100</v>
      </c>
      <c r="C2251">
        <v>6213</v>
      </c>
      <c r="D2251">
        <v>1</v>
      </c>
      <c r="E2251" t="s">
        <v>10</v>
      </c>
      <c r="H2251" s="19">
        <v>254.91</v>
      </c>
      <c r="U2251" s="1">
        <v>254.91</v>
      </c>
      <c r="V2251" s="17">
        <f ca="1">IF(ISTEXT(devise),SUMPRODUCT(($H2251:$S2251)*(OFFSET(Devises!$A$3,MATCH(devise,Devises!$A$4:$A$16,0),1,1,12))),SUM($H2251:$S2251))</f>
        <v>254.91</v>
      </c>
    </row>
    <row r="2252" spans="1:22" hidden="1" x14ac:dyDescent="0.3">
      <c r="A2252">
        <v>570</v>
      </c>
      <c r="B2252">
        <v>57061100</v>
      </c>
      <c r="C2252">
        <v>6241</v>
      </c>
      <c r="E2252" t="s">
        <v>10</v>
      </c>
      <c r="H2252" s="19">
        <v>454</v>
      </c>
      <c r="U2252" s="1">
        <v>454</v>
      </c>
      <c r="V2252" s="17">
        <f ca="1">IF(ISTEXT(devise),SUMPRODUCT(($H2252:$S2252)*(OFFSET(Devises!$A$3,MATCH(devise,Devises!$A$4:$A$16,0),1,1,12))),SUM($H2252:$S2252))</f>
        <v>454</v>
      </c>
    </row>
    <row r="2253" spans="1:22" hidden="1" x14ac:dyDescent="0.3">
      <c r="A2253">
        <v>570</v>
      </c>
      <c r="B2253">
        <v>57061100</v>
      </c>
      <c r="C2253">
        <v>6243</v>
      </c>
      <c r="E2253" t="s">
        <v>10</v>
      </c>
      <c r="H2253" s="19">
        <v>2.02</v>
      </c>
      <c r="U2253" s="1">
        <v>2.02</v>
      </c>
      <c r="V2253" s="17">
        <f ca="1">IF(ISTEXT(devise),SUMPRODUCT(($H2253:$S2253)*(OFFSET(Devises!$A$3,MATCH(devise,Devises!$A$4:$A$16,0),1,1,12))),SUM($H2253:$S2253))</f>
        <v>2.02</v>
      </c>
    </row>
    <row r="2254" spans="1:22" hidden="1" x14ac:dyDescent="0.3">
      <c r="A2254">
        <v>570</v>
      </c>
      <c r="B2254">
        <v>57061100</v>
      </c>
      <c r="C2254">
        <v>6245</v>
      </c>
      <c r="E2254" t="s">
        <v>10</v>
      </c>
      <c r="H2254" s="19">
        <v>520</v>
      </c>
      <c r="U2254" s="1">
        <v>520</v>
      </c>
      <c r="V2254" s="17">
        <f ca="1">IF(ISTEXT(devise),SUMPRODUCT(($H2254:$S2254)*(OFFSET(Devises!$A$3,MATCH(devise,Devises!$A$4:$A$16,0),1,1,12))),SUM($H2254:$S2254))</f>
        <v>520</v>
      </c>
    </row>
    <row r="2255" spans="1:22" hidden="1" x14ac:dyDescent="0.3">
      <c r="A2255">
        <v>570</v>
      </c>
      <c r="B2255">
        <v>57061100</v>
      </c>
      <c r="C2255">
        <v>6418</v>
      </c>
      <c r="D2255">
        <v>13</v>
      </c>
      <c r="E2255" t="s">
        <v>10</v>
      </c>
      <c r="H2255" s="19">
        <v>62.4</v>
      </c>
      <c r="U2255" s="1">
        <v>62.4</v>
      </c>
      <c r="V2255" s="17">
        <f ca="1">IF(ISTEXT(devise),SUMPRODUCT(($H2255:$S2255)*(OFFSET(Devises!$A$3,MATCH(devise,Devises!$A$4:$A$16,0),1,1,12))),SUM($H2255:$S2255))</f>
        <v>62.4</v>
      </c>
    </row>
    <row r="2256" spans="1:22" hidden="1" x14ac:dyDescent="0.3">
      <c r="A2256">
        <v>570</v>
      </c>
      <c r="B2256">
        <v>57070100</v>
      </c>
      <c r="C2256">
        <v>5121</v>
      </c>
      <c r="D2256">
        <v>1</v>
      </c>
      <c r="E2256" t="s">
        <v>10</v>
      </c>
      <c r="H2256" s="19">
        <v>28947.77</v>
      </c>
      <c r="U2256" s="1">
        <v>28947.77</v>
      </c>
      <c r="V2256" s="17">
        <f ca="1">IF(ISTEXT(devise),SUMPRODUCT(($H2256:$S2256)*(OFFSET(Devises!$A$3,MATCH(devise,Devises!$A$4:$A$16,0),1,1,12))),SUM($H2256:$S2256))</f>
        <v>28947.77</v>
      </c>
    </row>
    <row r="2257" spans="1:22" hidden="1" x14ac:dyDescent="0.3">
      <c r="A2257">
        <v>570</v>
      </c>
      <c r="B2257">
        <v>57070100</v>
      </c>
      <c r="C2257">
        <v>5122</v>
      </c>
      <c r="E2257" t="s">
        <v>10</v>
      </c>
      <c r="H2257" s="19">
        <v>2259.37</v>
      </c>
      <c r="U2257" s="1">
        <v>2259.37</v>
      </c>
      <c r="V2257" s="17">
        <f ca="1">IF(ISTEXT(devise),SUMPRODUCT(($H2257:$S2257)*(OFFSET(Devises!$A$3,MATCH(devise,Devises!$A$4:$A$16,0),1,1,12))),SUM($H2257:$S2257))</f>
        <v>2259.37</v>
      </c>
    </row>
    <row r="2258" spans="1:22" hidden="1" x14ac:dyDescent="0.3">
      <c r="A2258">
        <v>570</v>
      </c>
      <c r="B2258">
        <v>57070100</v>
      </c>
      <c r="C2258">
        <v>5125</v>
      </c>
      <c r="E2258" t="s">
        <v>10</v>
      </c>
      <c r="H2258" s="19">
        <v>3413.32</v>
      </c>
      <c r="U2258" s="1">
        <v>3413.32</v>
      </c>
      <c r="V2258" s="17">
        <f ca="1">IF(ISTEXT(devise),SUMPRODUCT(($H2258:$S2258)*(OFFSET(Devises!$A$3,MATCH(devise,Devises!$A$4:$A$16,0),1,1,12))),SUM($H2258:$S2258))</f>
        <v>3413.32</v>
      </c>
    </row>
    <row r="2259" spans="1:22" hidden="1" x14ac:dyDescent="0.3">
      <c r="A2259">
        <v>570</v>
      </c>
      <c r="B2259">
        <v>57070100</v>
      </c>
      <c r="C2259">
        <v>5132</v>
      </c>
      <c r="D2259">
        <v>2</v>
      </c>
      <c r="E2259" t="s">
        <v>10</v>
      </c>
      <c r="H2259" s="19">
        <v>4551.8500000000004</v>
      </c>
      <c r="U2259" s="1">
        <v>4551.8500000000004</v>
      </c>
      <c r="V2259" s="17">
        <f ca="1">IF(ISTEXT(devise),SUMPRODUCT(($H2259:$S2259)*(OFFSET(Devises!$A$3,MATCH(devise,Devises!$A$4:$A$16,0),1,1,12))),SUM($H2259:$S2259))</f>
        <v>4551.8500000000004</v>
      </c>
    </row>
    <row r="2260" spans="1:22" hidden="1" x14ac:dyDescent="0.3">
      <c r="A2260">
        <v>570</v>
      </c>
      <c r="B2260">
        <v>57070100</v>
      </c>
      <c r="C2260">
        <v>5133</v>
      </c>
      <c r="E2260" t="s">
        <v>10</v>
      </c>
      <c r="H2260" s="19">
        <v>2107.81</v>
      </c>
      <c r="U2260" s="1">
        <v>2107.81</v>
      </c>
      <c r="V2260" s="17">
        <f ca="1">IF(ISTEXT(devise),SUMPRODUCT(($H2260:$S2260)*(OFFSET(Devises!$A$3,MATCH(devise,Devises!$A$4:$A$16,0),1,1,12))),SUM($H2260:$S2260))</f>
        <v>2107.81</v>
      </c>
    </row>
    <row r="2261" spans="1:22" hidden="1" x14ac:dyDescent="0.3">
      <c r="A2261">
        <v>570</v>
      </c>
      <c r="B2261">
        <v>57070100</v>
      </c>
      <c r="C2261">
        <v>5221</v>
      </c>
      <c r="E2261" t="s">
        <v>10</v>
      </c>
      <c r="H2261" s="19">
        <v>136.52000000000001</v>
      </c>
      <c r="U2261" s="1">
        <v>136.52000000000001</v>
      </c>
      <c r="V2261" s="17">
        <f ca="1">IF(ISTEXT(devise),SUMPRODUCT(($H2261:$S2261)*(OFFSET(Devises!$A$3,MATCH(devise,Devises!$A$4:$A$16,0),1,1,12))),SUM($H2261:$S2261))</f>
        <v>136.52000000000001</v>
      </c>
    </row>
    <row r="2262" spans="1:22" hidden="1" x14ac:dyDescent="0.3">
      <c r="A2262">
        <v>570</v>
      </c>
      <c r="B2262">
        <v>57070100</v>
      </c>
      <c r="C2262">
        <v>5228</v>
      </c>
      <c r="E2262" t="s">
        <v>10</v>
      </c>
      <c r="H2262" s="19">
        <v>157.85</v>
      </c>
      <c r="U2262" s="1">
        <v>157.85</v>
      </c>
      <c r="V2262" s="17">
        <f ca="1">IF(ISTEXT(devise),SUMPRODUCT(($H2262:$S2262)*(OFFSET(Devises!$A$3,MATCH(devise,Devises!$A$4:$A$16,0),1,1,12))),SUM($H2262:$S2262))</f>
        <v>157.85</v>
      </c>
    </row>
    <row r="2263" spans="1:22" hidden="1" x14ac:dyDescent="0.3">
      <c r="A2263">
        <v>570</v>
      </c>
      <c r="B2263">
        <v>57070100</v>
      </c>
      <c r="C2263">
        <v>5239</v>
      </c>
      <c r="D2263">
        <v>1</v>
      </c>
      <c r="E2263" t="s">
        <v>10</v>
      </c>
      <c r="H2263" s="19">
        <v>699.86</v>
      </c>
      <c r="U2263" s="1">
        <v>699.86</v>
      </c>
      <c r="V2263" s="17">
        <f ca="1">IF(ISTEXT(devise),SUMPRODUCT(($H2263:$S2263)*(OFFSET(Devises!$A$3,MATCH(devise,Devises!$A$4:$A$16,0),1,1,12))),SUM($H2263:$S2263))</f>
        <v>699.86</v>
      </c>
    </row>
    <row r="2264" spans="1:22" hidden="1" x14ac:dyDescent="0.3">
      <c r="A2264">
        <v>570</v>
      </c>
      <c r="B2264">
        <v>57070100</v>
      </c>
      <c r="C2264">
        <v>5239</v>
      </c>
      <c r="D2264">
        <v>6</v>
      </c>
      <c r="E2264" t="s">
        <v>10</v>
      </c>
      <c r="H2264" s="19">
        <v>73.55</v>
      </c>
      <c r="U2264" s="1">
        <v>73.55</v>
      </c>
      <c r="V2264" s="17">
        <f ca="1">IF(ISTEXT(devise),SUMPRODUCT(($H2264:$S2264)*(OFFSET(Devises!$A$3,MATCH(devise,Devises!$A$4:$A$16,0),1,1,12))),SUM($H2264:$S2264))</f>
        <v>73.55</v>
      </c>
    </row>
    <row r="2265" spans="1:22" hidden="1" x14ac:dyDescent="0.3">
      <c r="A2265">
        <v>570</v>
      </c>
      <c r="B2265">
        <v>57070100</v>
      </c>
      <c r="C2265">
        <v>5252</v>
      </c>
      <c r="D2265">
        <v>1</v>
      </c>
      <c r="E2265" t="s">
        <v>10</v>
      </c>
      <c r="H2265" s="19">
        <v>8848.6</v>
      </c>
      <c r="U2265" s="1">
        <v>8848.6</v>
      </c>
      <c r="V2265" s="17">
        <f ca="1">IF(ISTEXT(devise),SUMPRODUCT(($H2265:$S2265)*(OFFSET(Devises!$A$3,MATCH(devise,Devises!$A$4:$A$16,0),1,1,12))),SUM($H2265:$S2265))</f>
        <v>8848.6</v>
      </c>
    </row>
    <row r="2266" spans="1:22" hidden="1" x14ac:dyDescent="0.3">
      <c r="A2266">
        <v>570</v>
      </c>
      <c r="B2266">
        <v>57070100</v>
      </c>
      <c r="C2266">
        <v>5252</v>
      </c>
      <c r="D2266">
        <v>3</v>
      </c>
      <c r="E2266" t="s">
        <v>10</v>
      </c>
      <c r="H2266" s="19">
        <v>982.35</v>
      </c>
      <c r="U2266" s="1">
        <v>982.35</v>
      </c>
      <c r="V2266" s="17">
        <f ca="1">IF(ISTEXT(devise),SUMPRODUCT(($H2266:$S2266)*(OFFSET(Devises!$A$3,MATCH(devise,Devises!$A$4:$A$16,0),1,1,12))),SUM($H2266:$S2266))</f>
        <v>982.35</v>
      </c>
    </row>
    <row r="2267" spans="1:22" hidden="1" x14ac:dyDescent="0.3">
      <c r="A2267">
        <v>570</v>
      </c>
      <c r="B2267">
        <v>57070100</v>
      </c>
      <c r="C2267">
        <v>5252</v>
      </c>
      <c r="D2267">
        <v>9</v>
      </c>
      <c r="E2267" t="s">
        <v>10</v>
      </c>
      <c r="H2267" s="19">
        <v>506.59</v>
      </c>
      <c r="U2267" s="1">
        <v>506.59</v>
      </c>
      <c r="V2267" s="17">
        <f ca="1">IF(ISTEXT(devise),SUMPRODUCT(($H2267:$S2267)*(OFFSET(Devises!$A$3,MATCH(devise,Devises!$A$4:$A$16,0),1,1,12))),SUM($H2267:$S2267))</f>
        <v>506.59</v>
      </c>
    </row>
    <row r="2268" spans="1:22" hidden="1" x14ac:dyDescent="0.3">
      <c r="A2268">
        <v>570</v>
      </c>
      <c r="B2268">
        <v>57070100</v>
      </c>
      <c r="C2268">
        <v>5252</v>
      </c>
      <c r="D2268">
        <v>10</v>
      </c>
      <c r="E2268" t="s">
        <v>10</v>
      </c>
      <c r="H2268" s="19">
        <v>368</v>
      </c>
      <c r="U2268" s="1">
        <v>368</v>
      </c>
      <c r="V2268" s="17">
        <f ca="1">IF(ISTEXT(devise),SUMPRODUCT(($H2268:$S2268)*(OFFSET(Devises!$A$3,MATCH(devise,Devises!$A$4:$A$16,0),1,1,12))),SUM($H2268:$S2268))</f>
        <v>368</v>
      </c>
    </row>
    <row r="2269" spans="1:22" hidden="1" x14ac:dyDescent="0.3">
      <c r="A2269">
        <v>570</v>
      </c>
      <c r="B2269">
        <v>57070100</v>
      </c>
      <c r="C2269">
        <v>5252</v>
      </c>
      <c r="D2269">
        <v>17</v>
      </c>
      <c r="E2269" t="s">
        <v>10</v>
      </c>
      <c r="H2269" s="19">
        <v>26.44</v>
      </c>
      <c r="U2269" s="1">
        <v>26.44</v>
      </c>
      <c r="V2269" s="17">
        <f ca="1">IF(ISTEXT(devise),SUMPRODUCT(($H2269:$S2269)*(OFFSET(Devises!$A$3,MATCH(devise,Devises!$A$4:$A$16,0),1,1,12))),SUM($H2269:$S2269))</f>
        <v>26.44</v>
      </c>
    </row>
    <row r="2270" spans="1:22" hidden="1" x14ac:dyDescent="0.3">
      <c r="A2270">
        <v>570</v>
      </c>
      <c r="B2270">
        <v>57070100</v>
      </c>
      <c r="C2270">
        <v>5381</v>
      </c>
      <c r="D2270">
        <v>1</v>
      </c>
      <c r="E2270" t="s">
        <v>10</v>
      </c>
      <c r="H2270" s="19">
        <v>5354.58</v>
      </c>
      <c r="U2270" s="1">
        <v>5354.58</v>
      </c>
      <c r="V2270" s="17">
        <f ca="1">IF(ISTEXT(devise),SUMPRODUCT(($H2270:$S2270)*(OFFSET(Devises!$A$3,MATCH(devise,Devises!$A$4:$A$16,0),1,1,12))),SUM($H2270:$S2270))</f>
        <v>5354.58</v>
      </c>
    </row>
    <row r="2271" spans="1:22" hidden="1" x14ac:dyDescent="0.3">
      <c r="A2271">
        <v>570</v>
      </c>
      <c r="B2271">
        <v>57070100</v>
      </c>
      <c r="C2271">
        <v>5381</v>
      </c>
      <c r="D2271">
        <v>2</v>
      </c>
      <c r="E2271" t="s">
        <v>10</v>
      </c>
      <c r="H2271" s="19">
        <v>195.73</v>
      </c>
      <c r="U2271" s="1">
        <v>195.73</v>
      </c>
      <c r="V2271" s="17">
        <f ca="1">IF(ISTEXT(devise),SUMPRODUCT(($H2271:$S2271)*(OFFSET(Devises!$A$3,MATCH(devise,Devises!$A$4:$A$16,0),1,1,12))),SUM($H2271:$S2271))</f>
        <v>195.73</v>
      </c>
    </row>
    <row r="2272" spans="1:22" hidden="1" x14ac:dyDescent="0.3">
      <c r="A2272">
        <v>570</v>
      </c>
      <c r="B2272">
        <v>57070100</v>
      </c>
      <c r="C2272">
        <v>5381</v>
      </c>
      <c r="D2272">
        <v>3</v>
      </c>
      <c r="E2272" t="s">
        <v>10</v>
      </c>
      <c r="H2272" s="19">
        <v>1036.8399999999999</v>
      </c>
      <c r="U2272" s="1">
        <v>1036.8399999999999</v>
      </c>
      <c r="V2272" s="17">
        <f ca="1">IF(ISTEXT(devise),SUMPRODUCT(($H2272:$S2272)*(OFFSET(Devises!$A$3,MATCH(devise,Devises!$A$4:$A$16,0),1,1,12))),SUM($H2272:$S2272))</f>
        <v>1036.8399999999999</v>
      </c>
    </row>
    <row r="2273" spans="1:22" hidden="1" x14ac:dyDescent="0.3">
      <c r="A2273">
        <v>570</v>
      </c>
      <c r="B2273">
        <v>57070100</v>
      </c>
      <c r="C2273">
        <v>6011</v>
      </c>
      <c r="E2273" t="s">
        <v>10</v>
      </c>
      <c r="H2273" s="19">
        <v>-3.3</v>
      </c>
      <c r="U2273" s="1">
        <v>-3.3</v>
      </c>
      <c r="V2273" s="17">
        <f ca="1">IF(ISTEXT(devise),SUMPRODUCT(($H2273:$S2273)*(OFFSET(Devises!$A$3,MATCH(devise,Devises!$A$4:$A$16,0),1,1,12))),SUM($H2273:$S2273))</f>
        <v>-3.3</v>
      </c>
    </row>
    <row r="2274" spans="1:22" hidden="1" x14ac:dyDescent="0.3">
      <c r="A2274">
        <v>570</v>
      </c>
      <c r="B2274">
        <v>57070100</v>
      </c>
      <c r="C2274">
        <v>6115</v>
      </c>
      <c r="E2274" t="s">
        <v>10</v>
      </c>
      <c r="H2274" s="19">
        <v>3672.5</v>
      </c>
      <c r="U2274" s="1">
        <v>3672.5</v>
      </c>
      <c r="V2274" s="17">
        <f ca="1">IF(ISTEXT(devise),SUMPRODUCT(($H2274:$S2274)*(OFFSET(Devises!$A$3,MATCH(devise,Devises!$A$4:$A$16,0),1,1,12))),SUM($H2274:$S2274))</f>
        <v>3672.5</v>
      </c>
    </row>
    <row r="2275" spans="1:22" hidden="1" x14ac:dyDescent="0.3">
      <c r="A2275">
        <v>570</v>
      </c>
      <c r="B2275">
        <v>57070100</v>
      </c>
      <c r="C2275">
        <v>6135</v>
      </c>
      <c r="D2275">
        <v>2</v>
      </c>
      <c r="E2275" t="s">
        <v>10</v>
      </c>
      <c r="H2275" s="19">
        <v>425</v>
      </c>
      <c r="U2275" s="1">
        <v>425</v>
      </c>
      <c r="V2275" s="17">
        <f ca="1">IF(ISTEXT(devise),SUMPRODUCT(($H2275:$S2275)*(OFFSET(Devises!$A$3,MATCH(devise,Devises!$A$4:$A$16,0),1,1,12))),SUM($H2275:$S2275))</f>
        <v>425</v>
      </c>
    </row>
    <row r="2276" spans="1:22" hidden="1" x14ac:dyDescent="0.3">
      <c r="A2276">
        <v>570</v>
      </c>
      <c r="B2276">
        <v>57070100</v>
      </c>
      <c r="C2276">
        <v>6213</v>
      </c>
      <c r="D2276">
        <v>1</v>
      </c>
      <c r="E2276" t="s">
        <v>10</v>
      </c>
      <c r="H2276" s="19">
        <v>520.89</v>
      </c>
      <c r="U2276" s="1">
        <v>520.89</v>
      </c>
      <c r="V2276" s="17">
        <f ca="1">IF(ISTEXT(devise),SUMPRODUCT(($H2276:$S2276)*(OFFSET(Devises!$A$3,MATCH(devise,Devises!$A$4:$A$16,0),1,1,12))),SUM($H2276:$S2276))</f>
        <v>520.89</v>
      </c>
    </row>
    <row r="2277" spans="1:22" hidden="1" x14ac:dyDescent="0.3">
      <c r="A2277">
        <v>570</v>
      </c>
      <c r="B2277">
        <v>57070100</v>
      </c>
      <c r="C2277">
        <v>6221</v>
      </c>
      <c r="D2277">
        <v>2</v>
      </c>
      <c r="E2277" t="s">
        <v>10</v>
      </c>
      <c r="H2277" s="19">
        <v>433.61</v>
      </c>
      <c r="U2277" s="1">
        <v>433.61</v>
      </c>
      <c r="V2277" s="17">
        <f ca="1">IF(ISTEXT(devise),SUMPRODUCT(($H2277:$S2277)*(OFFSET(Devises!$A$3,MATCH(devise,Devises!$A$4:$A$16,0),1,1,12))),SUM($H2277:$S2277))</f>
        <v>433.61</v>
      </c>
    </row>
    <row r="2278" spans="1:22" hidden="1" x14ac:dyDescent="0.3">
      <c r="A2278">
        <v>570</v>
      </c>
      <c r="B2278">
        <v>57070100</v>
      </c>
      <c r="C2278">
        <v>6241</v>
      </c>
      <c r="E2278" t="s">
        <v>10</v>
      </c>
      <c r="H2278" s="19">
        <v>648.4</v>
      </c>
      <c r="U2278" s="1">
        <v>648.4</v>
      </c>
      <c r="V2278" s="17">
        <f ca="1">IF(ISTEXT(devise),SUMPRODUCT(($H2278:$S2278)*(OFFSET(Devises!$A$3,MATCH(devise,Devises!$A$4:$A$16,0),1,1,12))),SUM($H2278:$S2278))</f>
        <v>648.4</v>
      </c>
    </row>
    <row r="2279" spans="1:22" hidden="1" x14ac:dyDescent="0.3">
      <c r="A2279">
        <v>570</v>
      </c>
      <c r="B2279">
        <v>57070100</v>
      </c>
      <c r="C2279">
        <v>6242</v>
      </c>
      <c r="E2279" t="s">
        <v>10</v>
      </c>
      <c r="H2279" s="19">
        <v>147.18</v>
      </c>
      <c r="U2279" s="1">
        <v>147.18</v>
      </c>
      <c r="V2279" s="17">
        <f ca="1">IF(ISTEXT(devise),SUMPRODUCT(($H2279:$S2279)*(OFFSET(Devises!$A$3,MATCH(devise,Devises!$A$4:$A$16,0),1,1,12))),SUM($H2279:$S2279))</f>
        <v>147.18</v>
      </c>
    </row>
    <row r="2280" spans="1:22" hidden="1" x14ac:dyDescent="0.3">
      <c r="A2280">
        <v>570</v>
      </c>
      <c r="B2280">
        <v>57070100</v>
      </c>
      <c r="C2280">
        <v>6243</v>
      </c>
      <c r="E2280" t="s">
        <v>10</v>
      </c>
      <c r="H2280" s="19">
        <v>24.9</v>
      </c>
      <c r="U2280" s="1">
        <v>24.9</v>
      </c>
      <c r="V2280" s="17">
        <f ca="1">IF(ISTEXT(devise),SUMPRODUCT(($H2280:$S2280)*(OFFSET(Devises!$A$3,MATCH(devise,Devises!$A$4:$A$16,0),1,1,12))),SUM($H2280:$S2280))</f>
        <v>24.9</v>
      </c>
    </row>
    <row r="2281" spans="1:22" hidden="1" x14ac:dyDescent="0.3">
      <c r="A2281">
        <v>570</v>
      </c>
      <c r="B2281">
        <v>57070100</v>
      </c>
      <c r="C2281">
        <v>6245</v>
      </c>
      <c r="E2281" t="s">
        <v>10</v>
      </c>
      <c r="H2281" s="19">
        <v>273.77</v>
      </c>
      <c r="U2281" s="1">
        <v>273.77</v>
      </c>
      <c r="V2281" s="17">
        <f ca="1">IF(ISTEXT(devise),SUMPRODUCT(($H2281:$S2281)*(OFFSET(Devises!$A$3,MATCH(devise,Devises!$A$4:$A$16,0),1,1,12))),SUM($H2281:$S2281))</f>
        <v>273.77</v>
      </c>
    </row>
    <row r="2282" spans="1:22" hidden="1" x14ac:dyDescent="0.3">
      <c r="A2282">
        <v>570</v>
      </c>
      <c r="B2282">
        <v>57070100</v>
      </c>
      <c r="C2282">
        <v>6411</v>
      </c>
      <c r="E2282" t="s">
        <v>10</v>
      </c>
      <c r="H2282" s="19">
        <v>3</v>
      </c>
      <c r="U2282" s="1">
        <v>3</v>
      </c>
      <c r="V2282" s="17">
        <f ca="1">IF(ISTEXT(devise),SUMPRODUCT(($H2282:$S2282)*(OFFSET(Devises!$A$3,MATCH(devise,Devises!$A$4:$A$16,0),1,1,12))),SUM($H2282:$S2282))</f>
        <v>3</v>
      </c>
    </row>
    <row r="2283" spans="1:22" hidden="1" x14ac:dyDescent="0.3">
      <c r="A2283">
        <v>570</v>
      </c>
      <c r="B2283">
        <v>57070100</v>
      </c>
      <c r="C2283">
        <v>6418</v>
      </c>
      <c r="D2283">
        <v>12</v>
      </c>
      <c r="E2283" t="s">
        <v>10</v>
      </c>
      <c r="H2283" s="19">
        <v>111.8</v>
      </c>
      <c r="U2283" s="1">
        <v>111.8</v>
      </c>
      <c r="V2283" s="17">
        <f ca="1">IF(ISTEXT(devise),SUMPRODUCT(($H2283:$S2283)*(OFFSET(Devises!$A$3,MATCH(devise,Devises!$A$4:$A$16,0),1,1,12))),SUM($H2283:$S2283))</f>
        <v>111.8</v>
      </c>
    </row>
    <row r="2284" spans="1:22" hidden="1" x14ac:dyDescent="0.3">
      <c r="A2284">
        <v>570</v>
      </c>
      <c r="B2284">
        <v>57070100</v>
      </c>
      <c r="C2284">
        <v>6418</v>
      </c>
      <c r="D2284">
        <v>13</v>
      </c>
      <c r="E2284" t="s">
        <v>10</v>
      </c>
      <c r="H2284" s="19">
        <v>318.18</v>
      </c>
      <c r="U2284" s="1">
        <v>318.18</v>
      </c>
      <c r="V2284" s="17">
        <f ca="1">IF(ISTEXT(devise),SUMPRODUCT(($H2284:$S2284)*(OFFSET(Devises!$A$3,MATCH(devise,Devises!$A$4:$A$16,0),1,1,12))),SUM($H2284:$S2284))</f>
        <v>318.18</v>
      </c>
    </row>
    <row r="2285" spans="1:22" hidden="1" x14ac:dyDescent="0.3">
      <c r="A2285">
        <v>570</v>
      </c>
      <c r="B2285">
        <v>57070100</v>
      </c>
      <c r="C2285">
        <v>6418</v>
      </c>
      <c r="D2285">
        <v>14</v>
      </c>
      <c r="E2285" t="s">
        <v>10</v>
      </c>
      <c r="H2285" s="19">
        <v>168.72</v>
      </c>
      <c r="U2285" s="1">
        <v>168.72</v>
      </c>
      <c r="V2285" s="17">
        <f ca="1">IF(ISTEXT(devise),SUMPRODUCT(($H2285:$S2285)*(OFFSET(Devises!$A$3,MATCH(devise,Devises!$A$4:$A$16,0),1,1,12))),SUM($H2285:$S2285))</f>
        <v>168.72</v>
      </c>
    </row>
    <row r="2286" spans="1:22" hidden="1" x14ac:dyDescent="0.3">
      <c r="A2286">
        <v>570</v>
      </c>
      <c r="B2286">
        <v>57070100</v>
      </c>
      <c r="C2286">
        <v>6419</v>
      </c>
      <c r="E2286" t="s">
        <v>10</v>
      </c>
      <c r="H2286" s="19">
        <v>113.32</v>
      </c>
      <c r="U2286" s="1">
        <v>113.32</v>
      </c>
      <c r="V2286" s="17">
        <f ca="1">IF(ISTEXT(devise),SUMPRODUCT(($H2286:$S2286)*(OFFSET(Devises!$A$3,MATCH(devise,Devises!$A$4:$A$16,0),1,1,12))),SUM($H2286:$S2286))</f>
        <v>113.32</v>
      </c>
    </row>
    <row r="2287" spans="1:22" hidden="1" x14ac:dyDescent="0.3">
      <c r="A2287">
        <v>570</v>
      </c>
      <c r="B2287">
        <v>57070100</v>
      </c>
      <c r="C2287">
        <v>6423</v>
      </c>
      <c r="E2287" t="s">
        <v>10</v>
      </c>
      <c r="H2287" s="19">
        <v>30.26</v>
      </c>
      <c r="U2287" s="1">
        <v>30.26</v>
      </c>
      <c r="V2287" s="17">
        <f ca="1">IF(ISTEXT(devise),SUMPRODUCT(($H2287:$S2287)*(OFFSET(Devises!$A$3,MATCH(devise,Devises!$A$4:$A$16,0),1,1,12))),SUM($H2287:$S2287))</f>
        <v>30.26</v>
      </c>
    </row>
    <row r="2288" spans="1:22" hidden="1" x14ac:dyDescent="0.3">
      <c r="A2288">
        <v>570</v>
      </c>
      <c r="B2288">
        <v>57070100</v>
      </c>
      <c r="C2288">
        <v>6426</v>
      </c>
      <c r="D2288">
        <v>1</v>
      </c>
      <c r="E2288" t="s">
        <v>10</v>
      </c>
      <c r="H2288" s="19">
        <v>2327.11</v>
      </c>
      <c r="U2288" s="1">
        <v>2327.11</v>
      </c>
      <c r="V2288" s="17">
        <f ca="1">IF(ISTEXT(devise),SUMPRODUCT(($H2288:$S2288)*(OFFSET(Devises!$A$3,MATCH(devise,Devises!$A$4:$A$16,0),1,1,12))),SUM($H2288:$S2288))</f>
        <v>2327.11</v>
      </c>
    </row>
    <row r="2289" spans="1:22" hidden="1" x14ac:dyDescent="0.3">
      <c r="A2289">
        <v>570</v>
      </c>
      <c r="B2289">
        <v>57070100</v>
      </c>
      <c r="C2289">
        <v>6426</v>
      </c>
      <c r="D2289">
        <v>3</v>
      </c>
      <c r="E2289" t="s">
        <v>10</v>
      </c>
      <c r="H2289" s="19">
        <v>733.94</v>
      </c>
      <c r="U2289" s="1">
        <v>733.94</v>
      </c>
      <c r="V2289" s="17">
        <f ca="1">IF(ISTEXT(devise),SUMPRODUCT(($H2289:$S2289)*(OFFSET(Devises!$A$3,MATCH(devise,Devises!$A$4:$A$16,0),1,1,12))),SUM($H2289:$S2289))</f>
        <v>733.94</v>
      </c>
    </row>
    <row r="2290" spans="1:22" hidden="1" x14ac:dyDescent="0.3">
      <c r="A2290">
        <v>570</v>
      </c>
      <c r="B2290">
        <v>57070100</v>
      </c>
      <c r="C2290">
        <v>6426</v>
      </c>
      <c r="D2290">
        <v>5</v>
      </c>
      <c r="E2290" t="s">
        <v>10</v>
      </c>
      <c r="H2290" s="19">
        <v>8</v>
      </c>
      <c r="U2290" s="1">
        <v>8</v>
      </c>
      <c r="V2290" s="17">
        <f ca="1">IF(ISTEXT(devise),SUMPRODUCT(($H2290:$S2290)*(OFFSET(Devises!$A$3,MATCH(devise,Devises!$A$4:$A$16,0),1,1,12))),SUM($H2290:$S2290))</f>
        <v>8</v>
      </c>
    </row>
    <row r="2291" spans="1:22" hidden="1" x14ac:dyDescent="0.3">
      <c r="A2291">
        <v>570</v>
      </c>
      <c r="B2291">
        <v>57070100</v>
      </c>
      <c r="C2291">
        <v>6511</v>
      </c>
      <c r="E2291" t="s">
        <v>10</v>
      </c>
      <c r="H2291" s="19">
        <v>750</v>
      </c>
      <c r="U2291" s="1">
        <v>750</v>
      </c>
      <c r="V2291" s="17">
        <f ca="1">IF(ISTEXT(devise),SUMPRODUCT(($H2291:$S2291)*(OFFSET(Devises!$A$3,MATCH(devise,Devises!$A$4:$A$16,0),1,1,12))),SUM($H2291:$S2291))</f>
        <v>750</v>
      </c>
    </row>
    <row r="2292" spans="1:22" hidden="1" x14ac:dyDescent="0.3">
      <c r="A2292">
        <v>570</v>
      </c>
      <c r="B2292">
        <v>57070100</v>
      </c>
      <c r="C2292">
        <v>6513</v>
      </c>
      <c r="D2292">
        <v>1</v>
      </c>
      <c r="E2292" t="s">
        <v>10</v>
      </c>
      <c r="H2292" s="19">
        <v>3491.67</v>
      </c>
      <c r="U2292" s="1">
        <v>3491.67</v>
      </c>
      <c r="V2292" s="17">
        <f ca="1">IF(ISTEXT(devise),SUMPRODUCT(($H2292:$S2292)*(OFFSET(Devises!$A$3,MATCH(devise,Devises!$A$4:$A$16,0),1,1,12))),SUM($H2292:$S2292))</f>
        <v>3491.67</v>
      </c>
    </row>
    <row r="2293" spans="1:22" hidden="1" x14ac:dyDescent="0.3">
      <c r="A2293">
        <v>570</v>
      </c>
      <c r="B2293">
        <v>57070100</v>
      </c>
      <c r="C2293">
        <v>6513</v>
      </c>
      <c r="D2293">
        <v>2</v>
      </c>
      <c r="E2293" t="s">
        <v>10</v>
      </c>
      <c r="H2293" s="19">
        <v>3000</v>
      </c>
      <c r="U2293" s="1">
        <v>3000</v>
      </c>
      <c r="V2293" s="17">
        <f ca="1">IF(ISTEXT(devise),SUMPRODUCT(($H2293:$S2293)*(OFFSET(Devises!$A$3,MATCH(devise,Devises!$A$4:$A$16,0),1,1,12))),SUM($H2293:$S2293))</f>
        <v>3000</v>
      </c>
    </row>
    <row r="2294" spans="1:22" hidden="1" x14ac:dyDescent="0.3">
      <c r="A2294">
        <v>570</v>
      </c>
      <c r="B2294">
        <v>57070100</v>
      </c>
      <c r="C2294">
        <v>6519</v>
      </c>
      <c r="D2294">
        <v>1</v>
      </c>
      <c r="E2294" t="s">
        <v>10</v>
      </c>
      <c r="H2294" s="19">
        <v>1600</v>
      </c>
      <c r="U2294" s="1">
        <v>1600</v>
      </c>
      <c r="V2294" s="17">
        <f ca="1">IF(ISTEXT(devise),SUMPRODUCT(($H2294:$S2294)*(OFFSET(Devises!$A$3,MATCH(devise,Devises!$A$4:$A$16,0),1,1,12))),SUM($H2294:$S2294))</f>
        <v>1600</v>
      </c>
    </row>
    <row r="2295" spans="1:22" hidden="1" x14ac:dyDescent="0.3">
      <c r="A2295">
        <v>570</v>
      </c>
      <c r="B2295">
        <v>57070100</v>
      </c>
      <c r="C2295">
        <v>6519</v>
      </c>
      <c r="D2295">
        <v>2</v>
      </c>
      <c r="E2295" t="s">
        <v>10</v>
      </c>
      <c r="H2295" s="19">
        <v>1715.59</v>
      </c>
      <c r="U2295" s="1">
        <v>1715.59</v>
      </c>
      <c r="V2295" s="17">
        <f ca="1">IF(ISTEXT(devise),SUMPRODUCT(($H2295:$S2295)*(OFFSET(Devises!$A$3,MATCH(devise,Devises!$A$4:$A$16,0),1,1,12))),SUM($H2295:$S2295))</f>
        <v>1715.59</v>
      </c>
    </row>
    <row r="2296" spans="1:22" hidden="1" x14ac:dyDescent="0.3">
      <c r="A2296">
        <v>570</v>
      </c>
      <c r="B2296">
        <v>57070100</v>
      </c>
      <c r="C2296">
        <v>6611</v>
      </c>
      <c r="E2296" t="s">
        <v>10</v>
      </c>
      <c r="H2296" s="19">
        <v>466.77</v>
      </c>
      <c r="U2296" s="1">
        <v>466.77</v>
      </c>
      <c r="V2296" s="17">
        <f ca="1">IF(ISTEXT(devise),SUMPRODUCT(($H2296:$S2296)*(OFFSET(Devises!$A$3,MATCH(devise,Devises!$A$4:$A$16,0),1,1,12))),SUM($H2296:$S2296))</f>
        <v>466.77</v>
      </c>
    </row>
    <row r="2297" spans="1:22" hidden="1" x14ac:dyDescent="0.3">
      <c r="A2297">
        <v>570</v>
      </c>
      <c r="B2297">
        <v>57070100</v>
      </c>
      <c r="C2297">
        <v>6639</v>
      </c>
      <c r="E2297" t="s">
        <v>10</v>
      </c>
      <c r="H2297" s="19">
        <v>439.1</v>
      </c>
      <c r="U2297" s="1">
        <v>439.1</v>
      </c>
      <c r="V2297" s="17">
        <f ca="1">IF(ISTEXT(devise),SUMPRODUCT(($H2297:$S2297)*(OFFSET(Devises!$A$3,MATCH(devise,Devises!$A$4:$A$16,0),1,1,12))),SUM($H2297:$S2297))</f>
        <v>439.1</v>
      </c>
    </row>
    <row r="2298" spans="1:22" hidden="1" x14ac:dyDescent="0.3">
      <c r="A2298">
        <v>570</v>
      </c>
      <c r="B2298">
        <v>57070100</v>
      </c>
      <c r="C2298">
        <v>6727</v>
      </c>
      <c r="E2298" t="s">
        <v>10</v>
      </c>
      <c r="H2298" s="19">
        <v>783.53</v>
      </c>
      <c r="U2298" s="1">
        <v>783.53</v>
      </c>
      <c r="V2298" s="17">
        <f ca="1">IF(ISTEXT(devise),SUMPRODUCT(($H2298:$S2298)*(OFFSET(Devises!$A$3,MATCH(devise,Devises!$A$4:$A$16,0),1,1,12))),SUM($H2298:$S2298))</f>
        <v>783.53</v>
      </c>
    </row>
    <row r="2299" spans="1:22" hidden="1" x14ac:dyDescent="0.3">
      <c r="A2299">
        <v>570</v>
      </c>
      <c r="B2299">
        <v>57070100</v>
      </c>
      <c r="C2299">
        <v>6777</v>
      </c>
      <c r="D2299">
        <v>2</v>
      </c>
      <c r="E2299" t="s">
        <v>10</v>
      </c>
      <c r="H2299" s="19">
        <v>18</v>
      </c>
      <c r="U2299" s="1">
        <v>18</v>
      </c>
      <c r="V2299" s="17">
        <f ca="1">IF(ISTEXT(devise),SUMPRODUCT(($H2299:$S2299)*(OFFSET(Devises!$A$3,MATCH(devise,Devises!$A$4:$A$16,0),1,1,12))),SUM($H2299:$S2299))</f>
        <v>18</v>
      </c>
    </row>
    <row r="2300" spans="1:22" hidden="1" x14ac:dyDescent="0.3">
      <c r="A2300">
        <v>570</v>
      </c>
      <c r="B2300">
        <v>57070100</v>
      </c>
      <c r="C2300">
        <v>6777</v>
      </c>
      <c r="D2300">
        <v>4</v>
      </c>
      <c r="E2300" t="s">
        <v>10</v>
      </c>
      <c r="H2300" s="19">
        <v>205.29</v>
      </c>
      <c r="U2300" s="1">
        <v>205.29</v>
      </c>
      <c r="V2300" s="17">
        <f ca="1">IF(ISTEXT(devise),SUMPRODUCT(($H2300:$S2300)*(OFFSET(Devises!$A$3,MATCH(devise,Devises!$A$4:$A$16,0),1,1,12))),SUM($H2300:$S2300))</f>
        <v>205.29</v>
      </c>
    </row>
    <row r="2301" spans="1:22" hidden="1" x14ac:dyDescent="0.3">
      <c r="A2301">
        <v>570</v>
      </c>
      <c r="B2301">
        <v>57070100</v>
      </c>
      <c r="C2301">
        <v>6819</v>
      </c>
      <c r="E2301" t="s">
        <v>10</v>
      </c>
      <c r="H2301" s="19">
        <v>3038.72</v>
      </c>
      <c r="U2301" s="1">
        <v>3038.72</v>
      </c>
      <c r="V2301" s="17">
        <f ca="1">IF(ISTEXT(devise),SUMPRODUCT(($H2301:$S2301)*(OFFSET(Devises!$A$3,MATCH(devise,Devises!$A$4:$A$16,0),1,1,12))),SUM($H2301:$S2301))</f>
        <v>3038.72</v>
      </c>
    </row>
    <row r="2302" spans="1:22" hidden="1" x14ac:dyDescent="0.3">
      <c r="A2302">
        <v>570</v>
      </c>
      <c r="B2302">
        <v>57070100</v>
      </c>
      <c r="C2302">
        <v>6822</v>
      </c>
      <c r="E2302" t="s">
        <v>10</v>
      </c>
      <c r="H2302" s="19">
        <v>210</v>
      </c>
      <c r="U2302" s="1">
        <v>210</v>
      </c>
      <c r="V2302" s="17">
        <f ca="1">IF(ISTEXT(devise),SUMPRODUCT(($H2302:$S2302)*(OFFSET(Devises!$A$3,MATCH(devise,Devises!$A$4:$A$16,0),1,1,12))),SUM($H2302:$S2302))</f>
        <v>210</v>
      </c>
    </row>
    <row r="2303" spans="1:22" hidden="1" x14ac:dyDescent="0.3">
      <c r="A2303">
        <v>570</v>
      </c>
      <c r="B2303">
        <v>57070100</v>
      </c>
      <c r="C2303">
        <v>6823</v>
      </c>
      <c r="E2303" t="s">
        <v>10</v>
      </c>
      <c r="H2303" s="19">
        <v>926.84</v>
      </c>
      <c r="U2303" s="1">
        <v>926.84</v>
      </c>
      <c r="V2303" s="17">
        <f ca="1">IF(ISTEXT(devise),SUMPRODUCT(($H2303:$S2303)*(OFFSET(Devises!$A$3,MATCH(devise,Devises!$A$4:$A$16,0),1,1,12))),SUM($H2303:$S2303))</f>
        <v>926.84</v>
      </c>
    </row>
    <row r="2304" spans="1:22" hidden="1" x14ac:dyDescent="0.3">
      <c r="A2304">
        <v>570</v>
      </c>
      <c r="B2304">
        <v>57070100</v>
      </c>
      <c r="C2304">
        <v>6827</v>
      </c>
      <c r="E2304" t="s">
        <v>10</v>
      </c>
      <c r="H2304" s="19">
        <v>1250</v>
      </c>
      <c r="U2304" s="1">
        <v>1250</v>
      </c>
      <c r="V2304" s="17">
        <f ca="1">IF(ISTEXT(devise),SUMPRODUCT(($H2304:$S2304)*(OFFSET(Devises!$A$3,MATCH(devise,Devises!$A$4:$A$16,0),1,1,12))),SUM($H2304:$S2304))</f>
        <v>1250</v>
      </c>
    </row>
    <row r="2305" spans="1:22" hidden="1" x14ac:dyDescent="0.3">
      <c r="A2305">
        <v>570</v>
      </c>
      <c r="B2305">
        <v>57070100</v>
      </c>
      <c r="C2305">
        <v>6839</v>
      </c>
      <c r="D2305">
        <v>2</v>
      </c>
      <c r="E2305" t="s">
        <v>10</v>
      </c>
      <c r="H2305" s="19">
        <v>-0.27</v>
      </c>
      <c r="U2305" s="1">
        <v>-0.27</v>
      </c>
      <c r="V2305" s="17">
        <f ca="1">IF(ISTEXT(devise),SUMPRODUCT(($H2305:$S2305)*(OFFSET(Devises!$A$3,MATCH(devise,Devises!$A$4:$A$16,0),1,1,12))),SUM($H2305:$S2305))</f>
        <v>-0.27</v>
      </c>
    </row>
    <row r="2306" spans="1:22" hidden="1" x14ac:dyDescent="0.3">
      <c r="A2306">
        <v>570</v>
      </c>
      <c r="B2306">
        <v>57070100</v>
      </c>
      <c r="C2306">
        <v>6839</v>
      </c>
      <c r="D2306">
        <v>9</v>
      </c>
      <c r="E2306" t="s">
        <v>10</v>
      </c>
      <c r="H2306" s="19">
        <v>40</v>
      </c>
      <c r="U2306" s="1">
        <v>40</v>
      </c>
      <c r="V2306" s="17">
        <f ca="1">IF(ISTEXT(devise),SUMPRODUCT(($H2306:$S2306)*(OFFSET(Devises!$A$3,MATCH(devise,Devises!$A$4:$A$16,0),1,1,12))),SUM($H2306:$S2306))</f>
        <v>40</v>
      </c>
    </row>
    <row r="2307" spans="1:22" hidden="1" x14ac:dyDescent="0.3">
      <c r="A2307">
        <v>570</v>
      </c>
      <c r="B2307">
        <v>57077100</v>
      </c>
      <c r="C2307">
        <v>6316</v>
      </c>
      <c r="E2307" t="s">
        <v>10</v>
      </c>
      <c r="H2307" s="19">
        <v>48.33</v>
      </c>
      <c r="U2307" s="1">
        <v>48.33</v>
      </c>
      <c r="V2307" s="17">
        <f ca="1">IF(ISTEXT(devise),SUMPRODUCT(($H2307:$S2307)*(OFFSET(Devises!$A$3,MATCH(devise,Devises!$A$4:$A$16,0),1,1,12))),SUM($H2307:$S2307))</f>
        <v>48.33</v>
      </c>
    </row>
    <row r="2308" spans="1:22" hidden="1" x14ac:dyDescent="0.3">
      <c r="A2308">
        <v>570</v>
      </c>
      <c r="B2308">
        <v>57077100</v>
      </c>
      <c r="C2308">
        <v>6727</v>
      </c>
      <c r="E2308" t="s">
        <v>10</v>
      </c>
      <c r="H2308" s="19">
        <v>1439</v>
      </c>
      <c r="U2308" s="1">
        <v>1439</v>
      </c>
      <c r="V2308" s="17">
        <f ca="1">IF(ISTEXT(devise),SUMPRODUCT(($H2308:$S2308)*(OFFSET(Devises!$A$3,MATCH(devise,Devises!$A$4:$A$16,0),1,1,12))),SUM($H2308:$S2308))</f>
        <v>1439</v>
      </c>
    </row>
    <row r="2309" spans="1:22" hidden="1" x14ac:dyDescent="0.3">
      <c r="A2309">
        <v>570</v>
      </c>
      <c r="B2309">
        <v>57099600</v>
      </c>
      <c r="C2309">
        <v>7011</v>
      </c>
      <c r="D2309">
        <v>6</v>
      </c>
      <c r="E2309" t="s">
        <v>10</v>
      </c>
      <c r="H2309" s="19">
        <v>16.18</v>
      </c>
      <c r="U2309" s="1">
        <v>16.18</v>
      </c>
      <c r="V2309" s="17">
        <f ca="1">IF(ISTEXT(devise),SUMPRODUCT(($H2309:$S2309)*(OFFSET(Devises!$A$3,MATCH(devise,Devises!$A$4:$A$16,0),1,1,12))),SUM($H2309:$S2309))</f>
        <v>16.18</v>
      </c>
    </row>
    <row r="2310" spans="1:22" hidden="1" x14ac:dyDescent="0.3">
      <c r="A2310">
        <v>570</v>
      </c>
      <c r="B2310">
        <v>57099600</v>
      </c>
      <c r="C2310">
        <v>7033</v>
      </c>
      <c r="D2310" t="s">
        <v>14</v>
      </c>
      <c r="E2310" t="s">
        <v>10</v>
      </c>
      <c r="H2310" s="19">
        <v>4513.46</v>
      </c>
      <c r="U2310" s="1">
        <v>4513.46</v>
      </c>
      <c r="V2310" s="17">
        <f ca="1">IF(ISTEXT(devise),SUMPRODUCT(($H2310:$S2310)*(OFFSET(Devises!$A$3,MATCH(devise,Devises!$A$4:$A$16,0),1,1,12))),SUM($H2310:$S2310))</f>
        <v>4513.46</v>
      </c>
    </row>
    <row r="2311" spans="1:22" hidden="1" x14ac:dyDescent="0.3">
      <c r="A2311">
        <v>570</v>
      </c>
      <c r="B2311">
        <v>57100100</v>
      </c>
      <c r="C2311">
        <v>3311</v>
      </c>
      <c r="D2311">
        <v>310</v>
      </c>
      <c r="E2311" t="s">
        <v>10</v>
      </c>
      <c r="H2311" s="19">
        <v>-1648.79</v>
      </c>
      <c r="U2311" s="1">
        <v>-1648.79</v>
      </c>
      <c r="V2311" s="17">
        <f ca="1">IF(ISTEXT(devise),SUMPRODUCT(($H2311:$S2311)*(OFFSET(Devises!$A$3,MATCH(devise,Devises!$A$4:$A$16,0),1,1,12))),SUM($H2311:$S2311))</f>
        <v>-1648.79</v>
      </c>
    </row>
    <row r="2312" spans="1:22" hidden="1" x14ac:dyDescent="0.3">
      <c r="A2312">
        <v>570</v>
      </c>
      <c r="B2312">
        <v>57100100</v>
      </c>
      <c r="C2312">
        <v>3311</v>
      </c>
      <c r="D2312">
        <v>440</v>
      </c>
      <c r="E2312" t="s">
        <v>10</v>
      </c>
      <c r="H2312" s="19">
        <v>-73.290000000000006</v>
      </c>
      <c r="U2312" s="1">
        <v>-73.290000000000006</v>
      </c>
      <c r="V2312" s="17">
        <f ca="1">IF(ISTEXT(devise),SUMPRODUCT(($H2312:$S2312)*(OFFSET(Devises!$A$3,MATCH(devise,Devises!$A$4:$A$16,0),1,1,12))),SUM($H2312:$S2312))</f>
        <v>-73.290000000000006</v>
      </c>
    </row>
    <row r="2313" spans="1:22" hidden="1" x14ac:dyDescent="0.3">
      <c r="A2313">
        <v>570</v>
      </c>
      <c r="B2313">
        <v>57100100</v>
      </c>
      <c r="C2313">
        <v>3311</v>
      </c>
      <c r="D2313">
        <v>530</v>
      </c>
      <c r="E2313" t="s">
        <v>10</v>
      </c>
      <c r="H2313" s="19">
        <v>-579333.77</v>
      </c>
      <c r="U2313" s="1">
        <v>-579333.77</v>
      </c>
      <c r="V2313" s="17">
        <f ca="1">IF(ISTEXT(devise),SUMPRODUCT(($H2313:$S2313)*(OFFSET(Devises!$A$3,MATCH(devise,Devises!$A$4:$A$16,0),1,1,12))),SUM($H2313:$S2313))</f>
        <v>-579333.77</v>
      </c>
    </row>
    <row r="2314" spans="1:22" hidden="1" x14ac:dyDescent="0.3">
      <c r="A2314">
        <v>570</v>
      </c>
      <c r="B2314">
        <v>57100100</v>
      </c>
      <c r="C2314">
        <v>3311</v>
      </c>
      <c r="D2314">
        <v>536</v>
      </c>
      <c r="E2314" t="s">
        <v>10</v>
      </c>
      <c r="H2314" s="19">
        <v>-85787.03</v>
      </c>
      <c r="U2314" s="1">
        <v>-85787.03</v>
      </c>
      <c r="V2314" s="17">
        <f ca="1">IF(ISTEXT(devise),SUMPRODUCT(($H2314:$S2314)*(OFFSET(Devises!$A$3,MATCH(devise,Devises!$A$4:$A$16,0),1,1,12))),SUM($H2314:$S2314))</f>
        <v>-85787.03</v>
      </c>
    </row>
    <row r="2315" spans="1:22" hidden="1" x14ac:dyDescent="0.3">
      <c r="A2315">
        <v>570</v>
      </c>
      <c r="B2315">
        <v>57100100</v>
      </c>
      <c r="C2315">
        <v>3311</v>
      </c>
      <c r="D2315">
        <v>537</v>
      </c>
      <c r="E2315" t="s">
        <v>10</v>
      </c>
      <c r="H2315" s="19">
        <v>-1921268.92</v>
      </c>
      <c r="U2315" s="1">
        <v>-1921268.92</v>
      </c>
      <c r="V2315" s="17">
        <f ca="1">IF(ISTEXT(devise),SUMPRODUCT(($H2315:$S2315)*(OFFSET(Devises!$A$3,MATCH(devise,Devises!$A$4:$A$16,0),1,1,12))),SUM($H2315:$S2315))</f>
        <v>-1921268.92</v>
      </c>
    </row>
    <row r="2316" spans="1:22" hidden="1" x14ac:dyDescent="0.3">
      <c r="A2316">
        <v>570</v>
      </c>
      <c r="B2316">
        <v>57100100</v>
      </c>
      <c r="C2316">
        <v>3331</v>
      </c>
      <c r="D2316">
        <v>310</v>
      </c>
      <c r="E2316" t="s">
        <v>10</v>
      </c>
      <c r="H2316" s="19">
        <v>-6949.4</v>
      </c>
      <c r="U2316" s="1">
        <v>-6949.4</v>
      </c>
      <c r="V2316" s="17">
        <f ca="1">IF(ISTEXT(devise),SUMPRODUCT(($H2316:$S2316)*(OFFSET(Devises!$A$3,MATCH(devise,Devises!$A$4:$A$16,0),1,1,12))),SUM($H2316:$S2316))</f>
        <v>-6949.4</v>
      </c>
    </row>
    <row r="2317" spans="1:22" hidden="1" x14ac:dyDescent="0.3">
      <c r="A2317">
        <v>570</v>
      </c>
      <c r="B2317">
        <v>57100100</v>
      </c>
      <c r="C2317">
        <v>3331</v>
      </c>
      <c r="D2317">
        <v>440</v>
      </c>
      <c r="E2317" t="s">
        <v>10</v>
      </c>
      <c r="H2317" s="19">
        <v>-7.13</v>
      </c>
      <c r="U2317" s="1">
        <v>-7.13</v>
      </c>
      <c r="V2317" s="17">
        <f ca="1">IF(ISTEXT(devise),SUMPRODUCT(($H2317:$S2317)*(OFFSET(Devises!$A$3,MATCH(devise,Devises!$A$4:$A$16,0),1,1,12))),SUM($H2317:$S2317))</f>
        <v>-7.13</v>
      </c>
    </row>
    <row r="2318" spans="1:22" hidden="1" x14ac:dyDescent="0.3">
      <c r="A2318">
        <v>570</v>
      </c>
      <c r="B2318">
        <v>57100100</v>
      </c>
      <c r="C2318">
        <v>3331</v>
      </c>
      <c r="D2318">
        <v>537</v>
      </c>
      <c r="E2318" t="s">
        <v>10</v>
      </c>
      <c r="H2318" s="19">
        <v>-12222.56</v>
      </c>
      <c r="U2318" s="1">
        <v>-12222.56</v>
      </c>
      <c r="V2318" s="17">
        <f ca="1">IF(ISTEXT(devise),SUMPRODUCT(($H2318:$S2318)*(OFFSET(Devises!$A$3,MATCH(devise,Devises!$A$4:$A$16,0),1,1,12))),SUM($H2318:$S2318))</f>
        <v>-12222.56</v>
      </c>
    </row>
    <row r="2319" spans="1:22" hidden="1" x14ac:dyDescent="0.3">
      <c r="A2319">
        <v>570</v>
      </c>
      <c r="B2319">
        <v>57100100</v>
      </c>
      <c r="C2319">
        <v>3331</v>
      </c>
      <c r="D2319">
        <v>621</v>
      </c>
      <c r="E2319" t="s">
        <v>10</v>
      </c>
      <c r="H2319" s="19">
        <v>-134585</v>
      </c>
      <c r="U2319" s="1">
        <v>-134585</v>
      </c>
      <c r="V2319" s="17">
        <f ca="1">IF(ISTEXT(devise),SUMPRODUCT(($H2319:$S2319)*(OFFSET(Devises!$A$3,MATCH(devise,Devises!$A$4:$A$16,0),1,1,12))),SUM($H2319:$S2319))</f>
        <v>-134585</v>
      </c>
    </row>
    <row r="2320" spans="1:22" hidden="1" x14ac:dyDescent="0.3">
      <c r="A2320">
        <v>570</v>
      </c>
      <c r="B2320">
        <v>57100100</v>
      </c>
      <c r="C2320">
        <v>3334</v>
      </c>
      <c r="D2320">
        <v>537</v>
      </c>
      <c r="E2320" t="s">
        <v>10</v>
      </c>
      <c r="H2320" s="19">
        <v>-9500</v>
      </c>
      <c r="U2320" s="1">
        <v>-9500</v>
      </c>
      <c r="V2320" s="17">
        <f ca="1">IF(ISTEXT(devise),SUMPRODUCT(($H2320:$S2320)*(OFFSET(Devises!$A$3,MATCH(devise,Devises!$A$4:$A$16,0),1,1,12))),SUM($H2320:$S2320))</f>
        <v>-9500</v>
      </c>
    </row>
    <row r="2321" spans="1:22" hidden="1" x14ac:dyDescent="0.3">
      <c r="A2321">
        <v>570</v>
      </c>
      <c r="B2321">
        <v>57100100</v>
      </c>
      <c r="C2321">
        <v>3334</v>
      </c>
      <c r="D2321">
        <v>578</v>
      </c>
      <c r="E2321" t="s">
        <v>10</v>
      </c>
      <c r="H2321" s="19">
        <v>-500</v>
      </c>
      <c r="U2321" s="1">
        <v>-500</v>
      </c>
      <c r="V2321" s="17">
        <f ca="1">IF(ISTEXT(devise),SUMPRODUCT(($H2321:$S2321)*(OFFSET(Devises!$A$3,MATCH(devise,Devises!$A$4:$A$16,0),1,1,12))),SUM($H2321:$S2321))</f>
        <v>-500</v>
      </c>
    </row>
    <row r="2322" spans="1:22" hidden="1" x14ac:dyDescent="0.3">
      <c r="A2322">
        <v>570</v>
      </c>
      <c r="B2322">
        <v>57100100</v>
      </c>
      <c r="C2322">
        <v>3338</v>
      </c>
      <c r="D2322">
        <v>578</v>
      </c>
      <c r="E2322" t="s">
        <v>10</v>
      </c>
      <c r="H2322" s="19">
        <v>-2329.5300000000002</v>
      </c>
      <c r="U2322" s="1">
        <v>-2329.5300000000002</v>
      </c>
      <c r="V2322" s="17">
        <f ca="1">IF(ISTEXT(devise),SUMPRODUCT(($H2322:$S2322)*(OFFSET(Devises!$A$3,MATCH(devise,Devises!$A$4:$A$16,0),1,1,12))),SUM($H2322:$S2322))</f>
        <v>-2329.5300000000002</v>
      </c>
    </row>
    <row r="2323" spans="1:22" hidden="1" x14ac:dyDescent="0.3">
      <c r="A2323">
        <v>570</v>
      </c>
      <c r="B2323">
        <v>57100100</v>
      </c>
      <c r="C2323">
        <v>3339</v>
      </c>
      <c r="D2323">
        <v>578</v>
      </c>
      <c r="E2323" t="s">
        <v>10</v>
      </c>
      <c r="H2323" s="19">
        <v>-247.8</v>
      </c>
      <c r="U2323" s="1">
        <v>-247.8</v>
      </c>
      <c r="V2323" s="17">
        <f ca="1">IF(ISTEXT(devise),SUMPRODUCT(($H2323:$S2323)*(OFFSET(Devises!$A$3,MATCH(devise,Devises!$A$4:$A$16,0),1,1,12))),SUM($H2323:$S2323))</f>
        <v>-247.8</v>
      </c>
    </row>
    <row r="2324" spans="1:22" hidden="1" x14ac:dyDescent="0.3">
      <c r="A2324">
        <v>570</v>
      </c>
      <c r="B2324">
        <v>57100100</v>
      </c>
      <c r="C2324">
        <v>4311</v>
      </c>
      <c r="D2324">
        <v>310</v>
      </c>
      <c r="E2324" t="s">
        <v>10</v>
      </c>
      <c r="H2324" s="19">
        <v>1450.79</v>
      </c>
      <c r="U2324" s="1">
        <v>1450.79</v>
      </c>
      <c r="V2324" s="17">
        <f ca="1">IF(ISTEXT(devise),SUMPRODUCT(($H2324:$S2324)*(OFFSET(Devises!$A$3,MATCH(devise,Devises!$A$4:$A$16,0),1,1,12))),SUM($H2324:$S2324))</f>
        <v>1450.79</v>
      </c>
    </row>
    <row r="2325" spans="1:22" hidden="1" x14ac:dyDescent="0.3">
      <c r="A2325">
        <v>570</v>
      </c>
      <c r="B2325">
        <v>57100100</v>
      </c>
      <c r="C2325">
        <v>4311</v>
      </c>
      <c r="D2325">
        <v>440</v>
      </c>
      <c r="E2325" t="s">
        <v>10</v>
      </c>
      <c r="H2325" s="19">
        <v>64.209999999999994</v>
      </c>
      <c r="U2325" s="1">
        <v>64.209999999999994</v>
      </c>
      <c r="V2325" s="17">
        <f ca="1">IF(ISTEXT(devise),SUMPRODUCT(($H2325:$S2325)*(OFFSET(Devises!$A$3,MATCH(devise,Devises!$A$4:$A$16,0),1,1,12))),SUM($H2325:$S2325))</f>
        <v>64.209999999999994</v>
      </c>
    </row>
    <row r="2326" spans="1:22" hidden="1" x14ac:dyDescent="0.3">
      <c r="A2326">
        <v>570</v>
      </c>
      <c r="B2326">
        <v>57100100</v>
      </c>
      <c r="C2326">
        <v>4311</v>
      </c>
      <c r="D2326">
        <v>530</v>
      </c>
      <c r="E2326" t="s">
        <v>10</v>
      </c>
      <c r="H2326" s="19">
        <v>503182.88</v>
      </c>
      <c r="U2326" s="1">
        <v>503182.88</v>
      </c>
      <c r="V2326" s="17">
        <f ca="1">IF(ISTEXT(devise),SUMPRODUCT(($H2326:$S2326)*(OFFSET(Devises!$A$3,MATCH(devise,Devises!$A$4:$A$16,0),1,1,12))),SUM($H2326:$S2326))</f>
        <v>503182.88</v>
      </c>
    </row>
    <row r="2327" spans="1:22" hidden="1" x14ac:dyDescent="0.3">
      <c r="A2327">
        <v>570</v>
      </c>
      <c r="B2327">
        <v>57100100</v>
      </c>
      <c r="C2327">
        <v>4311</v>
      </c>
      <c r="D2327">
        <v>536</v>
      </c>
      <c r="E2327" t="s">
        <v>10</v>
      </c>
      <c r="H2327" s="19">
        <v>72161.19</v>
      </c>
      <c r="U2327" s="1">
        <v>72161.19</v>
      </c>
      <c r="V2327" s="17">
        <f ca="1">IF(ISTEXT(devise),SUMPRODUCT(($H2327:$S2327)*(OFFSET(Devises!$A$3,MATCH(devise,Devises!$A$4:$A$16,0),1,1,12))),SUM($H2327:$S2327))</f>
        <v>72161.19</v>
      </c>
    </row>
    <row r="2328" spans="1:22" hidden="1" x14ac:dyDescent="0.3">
      <c r="A2328">
        <v>570</v>
      </c>
      <c r="B2328">
        <v>57100100</v>
      </c>
      <c r="C2328">
        <v>4311</v>
      </c>
      <c r="D2328">
        <v>537</v>
      </c>
      <c r="E2328" t="s">
        <v>10</v>
      </c>
      <c r="H2328" s="19">
        <v>1639295.44</v>
      </c>
      <c r="U2328" s="1">
        <v>1639295.44</v>
      </c>
      <c r="V2328" s="17">
        <f ca="1">IF(ISTEXT(devise),SUMPRODUCT(($H2328:$S2328)*(OFFSET(Devises!$A$3,MATCH(devise,Devises!$A$4:$A$16,0),1,1,12))),SUM($H2328:$S2328))</f>
        <v>1639295.44</v>
      </c>
    </row>
    <row r="2329" spans="1:22" hidden="1" x14ac:dyDescent="0.3">
      <c r="A2329">
        <v>570</v>
      </c>
      <c r="B2329">
        <v>57100100</v>
      </c>
      <c r="C2329">
        <v>4313</v>
      </c>
      <c r="D2329">
        <v>310</v>
      </c>
      <c r="E2329" t="s">
        <v>10</v>
      </c>
      <c r="H2329" s="19">
        <v>20.62</v>
      </c>
      <c r="U2329" s="1">
        <v>20.62</v>
      </c>
      <c r="V2329" s="17">
        <f ca="1">IF(ISTEXT(devise),SUMPRODUCT(($H2329:$S2329)*(OFFSET(Devises!$A$3,MATCH(devise,Devises!$A$4:$A$16,0),1,1,12))),SUM($H2329:$S2329))</f>
        <v>20.62</v>
      </c>
    </row>
    <row r="2330" spans="1:22" hidden="1" x14ac:dyDescent="0.3">
      <c r="A2330">
        <v>570</v>
      </c>
      <c r="B2330">
        <v>57100100</v>
      </c>
      <c r="C2330">
        <v>4313</v>
      </c>
      <c r="D2330">
        <v>440</v>
      </c>
      <c r="E2330" t="s">
        <v>10</v>
      </c>
      <c r="H2330" s="19">
        <v>0.96</v>
      </c>
      <c r="U2330" s="1">
        <v>0.96</v>
      </c>
      <c r="V2330" s="17">
        <f ca="1">IF(ISTEXT(devise),SUMPRODUCT(($H2330:$S2330)*(OFFSET(Devises!$A$3,MATCH(devise,Devises!$A$4:$A$16,0),1,1,12))),SUM($H2330:$S2330))</f>
        <v>0.96</v>
      </c>
    </row>
    <row r="2331" spans="1:22" hidden="1" x14ac:dyDescent="0.3">
      <c r="A2331">
        <v>570</v>
      </c>
      <c r="B2331">
        <v>57100100</v>
      </c>
      <c r="C2331">
        <v>4313</v>
      </c>
      <c r="D2331">
        <v>530</v>
      </c>
      <c r="E2331" t="s">
        <v>10</v>
      </c>
      <c r="H2331" s="19">
        <v>11581.42</v>
      </c>
      <c r="U2331" s="1">
        <v>11581.42</v>
      </c>
      <c r="V2331" s="17">
        <f ca="1">IF(ISTEXT(devise),SUMPRODUCT(($H2331:$S2331)*(OFFSET(Devises!$A$3,MATCH(devise,Devises!$A$4:$A$16,0),1,1,12))),SUM($H2331:$S2331))</f>
        <v>11581.42</v>
      </c>
    </row>
    <row r="2332" spans="1:22" hidden="1" x14ac:dyDescent="0.3">
      <c r="A2332">
        <v>570</v>
      </c>
      <c r="B2332">
        <v>57100100</v>
      </c>
      <c r="C2332">
        <v>4313</v>
      </c>
      <c r="D2332">
        <v>536</v>
      </c>
      <c r="E2332" t="s">
        <v>10</v>
      </c>
      <c r="H2332" s="19">
        <v>2958.24</v>
      </c>
      <c r="U2332" s="1">
        <v>2958.24</v>
      </c>
      <c r="V2332" s="17">
        <f ca="1">IF(ISTEXT(devise),SUMPRODUCT(($H2332:$S2332)*(OFFSET(Devises!$A$3,MATCH(devise,Devises!$A$4:$A$16,0),1,1,12))),SUM($H2332:$S2332))</f>
        <v>2958.24</v>
      </c>
    </row>
    <row r="2333" spans="1:22" hidden="1" x14ac:dyDescent="0.3">
      <c r="A2333">
        <v>570</v>
      </c>
      <c r="B2333">
        <v>57100100</v>
      </c>
      <c r="C2333">
        <v>4313</v>
      </c>
      <c r="D2333">
        <v>537</v>
      </c>
      <c r="E2333" t="s">
        <v>10</v>
      </c>
      <c r="H2333" s="19">
        <v>41952.4</v>
      </c>
      <c r="U2333" s="1">
        <v>41952.4</v>
      </c>
      <c r="V2333" s="17">
        <f ca="1">IF(ISTEXT(devise),SUMPRODUCT(($H2333:$S2333)*(OFFSET(Devises!$A$3,MATCH(devise,Devises!$A$4:$A$16,0),1,1,12))),SUM($H2333:$S2333))</f>
        <v>41952.4</v>
      </c>
    </row>
    <row r="2334" spans="1:22" hidden="1" x14ac:dyDescent="0.3">
      <c r="A2334">
        <v>570</v>
      </c>
      <c r="B2334">
        <v>57100100</v>
      </c>
      <c r="C2334">
        <v>4315</v>
      </c>
      <c r="D2334">
        <v>310</v>
      </c>
      <c r="E2334" t="s">
        <v>10</v>
      </c>
      <c r="H2334" s="19">
        <v>121.61</v>
      </c>
      <c r="U2334" s="1">
        <v>121.61</v>
      </c>
      <c r="V2334" s="17">
        <f ca="1">IF(ISTEXT(devise),SUMPRODUCT(($H2334:$S2334)*(OFFSET(Devises!$A$3,MATCH(devise,Devises!$A$4:$A$16,0),1,1,12))),SUM($H2334:$S2334))</f>
        <v>121.61</v>
      </c>
    </row>
    <row r="2335" spans="1:22" hidden="1" x14ac:dyDescent="0.3">
      <c r="A2335">
        <v>570</v>
      </c>
      <c r="B2335">
        <v>57100100</v>
      </c>
      <c r="C2335">
        <v>4315</v>
      </c>
      <c r="D2335">
        <v>440</v>
      </c>
      <c r="E2335" t="s">
        <v>10</v>
      </c>
      <c r="H2335" s="19">
        <v>5.64</v>
      </c>
      <c r="U2335" s="1">
        <v>5.64</v>
      </c>
      <c r="V2335" s="17">
        <f ca="1">IF(ISTEXT(devise),SUMPRODUCT(($H2335:$S2335)*(OFFSET(Devises!$A$3,MATCH(devise,Devises!$A$4:$A$16,0),1,1,12))),SUM($H2335:$S2335))</f>
        <v>5.64</v>
      </c>
    </row>
    <row r="2336" spans="1:22" hidden="1" x14ac:dyDescent="0.3">
      <c r="A2336">
        <v>570</v>
      </c>
      <c r="B2336">
        <v>57100100</v>
      </c>
      <c r="C2336">
        <v>4315</v>
      </c>
      <c r="D2336">
        <v>530</v>
      </c>
      <c r="E2336" t="s">
        <v>10</v>
      </c>
      <c r="H2336" s="19">
        <v>60061.34</v>
      </c>
      <c r="U2336" s="1">
        <v>60061.34</v>
      </c>
      <c r="V2336" s="17">
        <f ca="1">IF(ISTEXT(devise),SUMPRODUCT(($H2336:$S2336)*(OFFSET(Devises!$A$3,MATCH(devise,Devises!$A$4:$A$16,0),1,1,12))),SUM($H2336:$S2336))</f>
        <v>60061.34</v>
      </c>
    </row>
    <row r="2337" spans="1:22" hidden="1" x14ac:dyDescent="0.3">
      <c r="A2337">
        <v>570</v>
      </c>
      <c r="B2337">
        <v>57100100</v>
      </c>
      <c r="C2337">
        <v>4315</v>
      </c>
      <c r="D2337">
        <v>536</v>
      </c>
      <c r="E2337" t="s">
        <v>10</v>
      </c>
      <c r="H2337" s="19">
        <v>11011.6</v>
      </c>
      <c r="U2337" s="1">
        <v>11011.6</v>
      </c>
      <c r="V2337" s="17">
        <f ca="1">IF(ISTEXT(devise),SUMPRODUCT(($H2337:$S2337)*(OFFSET(Devises!$A$3,MATCH(devise,Devises!$A$4:$A$16,0),1,1,12))),SUM($H2337:$S2337))</f>
        <v>11011.6</v>
      </c>
    </row>
    <row r="2338" spans="1:22" hidden="1" x14ac:dyDescent="0.3">
      <c r="A2338">
        <v>570</v>
      </c>
      <c r="B2338">
        <v>57100100</v>
      </c>
      <c r="C2338">
        <v>4315</v>
      </c>
      <c r="D2338">
        <v>537</v>
      </c>
      <c r="E2338" t="s">
        <v>10</v>
      </c>
      <c r="H2338" s="19">
        <v>229921.97</v>
      </c>
      <c r="U2338" s="1">
        <v>229921.97</v>
      </c>
      <c r="V2338" s="17">
        <f ca="1">IF(ISTEXT(devise),SUMPRODUCT(($H2338:$S2338)*(OFFSET(Devises!$A$3,MATCH(devise,Devises!$A$4:$A$16,0),1,1,12))),SUM($H2338:$S2338))</f>
        <v>229921.97</v>
      </c>
    </row>
    <row r="2339" spans="1:22" hidden="1" x14ac:dyDescent="0.3">
      <c r="A2339">
        <v>570</v>
      </c>
      <c r="B2339">
        <v>57100100</v>
      </c>
      <c r="C2339">
        <v>4331</v>
      </c>
      <c r="D2339">
        <v>310</v>
      </c>
      <c r="E2339" t="s">
        <v>10</v>
      </c>
      <c r="H2339" s="19">
        <v>6949.4</v>
      </c>
      <c r="U2339" s="1">
        <v>6949.4</v>
      </c>
      <c r="V2339" s="17">
        <f ca="1">IF(ISTEXT(devise),SUMPRODUCT(($H2339:$S2339)*(OFFSET(Devises!$A$3,MATCH(devise,Devises!$A$4:$A$16,0),1,1,12))),SUM($H2339:$S2339))</f>
        <v>6949.4</v>
      </c>
    </row>
    <row r="2340" spans="1:22" hidden="1" x14ac:dyDescent="0.3">
      <c r="A2340">
        <v>570</v>
      </c>
      <c r="B2340">
        <v>57100100</v>
      </c>
      <c r="C2340">
        <v>4331</v>
      </c>
      <c r="D2340">
        <v>440</v>
      </c>
      <c r="E2340" t="s">
        <v>10</v>
      </c>
      <c r="H2340" s="19">
        <v>7.13</v>
      </c>
      <c r="U2340" s="1">
        <v>7.13</v>
      </c>
      <c r="V2340" s="17">
        <f ca="1">IF(ISTEXT(devise),SUMPRODUCT(($H2340:$S2340)*(OFFSET(Devises!$A$3,MATCH(devise,Devises!$A$4:$A$16,0),1,1,12))),SUM($H2340:$S2340))</f>
        <v>7.13</v>
      </c>
    </row>
    <row r="2341" spans="1:22" hidden="1" x14ac:dyDescent="0.3">
      <c r="A2341">
        <v>570</v>
      </c>
      <c r="B2341">
        <v>57100100</v>
      </c>
      <c r="C2341">
        <v>4331</v>
      </c>
      <c r="D2341">
        <v>537</v>
      </c>
      <c r="E2341" t="s">
        <v>10</v>
      </c>
      <c r="H2341" s="19">
        <v>11809.2</v>
      </c>
      <c r="U2341" s="1">
        <v>11809.2</v>
      </c>
      <c r="V2341" s="17">
        <f ca="1">IF(ISTEXT(devise),SUMPRODUCT(($H2341:$S2341)*(OFFSET(Devises!$A$3,MATCH(devise,Devises!$A$4:$A$16,0),1,1,12))),SUM($H2341:$S2341))</f>
        <v>11809.2</v>
      </c>
    </row>
    <row r="2342" spans="1:22" hidden="1" x14ac:dyDescent="0.3">
      <c r="A2342">
        <v>570</v>
      </c>
      <c r="B2342">
        <v>57100100</v>
      </c>
      <c r="C2342">
        <v>4331</v>
      </c>
      <c r="D2342">
        <v>621</v>
      </c>
      <c r="E2342" t="s">
        <v>10</v>
      </c>
      <c r="H2342" s="19">
        <v>133300.48000000001</v>
      </c>
      <c r="U2342" s="1">
        <v>133300.48000000001</v>
      </c>
      <c r="V2342" s="17">
        <f ca="1">IF(ISTEXT(devise),SUMPRODUCT(($H2342:$S2342)*(OFFSET(Devises!$A$3,MATCH(devise,Devises!$A$4:$A$16,0),1,1,12))),SUM($H2342:$S2342))</f>
        <v>133300.48000000001</v>
      </c>
    </row>
    <row r="2343" spans="1:22" hidden="1" x14ac:dyDescent="0.3">
      <c r="A2343">
        <v>570</v>
      </c>
      <c r="B2343">
        <v>57100100</v>
      </c>
      <c r="C2343">
        <v>4551</v>
      </c>
      <c r="D2343">
        <v>530</v>
      </c>
      <c r="E2343" t="s">
        <v>10</v>
      </c>
      <c r="H2343" s="19">
        <v>88671.99</v>
      </c>
      <c r="U2343" s="1">
        <v>88671.99</v>
      </c>
      <c r="V2343" s="17">
        <f ca="1">IF(ISTEXT(devise),SUMPRODUCT(($H2343:$S2343)*(OFFSET(Devises!$A$3,MATCH(devise,Devises!$A$4:$A$16,0),1,1,12))),SUM($H2343:$S2343))</f>
        <v>88671.99</v>
      </c>
    </row>
    <row r="2344" spans="1:22" hidden="1" x14ac:dyDescent="0.3">
      <c r="A2344">
        <v>570</v>
      </c>
      <c r="B2344">
        <v>57100100</v>
      </c>
      <c r="C2344">
        <v>4551</v>
      </c>
      <c r="D2344">
        <v>98</v>
      </c>
      <c r="E2344" t="s">
        <v>10</v>
      </c>
      <c r="H2344" s="19">
        <v>-35197.18</v>
      </c>
      <c r="U2344" s="1">
        <v>-35197.18</v>
      </c>
      <c r="V2344" s="17">
        <f ca="1">IF(ISTEXT(devise),SUMPRODUCT(($H2344:$S2344)*(OFFSET(Devises!$A$3,MATCH(devise,Devises!$A$4:$A$16,0),1,1,12))),SUM($H2344:$S2344))</f>
        <v>-35197.18</v>
      </c>
    </row>
    <row r="2345" spans="1:22" hidden="1" x14ac:dyDescent="0.3">
      <c r="A2345">
        <v>570</v>
      </c>
      <c r="B2345">
        <v>57100100</v>
      </c>
      <c r="C2345">
        <v>4606</v>
      </c>
      <c r="D2345" t="s">
        <v>17</v>
      </c>
      <c r="E2345" t="s">
        <v>10</v>
      </c>
      <c r="H2345" s="19">
        <v>65202.83</v>
      </c>
      <c r="U2345" s="1">
        <v>65202.83</v>
      </c>
      <c r="V2345" s="17">
        <f ca="1">IF(ISTEXT(devise),SUMPRODUCT(($H2345:$S2345)*(OFFSET(Devises!$A$3,MATCH(devise,Devises!$A$4:$A$16,0),1,1,12))),SUM($H2345:$S2345))</f>
        <v>65202.83</v>
      </c>
    </row>
    <row r="2346" spans="1:22" hidden="1" x14ac:dyDescent="0.3">
      <c r="A2346">
        <v>570</v>
      </c>
      <c r="B2346">
        <v>57100100</v>
      </c>
      <c r="C2346">
        <v>4611</v>
      </c>
      <c r="D2346" t="s">
        <v>18</v>
      </c>
      <c r="E2346" t="s">
        <v>10</v>
      </c>
      <c r="H2346" s="19">
        <v>-7449.09</v>
      </c>
      <c r="U2346" s="1">
        <v>-7449.09</v>
      </c>
      <c r="V2346" s="17">
        <f ca="1">IF(ISTEXT(devise),SUMPRODUCT(($H2346:$S2346)*(OFFSET(Devises!$A$3,MATCH(devise,Devises!$A$4:$A$16,0),1,1,12))),SUM($H2346:$S2346))</f>
        <v>-7449.09</v>
      </c>
    </row>
    <row r="2347" spans="1:22" hidden="1" x14ac:dyDescent="0.3">
      <c r="A2347">
        <v>570</v>
      </c>
      <c r="B2347">
        <v>57100100</v>
      </c>
      <c r="C2347">
        <v>4612</v>
      </c>
      <c r="D2347" t="s">
        <v>19</v>
      </c>
      <c r="E2347" t="s">
        <v>10</v>
      </c>
      <c r="H2347" s="19">
        <v>-908.65</v>
      </c>
      <c r="U2347" s="1">
        <v>-908.65</v>
      </c>
      <c r="V2347" s="17">
        <f ca="1">IF(ISTEXT(devise),SUMPRODUCT(($H2347:$S2347)*(OFFSET(Devises!$A$3,MATCH(devise,Devises!$A$4:$A$16,0),1,1,12))),SUM($H2347:$S2347))</f>
        <v>-908.65</v>
      </c>
    </row>
    <row r="2348" spans="1:22" hidden="1" x14ac:dyDescent="0.3">
      <c r="A2348">
        <v>570</v>
      </c>
      <c r="B2348">
        <v>57100100</v>
      </c>
      <c r="C2348">
        <v>4613</v>
      </c>
      <c r="D2348" t="s">
        <v>18</v>
      </c>
      <c r="E2348" t="s">
        <v>10</v>
      </c>
      <c r="H2348" s="19">
        <v>-46078.2</v>
      </c>
      <c r="U2348" s="1">
        <v>-46078.2</v>
      </c>
      <c r="V2348" s="17">
        <f ca="1">IF(ISTEXT(devise),SUMPRODUCT(($H2348:$S2348)*(OFFSET(Devises!$A$3,MATCH(devise,Devises!$A$4:$A$16,0),1,1,12))),SUM($H2348:$S2348))</f>
        <v>-46078.2</v>
      </c>
    </row>
    <row r="2349" spans="1:22" hidden="1" x14ac:dyDescent="0.3">
      <c r="A2349">
        <v>570</v>
      </c>
      <c r="B2349">
        <v>57100100</v>
      </c>
      <c r="C2349">
        <v>4614</v>
      </c>
      <c r="D2349" t="s">
        <v>19</v>
      </c>
      <c r="E2349" t="s">
        <v>10</v>
      </c>
      <c r="H2349" s="19">
        <v>-4323.91</v>
      </c>
      <c r="U2349" s="1">
        <v>-4323.91</v>
      </c>
      <c r="V2349" s="17">
        <f ca="1">IF(ISTEXT(devise),SUMPRODUCT(($H2349:$S2349)*(OFFSET(Devises!$A$3,MATCH(devise,Devises!$A$4:$A$16,0),1,1,12))),SUM($H2349:$S2349))</f>
        <v>-4323.91</v>
      </c>
    </row>
    <row r="2350" spans="1:22" hidden="1" x14ac:dyDescent="0.3">
      <c r="A2350">
        <v>570</v>
      </c>
      <c r="B2350">
        <v>57100100</v>
      </c>
      <c r="C2350">
        <v>4621</v>
      </c>
      <c r="D2350" t="s">
        <v>20</v>
      </c>
      <c r="E2350" t="s">
        <v>10</v>
      </c>
      <c r="H2350" s="19">
        <v>-8101.28</v>
      </c>
      <c r="U2350" s="1">
        <v>-8101.28</v>
      </c>
      <c r="V2350" s="17">
        <f ca="1">IF(ISTEXT(devise),SUMPRODUCT(($H2350:$S2350)*(OFFSET(Devises!$A$3,MATCH(devise,Devises!$A$4:$A$16,0),1,1,12))),SUM($H2350:$S2350))</f>
        <v>-8101.28</v>
      </c>
    </row>
    <row r="2351" spans="1:22" hidden="1" x14ac:dyDescent="0.3">
      <c r="A2351">
        <v>570</v>
      </c>
      <c r="B2351">
        <v>57100100</v>
      </c>
      <c r="C2351">
        <v>4622</v>
      </c>
      <c r="D2351" t="s">
        <v>21</v>
      </c>
      <c r="E2351" t="s">
        <v>10</v>
      </c>
      <c r="H2351" s="19">
        <v>-11896.81</v>
      </c>
      <c r="U2351" s="1">
        <v>-11896.81</v>
      </c>
      <c r="V2351" s="17">
        <f ca="1">IF(ISTEXT(devise),SUMPRODUCT(($H2351:$S2351)*(OFFSET(Devises!$A$3,MATCH(devise,Devises!$A$4:$A$16,0),1,1,12))),SUM($H2351:$S2351))</f>
        <v>-11896.81</v>
      </c>
    </row>
    <row r="2352" spans="1:22" hidden="1" x14ac:dyDescent="0.3">
      <c r="A2352">
        <v>570</v>
      </c>
      <c r="B2352">
        <v>57100100</v>
      </c>
      <c r="C2352">
        <v>4623</v>
      </c>
      <c r="D2352" t="s">
        <v>20</v>
      </c>
      <c r="E2352" t="s">
        <v>10</v>
      </c>
      <c r="H2352" s="19">
        <v>-137874.66</v>
      </c>
      <c r="U2352" s="1">
        <v>-137874.66</v>
      </c>
      <c r="V2352" s="17">
        <f ca="1">IF(ISTEXT(devise),SUMPRODUCT(($H2352:$S2352)*(OFFSET(Devises!$A$3,MATCH(devise,Devises!$A$4:$A$16,0),1,1,12))),SUM($H2352:$S2352))</f>
        <v>-137874.66</v>
      </c>
    </row>
    <row r="2353" spans="1:22" hidden="1" x14ac:dyDescent="0.3">
      <c r="A2353">
        <v>570</v>
      </c>
      <c r="B2353">
        <v>57100100</v>
      </c>
      <c r="C2353">
        <v>4625</v>
      </c>
      <c r="D2353" t="s">
        <v>21</v>
      </c>
      <c r="E2353" t="s">
        <v>10</v>
      </c>
      <c r="H2353" s="19">
        <v>-159125.95000000001</v>
      </c>
      <c r="U2353" s="1">
        <v>-159125.95000000001</v>
      </c>
      <c r="V2353" s="17">
        <f ca="1">IF(ISTEXT(devise),SUMPRODUCT(($H2353:$S2353)*(OFFSET(Devises!$A$3,MATCH(devise,Devises!$A$4:$A$16,0),1,1,12))),SUM($H2353:$S2353))</f>
        <v>-159125.95000000001</v>
      </c>
    </row>
    <row r="2354" spans="1:22" hidden="1" x14ac:dyDescent="0.3">
      <c r="A2354">
        <v>570</v>
      </c>
      <c r="B2354">
        <v>57100100</v>
      </c>
      <c r="C2354">
        <v>4713</v>
      </c>
      <c r="D2354">
        <v>2</v>
      </c>
      <c r="E2354" t="s">
        <v>10</v>
      </c>
      <c r="H2354" s="19">
        <v>342.98</v>
      </c>
      <c r="U2354" s="1">
        <v>342.98</v>
      </c>
      <c r="V2354" s="17">
        <f ca="1">IF(ISTEXT(devise),SUMPRODUCT(($H2354:$S2354)*(OFFSET(Devises!$A$3,MATCH(devise,Devises!$A$4:$A$16,0),1,1,12))),SUM($H2354:$S2354))</f>
        <v>342.98</v>
      </c>
    </row>
    <row r="2355" spans="1:22" hidden="1" x14ac:dyDescent="0.3">
      <c r="A2355">
        <v>570</v>
      </c>
      <c r="B2355">
        <v>57100100</v>
      </c>
      <c r="C2355">
        <v>4713</v>
      </c>
      <c r="D2355">
        <v>3</v>
      </c>
      <c r="E2355" t="s">
        <v>10</v>
      </c>
      <c r="H2355" s="19">
        <v>503.9</v>
      </c>
      <c r="U2355" s="1">
        <v>503.9</v>
      </c>
      <c r="V2355" s="17">
        <f ca="1">IF(ISTEXT(devise),SUMPRODUCT(($H2355:$S2355)*(OFFSET(Devises!$A$3,MATCH(devise,Devises!$A$4:$A$16,0),1,1,12))),SUM($H2355:$S2355))</f>
        <v>503.9</v>
      </c>
    </row>
    <row r="2356" spans="1:22" hidden="1" x14ac:dyDescent="0.3">
      <c r="A2356">
        <v>570</v>
      </c>
      <c r="B2356">
        <v>57100100</v>
      </c>
      <c r="C2356">
        <v>4723</v>
      </c>
      <c r="E2356" t="s">
        <v>10</v>
      </c>
      <c r="H2356" s="19">
        <v>13723.2</v>
      </c>
      <c r="U2356" s="1">
        <v>13723.2</v>
      </c>
      <c r="V2356" s="17">
        <f ca="1">IF(ISTEXT(devise),SUMPRODUCT(($H2356:$S2356)*(OFFSET(Devises!$A$3,MATCH(devise,Devises!$A$4:$A$16,0),1,1,12))),SUM($H2356:$S2356))</f>
        <v>13723.2</v>
      </c>
    </row>
    <row r="2357" spans="1:22" hidden="1" x14ac:dyDescent="0.3">
      <c r="A2357">
        <v>570</v>
      </c>
      <c r="B2357">
        <v>57100100</v>
      </c>
      <c r="C2357">
        <v>4724</v>
      </c>
      <c r="E2357" t="s">
        <v>10</v>
      </c>
      <c r="H2357" s="19">
        <v>17808.43</v>
      </c>
      <c r="U2357" s="1">
        <v>17808.43</v>
      </c>
      <c r="V2357" s="17">
        <f ca="1">IF(ISTEXT(devise),SUMPRODUCT(($H2357:$S2357)*(OFFSET(Devises!$A$3,MATCH(devise,Devises!$A$4:$A$16,0),1,1,12))),SUM($H2357:$S2357))</f>
        <v>17808.43</v>
      </c>
    </row>
    <row r="2358" spans="1:22" hidden="1" x14ac:dyDescent="0.3">
      <c r="A2358">
        <v>570</v>
      </c>
      <c r="B2358">
        <v>57100100</v>
      </c>
      <c r="C2358">
        <v>4733</v>
      </c>
      <c r="D2358">
        <v>61</v>
      </c>
      <c r="E2358" t="s">
        <v>10</v>
      </c>
      <c r="H2358" s="19">
        <v>9910.09</v>
      </c>
      <c r="U2358" s="1">
        <v>9910.09</v>
      </c>
      <c r="V2358" s="17">
        <f ca="1">IF(ISTEXT(devise),SUMPRODUCT(($H2358:$S2358)*(OFFSET(Devises!$A$3,MATCH(devise,Devises!$A$4:$A$16,0),1,1,12))),SUM($H2358:$S2358))</f>
        <v>9910.09</v>
      </c>
    </row>
    <row r="2359" spans="1:22" hidden="1" x14ac:dyDescent="0.3">
      <c r="A2359">
        <v>570</v>
      </c>
      <c r="B2359">
        <v>57100100</v>
      </c>
      <c r="C2359">
        <v>4733</v>
      </c>
      <c r="D2359">
        <v>71</v>
      </c>
      <c r="E2359" t="s">
        <v>10</v>
      </c>
      <c r="H2359" s="19">
        <v>30.52</v>
      </c>
      <c r="U2359" s="1">
        <v>30.52</v>
      </c>
      <c r="V2359" s="17">
        <f ca="1">IF(ISTEXT(devise),SUMPRODUCT(($H2359:$S2359)*(OFFSET(Devises!$A$3,MATCH(devise,Devises!$A$4:$A$16,0),1,1,12))),SUM($H2359:$S2359))</f>
        <v>30.52</v>
      </c>
    </row>
    <row r="2360" spans="1:22" hidden="1" x14ac:dyDescent="0.3">
      <c r="A2360">
        <v>570</v>
      </c>
      <c r="B2360">
        <v>57100100</v>
      </c>
      <c r="C2360">
        <v>4733</v>
      </c>
      <c r="D2360">
        <v>76</v>
      </c>
      <c r="E2360" t="s">
        <v>10</v>
      </c>
      <c r="H2360" s="19">
        <v>13025.74</v>
      </c>
      <c r="U2360" s="1">
        <v>13025.74</v>
      </c>
      <c r="V2360" s="17">
        <f ca="1">IF(ISTEXT(devise),SUMPRODUCT(($H2360:$S2360)*(OFFSET(Devises!$A$3,MATCH(devise,Devises!$A$4:$A$16,0),1,1,12))),SUM($H2360:$S2360))</f>
        <v>13025.74</v>
      </c>
    </row>
    <row r="2361" spans="1:22" hidden="1" x14ac:dyDescent="0.3">
      <c r="A2361">
        <v>570</v>
      </c>
      <c r="B2361">
        <v>57100100</v>
      </c>
      <c r="C2361">
        <v>4733</v>
      </c>
      <c r="D2361">
        <v>86</v>
      </c>
      <c r="E2361" t="s">
        <v>10</v>
      </c>
      <c r="H2361" s="19">
        <v>72270.98</v>
      </c>
      <c r="U2361" s="1">
        <v>72270.98</v>
      </c>
      <c r="V2361" s="17">
        <f ca="1">IF(ISTEXT(devise),SUMPRODUCT(($H2361:$S2361)*(OFFSET(Devises!$A$3,MATCH(devise,Devises!$A$4:$A$16,0),1,1,12))),SUM($H2361:$S2361))</f>
        <v>72270.98</v>
      </c>
    </row>
    <row r="2362" spans="1:22" hidden="1" x14ac:dyDescent="0.3">
      <c r="A2362">
        <v>570</v>
      </c>
      <c r="B2362">
        <v>57100100</v>
      </c>
      <c r="C2362">
        <v>4733</v>
      </c>
      <c r="D2362">
        <v>91</v>
      </c>
      <c r="E2362" t="s">
        <v>10</v>
      </c>
      <c r="H2362" s="19">
        <v>-1049.5999999999999</v>
      </c>
      <c r="U2362" s="1">
        <v>-1049.5999999999999</v>
      </c>
      <c r="V2362" s="17">
        <f ca="1">IF(ISTEXT(devise),SUMPRODUCT(($H2362:$S2362)*(OFFSET(Devises!$A$3,MATCH(devise,Devises!$A$4:$A$16,0),1,1,12))),SUM($H2362:$S2362))</f>
        <v>-1049.5999999999999</v>
      </c>
    </row>
    <row r="2363" spans="1:22" hidden="1" x14ac:dyDescent="0.3">
      <c r="A2363">
        <v>570</v>
      </c>
      <c r="B2363">
        <v>57100100</v>
      </c>
      <c r="C2363">
        <v>4737</v>
      </c>
      <c r="D2363">
        <v>11</v>
      </c>
      <c r="E2363" t="s">
        <v>10</v>
      </c>
      <c r="H2363" s="19">
        <v>-117.12</v>
      </c>
      <c r="U2363" s="1">
        <v>-117.12</v>
      </c>
      <c r="V2363" s="17">
        <f ca="1">IF(ISTEXT(devise),SUMPRODUCT(($H2363:$S2363)*(OFFSET(Devises!$A$3,MATCH(devise,Devises!$A$4:$A$16,0),1,1,12))),SUM($H2363:$S2363))</f>
        <v>-117.12</v>
      </c>
    </row>
    <row r="2364" spans="1:22" hidden="1" x14ac:dyDescent="0.3">
      <c r="A2364">
        <v>570</v>
      </c>
      <c r="B2364">
        <v>57100100</v>
      </c>
      <c r="C2364">
        <v>4737</v>
      </c>
      <c r="D2364">
        <v>16</v>
      </c>
      <c r="E2364" t="s">
        <v>10</v>
      </c>
      <c r="H2364" s="19">
        <v>16763.98</v>
      </c>
      <c r="U2364" s="1">
        <v>16763.98</v>
      </c>
      <c r="V2364" s="17">
        <f ca="1">IF(ISTEXT(devise),SUMPRODUCT(($H2364:$S2364)*(OFFSET(Devises!$A$3,MATCH(devise,Devises!$A$4:$A$16,0),1,1,12))),SUM($H2364:$S2364))</f>
        <v>16763.98</v>
      </c>
    </row>
    <row r="2365" spans="1:22" hidden="1" x14ac:dyDescent="0.3">
      <c r="A2365">
        <v>570</v>
      </c>
      <c r="B2365">
        <v>57100100</v>
      </c>
      <c r="C2365">
        <v>4737</v>
      </c>
      <c r="D2365">
        <v>21</v>
      </c>
      <c r="E2365" t="s">
        <v>10</v>
      </c>
      <c r="H2365" s="19">
        <v>75340.740000000005</v>
      </c>
      <c r="U2365" s="1">
        <v>75340.740000000005</v>
      </c>
      <c r="V2365" s="17">
        <f ca="1">IF(ISTEXT(devise),SUMPRODUCT(($H2365:$S2365)*(OFFSET(Devises!$A$3,MATCH(devise,Devises!$A$4:$A$16,0),1,1,12))),SUM($H2365:$S2365))</f>
        <v>75340.740000000005</v>
      </c>
    </row>
    <row r="2366" spans="1:22" hidden="1" x14ac:dyDescent="0.3">
      <c r="A2366">
        <v>570</v>
      </c>
      <c r="B2366">
        <v>57100100</v>
      </c>
      <c r="C2366">
        <v>4737</v>
      </c>
      <c r="D2366">
        <v>36</v>
      </c>
      <c r="E2366" t="s">
        <v>10</v>
      </c>
      <c r="H2366" s="19">
        <v>1926.88</v>
      </c>
      <c r="U2366" s="1">
        <v>1926.88</v>
      </c>
      <c r="V2366" s="17">
        <f ca="1">IF(ISTEXT(devise),SUMPRODUCT(($H2366:$S2366)*(OFFSET(Devises!$A$3,MATCH(devise,Devises!$A$4:$A$16,0),1,1,12))),SUM($H2366:$S2366))</f>
        <v>1926.88</v>
      </c>
    </row>
    <row r="2367" spans="1:22" hidden="1" x14ac:dyDescent="0.3">
      <c r="A2367">
        <v>570</v>
      </c>
      <c r="B2367">
        <v>57100100</v>
      </c>
      <c r="C2367">
        <v>4913</v>
      </c>
      <c r="E2367" t="s">
        <v>10</v>
      </c>
      <c r="H2367" s="19">
        <v>3150.86</v>
      </c>
      <c r="U2367" s="1">
        <v>3150.86</v>
      </c>
      <c r="V2367" s="17">
        <f ca="1">IF(ISTEXT(devise),SUMPRODUCT(($H2367:$S2367)*(OFFSET(Devises!$A$3,MATCH(devise,Devises!$A$4:$A$16,0),1,1,12))),SUM($H2367:$S2367))</f>
        <v>3150.86</v>
      </c>
    </row>
    <row r="2368" spans="1:22" hidden="1" x14ac:dyDescent="0.3">
      <c r="A2368">
        <v>570</v>
      </c>
      <c r="B2368">
        <v>57100100</v>
      </c>
      <c r="C2368">
        <v>5827</v>
      </c>
      <c r="E2368" t="s">
        <v>10</v>
      </c>
      <c r="H2368" s="19">
        <v>-33.049999999999997</v>
      </c>
      <c r="U2368" s="1">
        <v>-33.049999999999997</v>
      </c>
      <c r="V2368" s="17">
        <f ca="1">IF(ISTEXT(devise),SUMPRODUCT(($H2368:$S2368)*(OFFSET(Devises!$A$3,MATCH(devise,Devises!$A$4:$A$16,0),1,1,12))),SUM($H2368:$S2368))</f>
        <v>-33.049999999999997</v>
      </c>
    </row>
    <row r="2369" spans="1:22" hidden="1" x14ac:dyDescent="0.3">
      <c r="A2369">
        <v>570</v>
      </c>
      <c r="B2369">
        <v>57100200</v>
      </c>
      <c r="C2369">
        <v>4551</v>
      </c>
      <c r="D2369">
        <v>61</v>
      </c>
      <c r="E2369" t="s">
        <v>10</v>
      </c>
      <c r="H2369" s="19">
        <v>-19845.66</v>
      </c>
      <c r="U2369" s="1">
        <v>-19845.66</v>
      </c>
      <c r="V2369" s="17">
        <f ca="1">IF(ISTEXT(devise),SUMPRODUCT(($H2369:$S2369)*(OFFSET(Devises!$A$3,MATCH(devise,Devises!$A$4:$A$16,0),1,1,12))),SUM($H2369:$S2369))</f>
        <v>-19845.66</v>
      </c>
    </row>
    <row r="2370" spans="1:22" hidden="1" x14ac:dyDescent="0.3">
      <c r="A2370">
        <v>570</v>
      </c>
      <c r="B2370">
        <v>57100200</v>
      </c>
      <c r="C2370">
        <v>4551</v>
      </c>
      <c r="D2370">
        <v>76</v>
      </c>
      <c r="E2370" t="s">
        <v>10</v>
      </c>
      <c r="H2370" s="19">
        <v>-14618.9</v>
      </c>
      <c r="U2370" s="1">
        <v>-14618.9</v>
      </c>
      <c r="V2370" s="17">
        <f ca="1">IF(ISTEXT(devise),SUMPRODUCT(($H2370:$S2370)*(OFFSET(Devises!$A$3,MATCH(devise,Devises!$A$4:$A$16,0),1,1,12))),SUM($H2370:$S2370))</f>
        <v>-14618.9</v>
      </c>
    </row>
    <row r="2371" spans="1:22" hidden="1" x14ac:dyDescent="0.3">
      <c r="A2371">
        <v>570</v>
      </c>
      <c r="B2371">
        <v>57100200</v>
      </c>
      <c r="C2371">
        <v>4551</v>
      </c>
      <c r="D2371">
        <v>86</v>
      </c>
      <c r="E2371" t="s">
        <v>10</v>
      </c>
      <c r="H2371" s="19">
        <v>-246692.85</v>
      </c>
      <c r="U2371" s="1">
        <v>-246692.85</v>
      </c>
      <c r="V2371" s="17">
        <f ca="1">IF(ISTEXT(devise),SUMPRODUCT(($H2371:$S2371)*(OFFSET(Devises!$A$3,MATCH(devise,Devises!$A$4:$A$16,0),1,1,12))),SUM($H2371:$S2371))</f>
        <v>-246692.85</v>
      </c>
    </row>
    <row r="2372" spans="1:22" hidden="1" x14ac:dyDescent="0.3">
      <c r="A2372">
        <v>570</v>
      </c>
      <c r="B2372">
        <v>57100200</v>
      </c>
      <c r="C2372">
        <v>4551</v>
      </c>
      <c r="D2372">
        <v>91</v>
      </c>
      <c r="E2372" t="s">
        <v>10</v>
      </c>
      <c r="H2372" s="19">
        <v>-12440</v>
      </c>
      <c r="U2372" s="1">
        <v>-12440</v>
      </c>
      <c r="V2372" s="17">
        <f ca="1">IF(ISTEXT(devise),SUMPRODUCT(($H2372:$S2372)*(OFFSET(Devises!$A$3,MATCH(devise,Devises!$A$4:$A$16,0),1,1,12))),SUM($H2372:$S2372))</f>
        <v>-12440</v>
      </c>
    </row>
    <row r="2373" spans="1:22" hidden="1" x14ac:dyDescent="0.3">
      <c r="A2373">
        <v>570</v>
      </c>
      <c r="B2373">
        <v>57100200</v>
      </c>
      <c r="C2373">
        <v>4553</v>
      </c>
      <c r="D2373">
        <v>6</v>
      </c>
      <c r="E2373" t="s">
        <v>10</v>
      </c>
      <c r="H2373" s="19">
        <v>-1259.29</v>
      </c>
      <c r="U2373" s="1">
        <v>-1259.29</v>
      </c>
      <c r="V2373" s="17">
        <f ca="1">IF(ISTEXT(devise),SUMPRODUCT(($H2373:$S2373)*(OFFSET(Devises!$A$3,MATCH(devise,Devises!$A$4:$A$16,0),1,1,12))),SUM($H2373:$S2373))</f>
        <v>-1259.29</v>
      </c>
    </row>
    <row r="2374" spans="1:22" hidden="1" x14ac:dyDescent="0.3">
      <c r="A2374">
        <v>570</v>
      </c>
      <c r="B2374">
        <v>57100200</v>
      </c>
      <c r="C2374">
        <v>4563</v>
      </c>
      <c r="D2374">
        <v>61</v>
      </c>
      <c r="E2374" t="s">
        <v>10</v>
      </c>
      <c r="H2374" s="19">
        <v>16782.5</v>
      </c>
      <c r="U2374" s="1">
        <v>16782.5</v>
      </c>
      <c r="V2374" s="17">
        <f ca="1">IF(ISTEXT(devise),SUMPRODUCT(($H2374:$S2374)*(OFFSET(Devises!$A$3,MATCH(devise,Devises!$A$4:$A$16,0),1,1,12))),SUM($H2374:$S2374))</f>
        <v>16782.5</v>
      </c>
    </row>
    <row r="2375" spans="1:22" hidden="1" x14ac:dyDescent="0.3">
      <c r="A2375">
        <v>570</v>
      </c>
      <c r="B2375">
        <v>57100200</v>
      </c>
      <c r="C2375">
        <v>4563</v>
      </c>
      <c r="D2375">
        <v>76</v>
      </c>
      <c r="E2375" t="s">
        <v>10</v>
      </c>
      <c r="H2375" s="19">
        <v>-1926.87</v>
      </c>
      <c r="U2375" s="1">
        <v>-1926.87</v>
      </c>
      <c r="V2375" s="17">
        <f ca="1">IF(ISTEXT(devise),SUMPRODUCT(($H2375:$S2375)*(OFFSET(Devises!$A$3,MATCH(devise,Devises!$A$4:$A$16,0),1,1,12))),SUM($H2375:$S2375))</f>
        <v>-1926.87</v>
      </c>
    </row>
    <row r="2376" spans="1:22" hidden="1" x14ac:dyDescent="0.3">
      <c r="A2376">
        <v>570</v>
      </c>
      <c r="B2376">
        <v>57100200</v>
      </c>
      <c r="C2376">
        <v>4563</v>
      </c>
      <c r="D2376">
        <v>86</v>
      </c>
      <c r="E2376" t="s">
        <v>10</v>
      </c>
      <c r="H2376" s="19">
        <v>-19061.419999999998</v>
      </c>
      <c r="U2376" s="1">
        <v>-19061.419999999998</v>
      </c>
      <c r="V2376" s="17">
        <f ca="1">IF(ISTEXT(devise),SUMPRODUCT(($H2376:$S2376)*(OFFSET(Devises!$A$3,MATCH(devise,Devises!$A$4:$A$16,0),1,1,12))),SUM($H2376:$S2376))</f>
        <v>-19061.419999999998</v>
      </c>
    </row>
    <row r="2377" spans="1:22" hidden="1" x14ac:dyDescent="0.3">
      <c r="A2377">
        <v>570</v>
      </c>
      <c r="B2377">
        <v>57100200</v>
      </c>
      <c r="C2377">
        <v>4563</v>
      </c>
      <c r="D2377">
        <v>91</v>
      </c>
      <c r="E2377" t="s">
        <v>10</v>
      </c>
      <c r="H2377" s="19">
        <v>1900</v>
      </c>
      <c r="U2377" s="1">
        <v>1900</v>
      </c>
      <c r="V2377" s="17">
        <f ca="1">IF(ISTEXT(devise),SUMPRODUCT(($H2377:$S2377)*(OFFSET(Devises!$A$3,MATCH(devise,Devises!$A$4:$A$16,0),1,1,12))),SUM($H2377:$S2377))</f>
        <v>1900</v>
      </c>
    </row>
    <row r="2378" spans="1:22" hidden="1" x14ac:dyDescent="0.3">
      <c r="A2378">
        <v>570</v>
      </c>
      <c r="B2378">
        <v>57100200</v>
      </c>
      <c r="C2378">
        <v>4567</v>
      </c>
      <c r="D2378">
        <v>6</v>
      </c>
      <c r="E2378" t="s">
        <v>10</v>
      </c>
      <c r="H2378" s="19">
        <v>-308.93</v>
      </c>
      <c r="U2378" s="1">
        <v>-308.93</v>
      </c>
      <c r="V2378" s="17">
        <f ca="1">IF(ISTEXT(devise),SUMPRODUCT(($H2378:$S2378)*(OFFSET(Devises!$A$3,MATCH(devise,Devises!$A$4:$A$16,0),1,1,12))),SUM($H2378:$S2378))</f>
        <v>-308.93</v>
      </c>
    </row>
    <row r="2379" spans="1:22" hidden="1" x14ac:dyDescent="0.3">
      <c r="A2379">
        <v>570</v>
      </c>
      <c r="B2379">
        <v>57100200</v>
      </c>
      <c r="C2379">
        <v>4651</v>
      </c>
      <c r="D2379">
        <v>530</v>
      </c>
      <c r="E2379" t="s">
        <v>10</v>
      </c>
      <c r="H2379" s="19">
        <v>11.93</v>
      </c>
      <c r="U2379" s="1">
        <v>11.93</v>
      </c>
      <c r="V2379" s="17">
        <f ca="1">IF(ISTEXT(devise),SUMPRODUCT(($H2379:$S2379)*(OFFSET(Devises!$A$3,MATCH(devise,Devises!$A$4:$A$16,0),1,1,12))),SUM($H2379:$S2379))</f>
        <v>11.93</v>
      </c>
    </row>
    <row r="2380" spans="1:22" hidden="1" x14ac:dyDescent="0.3">
      <c r="A2380">
        <v>570</v>
      </c>
      <c r="B2380">
        <v>57100200</v>
      </c>
      <c r="C2380">
        <v>4651</v>
      </c>
      <c r="D2380">
        <v>536</v>
      </c>
      <c r="E2380" t="s">
        <v>10</v>
      </c>
      <c r="H2380" s="19">
        <v>3.56</v>
      </c>
      <c r="U2380" s="1">
        <v>3.56</v>
      </c>
      <c r="V2380" s="17">
        <f ca="1">IF(ISTEXT(devise),SUMPRODUCT(($H2380:$S2380)*(OFFSET(Devises!$A$3,MATCH(devise,Devises!$A$4:$A$16,0),1,1,12))),SUM($H2380:$S2380))</f>
        <v>3.56</v>
      </c>
    </row>
    <row r="2381" spans="1:22" hidden="1" x14ac:dyDescent="0.3">
      <c r="A2381">
        <v>570</v>
      </c>
      <c r="B2381">
        <v>57100200</v>
      </c>
      <c r="C2381">
        <v>4661</v>
      </c>
      <c r="D2381">
        <v>330</v>
      </c>
      <c r="E2381" t="s">
        <v>10</v>
      </c>
      <c r="H2381" s="19">
        <v>-42.78</v>
      </c>
      <c r="U2381" s="1">
        <v>-42.78</v>
      </c>
      <c r="V2381" s="17">
        <f ca="1">IF(ISTEXT(devise),SUMPRODUCT(($H2381:$S2381)*(OFFSET(Devises!$A$3,MATCH(devise,Devises!$A$4:$A$16,0),1,1,12))),SUM($H2381:$S2381))</f>
        <v>-42.78</v>
      </c>
    </row>
    <row r="2382" spans="1:22" hidden="1" x14ac:dyDescent="0.3">
      <c r="A2382">
        <v>570</v>
      </c>
      <c r="B2382">
        <v>57100200</v>
      </c>
      <c r="C2382">
        <v>4661</v>
      </c>
      <c r="D2382">
        <v>460</v>
      </c>
      <c r="E2382" t="s">
        <v>10</v>
      </c>
      <c r="H2382" s="19">
        <v>22.49</v>
      </c>
      <c r="U2382" s="1">
        <v>22.49</v>
      </c>
      <c r="V2382" s="17">
        <f ca="1">IF(ISTEXT(devise),SUMPRODUCT(($H2382:$S2382)*(OFFSET(Devises!$A$3,MATCH(devise,Devises!$A$4:$A$16,0),1,1,12))),SUM($H2382:$S2382))</f>
        <v>22.49</v>
      </c>
    </row>
    <row r="2383" spans="1:22" hidden="1" x14ac:dyDescent="0.3">
      <c r="A2383">
        <v>570</v>
      </c>
      <c r="B2383">
        <v>57112100</v>
      </c>
      <c r="C2383">
        <v>5151</v>
      </c>
      <c r="D2383">
        <v>1</v>
      </c>
      <c r="E2383" t="s">
        <v>10</v>
      </c>
      <c r="H2383" s="19">
        <v>34416.480000000003</v>
      </c>
      <c r="U2383" s="1">
        <v>34416.480000000003</v>
      </c>
      <c r="V2383" s="17">
        <f ca="1">IF(ISTEXT(devise),SUMPRODUCT(($H2383:$S2383)*(OFFSET(Devises!$A$3,MATCH(devise,Devises!$A$4:$A$16,0),1,1,12))),SUM($H2383:$S2383))</f>
        <v>34416.480000000003</v>
      </c>
    </row>
    <row r="2384" spans="1:22" hidden="1" x14ac:dyDescent="0.3">
      <c r="A2384">
        <v>570</v>
      </c>
      <c r="B2384">
        <v>57112100</v>
      </c>
      <c r="C2384">
        <v>5152</v>
      </c>
      <c r="E2384" t="s">
        <v>10</v>
      </c>
      <c r="H2384" s="19">
        <v>2481.71</v>
      </c>
      <c r="U2384" s="1">
        <v>2481.71</v>
      </c>
      <c r="V2384" s="17">
        <f ca="1">IF(ISTEXT(devise),SUMPRODUCT(($H2384:$S2384)*(OFFSET(Devises!$A$3,MATCH(devise,Devises!$A$4:$A$16,0),1,1,12))),SUM($H2384:$S2384))</f>
        <v>2481.71</v>
      </c>
    </row>
    <row r="2385" spans="1:22" hidden="1" x14ac:dyDescent="0.3">
      <c r="A2385">
        <v>570</v>
      </c>
      <c r="B2385">
        <v>57112100</v>
      </c>
      <c r="C2385">
        <v>5155</v>
      </c>
      <c r="E2385" t="s">
        <v>10</v>
      </c>
      <c r="H2385" s="19">
        <v>3785.93</v>
      </c>
      <c r="U2385" s="1">
        <v>3785.93</v>
      </c>
      <c r="V2385" s="17">
        <f ca="1">IF(ISTEXT(devise),SUMPRODUCT(($H2385:$S2385)*(OFFSET(Devises!$A$3,MATCH(devise,Devises!$A$4:$A$16,0),1,1,12))),SUM($H2385:$S2385))</f>
        <v>3785.93</v>
      </c>
    </row>
    <row r="2386" spans="1:22" hidden="1" x14ac:dyDescent="0.3">
      <c r="A2386">
        <v>570</v>
      </c>
      <c r="B2386">
        <v>57112100</v>
      </c>
      <c r="C2386">
        <v>5163</v>
      </c>
      <c r="E2386" t="s">
        <v>10</v>
      </c>
      <c r="H2386" s="19">
        <v>2347.92</v>
      </c>
      <c r="U2386" s="1">
        <v>2347.92</v>
      </c>
      <c r="V2386" s="17">
        <f ca="1">IF(ISTEXT(devise),SUMPRODUCT(($H2386:$S2386)*(OFFSET(Devises!$A$3,MATCH(devise,Devises!$A$4:$A$16,0),1,1,12))),SUM($H2386:$S2386))</f>
        <v>2347.92</v>
      </c>
    </row>
    <row r="2387" spans="1:22" hidden="1" x14ac:dyDescent="0.3">
      <c r="A2387">
        <v>570</v>
      </c>
      <c r="B2387">
        <v>57112100</v>
      </c>
      <c r="C2387">
        <v>5239</v>
      </c>
      <c r="D2387">
        <v>1</v>
      </c>
      <c r="E2387" t="s">
        <v>10</v>
      </c>
      <c r="H2387" s="19">
        <v>1737.01</v>
      </c>
      <c r="U2387" s="1">
        <v>1737.01</v>
      </c>
      <c r="V2387" s="17">
        <f ca="1">IF(ISTEXT(devise),SUMPRODUCT(($H2387:$S2387)*(OFFSET(Devises!$A$3,MATCH(devise,Devises!$A$4:$A$16,0),1,1,12))),SUM($H2387:$S2387))</f>
        <v>1737.01</v>
      </c>
    </row>
    <row r="2388" spans="1:22" hidden="1" x14ac:dyDescent="0.3">
      <c r="A2388">
        <v>570</v>
      </c>
      <c r="B2388">
        <v>57112100</v>
      </c>
      <c r="C2388">
        <v>5321</v>
      </c>
      <c r="E2388" t="s">
        <v>10</v>
      </c>
      <c r="H2388" s="19">
        <v>820.07</v>
      </c>
      <c r="U2388" s="1">
        <v>820.07</v>
      </c>
      <c r="V2388" s="17">
        <f ca="1">IF(ISTEXT(devise),SUMPRODUCT(($H2388:$S2388)*(OFFSET(Devises!$A$3,MATCH(devise,Devises!$A$4:$A$16,0),1,1,12))),SUM($H2388:$S2388))</f>
        <v>820.07</v>
      </c>
    </row>
    <row r="2389" spans="1:22" hidden="1" x14ac:dyDescent="0.3">
      <c r="A2389">
        <v>570</v>
      </c>
      <c r="B2389">
        <v>57112100</v>
      </c>
      <c r="C2389">
        <v>5339</v>
      </c>
      <c r="D2389">
        <v>6</v>
      </c>
      <c r="E2389" t="s">
        <v>10</v>
      </c>
      <c r="H2389" s="19">
        <v>842.11</v>
      </c>
      <c r="U2389" s="1">
        <v>842.11</v>
      </c>
      <c r="V2389" s="17">
        <f ca="1">IF(ISTEXT(devise),SUMPRODUCT(($H2389:$S2389)*(OFFSET(Devises!$A$3,MATCH(devise,Devises!$A$4:$A$16,0),1,1,12))),SUM($H2389:$S2389))</f>
        <v>842.11</v>
      </c>
    </row>
    <row r="2390" spans="1:22" hidden="1" x14ac:dyDescent="0.3">
      <c r="A2390">
        <v>570</v>
      </c>
      <c r="B2390">
        <v>57112100</v>
      </c>
      <c r="C2390">
        <v>5352</v>
      </c>
      <c r="D2390">
        <v>1</v>
      </c>
      <c r="E2390" t="s">
        <v>10</v>
      </c>
      <c r="H2390" s="19">
        <v>11309.64</v>
      </c>
      <c r="U2390" s="1">
        <v>11309.64</v>
      </c>
      <c r="V2390" s="17">
        <f ca="1">IF(ISTEXT(devise),SUMPRODUCT(($H2390:$S2390)*(OFFSET(Devises!$A$3,MATCH(devise,Devises!$A$4:$A$16,0),1,1,12))),SUM($H2390:$S2390))</f>
        <v>11309.64</v>
      </c>
    </row>
    <row r="2391" spans="1:22" hidden="1" x14ac:dyDescent="0.3">
      <c r="A2391">
        <v>570</v>
      </c>
      <c r="B2391">
        <v>57112100</v>
      </c>
      <c r="C2391">
        <v>5381</v>
      </c>
      <c r="D2391">
        <v>2</v>
      </c>
      <c r="E2391" t="s">
        <v>10</v>
      </c>
      <c r="H2391" s="19">
        <v>8458.4699999999993</v>
      </c>
      <c r="U2391" s="1">
        <v>8458.4699999999993</v>
      </c>
      <c r="V2391" s="17">
        <f ca="1">IF(ISTEXT(devise),SUMPRODUCT(($H2391:$S2391)*(OFFSET(Devises!$A$3,MATCH(devise,Devises!$A$4:$A$16,0),1,1,12))),SUM($H2391:$S2391))</f>
        <v>8458.4699999999993</v>
      </c>
    </row>
    <row r="2392" spans="1:22" hidden="1" x14ac:dyDescent="0.3">
      <c r="A2392">
        <v>570</v>
      </c>
      <c r="B2392">
        <v>57112100</v>
      </c>
      <c r="C2392">
        <v>5381</v>
      </c>
      <c r="D2392">
        <v>4</v>
      </c>
      <c r="E2392" t="s">
        <v>10</v>
      </c>
      <c r="H2392" s="19">
        <v>1459.02</v>
      </c>
      <c r="U2392" s="1">
        <v>1459.02</v>
      </c>
      <c r="V2392" s="17">
        <f ca="1">IF(ISTEXT(devise),SUMPRODUCT(($H2392:$S2392)*(OFFSET(Devises!$A$3,MATCH(devise,Devises!$A$4:$A$16,0),1,1,12))),SUM($H2392:$S2392))</f>
        <v>1459.02</v>
      </c>
    </row>
    <row r="2393" spans="1:22" hidden="1" x14ac:dyDescent="0.3">
      <c r="A2393">
        <v>570</v>
      </c>
      <c r="B2393">
        <v>57121100</v>
      </c>
      <c r="C2393">
        <v>5151</v>
      </c>
      <c r="D2393">
        <v>1</v>
      </c>
      <c r="E2393" t="s">
        <v>10</v>
      </c>
      <c r="H2393" s="19">
        <v>7809.86</v>
      </c>
      <c r="U2393" s="1">
        <v>7809.86</v>
      </c>
      <c r="V2393" s="17">
        <f ca="1">IF(ISTEXT(devise),SUMPRODUCT(($H2393:$S2393)*(OFFSET(Devises!$A$3,MATCH(devise,Devises!$A$4:$A$16,0),1,1,12))),SUM($H2393:$S2393))</f>
        <v>7809.86</v>
      </c>
    </row>
    <row r="2394" spans="1:22" hidden="1" x14ac:dyDescent="0.3">
      <c r="A2394">
        <v>570</v>
      </c>
      <c r="B2394">
        <v>57121100</v>
      </c>
      <c r="C2394">
        <v>5152</v>
      </c>
      <c r="E2394" t="s">
        <v>10</v>
      </c>
      <c r="H2394" s="19">
        <v>621.71</v>
      </c>
      <c r="U2394" s="1">
        <v>621.71</v>
      </c>
      <c r="V2394" s="17">
        <f ca="1">IF(ISTEXT(devise),SUMPRODUCT(($H2394:$S2394)*(OFFSET(Devises!$A$3,MATCH(devise,Devises!$A$4:$A$16,0),1,1,12))),SUM($H2394:$S2394))</f>
        <v>621.71</v>
      </c>
    </row>
    <row r="2395" spans="1:22" hidden="1" x14ac:dyDescent="0.3">
      <c r="A2395">
        <v>570</v>
      </c>
      <c r="B2395">
        <v>57121100</v>
      </c>
      <c r="C2395">
        <v>5155</v>
      </c>
      <c r="E2395" t="s">
        <v>10</v>
      </c>
      <c r="H2395" s="19">
        <v>955.07</v>
      </c>
      <c r="U2395" s="1">
        <v>955.07</v>
      </c>
      <c r="V2395" s="17">
        <f ca="1">IF(ISTEXT(devise),SUMPRODUCT(($H2395:$S2395)*(OFFSET(Devises!$A$3,MATCH(devise,Devises!$A$4:$A$16,0),1,1,12))),SUM($H2395:$S2395))</f>
        <v>955.07</v>
      </c>
    </row>
    <row r="2396" spans="1:22" hidden="1" x14ac:dyDescent="0.3">
      <c r="A2396">
        <v>570</v>
      </c>
      <c r="B2396">
        <v>57121100</v>
      </c>
      <c r="C2396">
        <v>5163</v>
      </c>
      <c r="E2396" t="s">
        <v>10</v>
      </c>
      <c r="H2396" s="19">
        <v>595.65</v>
      </c>
      <c r="U2396" s="1">
        <v>595.65</v>
      </c>
      <c r="V2396" s="17">
        <f ca="1">IF(ISTEXT(devise),SUMPRODUCT(($H2396:$S2396)*(OFFSET(Devises!$A$3,MATCH(devise,Devises!$A$4:$A$16,0),1,1,12))),SUM($H2396:$S2396))</f>
        <v>595.65</v>
      </c>
    </row>
    <row r="2397" spans="1:22" hidden="1" x14ac:dyDescent="0.3">
      <c r="A2397">
        <v>570</v>
      </c>
      <c r="B2397">
        <v>57121100</v>
      </c>
      <c r="C2397">
        <v>5239</v>
      </c>
      <c r="D2397">
        <v>1</v>
      </c>
      <c r="E2397" t="s">
        <v>10</v>
      </c>
      <c r="H2397" s="19">
        <v>299.94</v>
      </c>
      <c r="U2397" s="1">
        <v>299.94</v>
      </c>
      <c r="V2397" s="17">
        <f ca="1">IF(ISTEXT(devise),SUMPRODUCT(($H2397:$S2397)*(OFFSET(Devises!$A$3,MATCH(devise,Devises!$A$4:$A$16,0),1,1,12))),SUM($H2397:$S2397))</f>
        <v>299.94</v>
      </c>
    </row>
    <row r="2398" spans="1:22" hidden="1" x14ac:dyDescent="0.3">
      <c r="A2398">
        <v>570</v>
      </c>
      <c r="B2398">
        <v>57121100</v>
      </c>
      <c r="C2398">
        <v>5321</v>
      </c>
      <c r="E2398" t="s">
        <v>10</v>
      </c>
      <c r="H2398" s="19">
        <v>187.98</v>
      </c>
      <c r="U2398" s="1">
        <v>187.98</v>
      </c>
      <c r="V2398" s="17">
        <f ca="1">IF(ISTEXT(devise),SUMPRODUCT(($H2398:$S2398)*(OFFSET(Devises!$A$3,MATCH(devise,Devises!$A$4:$A$16,0),1,1,12))),SUM($H2398:$S2398))</f>
        <v>187.98</v>
      </c>
    </row>
    <row r="2399" spans="1:22" hidden="1" x14ac:dyDescent="0.3">
      <c r="A2399">
        <v>570</v>
      </c>
      <c r="B2399">
        <v>57121100</v>
      </c>
      <c r="C2399">
        <v>5339</v>
      </c>
      <c r="D2399">
        <v>6</v>
      </c>
      <c r="E2399" t="s">
        <v>10</v>
      </c>
      <c r="H2399" s="19">
        <v>69.900000000000006</v>
      </c>
      <c r="U2399" s="1">
        <v>69.900000000000006</v>
      </c>
      <c r="V2399" s="17">
        <f ca="1">IF(ISTEXT(devise),SUMPRODUCT(($H2399:$S2399)*(OFFSET(Devises!$A$3,MATCH(devise,Devises!$A$4:$A$16,0),1,1,12))),SUM($H2399:$S2399))</f>
        <v>69.900000000000006</v>
      </c>
    </row>
    <row r="2400" spans="1:22" hidden="1" x14ac:dyDescent="0.3">
      <c r="A2400">
        <v>570</v>
      </c>
      <c r="B2400">
        <v>57121100</v>
      </c>
      <c r="C2400">
        <v>5352</v>
      </c>
      <c r="D2400">
        <v>1</v>
      </c>
      <c r="E2400" t="s">
        <v>10</v>
      </c>
      <c r="H2400" s="19">
        <v>2877.1</v>
      </c>
      <c r="U2400" s="1">
        <v>2877.1</v>
      </c>
      <c r="V2400" s="17">
        <f ca="1">IF(ISTEXT(devise),SUMPRODUCT(($H2400:$S2400)*(OFFSET(Devises!$A$3,MATCH(devise,Devises!$A$4:$A$16,0),1,1,12))),SUM($H2400:$S2400))</f>
        <v>2877.1</v>
      </c>
    </row>
    <row r="2401" spans="1:22" hidden="1" x14ac:dyDescent="0.3">
      <c r="A2401">
        <v>570</v>
      </c>
      <c r="B2401">
        <v>57121100</v>
      </c>
      <c r="C2401">
        <v>5511</v>
      </c>
      <c r="D2401">
        <v>3</v>
      </c>
      <c r="E2401" t="s">
        <v>10</v>
      </c>
      <c r="H2401" s="19">
        <v>22805.31</v>
      </c>
      <c r="U2401" s="1">
        <v>22805.31</v>
      </c>
      <c r="V2401" s="17">
        <f ca="1">IF(ISTEXT(devise),SUMPRODUCT(($H2401:$S2401)*(OFFSET(Devises!$A$3,MATCH(devise,Devises!$A$4:$A$16,0),1,1,12))),SUM($H2401:$S2401))</f>
        <v>22805.31</v>
      </c>
    </row>
    <row r="2402" spans="1:22" hidden="1" x14ac:dyDescent="0.3">
      <c r="A2402">
        <v>570</v>
      </c>
      <c r="B2402">
        <v>57121100</v>
      </c>
      <c r="C2402">
        <v>5511</v>
      </c>
      <c r="D2402">
        <v>4</v>
      </c>
      <c r="E2402" t="s">
        <v>10</v>
      </c>
      <c r="H2402" s="19">
        <v>1309.5</v>
      </c>
      <c r="U2402" s="1">
        <v>1309.5</v>
      </c>
      <c r="V2402" s="17">
        <f ca="1">IF(ISTEXT(devise),SUMPRODUCT(($H2402:$S2402)*(OFFSET(Devises!$A$3,MATCH(devise,Devises!$A$4:$A$16,0),1,1,12))),SUM($H2402:$S2402))</f>
        <v>1309.5</v>
      </c>
    </row>
    <row r="2403" spans="1:22" hidden="1" x14ac:dyDescent="0.3">
      <c r="A2403">
        <v>570</v>
      </c>
      <c r="B2403">
        <v>57121100</v>
      </c>
      <c r="C2403">
        <v>5511</v>
      </c>
      <c r="D2403">
        <v>9</v>
      </c>
      <c r="E2403" t="s">
        <v>10</v>
      </c>
      <c r="H2403" s="19">
        <v>466.83</v>
      </c>
      <c r="U2403" s="1">
        <v>466.83</v>
      </c>
      <c r="V2403" s="17">
        <f ca="1">IF(ISTEXT(devise),SUMPRODUCT(($H2403:$S2403)*(OFFSET(Devises!$A$3,MATCH(devise,Devises!$A$4:$A$16,0),1,1,12))),SUM($H2403:$S2403))</f>
        <v>466.83</v>
      </c>
    </row>
    <row r="2404" spans="1:22" hidden="1" x14ac:dyDescent="0.3">
      <c r="A2404">
        <v>570</v>
      </c>
      <c r="B2404">
        <v>57121100</v>
      </c>
      <c r="C2404">
        <v>5512</v>
      </c>
      <c r="E2404" t="s">
        <v>10</v>
      </c>
      <c r="H2404" s="19">
        <v>1674.5</v>
      </c>
      <c r="U2404" s="1">
        <v>1674.5</v>
      </c>
      <c r="V2404" s="17">
        <f ca="1">IF(ISTEXT(devise),SUMPRODUCT(($H2404:$S2404)*(OFFSET(Devises!$A$3,MATCH(devise,Devises!$A$4:$A$16,0),1,1,12))),SUM($H2404:$S2404))</f>
        <v>1674.5</v>
      </c>
    </row>
    <row r="2405" spans="1:22" hidden="1" x14ac:dyDescent="0.3">
      <c r="A2405">
        <v>570</v>
      </c>
      <c r="B2405">
        <v>57121100</v>
      </c>
      <c r="C2405">
        <v>5518</v>
      </c>
      <c r="E2405" t="s">
        <v>10</v>
      </c>
      <c r="H2405" s="19">
        <v>2342.08</v>
      </c>
      <c r="U2405" s="1">
        <v>2342.08</v>
      </c>
      <c r="V2405" s="17">
        <f ca="1">IF(ISTEXT(devise),SUMPRODUCT(($H2405:$S2405)*(OFFSET(Devises!$A$3,MATCH(devise,Devises!$A$4:$A$16,0),1,1,12))),SUM($H2405:$S2405))</f>
        <v>2342.08</v>
      </c>
    </row>
    <row r="2406" spans="1:22" hidden="1" x14ac:dyDescent="0.3">
      <c r="A2406">
        <v>570</v>
      </c>
      <c r="B2406">
        <v>57121100</v>
      </c>
      <c r="C2406">
        <v>5555</v>
      </c>
      <c r="D2406">
        <v>2</v>
      </c>
      <c r="E2406" t="s">
        <v>10</v>
      </c>
      <c r="H2406" s="19">
        <v>924.8</v>
      </c>
      <c r="U2406" s="1">
        <v>924.8</v>
      </c>
      <c r="V2406" s="17">
        <f ca="1">IF(ISTEXT(devise),SUMPRODUCT(($H2406:$S2406)*(OFFSET(Devises!$A$3,MATCH(devise,Devises!$A$4:$A$16,0),1,1,12))),SUM($H2406:$S2406))</f>
        <v>924.8</v>
      </c>
    </row>
    <row r="2407" spans="1:22" hidden="1" x14ac:dyDescent="0.3">
      <c r="A2407">
        <v>570</v>
      </c>
      <c r="B2407">
        <v>57121100</v>
      </c>
      <c r="C2407">
        <v>5559</v>
      </c>
      <c r="D2407">
        <v>9</v>
      </c>
      <c r="E2407" t="s">
        <v>10</v>
      </c>
      <c r="H2407" s="19">
        <v>200</v>
      </c>
      <c r="U2407" s="1">
        <v>200</v>
      </c>
      <c r="V2407" s="17">
        <f ca="1">IF(ISTEXT(devise),SUMPRODUCT(($H2407:$S2407)*(OFFSET(Devises!$A$3,MATCH(devise,Devises!$A$4:$A$16,0),1,1,12))),SUM($H2407:$S2407))</f>
        <v>200</v>
      </c>
    </row>
    <row r="2408" spans="1:22" hidden="1" x14ac:dyDescent="0.3">
      <c r="A2408">
        <v>570</v>
      </c>
      <c r="B2408">
        <v>57121100</v>
      </c>
      <c r="C2408">
        <v>5571</v>
      </c>
      <c r="D2408">
        <v>1</v>
      </c>
      <c r="E2408" t="s">
        <v>10</v>
      </c>
      <c r="H2408" s="19">
        <v>106.4</v>
      </c>
      <c r="U2408" s="1">
        <v>106.4</v>
      </c>
      <c r="V2408" s="17">
        <f ca="1">IF(ISTEXT(devise),SUMPRODUCT(($H2408:$S2408)*(OFFSET(Devises!$A$3,MATCH(devise,Devises!$A$4:$A$16,0),1,1,12))),SUM($H2408:$S2408))</f>
        <v>106.4</v>
      </c>
    </row>
    <row r="2409" spans="1:22" hidden="1" x14ac:dyDescent="0.3">
      <c r="A2409">
        <v>570</v>
      </c>
      <c r="B2409">
        <v>57121100</v>
      </c>
      <c r="C2409">
        <v>6113</v>
      </c>
      <c r="D2409">
        <v>2</v>
      </c>
      <c r="E2409" t="s">
        <v>10</v>
      </c>
      <c r="H2409" s="19">
        <v>3406</v>
      </c>
      <c r="U2409" s="1">
        <v>3406</v>
      </c>
      <c r="V2409" s="17">
        <f ca="1">IF(ISTEXT(devise),SUMPRODUCT(($H2409:$S2409)*(OFFSET(Devises!$A$3,MATCH(devise,Devises!$A$4:$A$16,0),1,1,12))),SUM($H2409:$S2409))</f>
        <v>3406</v>
      </c>
    </row>
    <row r="2410" spans="1:22" hidden="1" x14ac:dyDescent="0.3">
      <c r="A2410">
        <v>570</v>
      </c>
      <c r="B2410">
        <v>57121100</v>
      </c>
      <c r="C2410">
        <v>6242</v>
      </c>
      <c r="E2410" t="s">
        <v>10</v>
      </c>
      <c r="H2410" s="19">
        <v>36.36</v>
      </c>
      <c r="U2410" s="1">
        <v>36.36</v>
      </c>
      <c r="V2410" s="17">
        <f ca="1">IF(ISTEXT(devise),SUMPRODUCT(($H2410:$S2410)*(OFFSET(Devises!$A$3,MATCH(devise,Devises!$A$4:$A$16,0),1,1,12))),SUM($H2410:$S2410))</f>
        <v>36.36</v>
      </c>
    </row>
    <row r="2411" spans="1:22" hidden="1" x14ac:dyDescent="0.3">
      <c r="A2411">
        <v>570</v>
      </c>
      <c r="B2411">
        <v>57121100</v>
      </c>
      <c r="C2411">
        <v>6426</v>
      </c>
      <c r="D2411">
        <v>6</v>
      </c>
      <c r="E2411" t="s">
        <v>10</v>
      </c>
      <c r="H2411" s="19">
        <v>221.17</v>
      </c>
      <c r="U2411" s="1">
        <v>221.17</v>
      </c>
      <c r="V2411" s="17">
        <f ca="1">IF(ISTEXT(devise),SUMPRODUCT(($H2411:$S2411)*(OFFSET(Devises!$A$3,MATCH(devise,Devises!$A$4:$A$16,0),1,1,12))),SUM($H2411:$S2411))</f>
        <v>221.17</v>
      </c>
    </row>
    <row r="2412" spans="1:22" hidden="1" x14ac:dyDescent="0.3">
      <c r="A2412">
        <v>570</v>
      </c>
      <c r="B2412">
        <v>57122100</v>
      </c>
      <c r="C2412">
        <v>5151</v>
      </c>
      <c r="D2412">
        <v>1</v>
      </c>
      <c r="E2412" t="s">
        <v>10</v>
      </c>
      <c r="H2412" s="19">
        <v>8344.5</v>
      </c>
      <c r="U2412" s="1">
        <v>8344.5</v>
      </c>
      <c r="V2412" s="17">
        <f ca="1">IF(ISTEXT(devise),SUMPRODUCT(($H2412:$S2412)*(OFFSET(Devises!$A$3,MATCH(devise,Devises!$A$4:$A$16,0),1,1,12))),SUM($H2412:$S2412))</f>
        <v>8344.5</v>
      </c>
    </row>
    <row r="2413" spans="1:22" hidden="1" x14ac:dyDescent="0.3">
      <c r="A2413">
        <v>570</v>
      </c>
      <c r="B2413">
        <v>57122100</v>
      </c>
      <c r="C2413">
        <v>5152</v>
      </c>
      <c r="E2413" t="s">
        <v>10</v>
      </c>
      <c r="H2413" s="19">
        <v>652.92999999999995</v>
      </c>
      <c r="U2413" s="1">
        <v>652.92999999999995</v>
      </c>
      <c r="V2413" s="17">
        <f ca="1">IF(ISTEXT(devise),SUMPRODUCT(($H2413:$S2413)*(OFFSET(Devises!$A$3,MATCH(devise,Devises!$A$4:$A$16,0),1,1,12))),SUM($H2413:$S2413))</f>
        <v>652.92999999999995</v>
      </c>
    </row>
    <row r="2414" spans="1:22" hidden="1" x14ac:dyDescent="0.3">
      <c r="A2414">
        <v>570</v>
      </c>
      <c r="B2414">
        <v>57122100</v>
      </c>
      <c r="C2414">
        <v>5155</v>
      </c>
      <c r="E2414" t="s">
        <v>10</v>
      </c>
      <c r="H2414" s="19">
        <v>1040.6500000000001</v>
      </c>
      <c r="U2414" s="1">
        <v>1040.6500000000001</v>
      </c>
      <c r="V2414" s="17">
        <f ca="1">IF(ISTEXT(devise),SUMPRODUCT(($H2414:$S2414)*(OFFSET(Devises!$A$3,MATCH(devise,Devises!$A$4:$A$16,0),1,1,12))),SUM($H2414:$S2414))</f>
        <v>1040.6500000000001</v>
      </c>
    </row>
    <row r="2415" spans="1:22" hidden="1" x14ac:dyDescent="0.3">
      <c r="A2415">
        <v>570</v>
      </c>
      <c r="B2415">
        <v>57122100</v>
      </c>
      <c r="C2415">
        <v>5163</v>
      </c>
      <c r="E2415" t="s">
        <v>10</v>
      </c>
      <c r="H2415" s="19">
        <v>616.64</v>
      </c>
      <c r="U2415" s="1">
        <v>616.64</v>
      </c>
      <c r="V2415" s="17">
        <f ca="1">IF(ISTEXT(devise),SUMPRODUCT(($H2415:$S2415)*(OFFSET(Devises!$A$3,MATCH(devise,Devises!$A$4:$A$16,0),1,1,12))),SUM($H2415:$S2415))</f>
        <v>616.64</v>
      </c>
    </row>
    <row r="2416" spans="1:22" hidden="1" x14ac:dyDescent="0.3">
      <c r="A2416">
        <v>570</v>
      </c>
      <c r="B2416">
        <v>57122100</v>
      </c>
      <c r="C2416">
        <v>5239</v>
      </c>
      <c r="D2416">
        <v>1</v>
      </c>
      <c r="E2416" t="s">
        <v>10</v>
      </c>
      <c r="H2416" s="19">
        <v>299.94</v>
      </c>
      <c r="U2416" s="1">
        <v>299.94</v>
      </c>
      <c r="V2416" s="17">
        <f ca="1">IF(ISTEXT(devise),SUMPRODUCT(($H2416:$S2416)*(OFFSET(Devises!$A$3,MATCH(devise,Devises!$A$4:$A$16,0),1,1,12))),SUM($H2416:$S2416))</f>
        <v>299.94</v>
      </c>
    </row>
    <row r="2417" spans="1:22" hidden="1" x14ac:dyDescent="0.3">
      <c r="A2417">
        <v>570</v>
      </c>
      <c r="B2417">
        <v>57122100</v>
      </c>
      <c r="C2417">
        <v>5321</v>
      </c>
      <c r="E2417" t="s">
        <v>10</v>
      </c>
      <c r="H2417" s="19">
        <v>200.4</v>
      </c>
      <c r="U2417" s="1">
        <v>200.4</v>
      </c>
      <c r="V2417" s="17">
        <f ca="1">IF(ISTEXT(devise),SUMPRODUCT(($H2417:$S2417)*(OFFSET(Devises!$A$3,MATCH(devise,Devises!$A$4:$A$16,0),1,1,12))),SUM($H2417:$S2417))</f>
        <v>200.4</v>
      </c>
    </row>
    <row r="2418" spans="1:22" hidden="1" x14ac:dyDescent="0.3">
      <c r="A2418">
        <v>570</v>
      </c>
      <c r="B2418">
        <v>57122100</v>
      </c>
      <c r="C2418">
        <v>5339</v>
      </c>
      <c r="D2418">
        <v>6</v>
      </c>
      <c r="E2418" t="s">
        <v>10</v>
      </c>
      <c r="H2418" s="19">
        <v>34.03</v>
      </c>
      <c r="U2418" s="1">
        <v>34.03</v>
      </c>
      <c r="V2418" s="17">
        <f ca="1">IF(ISTEXT(devise),SUMPRODUCT(($H2418:$S2418)*(OFFSET(Devises!$A$3,MATCH(devise,Devises!$A$4:$A$16,0),1,1,12))),SUM($H2418:$S2418))</f>
        <v>34.03</v>
      </c>
    </row>
    <row r="2419" spans="1:22" hidden="1" x14ac:dyDescent="0.3">
      <c r="A2419">
        <v>570</v>
      </c>
      <c r="B2419">
        <v>57122100</v>
      </c>
      <c r="C2419">
        <v>5352</v>
      </c>
      <c r="D2419">
        <v>1</v>
      </c>
      <c r="E2419" t="s">
        <v>10</v>
      </c>
      <c r="H2419" s="19">
        <v>3080.23</v>
      </c>
      <c r="U2419" s="1">
        <v>3080.23</v>
      </c>
      <c r="V2419" s="17">
        <f ca="1">IF(ISTEXT(devise),SUMPRODUCT(($H2419:$S2419)*(OFFSET(Devises!$A$3,MATCH(devise,Devises!$A$4:$A$16,0),1,1,12))),SUM($H2419:$S2419))</f>
        <v>3080.23</v>
      </c>
    </row>
    <row r="2420" spans="1:22" hidden="1" x14ac:dyDescent="0.3">
      <c r="A2420">
        <v>570</v>
      </c>
      <c r="B2420">
        <v>57122100</v>
      </c>
      <c r="C2420">
        <v>6135</v>
      </c>
      <c r="D2420">
        <v>2</v>
      </c>
      <c r="E2420" t="s">
        <v>10</v>
      </c>
      <c r="H2420" s="19">
        <v>650</v>
      </c>
      <c r="U2420" s="1">
        <v>650</v>
      </c>
      <c r="V2420" s="17">
        <f ca="1">IF(ISTEXT(devise),SUMPRODUCT(($H2420:$S2420)*(OFFSET(Devises!$A$3,MATCH(devise,Devises!$A$4:$A$16,0),1,1,12))),SUM($H2420:$S2420))</f>
        <v>650</v>
      </c>
    </row>
    <row r="2421" spans="1:22" hidden="1" x14ac:dyDescent="0.3">
      <c r="A2421">
        <v>570</v>
      </c>
      <c r="B2421">
        <v>57122100</v>
      </c>
      <c r="C2421">
        <v>6241</v>
      </c>
      <c r="E2421" t="s">
        <v>10</v>
      </c>
      <c r="H2421" s="19">
        <v>20.53</v>
      </c>
      <c r="U2421" s="1">
        <v>20.53</v>
      </c>
      <c r="V2421" s="17">
        <f ca="1">IF(ISTEXT(devise),SUMPRODUCT(($H2421:$S2421)*(OFFSET(Devises!$A$3,MATCH(devise,Devises!$A$4:$A$16,0),1,1,12))),SUM($H2421:$S2421))</f>
        <v>20.53</v>
      </c>
    </row>
    <row r="2422" spans="1:22" hidden="1" x14ac:dyDescent="0.3">
      <c r="A2422">
        <v>570</v>
      </c>
      <c r="B2422">
        <v>57122100</v>
      </c>
      <c r="C2422">
        <v>6242</v>
      </c>
      <c r="E2422" t="s">
        <v>10</v>
      </c>
      <c r="H2422" s="19">
        <v>47.57</v>
      </c>
      <c r="U2422" s="1">
        <v>47.57</v>
      </c>
      <c r="V2422" s="17">
        <f ca="1">IF(ISTEXT(devise),SUMPRODUCT(($H2422:$S2422)*(OFFSET(Devises!$A$3,MATCH(devise,Devises!$A$4:$A$16,0),1,1,12))),SUM($H2422:$S2422))</f>
        <v>47.57</v>
      </c>
    </row>
    <row r="2423" spans="1:22" hidden="1" x14ac:dyDescent="0.3">
      <c r="A2423">
        <v>570</v>
      </c>
      <c r="B2423">
        <v>57123100</v>
      </c>
      <c r="C2423">
        <v>5121</v>
      </c>
      <c r="D2423">
        <v>1</v>
      </c>
      <c r="E2423" t="s">
        <v>10</v>
      </c>
      <c r="H2423" s="19">
        <v>13131.33</v>
      </c>
      <c r="U2423" s="1">
        <v>13131.33</v>
      </c>
      <c r="V2423" s="17">
        <f ca="1">IF(ISTEXT(devise),SUMPRODUCT(($H2423:$S2423)*(OFFSET(Devises!$A$3,MATCH(devise,Devises!$A$4:$A$16,0),1,1,12))),SUM($H2423:$S2423))</f>
        <v>13131.33</v>
      </c>
    </row>
    <row r="2424" spans="1:22" hidden="1" x14ac:dyDescent="0.3">
      <c r="A2424">
        <v>570</v>
      </c>
      <c r="B2424">
        <v>57123100</v>
      </c>
      <c r="C2424">
        <v>5122</v>
      </c>
      <c r="E2424" t="s">
        <v>10</v>
      </c>
      <c r="H2424" s="19">
        <v>969.62</v>
      </c>
      <c r="U2424" s="1">
        <v>969.62</v>
      </c>
      <c r="V2424" s="17">
        <f ca="1">IF(ISTEXT(devise),SUMPRODUCT(($H2424:$S2424)*(OFFSET(Devises!$A$3,MATCH(devise,Devises!$A$4:$A$16,0),1,1,12))),SUM($H2424:$S2424))</f>
        <v>969.62</v>
      </c>
    </row>
    <row r="2425" spans="1:22" hidden="1" x14ac:dyDescent="0.3">
      <c r="A2425">
        <v>570</v>
      </c>
      <c r="B2425">
        <v>57123100</v>
      </c>
      <c r="C2425">
        <v>5125</v>
      </c>
      <c r="E2425" t="s">
        <v>10</v>
      </c>
      <c r="H2425" s="19">
        <v>1552.09</v>
      </c>
      <c r="U2425" s="1">
        <v>1552.09</v>
      </c>
      <c r="V2425" s="17">
        <f ca="1">IF(ISTEXT(devise),SUMPRODUCT(($H2425:$S2425)*(OFFSET(Devises!$A$3,MATCH(devise,Devises!$A$4:$A$16,0),1,1,12))),SUM($H2425:$S2425))</f>
        <v>1552.09</v>
      </c>
    </row>
    <row r="2426" spans="1:22" hidden="1" x14ac:dyDescent="0.3">
      <c r="A2426">
        <v>570</v>
      </c>
      <c r="B2426">
        <v>57123100</v>
      </c>
      <c r="C2426">
        <v>5132</v>
      </c>
      <c r="D2426">
        <v>2</v>
      </c>
      <c r="E2426" t="s">
        <v>10</v>
      </c>
      <c r="H2426" s="19">
        <v>1328.49</v>
      </c>
      <c r="U2426" s="1">
        <v>1328.49</v>
      </c>
      <c r="V2426" s="17">
        <f ca="1">IF(ISTEXT(devise),SUMPRODUCT(($H2426:$S2426)*(OFFSET(Devises!$A$3,MATCH(devise,Devises!$A$4:$A$16,0),1,1,12))),SUM($H2426:$S2426))</f>
        <v>1328.49</v>
      </c>
    </row>
    <row r="2427" spans="1:22" hidden="1" x14ac:dyDescent="0.3">
      <c r="A2427">
        <v>570</v>
      </c>
      <c r="B2427">
        <v>57123100</v>
      </c>
      <c r="C2427">
        <v>5133</v>
      </c>
      <c r="E2427" t="s">
        <v>10</v>
      </c>
      <c r="H2427" s="19">
        <v>885.48</v>
      </c>
      <c r="U2427" s="1">
        <v>885.48</v>
      </c>
      <c r="V2427" s="17">
        <f ca="1">IF(ISTEXT(devise),SUMPRODUCT(($H2427:$S2427)*(OFFSET(Devises!$A$3,MATCH(devise,Devises!$A$4:$A$16,0),1,1,12))),SUM($H2427:$S2427))</f>
        <v>885.48</v>
      </c>
    </row>
    <row r="2428" spans="1:22" hidden="1" x14ac:dyDescent="0.3">
      <c r="A2428">
        <v>570</v>
      </c>
      <c r="B2428">
        <v>57123100</v>
      </c>
      <c r="C2428">
        <v>5221</v>
      </c>
      <c r="E2428" t="s">
        <v>10</v>
      </c>
      <c r="H2428" s="19">
        <v>315.66000000000003</v>
      </c>
      <c r="U2428" s="1">
        <v>315.66000000000003</v>
      </c>
      <c r="V2428" s="17">
        <f ca="1">IF(ISTEXT(devise),SUMPRODUCT(($H2428:$S2428)*(OFFSET(Devises!$A$3,MATCH(devise,Devises!$A$4:$A$16,0),1,1,12))),SUM($H2428:$S2428))</f>
        <v>315.66000000000003</v>
      </c>
    </row>
    <row r="2429" spans="1:22" hidden="1" x14ac:dyDescent="0.3">
      <c r="A2429">
        <v>570</v>
      </c>
      <c r="B2429">
        <v>57123100</v>
      </c>
      <c r="C2429">
        <v>5239</v>
      </c>
      <c r="D2429">
        <v>1</v>
      </c>
      <c r="E2429" t="s">
        <v>10</v>
      </c>
      <c r="H2429" s="19">
        <v>499.91</v>
      </c>
      <c r="U2429" s="1">
        <v>499.91</v>
      </c>
      <c r="V2429" s="17">
        <f ca="1">IF(ISTEXT(devise),SUMPRODUCT(($H2429:$S2429)*(OFFSET(Devises!$A$3,MATCH(devise,Devises!$A$4:$A$16,0),1,1,12))),SUM($H2429:$S2429))</f>
        <v>499.91</v>
      </c>
    </row>
    <row r="2430" spans="1:22" hidden="1" x14ac:dyDescent="0.3">
      <c r="A2430">
        <v>570</v>
      </c>
      <c r="B2430">
        <v>57123100</v>
      </c>
      <c r="C2430">
        <v>5239</v>
      </c>
      <c r="D2430">
        <v>6</v>
      </c>
      <c r="E2430" t="s">
        <v>10</v>
      </c>
      <c r="H2430" s="19">
        <v>91.59</v>
      </c>
      <c r="U2430" s="1">
        <v>91.59</v>
      </c>
      <c r="V2430" s="17">
        <f ca="1">IF(ISTEXT(devise),SUMPRODUCT(($H2430:$S2430)*(OFFSET(Devises!$A$3,MATCH(devise,Devises!$A$4:$A$16,0),1,1,12))),SUM($H2430:$S2430))</f>
        <v>91.59</v>
      </c>
    </row>
    <row r="2431" spans="1:22" hidden="1" x14ac:dyDescent="0.3">
      <c r="A2431">
        <v>570</v>
      </c>
      <c r="B2431">
        <v>57123100</v>
      </c>
      <c r="C2431">
        <v>5252</v>
      </c>
      <c r="D2431">
        <v>1</v>
      </c>
      <c r="E2431" t="s">
        <v>10</v>
      </c>
      <c r="H2431" s="19">
        <v>4096.1099999999997</v>
      </c>
      <c r="U2431" s="1">
        <v>4096.1099999999997</v>
      </c>
      <c r="V2431" s="17">
        <f ca="1">IF(ISTEXT(devise),SUMPRODUCT(($H2431:$S2431)*(OFFSET(Devises!$A$3,MATCH(devise,Devises!$A$4:$A$16,0),1,1,12))),SUM($H2431:$S2431))</f>
        <v>4096.1099999999997</v>
      </c>
    </row>
    <row r="2432" spans="1:22" hidden="1" x14ac:dyDescent="0.3">
      <c r="A2432">
        <v>570</v>
      </c>
      <c r="B2432">
        <v>57123100</v>
      </c>
      <c r="C2432">
        <v>5252</v>
      </c>
      <c r="D2432">
        <v>3</v>
      </c>
      <c r="E2432" t="s">
        <v>10</v>
      </c>
      <c r="H2432" s="19">
        <v>491.13</v>
      </c>
      <c r="U2432" s="1">
        <v>491.13</v>
      </c>
      <c r="V2432" s="17">
        <f ca="1">IF(ISTEXT(devise),SUMPRODUCT(($H2432:$S2432)*(OFFSET(Devises!$A$3,MATCH(devise,Devises!$A$4:$A$16,0),1,1,12))),SUM($H2432:$S2432))</f>
        <v>491.13</v>
      </c>
    </row>
    <row r="2433" spans="1:22" hidden="1" x14ac:dyDescent="0.3">
      <c r="A2433">
        <v>570</v>
      </c>
      <c r="B2433">
        <v>57123100</v>
      </c>
      <c r="C2433">
        <v>5381</v>
      </c>
      <c r="D2433">
        <v>1</v>
      </c>
      <c r="E2433" t="s">
        <v>10</v>
      </c>
      <c r="H2433" s="19">
        <v>982.59</v>
      </c>
      <c r="U2433" s="1">
        <v>982.59</v>
      </c>
      <c r="V2433" s="17">
        <f ca="1">IF(ISTEXT(devise),SUMPRODUCT(($H2433:$S2433)*(OFFSET(Devises!$A$3,MATCH(devise,Devises!$A$4:$A$16,0),1,1,12))),SUM($H2433:$S2433))</f>
        <v>982.59</v>
      </c>
    </row>
    <row r="2434" spans="1:22" hidden="1" x14ac:dyDescent="0.3">
      <c r="A2434">
        <v>570</v>
      </c>
      <c r="B2434">
        <v>57123100</v>
      </c>
      <c r="C2434">
        <v>5381</v>
      </c>
      <c r="D2434">
        <v>3</v>
      </c>
      <c r="E2434" t="s">
        <v>10</v>
      </c>
      <c r="H2434" s="19">
        <v>247.56</v>
      </c>
      <c r="U2434" s="1">
        <v>247.56</v>
      </c>
      <c r="V2434" s="17">
        <f ca="1">IF(ISTEXT(devise),SUMPRODUCT(($H2434:$S2434)*(OFFSET(Devises!$A$3,MATCH(devise,Devises!$A$4:$A$16,0),1,1,12))),SUM($H2434:$S2434))</f>
        <v>247.56</v>
      </c>
    </row>
    <row r="2435" spans="1:22" hidden="1" x14ac:dyDescent="0.3">
      <c r="A2435">
        <v>570</v>
      </c>
      <c r="B2435">
        <v>57123100</v>
      </c>
      <c r="C2435">
        <v>5518</v>
      </c>
      <c r="E2435" t="s">
        <v>10</v>
      </c>
      <c r="H2435" s="19">
        <v>494.79</v>
      </c>
      <c r="U2435" s="1">
        <v>494.79</v>
      </c>
      <c r="V2435" s="17">
        <f ca="1">IF(ISTEXT(devise),SUMPRODUCT(($H2435:$S2435)*(OFFSET(Devises!$A$3,MATCH(devise,Devises!$A$4:$A$16,0),1,1,12))),SUM($H2435:$S2435))</f>
        <v>494.79</v>
      </c>
    </row>
    <row r="2436" spans="1:22" hidden="1" x14ac:dyDescent="0.3">
      <c r="A2436">
        <v>570</v>
      </c>
      <c r="B2436">
        <v>57123100</v>
      </c>
      <c r="C2436">
        <v>5559</v>
      </c>
      <c r="D2436">
        <v>9</v>
      </c>
      <c r="E2436" t="s">
        <v>10</v>
      </c>
      <c r="H2436" s="19">
        <v>4044.37</v>
      </c>
      <c r="U2436" s="1">
        <v>4044.37</v>
      </c>
      <c r="V2436" s="17">
        <f ca="1">IF(ISTEXT(devise),SUMPRODUCT(($H2436:$S2436)*(OFFSET(Devises!$A$3,MATCH(devise,Devises!$A$4:$A$16,0),1,1,12))),SUM($H2436:$S2436))</f>
        <v>4044.37</v>
      </c>
    </row>
    <row r="2437" spans="1:22" hidden="1" x14ac:dyDescent="0.3">
      <c r="A2437">
        <v>570</v>
      </c>
      <c r="B2437">
        <v>57123100</v>
      </c>
      <c r="C2437">
        <v>5581</v>
      </c>
      <c r="E2437" t="s">
        <v>10</v>
      </c>
      <c r="H2437" s="19">
        <v>312.36</v>
      </c>
      <c r="U2437" s="1">
        <v>312.36</v>
      </c>
      <c r="V2437" s="17">
        <f ca="1">IF(ISTEXT(devise),SUMPRODUCT(($H2437:$S2437)*(OFFSET(Devises!$A$3,MATCH(devise,Devises!$A$4:$A$16,0),1,1,12))),SUM($H2437:$S2437))</f>
        <v>312.36</v>
      </c>
    </row>
    <row r="2438" spans="1:22" hidden="1" x14ac:dyDescent="0.3">
      <c r="A2438">
        <v>570</v>
      </c>
      <c r="B2438">
        <v>57123100</v>
      </c>
      <c r="C2438">
        <v>6213</v>
      </c>
      <c r="D2438">
        <v>1</v>
      </c>
      <c r="E2438" t="s">
        <v>10</v>
      </c>
      <c r="H2438" s="19">
        <v>22.49</v>
      </c>
      <c r="U2438" s="1">
        <v>22.49</v>
      </c>
      <c r="V2438" s="17">
        <f ca="1">IF(ISTEXT(devise),SUMPRODUCT(($H2438:$S2438)*(OFFSET(Devises!$A$3,MATCH(devise,Devises!$A$4:$A$16,0),1,1,12))),SUM($H2438:$S2438))</f>
        <v>22.49</v>
      </c>
    </row>
    <row r="2439" spans="1:22" hidden="1" x14ac:dyDescent="0.3">
      <c r="A2439">
        <v>570</v>
      </c>
      <c r="B2439">
        <v>57123100</v>
      </c>
      <c r="C2439">
        <v>6241</v>
      </c>
      <c r="E2439" t="s">
        <v>10</v>
      </c>
      <c r="H2439" s="19">
        <v>40.81</v>
      </c>
      <c r="U2439" s="1">
        <v>40.81</v>
      </c>
      <c r="V2439" s="17">
        <f ca="1">IF(ISTEXT(devise),SUMPRODUCT(($H2439:$S2439)*(OFFSET(Devises!$A$3,MATCH(devise,Devises!$A$4:$A$16,0),1,1,12))),SUM($H2439:$S2439))</f>
        <v>40.81</v>
      </c>
    </row>
    <row r="2440" spans="1:22" hidden="1" x14ac:dyDescent="0.3">
      <c r="A2440">
        <v>570</v>
      </c>
      <c r="B2440">
        <v>57123100</v>
      </c>
      <c r="C2440">
        <v>6242</v>
      </c>
      <c r="E2440" t="s">
        <v>10</v>
      </c>
      <c r="H2440" s="19">
        <v>24.21</v>
      </c>
      <c r="U2440" s="1">
        <v>24.21</v>
      </c>
      <c r="V2440" s="17">
        <f ca="1">IF(ISTEXT(devise),SUMPRODUCT(($H2440:$S2440)*(OFFSET(Devises!$A$3,MATCH(devise,Devises!$A$4:$A$16,0),1,1,12))),SUM($H2440:$S2440))</f>
        <v>24.21</v>
      </c>
    </row>
    <row r="2441" spans="1:22" hidden="1" x14ac:dyDescent="0.3">
      <c r="A2441">
        <v>570</v>
      </c>
      <c r="B2441">
        <v>57123100</v>
      </c>
      <c r="C2441">
        <v>6418</v>
      </c>
      <c r="D2441">
        <v>12</v>
      </c>
      <c r="E2441" t="s">
        <v>10</v>
      </c>
      <c r="H2441" s="19">
        <v>89</v>
      </c>
      <c r="U2441" s="1">
        <v>89</v>
      </c>
      <c r="V2441" s="17">
        <f ca="1">IF(ISTEXT(devise),SUMPRODUCT(($H2441:$S2441)*(OFFSET(Devises!$A$3,MATCH(devise,Devises!$A$4:$A$16,0),1,1,12))),SUM($H2441:$S2441))</f>
        <v>89</v>
      </c>
    </row>
    <row r="2442" spans="1:22" hidden="1" x14ac:dyDescent="0.3">
      <c r="A2442">
        <v>570</v>
      </c>
      <c r="B2442">
        <v>57123100</v>
      </c>
      <c r="C2442">
        <v>6418</v>
      </c>
      <c r="D2442">
        <v>13</v>
      </c>
      <c r="E2442" t="s">
        <v>10</v>
      </c>
      <c r="H2442" s="19">
        <v>70</v>
      </c>
      <c r="U2442" s="1">
        <v>70</v>
      </c>
      <c r="V2442" s="17">
        <f ca="1">IF(ISTEXT(devise),SUMPRODUCT(($H2442:$S2442)*(OFFSET(Devises!$A$3,MATCH(devise,Devises!$A$4:$A$16,0),1,1,12))),SUM($H2442:$S2442))</f>
        <v>70</v>
      </c>
    </row>
    <row r="2443" spans="1:22" hidden="1" x14ac:dyDescent="0.3">
      <c r="A2443">
        <v>570</v>
      </c>
      <c r="B2443">
        <v>57123100</v>
      </c>
      <c r="C2443">
        <v>6419</v>
      </c>
      <c r="E2443" t="s">
        <v>10</v>
      </c>
      <c r="H2443" s="19">
        <v>82.66</v>
      </c>
      <c r="U2443" s="1">
        <v>82.66</v>
      </c>
      <c r="V2443" s="17">
        <f ca="1">IF(ISTEXT(devise),SUMPRODUCT(($H2443:$S2443)*(OFFSET(Devises!$A$3,MATCH(devise,Devises!$A$4:$A$16,0),1,1,12))),SUM($H2443:$S2443))</f>
        <v>82.66</v>
      </c>
    </row>
    <row r="2444" spans="1:22" hidden="1" x14ac:dyDescent="0.3">
      <c r="A2444">
        <v>570</v>
      </c>
      <c r="B2444">
        <v>57123100</v>
      </c>
      <c r="C2444">
        <v>6423</v>
      </c>
      <c r="E2444" t="s">
        <v>10</v>
      </c>
      <c r="H2444" s="19">
        <v>176.8</v>
      </c>
      <c r="U2444" s="1">
        <v>176.8</v>
      </c>
      <c r="V2444" s="17">
        <f ca="1">IF(ISTEXT(devise),SUMPRODUCT(($H2444:$S2444)*(OFFSET(Devises!$A$3,MATCH(devise,Devises!$A$4:$A$16,0),1,1,12))),SUM($H2444:$S2444))</f>
        <v>176.8</v>
      </c>
    </row>
    <row r="2445" spans="1:22" hidden="1" x14ac:dyDescent="0.3">
      <c r="A2445">
        <v>570</v>
      </c>
      <c r="B2445">
        <v>57123100</v>
      </c>
      <c r="C2445">
        <v>6426</v>
      </c>
      <c r="D2445">
        <v>3</v>
      </c>
      <c r="E2445" t="s">
        <v>10</v>
      </c>
      <c r="H2445" s="19">
        <v>185.57</v>
      </c>
      <c r="U2445" s="1">
        <v>185.57</v>
      </c>
      <c r="V2445" s="17">
        <f ca="1">IF(ISTEXT(devise),SUMPRODUCT(($H2445:$S2445)*(OFFSET(Devises!$A$3,MATCH(devise,Devises!$A$4:$A$16,0),1,1,12))),SUM($H2445:$S2445))</f>
        <v>185.57</v>
      </c>
    </row>
    <row r="2446" spans="1:22" hidden="1" x14ac:dyDescent="0.3">
      <c r="A2446">
        <v>570</v>
      </c>
      <c r="B2446">
        <v>57123100</v>
      </c>
      <c r="C2446">
        <v>6426</v>
      </c>
      <c r="D2446">
        <v>4</v>
      </c>
      <c r="E2446" t="s">
        <v>10</v>
      </c>
      <c r="H2446" s="19">
        <v>72.7</v>
      </c>
      <c r="U2446" s="1">
        <v>72.7</v>
      </c>
      <c r="V2446" s="17">
        <f ca="1">IF(ISTEXT(devise),SUMPRODUCT(($H2446:$S2446)*(OFFSET(Devises!$A$3,MATCH(devise,Devises!$A$4:$A$16,0),1,1,12))),SUM($H2446:$S2446))</f>
        <v>72.7</v>
      </c>
    </row>
    <row r="2447" spans="1:22" hidden="1" x14ac:dyDescent="0.3">
      <c r="A2447">
        <v>570</v>
      </c>
      <c r="B2447">
        <v>57123100</v>
      </c>
      <c r="C2447">
        <v>6426</v>
      </c>
      <c r="D2447">
        <v>6</v>
      </c>
      <c r="E2447" t="s">
        <v>10</v>
      </c>
      <c r="H2447" s="19">
        <v>-202.74</v>
      </c>
      <c r="U2447" s="1">
        <v>-202.74</v>
      </c>
      <c r="V2447" s="17">
        <f ca="1">IF(ISTEXT(devise),SUMPRODUCT(($H2447:$S2447)*(OFFSET(Devises!$A$3,MATCH(devise,Devises!$A$4:$A$16,0),1,1,12))),SUM($H2447:$S2447))</f>
        <v>-202.74</v>
      </c>
    </row>
    <row r="2448" spans="1:22" hidden="1" x14ac:dyDescent="0.3">
      <c r="A2448">
        <v>570</v>
      </c>
      <c r="B2448">
        <v>57123100</v>
      </c>
      <c r="C2448">
        <v>6815</v>
      </c>
      <c r="E2448" t="s">
        <v>10</v>
      </c>
      <c r="H2448" s="19">
        <v>250</v>
      </c>
      <c r="U2448" s="1">
        <v>250</v>
      </c>
      <c r="V2448" s="17">
        <f ca="1">IF(ISTEXT(devise),SUMPRODUCT(($H2448:$S2448)*(OFFSET(Devises!$A$3,MATCH(devise,Devises!$A$4:$A$16,0),1,1,12))),SUM($H2448:$S2448))</f>
        <v>250</v>
      </c>
    </row>
    <row r="2449" spans="1:22" hidden="1" x14ac:dyDescent="0.3">
      <c r="A2449">
        <v>570</v>
      </c>
      <c r="B2449">
        <v>57124100</v>
      </c>
      <c r="C2449">
        <v>5121</v>
      </c>
      <c r="D2449">
        <v>1</v>
      </c>
      <c r="E2449" t="s">
        <v>10</v>
      </c>
      <c r="H2449" s="19">
        <v>38445.040000000001</v>
      </c>
      <c r="U2449" s="1">
        <v>38445.040000000001</v>
      </c>
      <c r="V2449" s="17">
        <f ca="1">IF(ISTEXT(devise),SUMPRODUCT(($H2449:$S2449)*(OFFSET(Devises!$A$3,MATCH(devise,Devises!$A$4:$A$16,0),1,1,12))),SUM($H2449:$S2449))</f>
        <v>38445.040000000001</v>
      </c>
    </row>
    <row r="2450" spans="1:22" hidden="1" x14ac:dyDescent="0.3">
      <c r="A2450">
        <v>570</v>
      </c>
      <c r="B2450">
        <v>57124100</v>
      </c>
      <c r="C2450">
        <v>5122</v>
      </c>
      <c r="E2450" t="s">
        <v>10</v>
      </c>
      <c r="H2450" s="19">
        <v>2864.34</v>
      </c>
      <c r="U2450" s="1">
        <v>2864.34</v>
      </c>
      <c r="V2450" s="17">
        <f ca="1">IF(ISTEXT(devise),SUMPRODUCT(($H2450:$S2450)*(OFFSET(Devises!$A$3,MATCH(devise,Devises!$A$4:$A$16,0),1,1,12))),SUM($H2450:$S2450))</f>
        <v>2864.34</v>
      </c>
    </row>
    <row r="2451" spans="1:22" hidden="1" x14ac:dyDescent="0.3">
      <c r="A2451">
        <v>570</v>
      </c>
      <c r="B2451">
        <v>57124100</v>
      </c>
      <c r="C2451">
        <v>5125</v>
      </c>
      <c r="E2451" t="s">
        <v>10</v>
      </c>
      <c r="H2451" s="19">
        <v>5020.83</v>
      </c>
      <c r="U2451" s="1">
        <v>5020.83</v>
      </c>
      <c r="V2451" s="17">
        <f ca="1">IF(ISTEXT(devise),SUMPRODUCT(($H2451:$S2451)*(OFFSET(Devises!$A$3,MATCH(devise,Devises!$A$4:$A$16,0),1,1,12))),SUM($H2451:$S2451))</f>
        <v>5020.83</v>
      </c>
    </row>
    <row r="2452" spans="1:22" hidden="1" x14ac:dyDescent="0.3">
      <c r="A2452">
        <v>570</v>
      </c>
      <c r="B2452">
        <v>57124100</v>
      </c>
      <c r="C2452">
        <v>5132</v>
      </c>
      <c r="D2452">
        <v>2</v>
      </c>
      <c r="E2452" t="s">
        <v>10</v>
      </c>
      <c r="H2452" s="19">
        <v>7153.79</v>
      </c>
      <c r="U2452" s="1">
        <v>7153.79</v>
      </c>
      <c r="V2452" s="17">
        <f ca="1">IF(ISTEXT(devise),SUMPRODUCT(($H2452:$S2452)*(OFFSET(Devises!$A$3,MATCH(devise,Devises!$A$4:$A$16,0),1,1,12))),SUM($H2452:$S2452))</f>
        <v>7153.79</v>
      </c>
    </row>
    <row r="2453" spans="1:22" hidden="1" x14ac:dyDescent="0.3">
      <c r="A2453">
        <v>570</v>
      </c>
      <c r="B2453">
        <v>57124100</v>
      </c>
      <c r="C2453">
        <v>5133</v>
      </c>
      <c r="E2453" t="s">
        <v>10</v>
      </c>
      <c r="H2453" s="19">
        <v>2859.54</v>
      </c>
      <c r="U2453" s="1">
        <v>2859.54</v>
      </c>
      <c r="V2453" s="17">
        <f ca="1">IF(ISTEXT(devise),SUMPRODUCT(($H2453:$S2453)*(OFFSET(Devises!$A$3,MATCH(devise,Devises!$A$4:$A$16,0),1,1,12))),SUM($H2453:$S2453))</f>
        <v>2859.54</v>
      </c>
    </row>
    <row r="2454" spans="1:22" hidden="1" x14ac:dyDescent="0.3">
      <c r="A2454">
        <v>570</v>
      </c>
      <c r="B2454">
        <v>57124100</v>
      </c>
      <c r="C2454">
        <v>5221</v>
      </c>
      <c r="E2454" t="s">
        <v>10</v>
      </c>
      <c r="H2454" s="19">
        <v>691.54</v>
      </c>
      <c r="U2454" s="1">
        <v>691.54</v>
      </c>
      <c r="V2454" s="17">
        <f ca="1">IF(ISTEXT(devise),SUMPRODUCT(($H2454:$S2454)*(OFFSET(Devises!$A$3,MATCH(devise,Devises!$A$4:$A$16,0),1,1,12))),SUM($H2454:$S2454))</f>
        <v>691.54</v>
      </c>
    </row>
    <row r="2455" spans="1:22" hidden="1" x14ac:dyDescent="0.3">
      <c r="A2455">
        <v>570</v>
      </c>
      <c r="B2455">
        <v>57124100</v>
      </c>
      <c r="C2455">
        <v>5239</v>
      </c>
      <c r="D2455">
        <v>1</v>
      </c>
      <c r="E2455" t="s">
        <v>10</v>
      </c>
      <c r="H2455" s="19">
        <v>1299.76</v>
      </c>
      <c r="U2455" s="1">
        <v>1299.76</v>
      </c>
      <c r="V2455" s="17">
        <f ca="1">IF(ISTEXT(devise),SUMPRODUCT(($H2455:$S2455)*(OFFSET(Devises!$A$3,MATCH(devise,Devises!$A$4:$A$16,0),1,1,12))),SUM($H2455:$S2455))</f>
        <v>1299.76</v>
      </c>
    </row>
    <row r="2456" spans="1:22" hidden="1" x14ac:dyDescent="0.3">
      <c r="A2456">
        <v>570</v>
      </c>
      <c r="B2456">
        <v>57124100</v>
      </c>
      <c r="C2456">
        <v>5239</v>
      </c>
      <c r="D2456">
        <v>6</v>
      </c>
      <c r="E2456" t="s">
        <v>10</v>
      </c>
      <c r="H2456" s="19">
        <v>181.05</v>
      </c>
      <c r="U2456" s="1">
        <v>181.05</v>
      </c>
      <c r="V2456" s="17">
        <f ca="1">IF(ISTEXT(devise),SUMPRODUCT(($H2456:$S2456)*(OFFSET(Devises!$A$3,MATCH(devise,Devises!$A$4:$A$16,0),1,1,12))),SUM($H2456:$S2456))</f>
        <v>181.05</v>
      </c>
    </row>
    <row r="2457" spans="1:22" hidden="1" x14ac:dyDescent="0.3">
      <c r="A2457">
        <v>570</v>
      </c>
      <c r="B2457">
        <v>57124100</v>
      </c>
      <c r="C2457">
        <v>5252</v>
      </c>
      <c r="D2457">
        <v>1</v>
      </c>
      <c r="E2457" t="s">
        <v>10</v>
      </c>
      <c r="H2457" s="19">
        <v>12515.2</v>
      </c>
      <c r="U2457" s="1">
        <v>12515.2</v>
      </c>
      <c r="V2457" s="17">
        <f ca="1">IF(ISTEXT(devise),SUMPRODUCT(($H2457:$S2457)*(OFFSET(Devises!$A$3,MATCH(devise,Devises!$A$4:$A$16,0),1,1,12))),SUM($H2457:$S2457))</f>
        <v>12515.2</v>
      </c>
    </row>
    <row r="2458" spans="1:22" hidden="1" x14ac:dyDescent="0.3">
      <c r="A2458">
        <v>570</v>
      </c>
      <c r="B2458">
        <v>57124100</v>
      </c>
      <c r="C2458">
        <v>5252</v>
      </c>
      <c r="D2458">
        <v>3</v>
      </c>
      <c r="E2458" t="s">
        <v>10</v>
      </c>
      <c r="H2458" s="19">
        <v>1613.81</v>
      </c>
      <c r="U2458" s="1">
        <v>1613.81</v>
      </c>
      <c r="V2458" s="17">
        <f ca="1">IF(ISTEXT(devise),SUMPRODUCT(($H2458:$S2458)*(OFFSET(Devises!$A$3,MATCH(devise,Devises!$A$4:$A$16,0),1,1,12))),SUM($H2458:$S2458))</f>
        <v>1613.81</v>
      </c>
    </row>
    <row r="2459" spans="1:22" hidden="1" x14ac:dyDescent="0.3">
      <c r="A2459">
        <v>570</v>
      </c>
      <c r="B2459">
        <v>57124100</v>
      </c>
      <c r="C2459">
        <v>5511</v>
      </c>
      <c r="D2459">
        <v>3</v>
      </c>
      <c r="E2459" t="s">
        <v>10</v>
      </c>
      <c r="H2459" s="19">
        <v>-21.48</v>
      </c>
      <c r="U2459" s="1">
        <v>-21.48</v>
      </c>
      <c r="V2459" s="17">
        <f ca="1">IF(ISTEXT(devise),SUMPRODUCT(($H2459:$S2459)*(OFFSET(Devises!$A$3,MATCH(devise,Devises!$A$4:$A$16,0),1,1,12))),SUM($H2459:$S2459))</f>
        <v>-21.48</v>
      </c>
    </row>
    <row r="2460" spans="1:22" hidden="1" x14ac:dyDescent="0.3">
      <c r="A2460">
        <v>570</v>
      </c>
      <c r="B2460">
        <v>57124100</v>
      </c>
      <c r="C2460">
        <v>5551</v>
      </c>
      <c r="E2460" t="s">
        <v>10</v>
      </c>
      <c r="H2460" s="19">
        <v>214.7</v>
      </c>
      <c r="U2460" s="1">
        <v>214.7</v>
      </c>
      <c r="V2460" s="17">
        <f ca="1">IF(ISTEXT(devise),SUMPRODUCT(($H2460:$S2460)*(OFFSET(Devises!$A$3,MATCH(devise,Devises!$A$4:$A$16,0),1,1,12))),SUM($H2460:$S2460))</f>
        <v>214.7</v>
      </c>
    </row>
    <row r="2461" spans="1:22" hidden="1" x14ac:dyDescent="0.3">
      <c r="A2461">
        <v>570</v>
      </c>
      <c r="B2461">
        <v>57124100</v>
      </c>
      <c r="C2461">
        <v>5555</v>
      </c>
      <c r="D2461">
        <v>1</v>
      </c>
      <c r="E2461" t="s">
        <v>10</v>
      </c>
      <c r="H2461" s="19">
        <v>184</v>
      </c>
      <c r="U2461" s="1">
        <v>184</v>
      </c>
      <c r="V2461" s="17">
        <f ca="1">IF(ISTEXT(devise),SUMPRODUCT(($H2461:$S2461)*(OFFSET(Devises!$A$3,MATCH(devise,Devises!$A$4:$A$16,0),1,1,12))),SUM($H2461:$S2461))</f>
        <v>184</v>
      </c>
    </row>
    <row r="2462" spans="1:22" hidden="1" x14ac:dyDescent="0.3">
      <c r="A2462">
        <v>570</v>
      </c>
      <c r="B2462">
        <v>57124100</v>
      </c>
      <c r="C2462">
        <v>5555</v>
      </c>
      <c r="D2462">
        <v>2</v>
      </c>
      <c r="E2462" t="s">
        <v>10</v>
      </c>
      <c r="H2462" s="19">
        <v>175.09</v>
      </c>
      <c r="U2462" s="1">
        <v>175.09</v>
      </c>
      <c r="V2462" s="17">
        <f ca="1">IF(ISTEXT(devise),SUMPRODUCT(($H2462:$S2462)*(OFFSET(Devises!$A$3,MATCH(devise,Devises!$A$4:$A$16,0),1,1,12))),SUM($H2462:$S2462))</f>
        <v>175.09</v>
      </c>
    </row>
    <row r="2463" spans="1:22" hidden="1" x14ac:dyDescent="0.3">
      <c r="A2463">
        <v>570</v>
      </c>
      <c r="B2463">
        <v>57124100</v>
      </c>
      <c r="C2463">
        <v>5555</v>
      </c>
      <c r="D2463">
        <v>3</v>
      </c>
      <c r="E2463" t="s">
        <v>10</v>
      </c>
      <c r="H2463" s="19">
        <v>480.8</v>
      </c>
      <c r="U2463" s="1">
        <v>480.8</v>
      </c>
      <c r="V2463" s="17">
        <f ca="1">IF(ISTEXT(devise),SUMPRODUCT(($H2463:$S2463)*(OFFSET(Devises!$A$3,MATCH(devise,Devises!$A$4:$A$16,0),1,1,12))),SUM($H2463:$S2463))</f>
        <v>480.8</v>
      </c>
    </row>
    <row r="2464" spans="1:22" hidden="1" x14ac:dyDescent="0.3">
      <c r="A2464">
        <v>570</v>
      </c>
      <c r="B2464">
        <v>57124100</v>
      </c>
      <c r="C2464">
        <v>5555</v>
      </c>
      <c r="D2464">
        <v>5</v>
      </c>
      <c r="E2464" t="s">
        <v>10</v>
      </c>
      <c r="H2464" s="19">
        <v>534.66999999999996</v>
      </c>
      <c r="U2464" s="1">
        <v>534.66999999999996</v>
      </c>
      <c r="V2464" s="17">
        <f ca="1">IF(ISTEXT(devise),SUMPRODUCT(($H2464:$S2464)*(OFFSET(Devises!$A$3,MATCH(devise,Devises!$A$4:$A$16,0),1,1,12))),SUM($H2464:$S2464))</f>
        <v>534.66999999999996</v>
      </c>
    </row>
    <row r="2465" spans="1:22" hidden="1" x14ac:dyDescent="0.3">
      <c r="A2465">
        <v>570</v>
      </c>
      <c r="B2465">
        <v>57124100</v>
      </c>
      <c r="C2465">
        <v>5556</v>
      </c>
      <c r="E2465" t="s">
        <v>10</v>
      </c>
      <c r="H2465" s="19">
        <v>1021</v>
      </c>
      <c r="U2465" s="1">
        <v>1021</v>
      </c>
      <c r="V2465" s="17">
        <f ca="1">IF(ISTEXT(devise),SUMPRODUCT(($H2465:$S2465)*(OFFSET(Devises!$A$3,MATCH(devise,Devises!$A$4:$A$16,0),1,1,12))),SUM($H2465:$S2465))</f>
        <v>1021</v>
      </c>
    </row>
    <row r="2466" spans="1:22" hidden="1" x14ac:dyDescent="0.3">
      <c r="A2466">
        <v>570</v>
      </c>
      <c r="B2466">
        <v>57124100</v>
      </c>
      <c r="C2466">
        <v>5557</v>
      </c>
      <c r="E2466" t="s">
        <v>10</v>
      </c>
      <c r="H2466" s="19">
        <v>722.5</v>
      </c>
      <c r="U2466" s="1">
        <v>722.5</v>
      </c>
      <c r="V2466" s="17">
        <f ca="1">IF(ISTEXT(devise),SUMPRODUCT(($H2466:$S2466)*(OFFSET(Devises!$A$3,MATCH(devise,Devises!$A$4:$A$16,0),1,1,12))),SUM($H2466:$S2466))</f>
        <v>722.5</v>
      </c>
    </row>
    <row r="2467" spans="1:22" hidden="1" x14ac:dyDescent="0.3">
      <c r="A2467">
        <v>570</v>
      </c>
      <c r="B2467">
        <v>57124100</v>
      </c>
      <c r="C2467">
        <v>5559</v>
      </c>
      <c r="D2467">
        <v>9</v>
      </c>
      <c r="E2467" t="s">
        <v>10</v>
      </c>
      <c r="H2467" s="19">
        <v>-1106.8900000000001</v>
      </c>
      <c r="U2467" s="1">
        <v>-1106.8900000000001</v>
      </c>
      <c r="V2467" s="17">
        <f ca="1">IF(ISTEXT(devise),SUMPRODUCT(($H2467:$S2467)*(OFFSET(Devises!$A$3,MATCH(devise,Devises!$A$4:$A$16,0),1,1,12))),SUM($H2467:$S2467))</f>
        <v>-1106.8900000000001</v>
      </c>
    </row>
    <row r="2468" spans="1:22" hidden="1" x14ac:dyDescent="0.3">
      <c r="A2468">
        <v>570</v>
      </c>
      <c r="B2468">
        <v>57124100</v>
      </c>
      <c r="C2468">
        <v>5581</v>
      </c>
      <c r="E2468" t="s">
        <v>10</v>
      </c>
      <c r="H2468" s="19">
        <v>5900</v>
      </c>
      <c r="U2468" s="1">
        <v>5900</v>
      </c>
      <c r="V2468" s="17">
        <f ca="1">IF(ISTEXT(devise),SUMPRODUCT(($H2468:$S2468)*(OFFSET(Devises!$A$3,MATCH(devise,Devises!$A$4:$A$16,0),1,1,12))),SUM($H2468:$S2468))</f>
        <v>5900</v>
      </c>
    </row>
    <row r="2469" spans="1:22" hidden="1" x14ac:dyDescent="0.3">
      <c r="A2469">
        <v>570</v>
      </c>
      <c r="B2469">
        <v>57124100</v>
      </c>
      <c r="C2469">
        <v>6117</v>
      </c>
      <c r="E2469" t="s">
        <v>10</v>
      </c>
      <c r="H2469" s="19">
        <v>1065</v>
      </c>
      <c r="U2469" s="1">
        <v>1065</v>
      </c>
      <c r="V2469" s="17">
        <f ca="1">IF(ISTEXT(devise),SUMPRODUCT(($H2469:$S2469)*(OFFSET(Devises!$A$3,MATCH(devise,Devises!$A$4:$A$16,0),1,1,12))),SUM($H2469:$S2469))</f>
        <v>1065</v>
      </c>
    </row>
    <row r="2470" spans="1:22" hidden="1" x14ac:dyDescent="0.3">
      <c r="A2470">
        <v>570</v>
      </c>
      <c r="B2470">
        <v>57124100</v>
      </c>
      <c r="C2470">
        <v>6133</v>
      </c>
      <c r="D2470">
        <v>1</v>
      </c>
      <c r="E2470" t="s">
        <v>10</v>
      </c>
      <c r="H2470" s="19">
        <v>5173.34</v>
      </c>
      <c r="U2470" s="1">
        <v>5173.34</v>
      </c>
      <c r="V2470" s="17">
        <f ca="1">IF(ISTEXT(devise),SUMPRODUCT(($H2470:$S2470)*(OFFSET(Devises!$A$3,MATCH(devise,Devises!$A$4:$A$16,0),1,1,12))),SUM($H2470:$S2470))</f>
        <v>5173.34</v>
      </c>
    </row>
    <row r="2471" spans="1:22" hidden="1" x14ac:dyDescent="0.3">
      <c r="A2471">
        <v>570</v>
      </c>
      <c r="B2471">
        <v>57124100</v>
      </c>
      <c r="C2471">
        <v>6135</v>
      </c>
      <c r="D2471">
        <v>2</v>
      </c>
      <c r="E2471" t="s">
        <v>10</v>
      </c>
      <c r="H2471" s="19">
        <v>1941.86</v>
      </c>
      <c r="U2471" s="1">
        <v>1941.86</v>
      </c>
      <c r="V2471" s="17">
        <f ca="1">IF(ISTEXT(devise),SUMPRODUCT(($H2471:$S2471)*(OFFSET(Devises!$A$3,MATCH(devise,Devises!$A$4:$A$16,0),1,1,12))),SUM($H2471:$S2471))</f>
        <v>1941.86</v>
      </c>
    </row>
    <row r="2472" spans="1:22" hidden="1" x14ac:dyDescent="0.3">
      <c r="A2472">
        <v>570</v>
      </c>
      <c r="B2472">
        <v>57124100</v>
      </c>
      <c r="C2472">
        <v>6161</v>
      </c>
      <c r="D2472">
        <v>1</v>
      </c>
      <c r="E2472" t="s">
        <v>10</v>
      </c>
      <c r="H2472" s="19">
        <v>95120.1</v>
      </c>
      <c r="U2472" s="1">
        <v>95120.1</v>
      </c>
      <c r="V2472" s="17">
        <f ca="1">IF(ISTEXT(devise),SUMPRODUCT(($H2472:$S2472)*(OFFSET(Devises!$A$3,MATCH(devise,Devises!$A$4:$A$16,0),1,1,12))),SUM($H2472:$S2472))</f>
        <v>95120.1</v>
      </c>
    </row>
    <row r="2473" spans="1:22" hidden="1" x14ac:dyDescent="0.3">
      <c r="A2473">
        <v>570</v>
      </c>
      <c r="B2473">
        <v>57124100</v>
      </c>
      <c r="C2473">
        <v>6163</v>
      </c>
      <c r="E2473" t="s">
        <v>10</v>
      </c>
      <c r="H2473" s="19">
        <v>1571.13</v>
      </c>
      <c r="U2473" s="1">
        <v>1571.13</v>
      </c>
      <c r="V2473" s="17">
        <f ca="1">IF(ISTEXT(devise),SUMPRODUCT(($H2473:$S2473)*(OFFSET(Devises!$A$3,MATCH(devise,Devises!$A$4:$A$16,0),1,1,12))),SUM($H2473:$S2473))</f>
        <v>1571.13</v>
      </c>
    </row>
    <row r="2474" spans="1:22" hidden="1" x14ac:dyDescent="0.3">
      <c r="A2474">
        <v>570</v>
      </c>
      <c r="B2474">
        <v>57124100</v>
      </c>
      <c r="C2474">
        <v>6165</v>
      </c>
      <c r="E2474" t="s">
        <v>10</v>
      </c>
      <c r="H2474" s="19">
        <v>2704.5</v>
      </c>
      <c r="U2474" s="1">
        <v>2704.5</v>
      </c>
      <c r="V2474" s="17">
        <f ca="1">IF(ISTEXT(devise),SUMPRODUCT(($H2474:$S2474)*(OFFSET(Devises!$A$3,MATCH(devise,Devises!$A$4:$A$16,0),1,1,12))),SUM($H2474:$S2474))</f>
        <v>2704.5</v>
      </c>
    </row>
    <row r="2475" spans="1:22" hidden="1" x14ac:dyDescent="0.3">
      <c r="A2475">
        <v>570</v>
      </c>
      <c r="B2475">
        <v>57124100</v>
      </c>
      <c r="C2475">
        <v>6213</v>
      </c>
      <c r="D2475">
        <v>1</v>
      </c>
      <c r="E2475" t="s">
        <v>10</v>
      </c>
      <c r="H2475" s="19">
        <v>166.97</v>
      </c>
      <c r="U2475" s="1">
        <v>166.97</v>
      </c>
      <c r="V2475" s="17">
        <f ca="1">IF(ISTEXT(devise),SUMPRODUCT(($H2475:$S2475)*(OFFSET(Devises!$A$3,MATCH(devise,Devises!$A$4:$A$16,0),1,1,12))),SUM($H2475:$S2475))</f>
        <v>166.97</v>
      </c>
    </row>
    <row r="2476" spans="1:22" hidden="1" x14ac:dyDescent="0.3">
      <c r="A2476">
        <v>570</v>
      </c>
      <c r="B2476">
        <v>57124100</v>
      </c>
      <c r="C2476">
        <v>6241</v>
      </c>
      <c r="E2476" t="s">
        <v>10</v>
      </c>
      <c r="H2476" s="19">
        <v>418.87</v>
      </c>
      <c r="U2476" s="1">
        <v>418.87</v>
      </c>
      <c r="V2476" s="17">
        <f ca="1">IF(ISTEXT(devise),SUMPRODUCT(($H2476:$S2476)*(OFFSET(Devises!$A$3,MATCH(devise,Devises!$A$4:$A$16,0),1,1,12))),SUM($H2476:$S2476))</f>
        <v>418.87</v>
      </c>
    </row>
    <row r="2477" spans="1:22" hidden="1" x14ac:dyDescent="0.3">
      <c r="A2477">
        <v>570</v>
      </c>
      <c r="B2477">
        <v>57124100</v>
      </c>
      <c r="C2477">
        <v>6242</v>
      </c>
      <c r="E2477" t="s">
        <v>10</v>
      </c>
      <c r="H2477" s="19">
        <v>91.83</v>
      </c>
      <c r="U2477" s="1">
        <v>91.83</v>
      </c>
      <c r="V2477" s="17">
        <f ca="1">IF(ISTEXT(devise),SUMPRODUCT(($H2477:$S2477)*(OFFSET(Devises!$A$3,MATCH(devise,Devises!$A$4:$A$16,0),1,1,12))),SUM($H2477:$S2477))</f>
        <v>91.83</v>
      </c>
    </row>
    <row r="2478" spans="1:22" hidden="1" x14ac:dyDescent="0.3">
      <c r="A2478">
        <v>570</v>
      </c>
      <c r="B2478">
        <v>57124100</v>
      </c>
      <c r="C2478">
        <v>6245</v>
      </c>
      <c r="E2478" t="s">
        <v>10</v>
      </c>
      <c r="H2478" s="19">
        <v>211.15</v>
      </c>
      <c r="U2478" s="1">
        <v>211.15</v>
      </c>
      <c r="V2478" s="17">
        <f ca="1">IF(ISTEXT(devise),SUMPRODUCT(($H2478:$S2478)*(OFFSET(Devises!$A$3,MATCH(devise,Devises!$A$4:$A$16,0),1,1,12))),SUM($H2478:$S2478))</f>
        <v>211.15</v>
      </c>
    </row>
    <row r="2479" spans="1:22" hidden="1" x14ac:dyDescent="0.3">
      <c r="A2479">
        <v>570</v>
      </c>
      <c r="B2479">
        <v>57124100</v>
      </c>
      <c r="C2479">
        <v>6418</v>
      </c>
      <c r="D2479">
        <v>12</v>
      </c>
      <c r="E2479" t="s">
        <v>10</v>
      </c>
      <c r="H2479" s="19">
        <v>69</v>
      </c>
      <c r="U2479" s="1">
        <v>69</v>
      </c>
      <c r="V2479" s="17">
        <f ca="1">IF(ISTEXT(devise),SUMPRODUCT(($H2479:$S2479)*(OFFSET(Devises!$A$3,MATCH(devise,Devises!$A$4:$A$16,0),1,1,12))),SUM($H2479:$S2479))</f>
        <v>69</v>
      </c>
    </row>
    <row r="2480" spans="1:22" hidden="1" x14ac:dyDescent="0.3">
      <c r="A2480">
        <v>570</v>
      </c>
      <c r="B2480">
        <v>57124100</v>
      </c>
      <c r="C2480">
        <v>6418</v>
      </c>
      <c r="D2480">
        <v>13</v>
      </c>
      <c r="E2480" t="s">
        <v>10</v>
      </c>
      <c r="H2480" s="19">
        <v>48.05</v>
      </c>
      <c r="U2480" s="1">
        <v>48.05</v>
      </c>
      <c r="V2480" s="17">
        <f ca="1">IF(ISTEXT(devise),SUMPRODUCT(($H2480:$S2480)*(OFFSET(Devises!$A$3,MATCH(devise,Devises!$A$4:$A$16,0),1,1,12))),SUM($H2480:$S2480))</f>
        <v>48.05</v>
      </c>
    </row>
    <row r="2481" spans="1:22" hidden="1" x14ac:dyDescent="0.3">
      <c r="A2481">
        <v>570</v>
      </c>
      <c r="B2481">
        <v>57124100</v>
      </c>
      <c r="C2481">
        <v>6611</v>
      </c>
      <c r="E2481" t="s">
        <v>10</v>
      </c>
      <c r="H2481" s="19">
        <v>2698.38</v>
      </c>
      <c r="U2481" s="1">
        <v>2698.38</v>
      </c>
      <c r="V2481" s="17">
        <f ca="1">IF(ISTEXT(devise),SUMPRODUCT(($H2481:$S2481)*(OFFSET(Devises!$A$3,MATCH(devise,Devises!$A$4:$A$16,0),1,1,12))),SUM($H2481:$S2481))</f>
        <v>2698.38</v>
      </c>
    </row>
    <row r="2482" spans="1:22" hidden="1" x14ac:dyDescent="0.3">
      <c r="A2482">
        <v>570</v>
      </c>
      <c r="B2482">
        <v>57124100</v>
      </c>
      <c r="C2482">
        <v>6613</v>
      </c>
      <c r="E2482" t="s">
        <v>10</v>
      </c>
      <c r="H2482" s="19">
        <v>4853.25</v>
      </c>
      <c r="U2482" s="1">
        <v>4853.25</v>
      </c>
      <c r="V2482" s="17">
        <f ca="1">IF(ISTEXT(devise),SUMPRODUCT(($H2482:$S2482)*(OFFSET(Devises!$A$3,MATCH(devise,Devises!$A$4:$A$16,0),1,1,12))),SUM($H2482:$S2482))</f>
        <v>4853.25</v>
      </c>
    </row>
    <row r="2483" spans="1:22" hidden="1" x14ac:dyDescent="0.3">
      <c r="A2483">
        <v>570</v>
      </c>
      <c r="B2483">
        <v>57124100</v>
      </c>
      <c r="C2483">
        <v>6635</v>
      </c>
      <c r="E2483" t="s">
        <v>10</v>
      </c>
      <c r="H2483" s="19">
        <v>168.5</v>
      </c>
      <c r="U2483" s="1">
        <v>168.5</v>
      </c>
      <c r="V2483" s="17">
        <f ca="1">IF(ISTEXT(devise),SUMPRODUCT(($H2483:$S2483)*(OFFSET(Devises!$A$3,MATCH(devise,Devises!$A$4:$A$16,0),1,1,12))),SUM($H2483:$S2483))</f>
        <v>168.5</v>
      </c>
    </row>
    <row r="2484" spans="1:22" hidden="1" x14ac:dyDescent="0.3">
      <c r="A2484">
        <v>570</v>
      </c>
      <c r="B2484">
        <v>57124100</v>
      </c>
      <c r="C2484">
        <v>6721</v>
      </c>
      <c r="E2484" t="s">
        <v>10</v>
      </c>
      <c r="H2484" s="19">
        <v>10999.2</v>
      </c>
      <c r="U2484" s="1">
        <v>10999.2</v>
      </c>
      <c r="V2484" s="17">
        <f ca="1">IF(ISTEXT(devise),SUMPRODUCT(($H2484:$S2484)*(OFFSET(Devises!$A$3,MATCH(devise,Devises!$A$4:$A$16,0),1,1,12))),SUM($H2484:$S2484))</f>
        <v>10999.2</v>
      </c>
    </row>
    <row r="2485" spans="1:22" hidden="1" x14ac:dyDescent="0.3">
      <c r="A2485">
        <v>570</v>
      </c>
      <c r="B2485">
        <v>57124100</v>
      </c>
      <c r="C2485">
        <v>6727</v>
      </c>
      <c r="E2485" t="s">
        <v>10</v>
      </c>
      <c r="H2485" s="19">
        <v>25424.41</v>
      </c>
      <c r="U2485" s="1">
        <v>25424.41</v>
      </c>
      <c r="V2485" s="17">
        <f ca="1">IF(ISTEXT(devise),SUMPRODUCT(($H2485:$S2485)*(OFFSET(Devises!$A$3,MATCH(devise,Devises!$A$4:$A$16,0),1,1,12))),SUM($H2485:$S2485))</f>
        <v>25424.41</v>
      </c>
    </row>
    <row r="2486" spans="1:22" hidden="1" x14ac:dyDescent="0.3">
      <c r="A2486">
        <v>570</v>
      </c>
      <c r="B2486">
        <v>57124100</v>
      </c>
      <c r="C2486">
        <v>6759</v>
      </c>
      <c r="E2486" t="s">
        <v>10</v>
      </c>
      <c r="H2486" s="19">
        <v>8.58</v>
      </c>
      <c r="U2486" s="1">
        <v>8.58</v>
      </c>
      <c r="V2486" s="17">
        <f ca="1">IF(ISTEXT(devise),SUMPRODUCT(($H2486:$S2486)*(OFFSET(Devises!$A$3,MATCH(devise,Devises!$A$4:$A$16,0),1,1,12))),SUM($H2486:$S2486))</f>
        <v>8.58</v>
      </c>
    </row>
    <row r="2487" spans="1:22" hidden="1" x14ac:dyDescent="0.3">
      <c r="A2487">
        <v>570</v>
      </c>
      <c r="B2487">
        <v>57124100</v>
      </c>
      <c r="C2487">
        <v>6777</v>
      </c>
      <c r="D2487">
        <v>1</v>
      </c>
      <c r="E2487" t="s">
        <v>10</v>
      </c>
      <c r="H2487" s="19">
        <v>901.64</v>
      </c>
      <c r="U2487" s="1">
        <v>901.64</v>
      </c>
      <c r="V2487" s="17">
        <f ca="1">IF(ISTEXT(devise),SUMPRODUCT(($H2487:$S2487)*(OFFSET(Devises!$A$3,MATCH(devise,Devises!$A$4:$A$16,0),1,1,12))),SUM($H2487:$S2487))</f>
        <v>901.64</v>
      </c>
    </row>
    <row r="2488" spans="1:22" hidden="1" x14ac:dyDescent="0.3">
      <c r="A2488">
        <v>570</v>
      </c>
      <c r="B2488">
        <v>57124100</v>
      </c>
      <c r="C2488">
        <v>6777</v>
      </c>
      <c r="D2488">
        <v>2</v>
      </c>
      <c r="E2488" t="s">
        <v>10</v>
      </c>
      <c r="H2488" s="19">
        <v>12.56</v>
      </c>
      <c r="U2488" s="1">
        <v>12.56</v>
      </c>
      <c r="V2488" s="17">
        <f ca="1">IF(ISTEXT(devise),SUMPRODUCT(($H2488:$S2488)*(OFFSET(Devises!$A$3,MATCH(devise,Devises!$A$4:$A$16,0),1,1,12))),SUM($H2488:$S2488))</f>
        <v>12.56</v>
      </c>
    </row>
    <row r="2489" spans="1:22" hidden="1" x14ac:dyDescent="0.3">
      <c r="A2489">
        <v>570</v>
      </c>
      <c r="B2489">
        <v>57200100</v>
      </c>
      <c r="C2489">
        <v>3311</v>
      </c>
      <c r="D2489">
        <v>530</v>
      </c>
      <c r="E2489" t="s">
        <v>10</v>
      </c>
      <c r="H2489" s="19">
        <v>-647907.47</v>
      </c>
      <c r="U2489" s="1">
        <v>-647907.47</v>
      </c>
      <c r="V2489" s="17">
        <f ca="1">IF(ISTEXT(devise),SUMPRODUCT(($H2489:$S2489)*(OFFSET(Devises!$A$3,MATCH(devise,Devises!$A$4:$A$16,0),1,1,12))),SUM($H2489:$S2489))</f>
        <v>-647907.47</v>
      </c>
    </row>
    <row r="2490" spans="1:22" hidden="1" x14ac:dyDescent="0.3">
      <c r="A2490">
        <v>570</v>
      </c>
      <c r="B2490">
        <v>57200100</v>
      </c>
      <c r="C2490">
        <v>3311</v>
      </c>
      <c r="D2490">
        <v>536</v>
      </c>
      <c r="E2490" t="s">
        <v>10</v>
      </c>
      <c r="H2490" s="19">
        <v>-15851.2</v>
      </c>
      <c r="U2490" s="1">
        <v>-15851.2</v>
      </c>
      <c r="V2490" s="17">
        <f ca="1">IF(ISTEXT(devise),SUMPRODUCT(($H2490:$S2490)*(OFFSET(Devises!$A$3,MATCH(devise,Devises!$A$4:$A$16,0),1,1,12))),SUM($H2490:$S2490))</f>
        <v>-15851.2</v>
      </c>
    </row>
    <row r="2491" spans="1:22" hidden="1" x14ac:dyDescent="0.3">
      <c r="A2491">
        <v>570</v>
      </c>
      <c r="B2491">
        <v>57200100</v>
      </c>
      <c r="C2491">
        <v>3311</v>
      </c>
      <c r="D2491">
        <v>537</v>
      </c>
      <c r="E2491" t="s">
        <v>10</v>
      </c>
      <c r="H2491" s="19">
        <v>-682518.67</v>
      </c>
      <c r="U2491" s="1">
        <v>-682518.67</v>
      </c>
      <c r="V2491" s="17">
        <f ca="1">IF(ISTEXT(devise),SUMPRODUCT(($H2491:$S2491)*(OFFSET(Devises!$A$3,MATCH(devise,Devises!$A$4:$A$16,0),1,1,12))),SUM($H2491:$S2491))</f>
        <v>-682518.67</v>
      </c>
    </row>
    <row r="2492" spans="1:22" hidden="1" x14ac:dyDescent="0.3">
      <c r="A2492">
        <v>570</v>
      </c>
      <c r="B2492">
        <v>57200100</v>
      </c>
      <c r="C2492">
        <v>3331</v>
      </c>
      <c r="D2492">
        <v>310</v>
      </c>
      <c r="E2492" t="s">
        <v>10</v>
      </c>
      <c r="H2492" s="19">
        <v>-17398.66</v>
      </c>
      <c r="U2492" s="1">
        <v>-17398.66</v>
      </c>
      <c r="V2492" s="17">
        <f ca="1">IF(ISTEXT(devise),SUMPRODUCT(($H2492:$S2492)*(OFFSET(Devises!$A$3,MATCH(devise,Devises!$A$4:$A$16,0),1,1,12))),SUM($H2492:$S2492))</f>
        <v>-17398.66</v>
      </c>
    </row>
    <row r="2493" spans="1:22" hidden="1" x14ac:dyDescent="0.3">
      <c r="A2493">
        <v>570</v>
      </c>
      <c r="B2493">
        <v>57200100</v>
      </c>
      <c r="C2493">
        <v>3331</v>
      </c>
      <c r="D2493">
        <v>330</v>
      </c>
      <c r="E2493" t="s">
        <v>10</v>
      </c>
      <c r="H2493" s="19">
        <v>-8030.82</v>
      </c>
      <c r="U2493" s="1">
        <v>-8030.82</v>
      </c>
      <c r="V2493" s="17">
        <f ca="1">IF(ISTEXT(devise),SUMPRODUCT(($H2493:$S2493)*(OFFSET(Devises!$A$3,MATCH(devise,Devises!$A$4:$A$16,0),1,1,12))),SUM($H2493:$S2493))</f>
        <v>-8030.82</v>
      </c>
    </row>
    <row r="2494" spans="1:22" hidden="1" x14ac:dyDescent="0.3">
      <c r="A2494">
        <v>570</v>
      </c>
      <c r="B2494">
        <v>57200100</v>
      </c>
      <c r="C2494">
        <v>3331</v>
      </c>
      <c r="D2494">
        <v>440</v>
      </c>
      <c r="E2494" t="s">
        <v>10</v>
      </c>
      <c r="H2494" s="19">
        <v>-364.48</v>
      </c>
      <c r="U2494" s="1">
        <v>-364.48</v>
      </c>
      <c r="V2494" s="17">
        <f ca="1">IF(ISTEXT(devise),SUMPRODUCT(($H2494:$S2494)*(OFFSET(Devises!$A$3,MATCH(devise,Devises!$A$4:$A$16,0),1,1,12))),SUM($H2494:$S2494))</f>
        <v>-364.48</v>
      </c>
    </row>
    <row r="2495" spans="1:22" hidden="1" x14ac:dyDescent="0.3">
      <c r="A2495">
        <v>570</v>
      </c>
      <c r="B2495">
        <v>57200100</v>
      </c>
      <c r="C2495">
        <v>3331</v>
      </c>
      <c r="D2495">
        <v>460</v>
      </c>
      <c r="E2495" t="s">
        <v>10</v>
      </c>
      <c r="H2495" s="19">
        <v>-2829.91</v>
      </c>
      <c r="U2495" s="1">
        <v>-2829.91</v>
      </c>
      <c r="V2495" s="17">
        <f ca="1">IF(ISTEXT(devise),SUMPRODUCT(($H2495:$S2495)*(OFFSET(Devises!$A$3,MATCH(devise,Devises!$A$4:$A$16,0),1,1,12))),SUM($H2495:$S2495))</f>
        <v>-2829.91</v>
      </c>
    </row>
    <row r="2496" spans="1:22" hidden="1" x14ac:dyDescent="0.3">
      <c r="A2496">
        <v>570</v>
      </c>
      <c r="B2496">
        <v>57200100</v>
      </c>
      <c r="C2496">
        <v>3332</v>
      </c>
      <c r="D2496">
        <v>460</v>
      </c>
      <c r="E2496" t="s">
        <v>10</v>
      </c>
      <c r="H2496" s="19">
        <v>-50.27</v>
      </c>
      <c r="U2496" s="1">
        <v>-50.27</v>
      </c>
      <c r="V2496" s="17">
        <f ca="1">IF(ISTEXT(devise),SUMPRODUCT(($H2496:$S2496)*(OFFSET(Devises!$A$3,MATCH(devise,Devises!$A$4:$A$16,0),1,1,12))),SUM($H2496:$S2496))</f>
        <v>-50.27</v>
      </c>
    </row>
    <row r="2497" spans="1:22" hidden="1" x14ac:dyDescent="0.3">
      <c r="A2497">
        <v>570</v>
      </c>
      <c r="B2497">
        <v>57200100</v>
      </c>
      <c r="C2497">
        <v>4311</v>
      </c>
      <c r="D2497">
        <v>530</v>
      </c>
      <c r="E2497" t="s">
        <v>10</v>
      </c>
      <c r="H2497" s="19">
        <v>502160.57</v>
      </c>
      <c r="U2497" s="1">
        <v>502160.57</v>
      </c>
      <c r="V2497" s="17">
        <f ca="1">IF(ISTEXT(devise),SUMPRODUCT(($H2497:$S2497)*(OFFSET(Devises!$A$3,MATCH(devise,Devises!$A$4:$A$16,0),1,1,12))),SUM($H2497:$S2497))</f>
        <v>502160.57</v>
      </c>
    </row>
    <row r="2498" spans="1:22" hidden="1" x14ac:dyDescent="0.3">
      <c r="A2498">
        <v>570</v>
      </c>
      <c r="B2498">
        <v>57200100</v>
      </c>
      <c r="C2498">
        <v>4311</v>
      </c>
      <c r="D2498">
        <v>536</v>
      </c>
      <c r="E2498" t="s">
        <v>10</v>
      </c>
      <c r="H2498" s="19">
        <v>12308.67</v>
      </c>
      <c r="U2498" s="1">
        <v>12308.67</v>
      </c>
      <c r="V2498" s="17">
        <f ca="1">IF(ISTEXT(devise),SUMPRODUCT(($H2498:$S2498)*(OFFSET(Devises!$A$3,MATCH(devise,Devises!$A$4:$A$16,0),1,1,12))),SUM($H2498:$S2498))</f>
        <v>12308.67</v>
      </c>
    </row>
    <row r="2499" spans="1:22" hidden="1" x14ac:dyDescent="0.3">
      <c r="A2499">
        <v>570</v>
      </c>
      <c r="B2499">
        <v>57200100</v>
      </c>
      <c r="C2499">
        <v>4311</v>
      </c>
      <c r="D2499">
        <v>537</v>
      </c>
      <c r="E2499" t="s">
        <v>10</v>
      </c>
      <c r="H2499" s="19">
        <v>559481.86</v>
      </c>
      <c r="U2499" s="1">
        <v>559481.86</v>
      </c>
      <c r="V2499" s="17">
        <f ca="1">IF(ISTEXT(devise),SUMPRODUCT(($H2499:$S2499)*(OFFSET(Devises!$A$3,MATCH(devise,Devises!$A$4:$A$16,0),1,1,12))),SUM($H2499:$S2499))</f>
        <v>559481.86</v>
      </c>
    </row>
    <row r="2500" spans="1:22" hidden="1" x14ac:dyDescent="0.3">
      <c r="A2500">
        <v>570</v>
      </c>
      <c r="B2500">
        <v>57200100</v>
      </c>
      <c r="C2500">
        <v>4313</v>
      </c>
      <c r="D2500">
        <v>530</v>
      </c>
      <c r="E2500" t="s">
        <v>10</v>
      </c>
      <c r="H2500" s="19">
        <v>54541.88</v>
      </c>
      <c r="U2500" s="1">
        <v>54541.88</v>
      </c>
      <c r="V2500" s="17">
        <f ca="1">IF(ISTEXT(devise),SUMPRODUCT(($H2500:$S2500)*(OFFSET(Devises!$A$3,MATCH(devise,Devises!$A$4:$A$16,0),1,1,12))),SUM($H2500:$S2500))</f>
        <v>54541.88</v>
      </c>
    </row>
    <row r="2501" spans="1:22" hidden="1" x14ac:dyDescent="0.3">
      <c r="A2501">
        <v>570</v>
      </c>
      <c r="B2501">
        <v>57200100</v>
      </c>
      <c r="C2501">
        <v>4313</v>
      </c>
      <c r="D2501">
        <v>536</v>
      </c>
      <c r="E2501" t="s">
        <v>10</v>
      </c>
      <c r="H2501" s="19">
        <v>1070.4100000000001</v>
      </c>
      <c r="U2501" s="1">
        <v>1070.4100000000001</v>
      </c>
      <c r="V2501" s="17">
        <f ca="1">IF(ISTEXT(devise),SUMPRODUCT(($H2501:$S2501)*(OFFSET(Devises!$A$3,MATCH(devise,Devises!$A$4:$A$16,0),1,1,12))),SUM($H2501:$S2501))</f>
        <v>1070.4100000000001</v>
      </c>
    </row>
    <row r="2502" spans="1:22" hidden="1" x14ac:dyDescent="0.3">
      <c r="A2502">
        <v>570</v>
      </c>
      <c r="B2502">
        <v>57200100</v>
      </c>
      <c r="C2502">
        <v>4313</v>
      </c>
      <c r="D2502">
        <v>537</v>
      </c>
      <c r="E2502" t="s">
        <v>10</v>
      </c>
      <c r="H2502" s="19">
        <v>59220.56</v>
      </c>
      <c r="U2502" s="1">
        <v>59220.56</v>
      </c>
      <c r="V2502" s="17">
        <f ca="1">IF(ISTEXT(devise),SUMPRODUCT(($H2502:$S2502)*(OFFSET(Devises!$A$3,MATCH(devise,Devises!$A$4:$A$16,0),1,1,12))),SUM($H2502:$S2502))</f>
        <v>59220.56</v>
      </c>
    </row>
    <row r="2503" spans="1:22" hidden="1" x14ac:dyDescent="0.3">
      <c r="A2503">
        <v>570</v>
      </c>
      <c r="B2503">
        <v>57200100</v>
      </c>
      <c r="C2503">
        <v>4315</v>
      </c>
      <c r="D2503">
        <v>530</v>
      </c>
      <c r="E2503" t="s">
        <v>10</v>
      </c>
      <c r="H2503" s="19">
        <v>114662.69</v>
      </c>
      <c r="U2503" s="1">
        <v>114662.69</v>
      </c>
      <c r="V2503" s="17">
        <f ca="1">IF(ISTEXT(devise),SUMPRODUCT(($H2503:$S2503)*(OFFSET(Devises!$A$3,MATCH(devise,Devises!$A$4:$A$16,0),1,1,12))),SUM($H2503:$S2503))</f>
        <v>114662.69</v>
      </c>
    </row>
    <row r="2504" spans="1:22" hidden="1" x14ac:dyDescent="0.3">
      <c r="A2504">
        <v>570</v>
      </c>
      <c r="B2504">
        <v>57200100</v>
      </c>
      <c r="C2504">
        <v>4315</v>
      </c>
      <c r="D2504">
        <v>536</v>
      </c>
      <c r="E2504" t="s">
        <v>10</v>
      </c>
      <c r="H2504" s="19">
        <v>2979.07</v>
      </c>
      <c r="U2504" s="1">
        <v>2979.07</v>
      </c>
      <c r="V2504" s="17">
        <f ca="1">IF(ISTEXT(devise),SUMPRODUCT(($H2504:$S2504)*(OFFSET(Devises!$A$3,MATCH(devise,Devises!$A$4:$A$16,0),1,1,12))),SUM($H2504:$S2504))</f>
        <v>2979.07</v>
      </c>
    </row>
    <row r="2505" spans="1:22" hidden="1" x14ac:dyDescent="0.3">
      <c r="A2505">
        <v>570</v>
      </c>
      <c r="B2505">
        <v>57200100</v>
      </c>
      <c r="C2505">
        <v>4315</v>
      </c>
      <c r="D2505">
        <v>537</v>
      </c>
      <c r="E2505" t="s">
        <v>10</v>
      </c>
      <c r="H2505" s="19">
        <v>88505.4</v>
      </c>
      <c r="U2505" s="1">
        <v>88505.4</v>
      </c>
      <c r="V2505" s="17">
        <f ca="1">IF(ISTEXT(devise),SUMPRODUCT(($H2505:$S2505)*(OFFSET(Devises!$A$3,MATCH(devise,Devises!$A$4:$A$16,0),1,1,12))),SUM($H2505:$S2505))</f>
        <v>88505.4</v>
      </c>
    </row>
    <row r="2506" spans="1:22" hidden="1" x14ac:dyDescent="0.3">
      <c r="A2506">
        <v>570</v>
      </c>
      <c r="B2506">
        <v>57200100</v>
      </c>
      <c r="C2506">
        <v>4331</v>
      </c>
      <c r="D2506">
        <v>310</v>
      </c>
      <c r="E2506" t="s">
        <v>10</v>
      </c>
      <c r="H2506" s="19">
        <v>17398.66</v>
      </c>
      <c r="U2506" s="1">
        <v>17398.66</v>
      </c>
      <c r="V2506" s="17">
        <f ca="1">IF(ISTEXT(devise),SUMPRODUCT(($H2506:$S2506)*(OFFSET(Devises!$A$3,MATCH(devise,Devises!$A$4:$A$16,0),1,1,12))),SUM($H2506:$S2506))</f>
        <v>17398.66</v>
      </c>
    </row>
    <row r="2507" spans="1:22" hidden="1" x14ac:dyDescent="0.3">
      <c r="A2507">
        <v>570</v>
      </c>
      <c r="B2507">
        <v>57200100</v>
      </c>
      <c r="C2507">
        <v>4331</v>
      </c>
      <c r="D2507">
        <v>330</v>
      </c>
      <c r="E2507" t="s">
        <v>10</v>
      </c>
      <c r="H2507" s="19">
        <v>8030.82</v>
      </c>
      <c r="U2507" s="1">
        <v>8030.82</v>
      </c>
      <c r="V2507" s="17">
        <f ca="1">IF(ISTEXT(devise),SUMPRODUCT(($H2507:$S2507)*(OFFSET(Devises!$A$3,MATCH(devise,Devises!$A$4:$A$16,0),1,1,12))),SUM($H2507:$S2507))</f>
        <v>8030.82</v>
      </c>
    </row>
    <row r="2508" spans="1:22" hidden="1" x14ac:dyDescent="0.3">
      <c r="A2508">
        <v>570</v>
      </c>
      <c r="B2508">
        <v>57200100</v>
      </c>
      <c r="C2508">
        <v>4331</v>
      </c>
      <c r="D2508">
        <v>440</v>
      </c>
      <c r="E2508" t="s">
        <v>10</v>
      </c>
      <c r="H2508" s="19">
        <v>364.48</v>
      </c>
      <c r="U2508" s="1">
        <v>364.48</v>
      </c>
      <c r="V2508" s="17">
        <f ca="1">IF(ISTEXT(devise),SUMPRODUCT(($H2508:$S2508)*(OFFSET(Devises!$A$3,MATCH(devise,Devises!$A$4:$A$16,0),1,1,12))),SUM($H2508:$S2508))</f>
        <v>364.48</v>
      </c>
    </row>
    <row r="2509" spans="1:22" hidden="1" x14ac:dyDescent="0.3">
      <c r="A2509">
        <v>570</v>
      </c>
      <c r="B2509">
        <v>57200100</v>
      </c>
      <c r="C2509">
        <v>4331</v>
      </c>
      <c r="D2509">
        <v>460</v>
      </c>
      <c r="E2509" t="s">
        <v>10</v>
      </c>
      <c r="H2509" s="19">
        <v>2829.91</v>
      </c>
      <c r="U2509" s="1">
        <v>2829.91</v>
      </c>
      <c r="V2509" s="17">
        <f ca="1">IF(ISTEXT(devise),SUMPRODUCT(($H2509:$S2509)*(OFFSET(Devises!$A$3,MATCH(devise,Devises!$A$4:$A$16,0),1,1,12))),SUM($H2509:$S2509))</f>
        <v>2829.91</v>
      </c>
    </row>
    <row r="2510" spans="1:22" hidden="1" x14ac:dyDescent="0.3">
      <c r="A2510">
        <v>570</v>
      </c>
      <c r="B2510">
        <v>57200100</v>
      </c>
      <c r="C2510">
        <v>4332</v>
      </c>
      <c r="D2510">
        <v>460</v>
      </c>
      <c r="E2510" t="s">
        <v>10</v>
      </c>
      <c r="H2510" s="19">
        <v>50.27</v>
      </c>
      <c r="U2510" s="1">
        <v>50.27</v>
      </c>
      <c r="V2510" s="17">
        <f ca="1">IF(ISTEXT(devise),SUMPRODUCT(($H2510:$S2510)*(OFFSET(Devises!$A$3,MATCH(devise,Devises!$A$4:$A$16,0),1,1,12))),SUM($H2510:$S2510))</f>
        <v>50.27</v>
      </c>
    </row>
    <row r="2511" spans="1:22" hidden="1" x14ac:dyDescent="0.3">
      <c r="A2511">
        <v>570</v>
      </c>
      <c r="B2511">
        <v>57200100</v>
      </c>
      <c r="C2511">
        <v>4551</v>
      </c>
      <c r="D2511">
        <v>98</v>
      </c>
      <c r="E2511" t="s">
        <v>10</v>
      </c>
      <c r="H2511" s="19">
        <v>-107.26</v>
      </c>
      <c r="U2511" s="1">
        <v>-107.26</v>
      </c>
      <c r="V2511" s="17">
        <f ca="1">IF(ISTEXT(devise),SUMPRODUCT(($H2511:$S2511)*(OFFSET(Devises!$A$3,MATCH(devise,Devises!$A$4:$A$16,0),1,1,12))),SUM($H2511:$S2511))</f>
        <v>-107.26</v>
      </c>
    </row>
    <row r="2512" spans="1:22" hidden="1" x14ac:dyDescent="0.3">
      <c r="A2512">
        <v>570</v>
      </c>
      <c r="B2512">
        <v>57200100</v>
      </c>
      <c r="C2512">
        <v>4564</v>
      </c>
      <c r="E2512" t="s">
        <v>10</v>
      </c>
      <c r="H2512" s="19">
        <v>-32.47</v>
      </c>
      <c r="U2512" s="1">
        <v>-32.47</v>
      </c>
      <c r="V2512" s="17">
        <f ca="1">IF(ISTEXT(devise),SUMPRODUCT(($H2512:$S2512)*(OFFSET(Devises!$A$3,MATCH(devise,Devises!$A$4:$A$16,0),1,1,12))),SUM($H2512:$S2512))</f>
        <v>-32.47</v>
      </c>
    </row>
    <row r="2513" spans="1:22" hidden="1" x14ac:dyDescent="0.3">
      <c r="A2513">
        <v>570</v>
      </c>
      <c r="B2513">
        <v>57200100</v>
      </c>
      <c r="C2513">
        <v>4606</v>
      </c>
      <c r="D2513" t="s">
        <v>17</v>
      </c>
      <c r="E2513" t="s">
        <v>10</v>
      </c>
      <c r="H2513" s="19">
        <v>8012.37</v>
      </c>
      <c r="U2513" s="1">
        <v>8012.37</v>
      </c>
      <c r="V2513" s="17">
        <f ca="1">IF(ISTEXT(devise),SUMPRODUCT(($H2513:$S2513)*(OFFSET(Devises!$A$3,MATCH(devise,Devises!$A$4:$A$16,0),1,1,12))),SUM($H2513:$S2513))</f>
        <v>8012.37</v>
      </c>
    </row>
    <row r="2514" spans="1:22" hidden="1" x14ac:dyDescent="0.3">
      <c r="A2514">
        <v>570</v>
      </c>
      <c r="B2514">
        <v>57200100</v>
      </c>
      <c r="C2514">
        <v>4611</v>
      </c>
      <c r="D2514" t="s">
        <v>18</v>
      </c>
      <c r="E2514" t="s">
        <v>10</v>
      </c>
      <c r="H2514" s="19">
        <v>-37925.379999999997</v>
      </c>
      <c r="U2514" s="1">
        <v>-37925.379999999997</v>
      </c>
      <c r="V2514" s="17">
        <f ca="1">IF(ISTEXT(devise),SUMPRODUCT(($H2514:$S2514)*(OFFSET(Devises!$A$3,MATCH(devise,Devises!$A$4:$A$16,0),1,1,12))),SUM($H2514:$S2514))</f>
        <v>-37925.379999999997</v>
      </c>
    </row>
    <row r="2515" spans="1:22" hidden="1" x14ac:dyDescent="0.3">
      <c r="A2515">
        <v>570</v>
      </c>
      <c r="B2515">
        <v>57200100</v>
      </c>
      <c r="C2515">
        <v>4612</v>
      </c>
      <c r="D2515" t="s">
        <v>19</v>
      </c>
      <c r="E2515" t="s">
        <v>10</v>
      </c>
      <c r="H2515" s="19">
        <v>-18848.599999999999</v>
      </c>
      <c r="U2515" s="1">
        <v>-18848.599999999999</v>
      </c>
      <c r="V2515" s="17">
        <f ca="1">IF(ISTEXT(devise),SUMPRODUCT(($H2515:$S2515)*(OFFSET(Devises!$A$3,MATCH(devise,Devises!$A$4:$A$16,0),1,1,12))),SUM($H2515:$S2515))</f>
        <v>-18848.599999999999</v>
      </c>
    </row>
    <row r="2516" spans="1:22" hidden="1" x14ac:dyDescent="0.3">
      <c r="A2516">
        <v>570</v>
      </c>
      <c r="B2516">
        <v>57200100</v>
      </c>
      <c r="C2516">
        <v>4613</v>
      </c>
      <c r="D2516" t="s">
        <v>18</v>
      </c>
      <c r="E2516" t="s">
        <v>10</v>
      </c>
      <c r="H2516" s="19">
        <v>-72745.64</v>
      </c>
      <c r="U2516" s="1">
        <v>-72745.64</v>
      </c>
      <c r="V2516" s="17">
        <f ca="1">IF(ISTEXT(devise),SUMPRODUCT(($H2516:$S2516)*(OFFSET(Devises!$A$3,MATCH(devise,Devises!$A$4:$A$16,0),1,1,12))),SUM($H2516:$S2516))</f>
        <v>-72745.64</v>
      </c>
    </row>
    <row r="2517" spans="1:22" hidden="1" x14ac:dyDescent="0.3">
      <c r="A2517">
        <v>570</v>
      </c>
      <c r="B2517">
        <v>57200100</v>
      </c>
      <c r="C2517">
        <v>4614</v>
      </c>
      <c r="D2517" t="s">
        <v>19</v>
      </c>
      <c r="E2517" t="s">
        <v>10</v>
      </c>
      <c r="H2517" s="19">
        <v>-9520.02</v>
      </c>
      <c r="U2517" s="1">
        <v>-9520.02</v>
      </c>
      <c r="V2517" s="17">
        <f ca="1">IF(ISTEXT(devise),SUMPRODUCT(($H2517:$S2517)*(OFFSET(Devises!$A$3,MATCH(devise,Devises!$A$4:$A$16,0),1,1,12))),SUM($H2517:$S2517))</f>
        <v>-9520.02</v>
      </c>
    </row>
    <row r="2518" spans="1:22" hidden="1" x14ac:dyDescent="0.3">
      <c r="A2518">
        <v>570</v>
      </c>
      <c r="B2518">
        <v>57200100</v>
      </c>
      <c r="C2518">
        <v>4621</v>
      </c>
      <c r="D2518" t="s">
        <v>20</v>
      </c>
      <c r="E2518" t="s">
        <v>10</v>
      </c>
      <c r="H2518" s="19">
        <v>-17172.900000000001</v>
      </c>
      <c r="U2518" s="1">
        <v>-17172.900000000001</v>
      </c>
      <c r="V2518" s="17">
        <f ca="1">IF(ISTEXT(devise),SUMPRODUCT(($H2518:$S2518)*(OFFSET(Devises!$A$3,MATCH(devise,Devises!$A$4:$A$16,0),1,1,12))),SUM($H2518:$S2518))</f>
        <v>-17172.900000000001</v>
      </c>
    </row>
    <row r="2519" spans="1:22" hidden="1" x14ac:dyDescent="0.3">
      <c r="A2519">
        <v>570</v>
      </c>
      <c r="B2519">
        <v>57200100</v>
      </c>
      <c r="C2519">
        <v>4622</v>
      </c>
      <c r="D2519" t="s">
        <v>21</v>
      </c>
      <c r="E2519" t="s">
        <v>10</v>
      </c>
      <c r="H2519" s="19">
        <v>-8130.89</v>
      </c>
      <c r="U2519" s="1">
        <v>-8130.89</v>
      </c>
      <c r="V2519" s="17">
        <f ca="1">IF(ISTEXT(devise),SUMPRODUCT(($H2519:$S2519)*(OFFSET(Devises!$A$3,MATCH(devise,Devises!$A$4:$A$16,0),1,1,12))),SUM($H2519:$S2519))</f>
        <v>-8130.89</v>
      </c>
    </row>
    <row r="2520" spans="1:22" hidden="1" x14ac:dyDescent="0.3">
      <c r="A2520">
        <v>570</v>
      </c>
      <c r="B2520">
        <v>57200100</v>
      </c>
      <c r="C2520">
        <v>4623</v>
      </c>
      <c r="D2520" t="s">
        <v>20</v>
      </c>
      <c r="E2520" t="s">
        <v>10</v>
      </c>
      <c r="H2520" s="19">
        <v>-80923.13</v>
      </c>
      <c r="U2520" s="1">
        <v>-80923.13</v>
      </c>
      <c r="V2520" s="17">
        <f ca="1">IF(ISTEXT(devise),SUMPRODUCT(($H2520:$S2520)*(OFFSET(Devises!$A$3,MATCH(devise,Devises!$A$4:$A$16,0),1,1,12))),SUM($H2520:$S2520))</f>
        <v>-80923.13</v>
      </c>
    </row>
    <row r="2521" spans="1:22" hidden="1" x14ac:dyDescent="0.3">
      <c r="A2521">
        <v>570</v>
      </c>
      <c r="B2521">
        <v>57200100</v>
      </c>
      <c r="C2521">
        <v>4625</v>
      </c>
      <c r="D2521" t="s">
        <v>21</v>
      </c>
      <c r="E2521" t="s">
        <v>10</v>
      </c>
      <c r="H2521" s="19">
        <v>-152288.57</v>
      </c>
      <c r="U2521" s="1">
        <v>-152288.57</v>
      </c>
      <c r="V2521" s="17">
        <f ca="1">IF(ISTEXT(devise),SUMPRODUCT(($H2521:$S2521)*(OFFSET(Devises!$A$3,MATCH(devise,Devises!$A$4:$A$16,0),1,1,12))),SUM($H2521:$S2521))</f>
        <v>-152288.57</v>
      </c>
    </row>
    <row r="2522" spans="1:22" hidden="1" x14ac:dyDescent="0.3">
      <c r="A2522">
        <v>570</v>
      </c>
      <c r="B2522">
        <v>57200100</v>
      </c>
      <c r="C2522">
        <v>4713</v>
      </c>
      <c r="D2522">
        <v>1</v>
      </c>
      <c r="E2522" t="s">
        <v>10</v>
      </c>
      <c r="H2522" s="19">
        <v>374.08</v>
      </c>
      <c r="U2522" s="1">
        <v>374.08</v>
      </c>
      <c r="V2522" s="17">
        <f ca="1">IF(ISTEXT(devise),SUMPRODUCT(($H2522:$S2522)*(OFFSET(Devises!$A$3,MATCH(devise,Devises!$A$4:$A$16,0),1,1,12))),SUM($H2522:$S2522))</f>
        <v>374.08</v>
      </c>
    </row>
    <row r="2523" spans="1:22" hidden="1" x14ac:dyDescent="0.3">
      <c r="A2523">
        <v>570</v>
      </c>
      <c r="B2523">
        <v>57200100</v>
      </c>
      <c r="C2523">
        <v>4713</v>
      </c>
      <c r="D2523">
        <v>2</v>
      </c>
      <c r="E2523" t="s">
        <v>10</v>
      </c>
      <c r="H2523" s="19">
        <v>44364.74</v>
      </c>
      <c r="U2523" s="1">
        <v>44364.74</v>
      </c>
      <c r="V2523" s="17">
        <f ca="1">IF(ISTEXT(devise),SUMPRODUCT(($H2523:$S2523)*(OFFSET(Devises!$A$3,MATCH(devise,Devises!$A$4:$A$16,0),1,1,12))),SUM($H2523:$S2523))</f>
        <v>44364.74</v>
      </c>
    </row>
    <row r="2524" spans="1:22" hidden="1" x14ac:dyDescent="0.3">
      <c r="A2524">
        <v>570</v>
      </c>
      <c r="B2524">
        <v>57200100</v>
      </c>
      <c r="C2524">
        <v>4733</v>
      </c>
      <c r="D2524">
        <v>86</v>
      </c>
      <c r="E2524" t="s">
        <v>10</v>
      </c>
      <c r="H2524" s="19">
        <v>651.9</v>
      </c>
      <c r="U2524" s="1">
        <v>651.9</v>
      </c>
      <c r="V2524" s="17">
        <f ca="1">IF(ISTEXT(devise),SUMPRODUCT(($H2524:$S2524)*(OFFSET(Devises!$A$3,MATCH(devise,Devises!$A$4:$A$16,0),1,1,12))),SUM($H2524:$S2524))</f>
        <v>651.9</v>
      </c>
    </row>
    <row r="2525" spans="1:22" hidden="1" x14ac:dyDescent="0.3">
      <c r="A2525">
        <v>570</v>
      </c>
      <c r="B2525">
        <v>57200100</v>
      </c>
      <c r="C2525">
        <v>4737</v>
      </c>
      <c r="D2525">
        <v>11</v>
      </c>
      <c r="E2525" t="s">
        <v>10</v>
      </c>
      <c r="H2525" s="19">
        <v>-0.02</v>
      </c>
      <c r="U2525" s="1">
        <v>-0.02</v>
      </c>
      <c r="V2525" s="17">
        <f ca="1">IF(ISTEXT(devise),SUMPRODUCT(($H2525:$S2525)*(OFFSET(Devises!$A$3,MATCH(devise,Devises!$A$4:$A$16,0),1,1,12))),SUM($H2525:$S2525))</f>
        <v>-0.02</v>
      </c>
    </row>
    <row r="2526" spans="1:22" hidden="1" x14ac:dyDescent="0.3">
      <c r="A2526">
        <v>570</v>
      </c>
      <c r="B2526">
        <v>57200100</v>
      </c>
      <c r="C2526">
        <v>4737</v>
      </c>
      <c r="D2526">
        <v>16</v>
      </c>
      <c r="E2526" t="s">
        <v>10</v>
      </c>
      <c r="H2526" s="19">
        <v>19.239999999999998</v>
      </c>
      <c r="U2526" s="1">
        <v>19.239999999999998</v>
      </c>
      <c r="V2526" s="17">
        <f ca="1">IF(ISTEXT(devise),SUMPRODUCT(($H2526:$S2526)*(OFFSET(Devises!$A$3,MATCH(devise,Devises!$A$4:$A$16,0),1,1,12))),SUM($H2526:$S2526))</f>
        <v>19.239999999999998</v>
      </c>
    </row>
    <row r="2527" spans="1:22" hidden="1" x14ac:dyDescent="0.3">
      <c r="A2527">
        <v>570</v>
      </c>
      <c r="B2527">
        <v>57200100</v>
      </c>
      <c r="C2527">
        <v>4737</v>
      </c>
      <c r="D2527">
        <v>36</v>
      </c>
      <c r="E2527" t="s">
        <v>10</v>
      </c>
      <c r="H2527" s="19">
        <v>11.8</v>
      </c>
      <c r="U2527" s="1">
        <v>11.8</v>
      </c>
      <c r="V2527" s="17">
        <f ca="1">IF(ISTEXT(devise),SUMPRODUCT(($H2527:$S2527)*(OFFSET(Devises!$A$3,MATCH(devise,Devises!$A$4:$A$16,0),1,1,12))),SUM($H2527:$S2527))</f>
        <v>11.8</v>
      </c>
    </row>
    <row r="2528" spans="1:22" hidden="1" x14ac:dyDescent="0.3">
      <c r="A2528">
        <v>570</v>
      </c>
      <c r="B2528">
        <v>57212100</v>
      </c>
      <c r="C2528">
        <v>5151</v>
      </c>
      <c r="D2528">
        <v>1</v>
      </c>
      <c r="E2528" t="s">
        <v>10</v>
      </c>
      <c r="H2528" s="19">
        <v>32766.639999999999</v>
      </c>
      <c r="U2528" s="1">
        <v>32766.639999999999</v>
      </c>
      <c r="V2528" s="17">
        <f ca="1">IF(ISTEXT(devise),SUMPRODUCT(($H2528:$S2528)*(OFFSET(Devises!$A$3,MATCH(devise,Devises!$A$4:$A$16,0),1,1,12))),SUM($H2528:$S2528))</f>
        <v>32766.639999999999</v>
      </c>
    </row>
    <row r="2529" spans="1:22" hidden="1" x14ac:dyDescent="0.3">
      <c r="A2529">
        <v>570</v>
      </c>
      <c r="B2529">
        <v>57212100</v>
      </c>
      <c r="C2529">
        <v>5152</v>
      </c>
      <c r="E2529" t="s">
        <v>10</v>
      </c>
      <c r="H2529" s="19">
        <v>2502.88</v>
      </c>
      <c r="U2529" s="1">
        <v>2502.88</v>
      </c>
      <c r="V2529" s="17">
        <f ca="1">IF(ISTEXT(devise),SUMPRODUCT(($H2529:$S2529)*(OFFSET(Devises!$A$3,MATCH(devise,Devises!$A$4:$A$16,0),1,1,12))),SUM($H2529:$S2529))</f>
        <v>2502.88</v>
      </c>
    </row>
    <row r="2530" spans="1:22" hidden="1" x14ac:dyDescent="0.3">
      <c r="A2530">
        <v>570</v>
      </c>
      <c r="B2530">
        <v>57212100</v>
      </c>
      <c r="C2530">
        <v>5155</v>
      </c>
      <c r="E2530" t="s">
        <v>10</v>
      </c>
      <c r="H2530" s="19">
        <v>3905.6</v>
      </c>
      <c r="U2530" s="1">
        <v>3905.6</v>
      </c>
      <c r="V2530" s="17">
        <f ca="1">IF(ISTEXT(devise),SUMPRODUCT(($H2530:$S2530)*(OFFSET(Devises!$A$3,MATCH(devise,Devises!$A$4:$A$16,0),1,1,12))),SUM($H2530:$S2530))</f>
        <v>3905.6</v>
      </c>
    </row>
    <row r="2531" spans="1:22" hidden="1" x14ac:dyDescent="0.3">
      <c r="A2531">
        <v>570</v>
      </c>
      <c r="B2531">
        <v>57212100</v>
      </c>
      <c r="C2531">
        <v>5163</v>
      </c>
      <c r="E2531" t="s">
        <v>10</v>
      </c>
      <c r="H2531" s="19">
        <v>2427.19</v>
      </c>
      <c r="U2531" s="1">
        <v>2427.19</v>
      </c>
      <c r="V2531" s="17">
        <f ca="1">IF(ISTEXT(devise),SUMPRODUCT(($H2531:$S2531)*(OFFSET(Devises!$A$3,MATCH(devise,Devises!$A$4:$A$16,0),1,1,12))),SUM($H2531:$S2531))</f>
        <v>2427.19</v>
      </c>
    </row>
    <row r="2532" spans="1:22" hidden="1" x14ac:dyDescent="0.3">
      <c r="A2532">
        <v>570</v>
      </c>
      <c r="B2532">
        <v>57212100</v>
      </c>
      <c r="C2532">
        <v>5239</v>
      </c>
      <c r="D2532">
        <v>1</v>
      </c>
      <c r="E2532" t="s">
        <v>10</v>
      </c>
      <c r="H2532" s="19">
        <v>1702.68</v>
      </c>
      <c r="U2532" s="1">
        <v>1702.68</v>
      </c>
      <c r="V2532" s="17">
        <f ca="1">IF(ISTEXT(devise),SUMPRODUCT(($H2532:$S2532)*(OFFSET(Devises!$A$3,MATCH(devise,Devises!$A$4:$A$16,0),1,1,12))),SUM($H2532:$S2532))</f>
        <v>1702.68</v>
      </c>
    </row>
    <row r="2533" spans="1:22" hidden="1" x14ac:dyDescent="0.3">
      <c r="A2533">
        <v>570</v>
      </c>
      <c r="B2533">
        <v>57212100</v>
      </c>
      <c r="C2533">
        <v>5321</v>
      </c>
      <c r="E2533" t="s">
        <v>10</v>
      </c>
      <c r="H2533" s="19">
        <v>901.05</v>
      </c>
      <c r="U2533" s="1">
        <v>901.05</v>
      </c>
      <c r="V2533" s="17">
        <f ca="1">IF(ISTEXT(devise),SUMPRODUCT(($H2533:$S2533)*(OFFSET(Devises!$A$3,MATCH(devise,Devises!$A$4:$A$16,0),1,1,12))),SUM($H2533:$S2533))</f>
        <v>901.05</v>
      </c>
    </row>
    <row r="2534" spans="1:22" hidden="1" x14ac:dyDescent="0.3">
      <c r="A2534">
        <v>570</v>
      </c>
      <c r="B2534">
        <v>57212100</v>
      </c>
      <c r="C2534">
        <v>5339</v>
      </c>
      <c r="D2534">
        <v>6</v>
      </c>
      <c r="E2534" t="s">
        <v>10</v>
      </c>
      <c r="H2534" s="19">
        <v>869.64</v>
      </c>
      <c r="U2534" s="1">
        <v>869.64</v>
      </c>
      <c r="V2534" s="17">
        <f ca="1">IF(ISTEXT(devise),SUMPRODUCT(($H2534:$S2534)*(OFFSET(Devises!$A$3,MATCH(devise,Devises!$A$4:$A$16,0),1,1,12))),SUM($H2534:$S2534))</f>
        <v>869.64</v>
      </c>
    </row>
    <row r="2535" spans="1:22" hidden="1" x14ac:dyDescent="0.3">
      <c r="A2535">
        <v>570</v>
      </c>
      <c r="B2535">
        <v>57212100</v>
      </c>
      <c r="C2535">
        <v>5352</v>
      </c>
      <c r="D2535">
        <v>1</v>
      </c>
      <c r="E2535" t="s">
        <v>10</v>
      </c>
      <c r="H2535" s="19">
        <v>9760.3799999999992</v>
      </c>
      <c r="U2535" s="1">
        <v>9760.3799999999992</v>
      </c>
      <c r="V2535" s="17">
        <f ca="1">IF(ISTEXT(devise),SUMPRODUCT(($H2535:$S2535)*(OFFSET(Devises!$A$3,MATCH(devise,Devises!$A$4:$A$16,0),1,1,12))),SUM($H2535:$S2535))</f>
        <v>9760.3799999999992</v>
      </c>
    </row>
    <row r="2536" spans="1:22" hidden="1" x14ac:dyDescent="0.3">
      <c r="A2536">
        <v>570</v>
      </c>
      <c r="B2536">
        <v>57212100</v>
      </c>
      <c r="C2536">
        <v>5381</v>
      </c>
      <c r="D2536">
        <v>2</v>
      </c>
      <c r="E2536" t="s">
        <v>10</v>
      </c>
      <c r="H2536" s="19">
        <v>18200.669999999998</v>
      </c>
      <c r="U2536" s="1">
        <v>18200.669999999998</v>
      </c>
      <c r="V2536" s="17">
        <f ca="1">IF(ISTEXT(devise),SUMPRODUCT(($H2536:$S2536)*(OFFSET(Devises!$A$3,MATCH(devise,Devises!$A$4:$A$16,0),1,1,12))),SUM($H2536:$S2536))</f>
        <v>18200.669999999998</v>
      </c>
    </row>
    <row r="2537" spans="1:22" hidden="1" x14ac:dyDescent="0.3">
      <c r="A2537">
        <v>570</v>
      </c>
      <c r="B2537">
        <v>57212100</v>
      </c>
      <c r="C2537">
        <v>5381</v>
      </c>
      <c r="D2537">
        <v>4</v>
      </c>
      <c r="E2537" t="s">
        <v>10</v>
      </c>
      <c r="H2537" s="19">
        <v>3304.83</v>
      </c>
      <c r="U2537" s="1">
        <v>3304.83</v>
      </c>
      <c r="V2537" s="17">
        <f ca="1">IF(ISTEXT(devise),SUMPRODUCT(($H2537:$S2537)*(OFFSET(Devises!$A$3,MATCH(devise,Devises!$A$4:$A$16,0),1,1,12))),SUM($H2537:$S2537))</f>
        <v>3304.83</v>
      </c>
    </row>
    <row r="2538" spans="1:22" hidden="1" x14ac:dyDescent="0.3">
      <c r="A2538">
        <v>570</v>
      </c>
      <c r="B2538">
        <v>57221100</v>
      </c>
      <c r="C2538">
        <v>5151</v>
      </c>
      <c r="D2538">
        <v>1</v>
      </c>
      <c r="E2538" t="s">
        <v>10</v>
      </c>
      <c r="H2538" s="19">
        <v>3125.17</v>
      </c>
      <c r="U2538" s="1">
        <v>3125.17</v>
      </c>
      <c r="V2538" s="17">
        <f ca="1">IF(ISTEXT(devise),SUMPRODUCT(($H2538:$S2538)*(OFFSET(Devises!$A$3,MATCH(devise,Devises!$A$4:$A$16,0),1,1,12))),SUM($H2538:$S2538))</f>
        <v>3125.17</v>
      </c>
    </row>
    <row r="2539" spans="1:22" hidden="1" x14ac:dyDescent="0.3">
      <c r="A2539">
        <v>570</v>
      </c>
      <c r="B2539">
        <v>57221100</v>
      </c>
      <c r="C2539">
        <v>5152</v>
      </c>
      <c r="E2539" t="s">
        <v>10</v>
      </c>
      <c r="H2539" s="19">
        <v>247.79</v>
      </c>
      <c r="U2539" s="1">
        <v>247.79</v>
      </c>
      <c r="V2539" s="17">
        <f ca="1">IF(ISTEXT(devise),SUMPRODUCT(($H2539:$S2539)*(OFFSET(Devises!$A$3,MATCH(devise,Devises!$A$4:$A$16,0),1,1,12))),SUM($H2539:$S2539))</f>
        <v>247.79</v>
      </c>
    </row>
    <row r="2540" spans="1:22" hidden="1" x14ac:dyDescent="0.3">
      <c r="A2540">
        <v>570</v>
      </c>
      <c r="B2540">
        <v>57221100</v>
      </c>
      <c r="C2540">
        <v>5155</v>
      </c>
      <c r="E2540" t="s">
        <v>10</v>
      </c>
      <c r="H2540" s="19">
        <v>417.65</v>
      </c>
      <c r="U2540" s="1">
        <v>417.65</v>
      </c>
      <c r="V2540" s="17">
        <f ca="1">IF(ISTEXT(devise),SUMPRODUCT(($H2540:$S2540)*(OFFSET(Devises!$A$3,MATCH(devise,Devises!$A$4:$A$16,0),1,1,12))),SUM($H2540:$S2540))</f>
        <v>417.65</v>
      </c>
    </row>
    <row r="2541" spans="1:22" hidden="1" x14ac:dyDescent="0.3">
      <c r="A2541">
        <v>570</v>
      </c>
      <c r="B2541">
        <v>57221100</v>
      </c>
      <c r="C2541">
        <v>5163</v>
      </c>
      <c r="E2541" t="s">
        <v>10</v>
      </c>
      <c r="H2541" s="19">
        <v>247.28</v>
      </c>
      <c r="U2541" s="1">
        <v>247.28</v>
      </c>
      <c r="V2541" s="17">
        <f ca="1">IF(ISTEXT(devise),SUMPRODUCT(($H2541:$S2541)*(OFFSET(Devises!$A$3,MATCH(devise,Devises!$A$4:$A$16,0),1,1,12))),SUM($H2541:$S2541))</f>
        <v>247.28</v>
      </c>
    </row>
    <row r="2542" spans="1:22" hidden="1" x14ac:dyDescent="0.3">
      <c r="A2542">
        <v>570</v>
      </c>
      <c r="B2542">
        <v>57221100</v>
      </c>
      <c r="C2542">
        <v>5239</v>
      </c>
      <c r="D2542">
        <v>1</v>
      </c>
      <c r="E2542" t="s">
        <v>10</v>
      </c>
      <c r="H2542" s="19">
        <v>99.98</v>
      </c>
      <c r="U2542" s="1">
        <v>99.98</v>
      </c>
      <c r="V2542" s="17">
        <f ca="1">IF(ISTEXT(devise),SUMPRODUCT(($H2542:$S2542)*(OFFSET(Devises!$A$3,MATCH(devise,Devises!$A$4:$A$16,0),1,1,12))),SUM($H2542:$S2542))</f>
        <v>99.98</v>
      </c>
    </row>
    <row r="2543" spans="1:22" hidden="1" x14ac:dyDescent="0.3">
      <c r="A2543">
        <v>570</v>
      </c>
      <c r="B2543">
        <v>57221100</v>
      </c>
      <c r="C2543">
        <v>5321</v>
      </c>
      <c r="E2543" t="s">
        <v>10</v>
      </c>
      <c r="H2543" s="19">
        <v>93.29</v>
      </c>
      <c r="U2543" s="1">
        <v>93.29</v>
      </c>
      <c r="V2543" s="17">
        <f ca="1">IF(ISTEXT(devise),SUMPRODUCT(($H2543:$S2543)*(OFFSET(Devises!$A$3,MATCH(devise,Devises!$A$4:$A$16,0),1,1,12))),SUM($H2543:$S2543))</f>
        <v>93.29</v>
      </c>
    </row>
    <row r="2544" spans="1:22" hidden="1" x14ac:dyDescent="0.3">
      <c r="A2544">
        <v>570</v>
      </c>
      <c r="B2544">
        <v>57221100</v>
      </c>
      <c r="C2544">
        <v>5339</v>
      </c>
      <c r="D2544">
        <v>6</v>
      </c>
      <c r="E2544" t="s">
        <v>10</v>
      </c>
      <c r="H2544" s="19">
        <v>31.58</v>
      </c>
      <c r="U2544" s="1">
        <v>31.58</v>
      </c>
      <c r="V2544" s="17">
        <f ca="1">IF(ISTEXT(devise),SUMPRODUCT(($H2544:$S2544)*(OFFSET(Devises!$A$3,MATCH(devise,Devises!$A$4:$A$16,0),1,1,12))),SUM($H2544:$S2544))</f>
        <v>31.58</v>
      </c>
    </row>
    <row r="2545" spans="1:22" hidden="1" x14ac:dyDescent="0.3">
      <c r="A2545">
        <v>570</v>
      </c>
      <c r="B2545">
        <v>57221100</v>
      </c>
      <c r="C2545">
        <v>5352</v>
      </c>
      <c r="D2545">
        <v>1</v>
      </c>
      <c r="E2545" t="s">
        <v>10</v>
      </c>
      <c r="H2545" s="19">
        <v>1126.95</v>
      </c>
      <c r="U2545" s="1">
        <v>1126.95</v>
      </c>
      <c r="V2545" s="17">
        <f ca="1">IF(ISTEXT(devise),SUMPRODUCT(($H2545:$S2545)*(OFFSET(Devises!$A$3,MATCH(devise,Devises!$A$4:$A$16,0),1,1,12))),SUM($H2545:$S2545))</f>
        <v>1126.95</v>
      </c>
    </row>
    <row r="2546" spans="1:22" hidden="1" x14ac:dyDescent="0.3">
      <c r="A2546">
        <v>570</v>
      </c>
      <c r="B2546">
        <v>57221100</v>
      </c>
      <c r="C2546">
        <v>5511</v>
      </c>
      <c r="D2546">
        <v>3</v>
      </c>
      <c r="E2546" t="s">
        <v>10</v>
      </c>
      <c r="H2546" s="19">
        <v>14384.79</v>
      </c>
      <c r="U2546" s="1">
        <v>14384.79</v>
      </c>
      <c r="V2546" s="17">
        <f ca="1">IF(ISTEXT(devise),SUMPRODUCT(($H2546:$S2546)*(OFFSET(Devises!$A$3,MATCH(devise,Devises!$A$4:$A$16,0),1,1,12))),SUM($H2546:$S2546))</f>
        <v>14384.79</v>
      </c>
    </row>
    <row r="2547" spans="1:22" hidden="1" x14ac:dyDescent="0.3">
      <c r="A2547">
        <v>570</v>
      </c>
      <c r="B2547">
        <v>57221100</v>
      </c>
      <c r="C2547">
        <v>5511</v>
      </c>
      <c r="D2547">
        <v>4</v>
      </c>
      <c r="E2547" t="s">
        <v>10</v>
      </c>
      <c r="H2547" s="19">
        <v>672.53</v>
      </c>
      <c r="U2547" s="1">
        <v>672.53</v>
      </c>
      <c r="V2547" s="17">
        <f ca="1">IF(ISTEXT(devise),SUMPRODUCT(($H2547:$S2547)*(OFFSET(Devises!$A$3,MATCH(devise,Devises!$A$4:$A$16,0),1,1,12))),SUM($H2547:$S2547))</f>
        <v>672.53</v>
      </c>
    </row>
    <row r="2548" spans="1:22" hidden="1" x14ac:dyDescent="0.3">
      <c r="A2548">
        <v>570</v>
      </c>
      <c r="B2548">
        <v>57221100</v>
      </c>
      <c r="C2548">
        <v>5512</v>
      </c>
      <c r="E2548" t="s">
        <v>10</v>
      </c>
      <c r="H2548" s="19">
        <v>9988</v>
      </c>
      <c r="U2548" s="1">
        <v>9988</v>
      </c>
      <c r="V2548" s="17">
        <f ca="1">IF(ISTEXT(devise),SUMPRODUCT(($H2548:$S2548)*(OFFSET(Devises!$A$3,MATCH(devise,Devises!$A$4:$A$16,0),1,1,12))),SUM($H2548:$S2548))</f>
        <v>9988</v>
      </c>
    </row>
    <row r="2549" spans="1:22" hidden="1" x14ac:dyDescent="0.3">
      <c r="A2549">
        <v>570</v>
      </c>
      <c r="B2549">
        <v>57221100</v>
      </c>
      <c r="C2549">
        <v>5518</v>
      </c>
      <c r="E2549" t="s">
        <v>10</v>
      </c>
      <c r="H2549" s="19">
        <v>435.79</v>
      </c>
      <c r="U2549" s="1">
        <v>435.79</v>
      </c>
      <c r="V2549" s="17">
        <f ca="1">IF(ISTEXT(devise),SUMPRODUCT(($H2549:$S2549)*(OFFSET(Devises!$A$3,MATCH(devise,Devises!$A$4:$A$16,0),1,1,12))),SUM($H2549:$S2549))</f>
        <v>435.79</v>
      </c>
    </row>
    <row r="2550" spans="1:22" hidden="1" x14ac:dyDescent="0.3">
      <c r="A2550">
        <v>570</v>
      </c>
      <c r="B2550">
        <v>57221100</v>
      </c>
      <c r="C2550">
        <v>5573</v>
      </c>
      <c r="E2550" t="s">
        <v>10</v>
      </c>
      <c r="H2550" s="19">
        <v>99.03</v>
      </c>
      <c r="U2550" s="1">
        <v>99.03</v>
      </c>
      <c r="V2550" s="17">
        <f ca="1">IF(ISTEXT(devise),SUMPRODUCT(($H2550:$S2550)*(OFFSET(Devises!$A$3,MATCH(devise,Devises!$A$4:$A$16,0),1,1,12))),SUM($H2550:$S2550))</f>
        <v>99.03</v>
      </c>
    </row>
    <row r="2551" spans="1:22" hidden="1" x14ac:dyDescent="0.3">
      <c r="A2551">
        <v>570</v>
      </c>
      <c r="B2551">
        <v>57221100</v>
      </c>
      <c r="C2551">
        <v>6113</v>
      </c>
      <c r="D2551">
        <v>2</v>
      </c>
      <c r="E2551" t="s">
        <v>10</v>
      </c>
      <c r="H2551" s="19">
        <v>216</v>
      </c>
      <c r="U2551" s="1">
        <v>216</v>
      </c>
      <c r="V2551" s="17">
        <f ca="1">IF(ISTEXT(devise),SUMPRODUCT(($H2551:$S2551)*(OFFSET(Devises!$A$3,MATCH(devise,Devises!$A$4:$A$16,0),1,1,12))),SUM($H2551:$S2551))</f>
        <v>216</v>
      </c>
    </row>
    <row r="2552" spans="1:22" hidden="1" x14ac:dyDescent="0.3">
      <c r="A2552">
        <v>570</v>
      </c>
      <c r="B2552">
        <v>57222100</v>
      </c>
      <c r="C2552">
        <v>5151</v>
      </c>
      <c r="D2552">
        <v>1</v>
      </c>
      <c r="E2552" t="s">
        <v>10</v>
      </c>
      <c r="H2552" s="19">
        <v>9088.16</v>
      </c>
      <c r="U2552" s="1">
        <v>9088.16</v>
      </c>
      <c r="V2552" s="17">
        <f ca="1">IF(ISTEXT(devise),SUMPRODUCT(($H2552:$S2552)*(OFFSET(Devises!$A$3,MATCH(devise,Devises!$A$4:$A$16,0),1,1,12))),SUM($H2552:$S2552))</f>
        <v>9088.16</v>
      </c>
    </row>
    <row r="2553" spans="1:22" hidden="1" x14ac:dyDescent="0.3">
      <c r="A2553">
        <v>570</v>
      </c>
      <c r="B2553">
        <v>57222100</v>
      </c>
      <c r="C2553">
        <v>5152</v>
      </c>
      <c r="E2553" t="s">
        <v>10</v>
      </c>
      <c r="H2553" s="19">
        <v>717.77</v>
      </c>
      <c r="U2553" s="1">
        <v>717.77</v>
      </c>
      <c r="V2553" s="17">
        <f ca="1">IF(ISTEXT(devise),SUMPRODUCT(($H2553:$S2553)*(OFFSET(Devises!$A$3,MATCH(devise,Devises!$A$4:$A$16,0),1,1,12))),SUM($H2553:$S2553))</f>
        <v>717.77</v>
      </c>
    </row>
    <row r="2554" spans="1:22" hidden="1" x14ac:dyDescent="0.3">
      <c r="A2554">
        <v>570</v>
      </c>
      <c r="B2554">
        <v>57222100</v>
      </c>
      <c r="C2554">
        <v>5155</v>
      </c>
      <c r="E2554" t="s">
        <v>10</v>
      </c>
      <c r="H2554" s="19">
        <v>1633.69</v>
      </c>
      <c r="U2554" s="1">
        <v>1633.69</v>
      </c>
      <c r="V2554" s="17">
        <f ca="1">IF(ISTEXT(devise),SUMPRODUCT(($H2554:$S2554)*(OFFSET(Devises!$A$3,MATCH(devise,Devises!$A$4:$A$16,0),1,1,12))),SUM($H2554:$S2554))</f>
        <v>1633.69</v>
      </c>
    </row>
    <row r="2555" spans="1:22" hidden="1" x14ac:dyDescent="0.3">
      <c r="A2555">
        <v>570</v>
      </c>
      <c r="B2555">
        <v>57222100</v>
      </c>
      <c r="C2555">
        <v>5163</v>
      </c>
      <c r="E2555" t="s">
        <v>10</v>
      </c>
      <c r="H2555" s="19">
        <v>735.84</v>
      </c>
      <c r="U2555" s="1">
        <v>735.84</v>
      </c>
      <c r="V2555" s="17">
        <f ca="1">IF(ISTEXT(devise),SUMPRODUCT(($H2555:$S2555)*(OFFSET(Devises!$A$3,MATCH(devise,Devises!$A$4:$A$16,0),1,1,12))),SUM($H2555:$S2555))</f>
        <v>735.84</v>
      </c>
    </row>
    <row r="2556" spans="1:22" hidden="1" x14ac:dyDescent="0.3">
      <c r="A2556">
        <v>570</v>
      </c>
      <c r="B2556">
        <v>57222100</v>
      </c>
      <c r="C2556">
        <v>5239</v>
      </c>
      <c r="D2556">
        <v>1</v>
      </c>
      <c r="E2556" t="s">
        <v>10</v>
      </c>
      <c r="H2556" s="19">
        <v>399.93</v>
      </c>
      <c r="U2556" s="1">
        <v>399.93</v>
      </c>
      <c r="V2556" s="17">
        <f ca="1">IF(ISTEXT(devise),SUMPRODUCT(($H2556:$S2556)*(OFFSET(Devises!$A$3,MATCH(devise,Devises!$A$4:$A$16,0),1,1,12))),SUM($H2556:$S2556))</f>
        <v>399.93</v>
      </c>
    </row>
    <row r="2557" spans="1:22" hidden="1" x14ac:dyDescent="0.3">
      <c r="A2557">
        <v>570</v>
      </c>
      <c r="B2557">
        <v>57222100</v>
      </c>
      <c r="C2557">
        <v>5321</v>
      </c>
      <c r="E2557" t="s">
        <v>10</v>
      </c>
      <c r="H2557" s="19">
        <v>264.13</v>
      </c>
      <c r="U2557" s="1">
        <v>264.13</v>
      </c>
      <c r="V2557" s="17">
        <f ca="1">IF(ISTEXT(devise),SUMPRODUCT(($H2557:$S2557)*(OFFSET(Devises!$A$3,MATCH(devise,Devises!$A$4:$A$16,0),1,1,12))),SUM($H2557:$S2557))</f>
        <v>264.13</v>
      </c>
    </row>
    <row r="2558" spans="1:22" hidden="1" x14ac:dyDescent="0.3">
      <c r="A2558">
        <v>570</v>
      </c>
      <c r="B2558">
        <v>57222100</v>
      </c>
      <c r="C2558">
        <v>5339</v>
      </c>
      <c r="D2558">
        <v>6</v>
      </c>
      <c r="E2558" t="s">
        <v>10</v>
      </c>
      <c r="H2558" s="19">
        <v>127.27</v>
      </c>
      <c r="U2558" s="1">
        <v>127.27</v>
      </c>
      <c r="V2558" s="17">
        <f ca="1">IF(ISTEXT(devise),SUMPRODUCT(($H2558:$S2558)*(OFFSET(Devises!$A$3,MATCH(devise,Devises!$A$4:$A$16,0),1,1,12))),SUM($H2558:$S2558))</f>
        <v>127.27</v>
      </c>
    </row>
    <row r="2559" spans="1:22" hidden="1" x14ac:dyDescent="0.3">
      <c r="A2559">
        <v>570</v>
      </c>
      <c r="B2559">
        <v>57222100</v>
      </c>
      <c r="C2559">
        <v>5352</v>
      </c>
      <c r="D2559">
        <v>1</v>
      </c>
      <c r="E2559" t="s">
        <v>10</v>
      </c>
      <c r="H2559" s="19">
        <v>2396.8200000000002</v>
      </c>
      <c r="U2559" s="1">
        <v>2396.8200000000002</v>
      </c>
      <c r="V2559" s="17">
        <f ca="1">IF(ISTEXT(devise),SUMPRODUCT(($H2559:$S2559)*(OFFSET(Devises!$A$3,MATCH(devise,Devises!$A$4:$A$16,0),1,1,12))),SUM($H2559:$S2559))</f>
        <v>2396.8200000000002</v>
      </c>
    </row>
    <row r="2560" spans="1:22" hidden="1" x14ac:dyDescent="0.3">
      <c r="A2560">
        <v>570</v>
      </c>
      <c r="B2560">
        <v>57222100</v>
      </c>
      <c r="C2560">
        <v>5352</v>
      </c>
      <c r="D2560">
        <v>18</v>
      </c>
      <c r="E2560" t="s">
        <v>10</v>
      </c>
      <c r="H2560" s="19">
        <v>32.700000000000003</v>
      </c>
      <c r="U2560" s="1">
        <v>32.700000000000003</v>
      </c>
      <c r="V2560" s="17">
        <f ca="1">IF(ISTEXT(devise),SUMPRODUCT(($H2560:$S2560)*(OFFSET(Devises!$A$3,MATCH(devise,Devises!$A$4:$A$16,0),1,1,12))),SUM($H2560:$S2560))</f>
        <v>32.700000000000003</v>
      </c>
    </row>
    <row r="2561" spans="1:22" hidden="1" x14ac:dyDescent="0.3">
      <c r="A2561">
        <v>570</v>
      </c>
      <c r="B2561">
        <v>57222100</v>
      </c>
      <c r="C2561">
        <v>5573</v>
      </c>
      <c r="E2561" t="s">
        <v>10</v>
      </c>
      <c r="H2561" s="19">
        <v>396.14</v>
      </c>
      <c r="U2561" s="1">
        <v>396.14</v>
      </c>
      <c r="V2561" s="17">
        <f ca="1">IF(ISTEXT(devise),SUMPRODUCT(($H2561:$S2561)*(OFFSET(Devises!$A$3,MATCH(devise,Devises!$A$4:$A$16,0),1,1,12))),SUM($H2561:$S2561))</f>
        <v>396.14</v>
      </c>
    </row>
    <row r="2562" spans="1:22" hidden="1" x14ac:dyDescent="0.3">
      <c r="A2562">
        <v>570</v>
      </c>
      <c r="B2562">
        <v>57223100</v>
      </c>
      <c r="C2562">
        <v>5121</v>
      </c>
      <c r="D2562">
        <v>1</v>
      </c>
      <c r="E2562" t="s">
        <v>10</v>
      </c>
      <c r="H2562" s="19">
        <v>9893.42</v>
      </c>
      <c r="U2562" s="1">
        <v>9893.42</v>
      </c>
      <c r="V2562" s="17">
        <f ca="1">IF(ISTEXT(devise),SUMPRODUCT(($H2562:$S2562)*(OFFSET(Devises!$A$3,MATCH(devise,Devises!$A$4:$A$16,0),1,1,12))),SUM($H2562:$S2562))</f>
        <v>9893.42</v>
      </c>
    </row>
    <row r="2563" spans="1:22" hidden="1" x14ac:dyDescent="0.3">
      <c r="A2563">
        <v>570</v>
      </c>
      <c r="B2563">
        <v>57223100</v>
      </c>
      <c r="C2563">
        <v>5122</v>
      </c>
      <c r="E2563" t="s">
        <v>10</v>
      </c>
      <c r="H2563" s="19">
        <v>729.38</v>
      </c>
      <c r="U2563" s="1">
        <v>729.38</v>
      </c>
      <c r="V2563" s="17">
        <f ca="1">IF(ISTEXT(devise),SUMPRODUCT(($H2563:$S2563)*(OFFSET(Devises!$A$3,MATCH(devise,Devises!$A$4:$A$16,0),1,1,12))),SUM($H2563:$S2563))</f>
        <v>729.38</v>
      </c>
    </row>
    <row r="2564" spans="1:22" hidden="1" x14ac:dyDescent="0.3">
      <c r="A2564">
        <v>570</v>
      </c>
      <c r="B2564">
        <v>57223100</v>
      </c>
      <c r="C2564">
        <v>5125</v>
      </c>
      <c r="E2564" t="s">
        <v>10</v>
      </c>
      <c r="H2564" s="19">
        <v>1270.42</v>
      </c>
      <c r="U2564" s="1">
        <v>1270.42</v>
      </c>
      <c r="V2564" s="17">
        <f ca="1">IF(ISTEXT(devise),SUMPRODUCT(($H2564:$S2564)*(OFFSET(Devises!$A$3,MATCH(devise,Devises!$A$4:$A$16,0),1,1,12))),SUM($H2564:$S2564))</f>
        <v>1270.42</v>
      </c>
    </row>
    <row r="2565" spans="1:22" hidden="1" x14ac:dyDescent="0.3">
      <c r="A2565">
        <v>570</v>
      </c>
      <c r="B2565">
        <v>57223100</v>
      </c>
      <c r="C2565">
        <v>5132</v>
      </c>
      <c r="D2565">
        <v>2</v>
      </c>
      <c r="E2565" t="s">
        <v>10</v>
      </c>
      <c r="H2565" s="19">
        <v>763.08</v>
      </c>
      <c r="U2565" s="1">
        <v>763.08</v>
      </c>
      <c r="V2565" s="17">
        <f ca="1">IF(ISTEXT(devise),SUMPRODUCT(($H2565:$S2565)*(OFFSET(Devises!$A$3,MATCH(devise,Devises!$A$4:$A$16,0),1,1,12))),SUM($H2565:$S2565))</f>
        <v>763.08</v>
      </c>
    </row>
    <row r="2566" spans="1:22" hidden="1" x14ac:dyDescent="0.3">
      <c r="A2566">
        <v>570</v>
      </c>
      <c r="B2566">
        <v>57223100</v>
      </c>
      <c r="C2566">
        <v>5133</v>
      </c>
      <c r="E2566" t="s">
        <v>10</v>
      </c>
      <c r="H2566" s="19">
        <v>740.01</v>
      </c>
      <c r="U2566" s="1">
        <v>740.01</v>
      </c>
      <c r="V2566" s="17">
        <f ca="1">IF(ISTEXT(devise),SUMPRODUCT(($H2566:$S2566)*(OFFSET(Devises!$A$3,MATCH(devise,Devises!$A$4:$A$16,0),1,1,12))),SUM($H2566:$S2566))</f>
        <v>740.01</v>
      </c>
    </row>
    <row r="2567" spans="1:22" hidden="1" x14ac:dyDescent="0.3">
      <c r="A2567">
        <v>570</v>
      </c>
      <c r="B2567">
        <v>57223100</v>
      </c>
      <c r="C2567">
        <v>5221</v>
      </c>
      <c r="E2567" t="s">
        <v>10</v>
      </c>
      <c r="H2567" s="19">
        <v>245.08</v>
      </c>
      <c r="U2567" s="1">
        <v>245.08</v>
      </c>
      <c r="V2567" s="17">
        <f ca="1">IF(ISTEXT(devise),SUMPRODUCT(($H2567:$S2567)*(OFFSET(Devises!$A$3,MATCH(devise,Devises!$A$4:$A$16,0),1,1,12))),SUM($H2567:$S2567))</f>
        <v>245.08</v>
      </c>
    </row>
    <row r="2568" spans="1:22" hidden="1" x14ac:dyDescent="0.3">
      <c r="A2568">
        <v>570</v>
      </c>
      <c r="B2568">
        <v>57223100</v>
      </c>
      <c r="C2568">
        <v>5239</v>
      </c>
      <c r="D2568">
        <v>1</v>
      </c>
      <c r="E2568" t="s">
        <v>10</v>
      </c>
      <c r="H2568" s="19">
        <v>399.91</v>
      </c>
      <c r="U2568" s="1">
        <v>399.91</v>
      </c>
      <c r="V2568" s="17">
        <f ca="1">IF(ISTEXT(devise),SUMPRODUCT(($H2568:$S2568)*(OFFSET(Devises!$A$3,MATCH(devise,Devises!$A$4:$A$16,0),1,1,12))),SUM($H2568:$S2568))</f>
        <v>399.91</v>
      </c>
    </row>
    <row r="2569" spans="1:22" hidden="1" x14ac:dyDescent="0.3">
      <c r="A2569">
        <v>570</v>
      </c>
      <c r="B2569">
        <v>57223100</v>
      </c>
      <c r="C2569">
        <v>5239</v>
      </c>
      <c r="D2569">
        <v>6</v>
      </c>
      <c r="E2569" t="s">
        <v>10</v>
      </c>
      <c r="H2569" s="19">
        <v>93.43</v>
      </c>
      <c r="U2569" s="1">
        <v>93.43</v>
      </c>
      <c r="V2569" s="17">
        <f ca="1">IF(ISTEXT(devise),SUMPRODUCT(($H2569:$S2569)*(OFFSET(Devises!$A$3,MATCH(devise,Devises!$A$4:$A$16,0),1,1,12))),SUM($H2569:$S2569))</f>
        <v>93.43</v>
      </c>
    </row>
    <row r="2570" spans="1:22" hidden="1" x14ac:dyDescent="0.3">
      <c r="A2570">
        <v>570</v>
      </c>
      <c r="B2570">
        <v>57223100</v>
      </c>
      <c r="C2570">
        <v>5252</v>
      </c>
      <c r="D2570">
        <v>1</v>
      </c>
      <c r="E2570" t="s">
        <v>10</v>
      </c>
      <c r="H2570" s="19">
        <v>3099.49</v>
      </c>
      <c r="U2570" s="1">
        <v>3099.49</v>
      </c>
      <c r="V2570" s="17">
        <f ca="1">IF(ISTEXT(devise),SUMPRODUCT(($H2570:$S2570)*(OFFSET(Devises!$A$3,MATCH(devise,Devises!$A$4:$A$16,0),1,1,12))),SUM($H2570:$S2570))</f>
        <v>3099.49</v>
      </c>
    </row>
    <row r="2571" spans="1:22" hidden="1" x14ac:dyDescent="0.3">
      <c r="A2571">
        <v>570</v>
      </c>
      <c r="B2571">
        <v>57223100</v>
      </c>
      <c r="C2571">
        <v>5252</v>
      </c>
      <c r="D2571">
        <v>3</v>
      </c>
      <c r="E2571" t="s">
        <v>10</v>
      </c>
      <c r="H2571" s="19">
        <v>419.89</v>
      </c>
      <c r="U2571" s="1">
        <v>419.89</v>
      </c>
      <c r="V2571" s="17">
        <f ca="1">IF(ISTEXT(devise),SUMPRODUCT(($H2571:$S2571)*(OFFSET(Devises!$A$3,MATCH(devise,Devises!$A$4:$A$16,0),1,1,12))),SUM($H2571:$S2571))</f>
        <v>419.89</v>
      </c>
    </row>
    <row r="2572" spans="1:22" hidden="1" x14ac:dyDescent="0.3">
      <c r="A2572">
        <v>570</v>
      </c>
      <c r="B2572">
        <v>57223100</v>
      </c>
      <c r="C2572">
        <v>5252</v>
      </c>
      <c r="D2572">
        <v>17</v>
      </c>
      <c r="E2572" t="s">
        <v>10</v>
      </c>
      <c r="H2572" s="19">
        <v>24.45</v>
      </c>
      <c r="U2572" s="1">
        <v>24.45</v>
      </c>
      <c r="V2572" s="17">
        <f ca="1">IF(ISTEXT(devise),SUMPRODUCT(($H2572:$S2572)*(OFFSET(Devises!$A$3,MATCH(devise,Devises!$A$4:$A$16,0),1,1,12))),SUM($H2572:$S2572))</f>
        <v>24.45</v>
      </c>
    </row>
    <row r="2573" spans="1:22" hidden="1" x14ac:dyDescent="0.3">
      <c r="A2573">
        <v>570</v>
      </c>
      <c r="B2573">
        <v>57223100</v>
      </c>
      <c r="C2573">
        <v>5381</v>
      </c>
      <c r="D2573">
        <v>1</v>
      </c>
      <c r="E2573" t="s">
        <v>10</v>
      </c>
      <c r="H2573" s="19">
        <v>3440.38</v>
      </c>
      <c r="U2573" s="1">
        <v>3440.38</v>
      </c>
      <c r="V2573" s="17">
        <f ca="1">IF(ISTEXT(devise),SUMPRODUCT(($H2573:$S2573)*(OFFSET(Devises!$A$3,MATCH(devise,Devises!$A$4:$A$16,0),1,1,12))),SUM($H2573:$S2573))</f>
        <v>3440.38</v>
      </c>
    </row>
    <row r="2574" spans="1:22" hidden="1" x14ac:dyDescent="0.3">
      <c r="A2574">
        <v>570</v>
      </c>
      <c r="B2574">
        <v>57223100</v>
      </c>
      <c r="C2574">
        <v>5381</v>
      </c>
      <c r="D2574">
        <v>3</v>
      </c>
      <c r="E2574" t="s">
        <v>10</v>
      </c>
      <c r="H2574" s="19">
        <v>867.72</v>
      </c>
      <c r="U2574" s="1">
        <v>867.72</v>
      </c>
      <c r="V2574" s="17">
        <f ca="1">IF(ISTEXT(devise),SUMPRODUCT(($H2574:$S2574)*(OFFSET(Devises!$A$3,MATCH(devise,Devises!$A$4:$A$16,0),1,1,12))),SUM($H2574:$S2574))</f>
        <v>867.72</v>
      </c>
    </row>
    <row r="2575" spans="1:22" hidden="1" x14ac:dyDescent="0.3">
      <c r="A2575">
        <v>570</v>
      </c>
      <c r="B2575">
        <v>57223100</v>
      </c>
      <c r="C2575">
        <v>5518</v>
      </c>
      <c r="E2575" t="s">
        <v>10</v>
      </c>
      <c r="H2575" s="19">
        <v>123.33</v>
      </c>
      <c r="U2575" s="1">
        <v>123.33</v>
      </c>
      <c r="V2575" s="17">
        <f ca="1">IF(ISTEXT(devise),SUMPRODUCT(($H2575:$S2575)*(OFFSET(Devises!$A$3,MATCH(devise,Devises!$A$4:$A$16,0),1,1,12))),SUM($H2575:$S2575))</f>
        <v>123.33</v>
      </c>
    </row>
    <row r="2576" spans="1:22" hidden="1" x14ac:dyDescent="0.3">
      <c r="A2576">
        <v>570</v>
      </c>
      <c r="B2576">
        <v>57223100</v>
      </c>
      <c r="C2576">
        <v>5559</v>
      </c>
      <c r="D2576">
        <v>9</v>
      </c>
      <c r="E2576" t="s">
        <v>10</v>
      </c>
      <c r="H2576" s="19">
        <v>778.42</v>
      </c>
      <c r="U2576" s="1">
        <v>778.42</v>
      </c>
      <c r="V2576" s="17">
        <f ca="1">IF(ISTEXT(devise),SUMPRODUCT(($H2576:$S2576)*(OFFSET(Devises!$A$3,MATCH(devise,Devises!$A$4:$A$16,0),1,1,12))),SUM($H2576:$S2576))</f>
        <v>778.42</v>
      </c>
    </row>
    <row r="2577" spans="1:22" hidden="1" x14ac:dyDescent="0.3">
      <c r="A2577">
        <v>570</v>
      </c>
      <c r="B2577">
        <v>57223100</v>
      </c>
      <c r="C2577">
        <v>5573</v>
      </c>
      <c r="E2577" t="s">
        <v>10</v>
      </c>
      <c r="H2577" s="19">
        <v>76.290000000000006</v>
      </c>
      <c r="U2577" s="1">
        <v>76.290000000000006</v>
      </c>
      <c r="V2577" s="17">
        <f ca="1">IF(ISTEXT(devise),SUMPRODUCT(($H2577:$S2577)*(OFFSET(Devises!$A$3,MATCH(devise,Devises!$A$4:$A$16,0),1,1,12))),SUM($H2577:$S2577))</f>
        <v>76.290000000000006</v>
      </c>
    </row>
    <row r="2578" spans="1:22" hidden="1" x14ac:dyDescent="0.3">
      <c r="A2578">
        <v>570</v>
      </c>
      <c r="B2578">
        <v>57223100</v>
      </c>
      <c r="C2578">
        <v>5581</v>
      </c>
      <c r="E2578" t="s">
        <v>10</v>
      </c>
      <c r="H2578" s="19">
        <v>104.5</v>
      </c>
      <c r="U2578" s="1">
        <v>104.5</v>
      </c>
      <c r="V2578" s="17">
        <f ca="1">IF(ISTEXT(devise),SUMPRODUCT(($H2578:$S2578)*(OFFSET(Devises!$A$3,MATCH(devise,Devises!$A$4:$A$16,0),1,1,12))),SUM($H2578:$S2578))</f>
        <v>104.5</v>
      </c>
    </row>
    <row r="2579" spans="1:22" hidden="1" x14ac:dyDescent="0.3">
      <c r="A2579">
        <v>570</v>
      </c>
      <c r="B2579">
        <v>57223100</v>
      </c>
      <c r="C2579">
        <v>6213</v>
      </c>
      <c r="D2579">
        <v>1</v>
      </c>
      <c r="E2579" t="s">
        <v>10</v>
      </c>
      <c r="H2579" s="19">
        <v>197.14</v>
      </c>
      <c r="U2579" s="1">
        <v>197.14</v>
      </c>
      <c r="V2579" s="17">
        <f ca="1">IF(ISTEXT(devise),SUMPRODUCT(($H2579:$S2579)*(OFFSET(Devises!$A$3,MATCH(devise,Devises!$A$4:$A$16,0),1,1,12))),SUM($H2579:$S2579))</f>
        <v>197.14</v>
      </c>
    </row>
    <row r="2580" spans="1:22" hidden="1" x14ac:dyDescent="0.3">
      <c r="A2580">
        <v>570</v>
      </c>
      <c r="B2580">
        <v>57223100</v>
      </c>
      <c r="C2580">
        <v>6241</v>
      </c>
      <c r="E2580" t="s">
        <v>10</v>
      </c>
      <c r="H2580" s="19">
        <v>22.87</v>
      </c>
      <c r="U2580" s="1">
        <v>22.87</v>
      </c>
      <c r="V2580" s="17">
        <f ca="1">IF(ISTEXT(devise),SUMPRODUCT(($H2580:$S2580)*(OFFSET(Devises!$A$3,MATCH(devise,Devises!$A$4:$A$16,0),1,1,12))),SUM($H2580:$S2580))</f>
        <v>22.87</v>
      </c>
    </row>
    <row r="2581" spans="1:22" hidden="1" x14ac:dyDescent="0.3">
      <c r="A2581">
        <v>570</v>
      </c>
      <c r="B2581">
        <v>57223100</v>
      </c>
      <c r="C2581">
        <v>6243</v>
      </c>
      <c r="E2581" t="s">
        <v>10</v>
      </c>
      <c r="H2581" s="19">
        <v>0.1</v>
      </c>
      <c r="U2581" s="1">
        <v>0.1</v>
      </c>
      <c r="V2581" s="17">
        <f ca="1">IF(ISTEXT(devise),SUMPRODUCT(($H2581:$S2581)*(OFFSET(Devises!$A$3,MATCH(devise,Devises!$A$4:$A$16,0),1,1,12))),SUM($H2581:$S2581))</f>
        <v>0.1</v>
      </c>
    </row>
    <row r="2582" spans="1:22" hidden="1" x14ac:dyDescent="0.3">
      <c r="A2582">
        <v>570</v>
      </c>
      <c r="B2582">
        <v>57223100</v>
      </c>
      <c r="C2582">
        <v>6771</v>
      </c>
      <c r="E2582" t="s">
        <v>10</v>
      </c>
      <c r="H2582" s="19">
        <v>2475</v>
      </c>
      <c r="U2582" s="1">
        <v>2475</v>
      </c>
      <c r="V2582" s="17">
        <f ca="1">IF(ISTEXT(devise),SUMPRODUCT(($H2582:$S2582)*(OFFSET(Devises!$A$3,MATCH(devise,Devises!$A$4:$A$16,0),1,1,12))),SUM($H2582:$S2582))</f>
        <v>2475</v>
      </c>
    </row>
    <row r="2583" spans="1:22" hidden="1" x14ac:dyDescent="0.3">
      <c r="A2583">
        <v>570</v>
      </c>
      <c r="B2583">
        <v>57223100</v>
      </c>
      <c r="C2583">
        <v>6815</v>
      </c>
      <c r="E2583" t="s">
        <v>10</v>
      </c>
      <c r="H2583" s="19">
        <v>250</v>
      </c>
      <c r="U2583" s="1">
        <v>250</v>
      </c>
      <c r="V2583" s="17">
        <f ca="1">IF(ISTEXT(devise),SUMPRODUCT(($H2583:$S2583)*(OFFSET(Devises!$A$3,MATCH(devise,Devises!$A$4:$A$16,0),1,1,12))),SUM($H2583:$S2583))</f>
        <v>250</v>
      </c>
    </row>
    <row r="2584" spans="1:22" hidden="1" x14ac:dyDescent="0.3">
      <c r="A2584">
        <v>570</v>
      </c>
      <c r="B2584">
        <v>57224100</v>
      </c>
      <c r="C2584">
        <v>5121</v>
      </c>
      <c r="D2584">
        <v>1</v>
      </c>
      <c r="E2584" t="s">
        <v>10</v>
      </c>
      <c r="H2584" s="19">
        <v>28068.82</v>
      </c>
      <c r="U2584" s="1">
        <v>28068.82</v>
      </c>
      <c r="V2584" s="17">
        <f ca="1">IF(ISTEXT(devise),SUMPRODUCT(($H2584:$S2584)*(OFFSET(Devises!$A$3,MATCH(devise,Devises!$A$4:$A$16,0),1,1,12))),SUM($H2584:$S2584))</f>
        <v>28068.82</v>
      </c>
    </row>
    <row r="2585" spans="1:22" hidden="1" x14ac:dyDescent="0.3">
      <c r="A2585">
        <v>570</v>
      </c>
      <c r="B2585">
        <v>57224100</v>
      </c>
      <c r="C2585">
        <v>5122</v>
      </c>
      <c r="E2585" t="s">
        <v>10</v>
      </c>
      <c r="H2585" s="19">
        <v>2053.61</v>
      </c>
      <c r="U2585" s="1">
        <v>2053.61</v>
      </c>
      <c r="V2585" s="17">
        <f ca="1">IF(ISTEXT(devise),SUMPRODUCT(($H2585:$S2585)*(OFFSET(Devises!$A$3,MATCH(devise,Devises!$A$4:$A$16,0),1,1,12))),SUM($H2585:$S2585))</f>
        <v>2053.61</v>
      </c>
    </row>
    <row r="2586" spans="1:22" hidden="1" x14ac:dyDescent="0.3">
      <c r="A2586">
        <v>570</v>
      </c>
      <c r="B2586">
        <v>57224100</v>
      </c>
      <c r="C2586">
        <v>5125</v>
      </c>
      <c r="E2586" t="s">
        <v>10</v>
      </c>
      <c r="H2586" s="19">
        <v>3390.44</v>
      </c>
      <c r="U2586" s="1">
        <v>3390.44</v>
      </c>
      <c r="V2586" s="17">
        <f ca="1">IF(ISTEXT(devise),SUMPRODUCT(($H2586:$S2586)*(OFFSET(Devises!$A$3,MATCH(devise,Devises!$A$4:$A$16,0),1,1,12))),SUM($H2586:$S2586))</f>
        <v>3390.44</v>
      </c>
    </row>
    <row r="2587" spans="1:22" hidden="1" x14ac:dyDescent="0.3">
      <c r="A2587">
        <v>570</v>
      </c>
      <c r="B2587">
        <v>57224100</v>
      </c>
      <c r="C2587">
        <v>5132</v>
      </c>
      <c r="D2587">
        <v>2</v>
      </c>
      <c r="E2587" t="s">
        <v>10</v>
      </c>
      <c r="H2587" s="19">
        <v>5140.4399999999996</v>
      </c>
      <c r="U2587" s="1">
        <v>5140.4399999999996</v>
      </c>
      <c r="V2587" s="17">
        <f ca="1">IF(ISTEXT(devise),SUMPRODUCT(($H2587:$S2587)*(OFFSET(Devises!$A$3,MATCH(devise,Devises!$A$4:$A$16,0),1,1,12))),SUM($H2587:$S2587))</f>
        <v>5140.4399999999996</v>
      </c>
    </row>
    <row r="2588" spans="1:22" hidden="1" x14ac:dyDescent="0.3">
      <c r="A2588">
        <v>570</v>
      </c>
      <c r="B2588">
        <v>57224100</v>
      </c>
      <c r="C2588">
        <v>5133</v>
      </c>
      <c r="E2588" t="s">
        <v>10</v>
      </c>
      <c r="H2588" s="19">
        <v>1916.2</v>
      </c>
      <c r="U2588" s="1">
        <v>1916.2</v>
      </c>
      <c r="V2588" s="17">
        <f ca="1">IF(ISTEXT(devise),SUMPRODUCT(($H2588:$S2588)*(OFFSET(Devises!$A$3,MATCH(devise,Devises!$A$4:$A$16,0),1,1,12))),SUM($H2588:$S2588))</f>
        <v>1916.2</v>
      </c>
    </row>
    <row r="2589" spans="1:22" hidden="1" x14ac:dyDescent="0.3">
      <c r="A2589">
        <v>570</v>
      </c>
      <c r="B2589">
        <v>57224100</v>
      </c>
      <c r="C2589">
        <v>5221</v>
      </c>
      <c r="E2589" t="s">
        <v>10</v>
      </c>
      <c r="H2589" s="19">
        <v>612.97</v>
      </c>
      <c r="U2589" s="1">
        <v>612.97</v>
      </c>
      <c r="V2589" s="17">
        <f ca="1">IF(ISTEXT(devise),SUMPRODUCT(($H2589:$S2589)*(OFFSET(Devises!$A$3,MATCH(devise,Devises!$A$4:$A$16,0),1,1,12))),SUM($H2589:$S2589))</f>
        <v>612.97</v>
      </c>
    </row>
    <row r="2590" spans="1:22" hidden="1" x14ac:dyDescent="0.3">
      <c r="A2590">
        <v>570</v>
      </c>
      <c r="B2590">
        <v>57224100</v>
      </c>
      <c r="C2590">
        <v>5239</v>
      </c>
      <c r="D2590">
        <v>1</v>
      </c>
      <c r="E2590" t="s">
        <v>10</v>
      </c>
      <c r="H2590" s="19">
        <v>999.8</v>
      </c>
      <c r="U2590" s="1">
        <v>999.8</v>
      </c>
      <c r="V2590" s="17">
        <f ca="1">IF(ISTEXT(devise),SUMPRODUCT(($H2590:$S2590)*(OFFSET(Devises!$A$3,MATCH(devise,Devises!$A$4:$A$16,0),1,1,12))),SUM($H2590:$S2590))</f>
        <v>999.8</v>
      </c>
    </row>
    <row r="2591" spans="1:22" hidden="1" x14ac:dyDescent="0.3">
      <c r="A2591">
        <v>570</v>
      </c>
      <c r="B2591">
        <v>57224100</v>
      </c>
      <c r="C2591">
        <v>5239</v>
      </c>
      <c r="D2591">
        <v>6</v>
      </c>
      <c r="E2591" t="s">
        <v>10</v>
      </c>
      <c r="H2591" s="19">
        <v>216.96</v>
      </c>
      <c r="U2591" s="1">
        <v>216.96</v>
      </c>
      <c r="V2591" s="17">
        <f ca="1">IF(ISTEXT(devise),SUMPRODUCT(($H2591:$S2591)*(OFFSET(Devises!$A$3,MATCH(devise,Devises!$A$4:$A$16,0),1,1,12))),SUM($H2591:$S2591))</f>
        <v>216.96</v>
      </c>
    </row>
    <row r="2592" spans="1:22" hidden="1" x14ac:dyDescent="0.3">
      <c r="A2592">
        <v>570</v>
      </c>
      <c r="B2592">
        <v>57224100</v>
      </c>
      <c r="C2592">
        <v>5252</v>
      </c>
      <c r="D2592">
        <v>1</v>
      </c>
      <c r="E2592" t="s">
        <v>10</v>
      </c>
      <c r="H2592" s="19">
        <v>9072.83</v>
      </c>
      <c r="U2592" s="1">
        <v>9072.83</v>
      </c>
      <c r="V2592" s="17">
        <f ca="1">IF(ISTEXT(devise),SUMPRODUCT(($H2592:$S2592)*(OFFSET(Devises!$A$3,MATCH(devise,Devises!$A$4:$A$16,0),1,1,12))),SUM($H2592:$S2592))</f>
        <v>9072.83</v>
      </c>
    </row>
    <row r="2593" spans="1:22" hidden="1" x14ac:dyDescent="0.3">
      <c r="A2593">
        <v>570</v>
      </c>
      <c r="B2593">
        <v>57224100</v>
      </c>
      <c r="C2593">
        <v>5252</v>
      </c>
      <c r="D2593">
        <v>3</v>
      </c>
      <c r="E2593" t="s">
        <v>10</v>
      </c>
      <c r="H2593" s="19">
        <v>1133.8399999999999</v>
      </c>
      <c r="U2593" s="1">
        <v>1133.8399999999999</v>
      </c>
      <c r="V2593" s="17">
        <f ca="1">IF(ISTEXT(devise),SUMPRODUCT(($H2593:$S2593)*(OFFSET(Devises!$A$3,MATCH(devise,Devises!$A$4:$A$16,0),1,1,12))),SUM($H2593:$S2593))</f>
        <v>1133.8399999999999</v>
      </c>
    </row>
    <row r="2594" spans="1:22" hidden="1" x14ac:dyDescent="0.3">
      <c r="A2594">
        <v>570</v>
      </c>
      <c r="B2594">
        <v>57224100</v>
      </c>
      <c r="C2594">
        <v>5252</v>
      </c>
      <c r="D2594">
        <v>17</v>
      </c>
      <c r="E2594" t="s">
        <v>10</v>
      </c>
      <c r="H2594" s="19">
        <v>55.4</v>
      </c>
      <c r="U2594" s="1">
        <v>55.4</v>
      </c>
      <c r="V2594" s="17">
        <f ca="1">IF(ISTEXT(devise),SUMPRODUCT(($H2594:$S2594)*(OFFSET(Devises!$A$3,MATCH(devise,Devises!$A$4:$A$16,0),1,1,12))),SUM($H2594:$S2594))</f>
        <v>55.4</v>
      </c>
    </row>
    <row r="2595" spans="1:22" hidden="1" x14ac:dyDescent="0.3">
      <c r="A2595">
        <v>570</v>
      </c>
      <c r="B2595">
        <v>57224100</v>
      </c>
      <c r="C2595">
        <v>5551</v>
      </c>
      <c r="E2595" t="s">
        <v>10</v>
      </c>
      <c r="H2595" s="19">
        <v>1512.81</v>
      </c>
      <c r="U2595" s="1">
        <v>1512.81</v>
      </c>
      <c r="V2595" s="17">
        <f ca="1">IF(ISTEXT(devise),SUMPRODUCT(($H2595:$S2595)*(OFFSET(Devises!$A$3,MATCH(devise,Devises!$A$4:$A$16,0),1,1,12))),SUM($H2595:$S2595))</f>
        <v>1512.81</v>
      </c>
    </row>
    <row r="2596" spans="1:22" hidden="1" x14ac:dyDescent="0.3">
      <c r="A2596">
        <v>570</v>
      </c>
      <c r="B2596">
        <v>57224100</v>
      </c>
      <c r="C2596">
        <v>5555</v>
      </c>
      <c r="D2596">
        <v>1</v>
      </c>
      <c r="E2596" t="s">
        <v>10</v>
      </c>
      <c r="H2596" s="19">
        <v>184</v>
      </c>
      <c r="U2596" s="1">
        <v>184</v>
      </c>
      <c r="V2596" s="17">
        <f ca="1">IF(ISTEXT(devise),SUMPRODUCT(($H2596:$S2596)*(OFFSET(Devises!$A$3,MATCH(devise,Devises!$A$4:$A$16,0),1,1,12))),SUM($H2596:$S2596))</f>
        <v>184</v>
      </c>
    </row>
    <row r="2597" spans="1:22" hidden="1" x14ac:dyDescent="0.3">
      <c r="A2597">
        <v>570</v>
      </c>
      <c r="B2597">
        <v>57224100</v>
      </c>
      <c r="C2597">
        <v>5555</v>
      </c>
      <c r="D2597">
        <v>2</v>
      </c>
      <c r="E2597" t="s">
        <v>10</v>
      </c>
      <c r="H2597" s="19">
        <v>128.08000000000001</v>
      </c>
      <c r="U2597" s="1">
        <v>128.08000000000001</v>
      </c>
      <c r="V2597" s="17">
        <f ca="1">IF(ISTEXT(devise),SUMPRODUCT(($H2597:$S2597)*(OFFSET(Devises!$A$3,MATCH(devise,Devises!$A$4:$A$16,0),1,1,12))),SUM($H2597:$S2597))</f>
        <v>128.08000000000001</v>
      </c>
    </row>
    <row r="2598" spans="1:22" hidden="1" x14ac:dyDescent="0.3">
      <c r="A2598">
        <v>570</v>
      </c>
      <c r="B2598">
        <v>57224100</v>
      </c>
      <c r="C2598">
        <v>5555</v>
      </c>
      <c r="D2598">
        <v>3</v>
      </c>
      <c r="E2598" t="s">
        <v>10</v>
      </c>
      <c r="H2598" s="19">
        <v>2813.27</v>
      </c>
      <c r="U2598" s="1">
        <v>2813.27</v>
      </c>
      <c r="V2598" s="17">
        <f ca="1">IF(ISTEXT(devise),SUMPRODUCT(($H2598:$S2598)*(OFFSET(Devises!$A$3,MATCH(devise,Devises!$A$4:$A$16,0),1,1,12))),SUM($H2598:$S2598))</f>
        <v>2813.27</v>
      </c>
    </row>
    <row r="2599" spans="1:22" hidden="1" x14ac:dyDescent="0.3">
      <c r="A2599">
        <v>570</v>
      </c>
      <c r="B2599">
        <v>57224100</v>
      </c>
      <c r="C2599">
        <v>5555</v>
      </c>
      <c r="D2599">
        <v>5</v>
      </c>
      <c r="E2599" t="s">
        <v>10</v>
      </c>
      <c r="H2599" s="19">
        <v>364</v>
      </c>
      <c r="U2599" s="1">
        <v>364</v>
      </c>
      <c r="V2599" s="17">
        <f ca="1">IF(ISTEXT(devise),SUMPRODUCT(($H2599:$S2599)*(OFFSET(Devises!$A$3,MATCH(devise,Devises!$A$4:$A$16,0),1,1,12))),SUM($H2599:$S2599))</f>
        <v>364</v>
      </c>
    </row>
    <row r="2600" spans="1:22" hidden="1" x14ac:dyDescent="0.3">
      <c r="A2600">
        <v>570</v>
      </c>
      <c r="B2600">
        <v>57224100</v>
      </c>
      <c r="C2600">
        <v>5559</v>
      </c>
      <c r="D2600">
        <v>9</v>
      </c>
      <c r="E2600" t="s">
        <v>10</v>
      </c>
      <c r="H2600" s="19">
        <v>1132.78</v>
      </c>
      <c r="U2600" s="1">
        <v>1132.78</v>
      </c>
      <c r="V2600" s="17">
        <f ca="1">IF(ISTEXT(devise),SUMPRODUCT(($H2600:$S2600)*(OFFSET(Devises!$A$3,MATCH(devise,Devises!$A$4:$A$16,0),1,1,12))),SUM($H2600:$S2600))</f>
        <v>1132.78</v>
      </c>
    </row>
    <row r="2601" spans="1:22" hidden="1" x14ac:dyDescent="0.3">
      <c r="A2601">
        <v>570</v>
      </c>
      <c r="B2601">
        <v>57224100</v>
      </c>
      <c r="C2601">
        <v>5571</v>
      </c>
      <c r="D2601">
        <v>2</v>
      </c>
      <c r="E2601" t="s">
        <v>10</v>
      </c>
      <c r="H2601" s="19">
        <v>410</v>
      </c>
      <c r="U2601" s="1">
        <v>410</v>
      </c>
      <c r="V2601" s="17">
        <f ca="1">IF(ISTEXT(devise),SUMPRODUCT(($H2601:$S2601)*(OFFSET(Devises!$A$3,MATCH(devise,Devises!$A$4:$A$16,0),1,1,12))),SUM($H2601:$S2601))</f>
        <v>410</v>
      </c>
    </row>
    <row r="2602" spans="1:22" hidden="1" x14ac:dyDescent="0.3">
      <c r="A2602">
        <v>570</v>
      </c>
      <c r="B2602">
        <v>57224100</v>
      </c>
      <c r="C2602">
        <v>5573</v>
      </c>
      <c r="E2602" t="s">
        <v>10</v>
      </c>
      <c r="H2602" s="19">
        <v>2673.93</v>
      </c>
      <c r="U2602" s="1">
        <v>2673.93</v>
      </c>
      <c r="V2602" s="17">
        <f ca="1">IF(ISTEXT(devise),SUMPRODUCT(($H2602:$S2602)*(OFFSET(Devises!$A$3,MATCH(devise,Devises!$A$4:$A$16,0),1,1,12))),SUM($H2602:$S2602))</f>
        <v>2673.93</v>
      </c>
    </row>
    <row r="2603" spans="1:22" hidden="1" x14ac:dyDescent="0.3">
      <c r="A2603">
        <v>570</v>
      </c>
      <c r="B2603">
        <v>57224100</v>
      </c>
      <c r="C2603">
        <v>5581</v>
      </c>
      <c r="E2603" t="s">
        <v>10</v>
      </c>
      <c r="H2603" s="19">
        <v>3630</v>
      </c>
      <c r="U2603" s="1">
        <v>3630</v>
      </c>
      <c r="V2603" s="17">
        <f ca="1">IF(ISTEXT(devise),SUMPRODUCT(($H2603:$S2603)*(OFFSET(Devises!$A$3,MATCH(devise,Devises!$A$4:$A$16,0),1,1,12))),SUM($H2603:$S2603))</f>
        <v>3630</v>
      </c>
    </row>
    <row r="2604" spans="1:22" hidden="1" x14ac:dyDescent="0.3">
      <c r="A2604">
        <v>570</v>
      </c>
      <c r="B2604">
        <v>57224100</v>
      </c>
      <c r="C2604">
        <v>5846</v>
      </c>
      <c r="D2604">
        <v>1</v>
      </c>
      <c r="E2604" t="s">
        <v>10</v>
      </c>
      <c r="H2604" s="19">
        <v>3000</v>
      </c>
      <c r="U2604" s="1">
        <v>3000</v>
      </c>
      <c r="V2604" s="17">
        <f ca="1">IF(ISTEXT(devise),SUMPRODUCT(($H2604:$S2604)*(OFFSET(Devises!$A$3,MATCH(devise,Devises!$A$4:$A$16,0),1,1,12))),SUM($H2604:$S2604))</f>
        <v>3000</v>
      </c>
    </row>
    <row r="2605" spans="1:22" hidden="1" x14ac:dyDescent="0.3">
      <c r="A2605">
        <v>570</v>
      </c>
      <c r="B2605">
        <v>57224100</v>
      </c>
      <c r="C2605">
        <v>6113</v>
      </c>
      <c r="D2605">
        <v>2</v>
      </c>
      <c r="E2605" t="s">
        <v>10</v>
      </c>
      <c r="H2605" s="19">
        <v>5.33</v>
      </c>
      <c r="U2605" s="1">
        <v>5.33</v>
      </c>
      <c r="V2605" s="17">
        <f ca="1">IF(ISTEXT(devise),SUMPRODUCT(($H2605:$S2605)*(OFFSET(Devises!$A$3,MATCH(devise,Devises!$A$4:$A$16,0),1,1,12))),SUM($H2605:$S2605))</f>
        <v>5.33</v>
      </c>
    </row>
    <row r="2606" spans="1:22" hidden="1" x14ac:dyDescent="0.3">
      <c r="A2606">
        <v>570</v>
      </c>
      <c r="B2606">
        <v>57224100</v>
      </c>
      <c r="C2606">
        <v>6117</v>
      </c>
      <c r="E2606" t="s">
        <v>10</v>
      </c>
      <c r="H2606" s="19">
        <v>1115</v>
      </c>
      <c r="U2606" s="1">
        <v>1115</v>
      </c>
      <c r="V2606" s="17">
        <f ca="1">IF(ISTEXT(devise),SUMPRODUCT(($H2606:$S2606)*(OFFSET(Devises!$A$3,MATCH(devise,Devises!$A$4:$A$16,0),1,1,12))),SUM($H2606:$S2606))</f>
        <v>1115</v>
      </c>
    </row>
    <row r="2607" spans="1:22" hidden="1" x14ac:dyDescent="0.3">
      <c r="A2607">
        <v>570</v>
      </c>
      <c r="B2607">
        <v>57224100</v>
      </c>
      <c r="C2607">
        <v>6133</v>
      </c>
      <c r="D2607">
        <v>1</v>
      </c>
      <c r="E2607" t="s">
        <v>10</v>
      </c>
      <c r="H2607" s="19">
        <v>8838.67</v>
      </c>
      <c r="U2607" s="1">
        <v>8838.67</v>
      </c>
      <c r="V2607" s="17">
        <f ca="1">IF(ISTEXT(devise),SUMPRODUCT(($H2607:$S2607)*(OFFSET(Devises!$A$3,MATCH(devise,Devises!$A$4:$A$16,0),1,1,12))),SUM($H2607:$S2607))</f>
        <v>8838.67</v>
      </c>
    </row>
    <row r="2608" spans="1:22" hidden="1" x14ac:dyDescent="0.3">
      <c r="A2608">
        <v>570</v>
      </c>
      <c r="B2608">
        <v>57224100</v>
      </c>
      <c r="C2608">
        <v>6135</v>
      </c>
      <c r="D2608">
        <v>2</v>
      </c>
      <c r="E2608" t="s">
        <v>10</v>
      </c>
      <c r="H2608" s="19">
        <v>2457.5100000000002</v>
      </c>
      <c r="U2608" s="1">
        <v>2457.5100000000002</v>
      </c>
      <c r="V2608" s="17">
        <f ca="1">IF(ISTEXT(devise),SUMPRODUCT(($H2608:$S2608)*(OFFSET(Devises!$A$3,MATCH(devise,Devises!$A$4:$A$16,0),1,1,12))),SUM($H2608:$S2608))</f>
        <v>2457.5100000000002</v>
      </c>
    </row>
    <row r="2609" spans="1:22" hidden="1" x14ac:dyDescent="0.3">
      <c r="A2609">
        <v>570</v>
      </c>
      <c r="B2609">
        <v>57224100</v>
      </c>
      <c r="C2609">
        <v>6161</v>
      </c>
      <c r="D2609">
        <v>1</v>
      </c>
      <c r="E2609" t="s">
        <v>10</v>
      </c>
      <c r="H2609" s="19">
        <v>34698.86</v>
      </c>
      <c r="U2609" s="1">
        <v>34698.86</v>
      </c>
      <c r="V2609" s="17">
        <f ca="1">IF(ISTEXT(devise),SUMPRODUCT(($H2609:$S2609)*(OFFSET(Devises!$A$3,MATCH(devise,Devises!$A$4:$A$16,0),1,1,12))),SUM($H2609:$S2609))</f>
        <v>34698.86</v>
      </c>
    </row>
    <row r="2610" spans="1:22" hidden="1" x14ac:dyDescent="0.3">
      <c r="A2610">
        <v>570</v>
      </c>
      <c r="B2610">
        <v>57224100</v>
      </c>
      <c r="C2610">
        <v>6163</v>
      </c>
      <c r="E2610" t="s">
        <v>10</v>
      </c>
      <c r="H2610" s="19">
        <v>147.06</v>
      </c>
      <c r="U2610" s="1">
        <v>147.06</v>
      </c>
      <c r="V2610" s="17">
        <f ca="1">IF(ISTEXT(devise),SUMPRODUCT(($H2610:$S2610)*(OFFSET(Devises!$A$3,MATCH(devise,Devises!$A$4:$A$16,0),1,1,12))),SUM($H2610:$S2610))</f>
        <v>147.06</v>
      </c>
    </row>
    <row r="2611" spans="1:22" hidden="1" x14ac:dyDescent="0.3">
      <c r="A2611">
        <v>570</v>
      </c>
      <c r="B2611">
        <v>57224100</v>
      </c>
      <c r="C2611">
        <v>6165</v>
      </c>
      <c r="E2611" t="s">
        <v>10</v>
      </c>
      <c r="H2611" s="19">
        <v>4952.7</v>
      </c>
      <c r="U2611" s="1">
        <v>4952.7</v>
      </c>
      <c r="V2611" s="17">
        <f ca="1">IF(ISTEXT(devise),SUMPRODUCT(($H2611:$S2611)*(OFFSET(Devises!$A$3,MATCH(devise,Devises!$A$4:$A$16,0),1,1,12))),SUM($H2611:$S2611))</f>
        <v>4952.7</v>
      </c>
    </row>
    <row r="2612" spans="1:22" hidden="1" x14ac:dyDescent="0.3">
      <c r="A2612">
        <v>570</v>
      </c>
      <c r="B2612">
        <v>57224100</v>
      </c>
      <c r="C2612">
        <v>6213</v>
      </c>
      <c r="D2612">
        <v>1</v>
      </c>
      <c r="E2612" t="s">
        <v>10</v>
      </c>
      <c r="H2612" s="19">
        <v>185.68</v>
      </c>
      <c r="U2612" s="1">
        <v>185.68</v>
      </c>
      <c r="V2612" s="17">
        <f ca="1">IF(ISTEXT(devise),SUMPRODUCT(($H2612:$S2612)*(OFFSET(Devises!$A$3,MATCH(devise,Devises!$A$4:$A$16,0),1,1,12))),SUM($H2612:$S2612))</f>
        <v>185.68</v>
      </c>
    </row>
    <row r="2613" spans="1:22" hidden="1" x14ac:dyDescent="0.3">
      <c r="A2613">
        <v>570</v>
      </c>
      <c r="B2613">
        <v>57224100</v>
      </c>
      <c r="C2613">
        <v>6241</v>
      </c>
      <c r="E2613" t="s">
        <v>10</v>
      </c>
      <c r="H2613" s="19">
        <v>147.91</v>
      </c>
      <c r="U2613" s="1">
        <v>147.91</v>
      </c>
      <c r="V2613" s="17">
        <f ca="1">IF(ISTEXT(devise),SUMPRODUCT(($H2613:$S2613)*(OFFSET(Devises!$A$3,MATCH(devise,Devises!$A$4:$A$16,0),1,1,12))),SUM($H2613:$S2613))</f>
        <v>147.91</v>
      </c>
    </row>
    <row r="2614" spans="1:22" hidden="1" x14ac:dyDescent="0.3">
      <c r="A2614">
        <v>570</v>
      </c>
      <c r="B2614">
        <v>57224100</v>
      </c>
      <c r="C2614">
        <v>6242</v>
      </c>
      <c r="E2614" t="s">
        <v>10</v>
      </c>
      <c r="H2614" s="19">
        <v>70.13</v>
      </c>
      <c r="U2614" s="1">
        <v>70.13</v>
      </c>
      <c r="V2614" s="17">
        <f ca="1">IF(ISTEXT(devise),SUMPRODUCT(($H2614:$S2614)*(OFFSET(Devises!$A$3,MATCH(devise,Devises!$A$4:$A$16,0),1,1,12))),SUM($H2614:$S2614))</f>
        <v>70.13</v>
      </c>
    </row>
    <row r="2615" spans="1:22" hidden="1" x14ac:dyDescent="0.3">
      <c r="A2615">
        <v>570</v>
      </c>
      <c r="B2615">
        <v>57224100</v>
      </c>
      <c r="C2615">
        <v>6243</v>
      </c>
      <c r="E2615" t="s">
        <v>10</v>
      </c>
      <c r="H2615" s="19">
        <v>0.62</v>
      </c>
      <c r="U2615" s="1">
        <v>0.62</v>
      </c>
      <c r="V2615" s="17">
        <f ca="1">IF(ISTEXT(devise),SUMPRODUCT(($H2615:$S2615)*(OFFSET(Devises!$A$3,MATCH(devise,Devises!$A$4:$A$16,0),1,1,12))),SUM($H2615:$S2615))</f>
        <v>0.62</v>
      </c>
    </row>
    <row r="2616" spans="1:22" hidden="1" x14ac:dyDescent="0.3">
      <c r="A2616">
        <v>570</v>
      </c>
      <c r="B2616">
        <v>57224100</v>
      </c>
      <c r="C2616">
        <v>6418</v>
      </c>
      <c r="D2616">
        <v>12</v>
      </c>
      <c r="E2616" t="s">
        <v>10</v>
      </c>
      <c r="H2616" s="19">
        <v>465.42</v>
      </c>
      <c r="U2616" s="1">
        <v>465.42</v>
      </c>
      <c r="V2616" s="17">
        <f ca="1">IF(ISTEXT(devise),SUMPRODUCT(($H2616:$S2616)*(OFFSET(Devises!$A$3,MATCH(devise,Devises!$A$4:$A$16,0),1,1,12))),SUM($H2616:$S2616))</f>
        <v>465.42</v>
      </c>
    </row>
    <row r="2617" spans="1:22" hidden="1" x14ac:dyDescent="0.3">
      <c r="A2617">
        <v>570</v>
      </c>
      <c r="B2617">
        <v>57224100</v>
      </c>
      <c r="C2617">
        <v>6418</v>
      </c>
      <c r="D2617">
        <v>13</v>
      </c>
      <c r="E2617" t="s">
        <v>10</v>
      </c>
      <c r="H2617" s="19">
        <v>64.349999999999994</v>
      </c>
      <c r="U2617" s="1">
        <v>64.349999999999994</v>
      </c>
      <c r="V2617" s="17">
        <f ca="1">IF(ISTEXT(devise),SUMPRODUCT(($H2617:$S2617)*(OFFSET(Devises!$A$3,MATCH(devise,Devises!$A$4:$A$16,0),1,1,12))),SUM($H2617:$S2617))</f>
        <v>64.349999999999994</v>
      </c>
    </row>
    <row r="2618" spans="1:22" hidden="1" x14ac:dyDescent="0.3">
      <c r="A2618">
        <v>570</v>
      </c>
      <c r="B2618">
        <v>57224100</v>
      </c>
      <c r="C2618">
        <v>6418</v>
      </c>
      <c r="D2618">
        <v>14</v>
      </c>
      <c r="E2618" t="s">
        <v>10</v>
      </c>
      <c r="H2618" s="19">
        <v>20</v>
      </c>
      <c r="U2618" s="1">
        <v>20</v>
      </c>
      <c r="V2618" s="17">
        <f ca="1">IF(ISTEXT(devise),SUMPRODUCT(($H2618:$S2618)*(OFFSET(Devises!$A$3,MATCH(devise,Devises!$A$4:$A$16,0),1,1,12))),SUM($H2618:$S2618))</f>
        <v>20</v>
      </c>
    </row>
    <row r="2619" spans="1:22" hidden="1" x14ac:dyDescent="0.3">
      <c r="A2619">
        <v>570</v>
      </c>
      <c r="B2619">
        <v>57224100</v>
      </c>
      <c r="C2619">
        <v>6419</v>
      </c>
      <c r="E2619" t="s">
        <v>10</v>
      </c>
      <c r="H2619" s="19">
        <v>20.6</v>
      </c>
      <c r="U2619" s="1">
        <v>20.6</v>
      </c>
      <c r="V2619" s="17">
        <f ca="1">IF(ISTEXT(devise),SUMPRODUCT(($H2619:$S2619)*(OFFSET(Devises!$A$3,MATCH(devise,Devises!$A$4:$A$16,0),1,1,12))),SUM($H2619:$S2619))</f>
        <v>20.6</v>
      </c>
    </row>
    <row r="2620" spans="1:22" hidden="1" x14ac:dyDescent="0.3">
      <c r="A2620">
        <v>570</v>
      </c>
      <c r="B2620">
        <v>57224100</v>
      </c>
      <c r="C2620">
        <v>6423</v>
      </c>
      <c r="E2620" t="s">
        <v>10</v>
      </c>
      <c r="H2620" s="19">
        <v>143.13999999999999</v>
      </c>
      <c r="U2620" s="1">
        <v>143.13999999999999</v>
      </c>
      <c r="V2620" s="17">
        <f ca="1">IF(ISTEXT(devise),SUMPRODUCT(($H2620:$S2620)*(OFFSET(Devises!$A$3,MATCH(devise,Devises!$A$4:$A$16,0),1,1,12))),SUM($H2620:$S2620))</f>
        <v>143.13999999999999</v>
      </c>
    </row>
    <row r="2621" spans="1:22" hidden="1" x14ac:dyDescent="0.3">
      <c r="A2621">
        <v>570</v>
      </c>
      <c r="B2621">
        <v>57224100</v>
      </c>
      <c r="C2621">
        <v>6611</v>
      </c>
      <c r="E2621" t="s">
        <v>10</v>
      </c>
      <c r="H2621" s="19">
        <v>125.18</v>
      </c>
      <c r="U2621" s="1">
        <v>125.18</v>
      </c>
      <c r="V2621" s="17">
        <f ca="1">IF(ISTEXT(devise),SUMPRODUCT(($H2621:$S2621)*(OFFSET(Devises!$A$3,MATCH(devise,Devises!$A$4:$A$16,0),1,1,12))),SUM($H2621:$S2621))</f>
        <v>125.18</v>
      </c>
    </row>
    <row r="2622" spans="1:22" hidden="1" x14ac:dyDescent="0.3">
      <c r="A2622">
        <v>570</v>
      </c>
      <c r="B2622">
        <v>57224100</v>
      </c>
      <c r="C2622">
        <v>6613</v>
      </c>
      <c r="E2622" t="s">
        <v>10</v>
      </c>
      <c r="H2622" s="19">
        <v>2964.4</v>
      </c>
      <c r="U2622" s="1">
        <v>2964.4</v>
      </c>
      <c r="V2622" s="17">
        <f ca="1">IF(ISTEXT(devise),SUMPRODUCT(($H2622:$S2622)*(OFFSET(Devises!$A$3,MATCH(devise,Devises!$A$4:$A$16,0),1,1,12))),SUM($H2622:$S2622))</f>
        <v>2964.4</v>
      </c>
    </row>
    <row r="2623" spans="1:22" hidden="1" x14ac:dyDescent="0.3">
      <c r="A2623">
        <v>570</v>
      </c>
      <c r="B2623">
        <v>57224100</v>
      </c>
      <c r="C2623">
        <v>6635</v>
      </c>
      <c r="E2623" t="s">
        <v>10</v>
      </c>
      <c r="H2623" s="19">
        <v>173.75</v>
      </c>
      <c r="U2623" s="1">
        <v>173.75</v>
      </c>
      <c r="V2623" s="17">
        <f ca="1">IF(ISTEXT(devise),SUMPRODUCT(($H2623:$S2623)*(OFFSET(Devises!$A$3,MATCH(devise,Devises!$A$4:$A$16,0),1,1,12))),SUM($H2623:$S2623))</f>
        <v>173.75</v>
      </c>
    </row>
    <row r="2624" spans="1:22" hidden="1" x14ac:dyDescent="0.3">
      <c r="A2624">
        <v>570</v>
      </c>
      <c r="B2624">
        <v>57224100</v>
      </c>
      <c r="C2624">
        <v>6721</v>
      </c>
      <c r="E2624" t="s">
        <v>10</v>
      </c>
      <c r="H2624" s="19">
        <v>5975.62</v>
      </c>
      <c r="U2624" s="1">
        <v>5975.62</v>
      </c>
      <c r="V2624" s="17">
        <f ca="1">IF(ISTEXT(devise),SUMPRODUCT(($H2624:$S2624)*(OFFSET(Devises!$A$3,MATCH(devise,Devises!$A$4:$A$16,0),1,1,12))),SUM($H2624:$S2624))</f>
        <v>5975.62</v>
      </c>
    </row>
    <row r="2625" spans="1:22" hidden="1" x14ac:dyDescent="0.3">
      <c r="A2625">
        <v>570</v>
      </c>
      <c r="B2625">
        <v>57224100</v>
      </c>
      <c r="C2625">
        <v>6727</v>
      </c>
      <c r="E2625" t="s">
        <v>10</v>
      </c>
      <c r="H2625" s="19">
        <v>26446.79</v>
      </c>
      <c r="U2625" s="1">
        <v>26446.79</v>
      </c>
      <c r="V2625" s="17">
        <f ca="1">IF(ISTEXT(devise),SUMPRODUCT(($H2625:$S2625)*(OFFSET(Devises!$A$3,MATCH(devise,Devises!$A$4:$A$16,0),1,1,12))),SUM($H2625:$S2625))</f>
        <v>26446.79</v>
      </c>
    </row>
    <row r="2626" spans="1:22" hidden="1" x14ac:dyDescent="0.3">
      <c r="A2626">
        <v>570</v>
      </c>
      <c r="B2626">
        <v>57224100</v>
      </c>
      <c r="C2626">
        <v>6759</v>
      </c>
      <c r="E2626" t="s">
        <v>10</v>
      </c>
      <c r="H2626" s="19">
        <v>710.02</v>
      </c>
      <c r="U2626" s="1">
        <v>710.02</v>
      </c>
      <c r="V2626" s="17">
        <f ca="1">IF(ISTEXT(devise),SUMPRODUCT(($H2626:$S2626)*(OFFSET(Devises!$A$3,MATCH(devise,Devises!$A$4:$A$16,0),1,1,12))),SUM($H2626:$S2626))</f>
        <v>710.02</v>
      </c>
    </row>
    <row r="2627" spans="1:22" hidden="1" x14ac:dyDescent="0.3">
      <c r="A2627">
        <v>570</v>
      </c>
      <c r="B2627">
        <v>57224100</v>
      </c>
      <c r="C2627">
        <v>6777</v>
      </c>
      <c r="D2627">
        <v>1</v>
      </c>
      <c r="E2627" t="s">
        <v>10</v>
      </c>
      <c r="H2627" s="19">
        <v>695.97</v>
      </c>
      <c r="U2627" s="1">
        <v>695.97</v>
      </c>
      <c r="V2627" s="17">
        <f ca="1">IF(ISTEXT(devise),SUMPRODUCT(($H2627:$S2627)*(OFFSET(Devises!$A$3,MATCH(devise,Devises!$A$4:$A$16,0),1,1,12))),SUM($H2627:$S2627))</f>
        <v>695.97</v>
      </c>
    </row>
    <row r="2628" spans="1:22" hidden="1" x14ac:dyDescent="0.3">
      <c r="A2628">
        <v>570</v>
      </c>
      <c r="B2628">
        <v>57291100</v>
      </c>
      <c r="C2628">
        <v>5121</v>
      </c>
      <c r="D2628">
        <v>1</v>
      </c>
      <c r="E2628" t="s">
        <v>10</v>
      </c>
      <c r="H2628" s="19">
        <v>13669.24</v>
      </c>
      <c r="U2628" s="1">
        <v>13669.24</v>
      </c>
      <c r="V2628" s="17">
        <f ca="1">IF(ISTEXT(devise),SUMPRODUCT(($H2628:$S2628)*(OFFSET(Devises!$A$3,MATCH(devise,Devises!$A$4:$A$16,0),1,1,12))),SUM($H2628:$S2628))</f>
        <v>13669.24</v>
      </c>
    </row>
    <row r="2629" spans="1:22" hidden="1" x14ac:dyDescent="0.3">
      <c r="A2629">
        <v>570</v>
      </c>
      <c r="B2629">
        <v>57291100</v>
      </c>
      <c r="C2629">
        <v>5122</v>
      </c>
      <c r="E2629" t="s">
        <v>10</v>
      </c>
      <c r="H2629" s="19">
        <v>1091.47</v>
      </c>
      <c r="U2629" s="1">
        <v>1091.47</v>
      </c>
      <c r="V2629" s="17">
        <f ca="1">IF(ISTEXT(devise),SUMPRODUCT(($H2629:$S2629)*(OFFSET(Devises!$A$3,MATCH(devise,Devises!$A$4:$A$16,0),1,1,12))),SUM($H2629:$S2629))</f>
        <v>1091.47</v>
      </c>
    </row>
    <row r="2630" spans="1:22" hidden="1" x14ac:dyDescent="0.3">
      <c r="A2630">
        <v>570</v>
      </c>
      <c r="B2630">
        <v>57291100</v>
      </c>
      <c r="C2630">
        <v>5125</v>
      </c>
      <c r="E2630" t="s">
        <v>10</v>
      </c>
      <c r="H2630" s="19">
        <v>1834.62</v>
      </c>
      <c r="U2630" s="1">
        <v>1834.62</v>
      </c>
      <c r="V2630" s="17">
        <f ca="1">IF(ISTEXT(devise),SUMPRODUCT(($H2630:$S2630)*(OFFSET(Devises!$A$3,MATCH(devise,Devises!$A$4:$A$16,0),1,1,12))),SUM($H2630:$S2630))</f>
        <v>1834.62</v>
      </c>
    </row>
    <row r="2631" spans="1:22" hidden="1" x14ac:dyDescent="0.3">
      <c r="A2631">
        <v>570</v>
      </c>
      <c r="B2631">
        <v>57291100</v>
      </c>
      <c r="C2631">
        <v>5132</v>
      </c>
      <c r="D2631">
        <v>2</v>
      </c>
      <c r="E2631" t="s">
        <v>10</v>
      </c>
      <c r="H2631" s="19">
        <v>1368.57</v>
      </c>
      <c r="U2631" s="1">
        <v>1368.57</v>
      </c>
      <c r="V2631" s="17">
        <f ca="1">IF(ISTEXT(devise),SUMPRODUCT(($H2631:$S2631)*(OFFSET(Devises!$A$3,MATCH(devise,Devises!$A$4:$A$16,0),1,1,12))),SUM($H2631:$S2631))</f>
        <v>1368.57</v>
      </c>
    </row>
    <row r="2632" spans="1:22" hidden="1" x14ac:dyDescent="0.3">
      <c r="A2632">
        <v>570</v>
      </c>
      <c r="B2632">
        <v>57291100</v>
      </c>
      <c r="C2632">
        <v>5133</v>
      </c>
      <c r="E2632" t="s">
        <v>10</v>
      </c>
      <c r="H2632" s="19">
        <v>1005.57</v>
      </c>
      <c r="U2632" s="1">
        <v>1005.57</v>
      </c>
      <c r="V2632" s="17">
        <f ca="1">IF(ISTEXT(devise),SUMPRODUCT(($H2632:$S2632)*(OFFSET(Devises!$A$3,MATCH(devise,Devises!$A$4:$A$16,0),1,1,12))),SUM($H2632:$S2632))</f>
        <v>1005.57</v>
      </c>
    </row>
    <row r="2633" spans="1:22" hidden="1" x14ac:dyDescent="0.3">
      <c r="A2633">
        <v>570</v>
      </c>
      <c r="B2633">
        <v>57291100</v>
      </c>
      <c r="C2633">
        <v>5221</v>
      </c>
      <c r="E2633" t="s">
        <v>10</v>
      </c>
      <c r="H2633" s="19">
        <v>405.24</v>
      </c>
      <c r="U2633" s="1">
        <v>405.24</v>
      </c>
      <c r="V2633" s="17">
        <f ca="1">IF(ISTEXT(devise),SUMPRODUCT(($H2633:$S2633)*(OFFSET(Devises!$A$3,MATCH(devise,Devises!$A$4:$A$16,0),1,1,12))),SUM($H2633:$S2633))</f>
        <v>405.24</v>
      </c>
    </row>
    <row r="2634" spans="1:22" hidden="1" x14ac:dyDescent="0.3">
      <c r="A2634">
        <v>570</v>
      </c>
      <c r="B2634">
        <v>57291100</v>
      </c>
      <c r="C2634">
        <v>5239</v>
      </c>
      <c r="D2634">
        <v>1</v>
      </c>
      <c r="E2634" t="s">
        <v>10</v>
      </c>
      <c r="H2634" s="19">
        <v>499.91</v>
      </c>
      <c r="U2634" s="1">
        <v>499.91</v>
      </c>
      <c r="V2634" s="17">
        <f ca="1">IF(ISTEXT(devise),SUMPRODUCT(($H2634:$S2634)*(OFFSET(Devises!$A$3,MATCH(devise,Devises!$A$4:$A$16,0),1,1,12))),SUM($H2634:$S2634))</f>
        <v>499.91</v>
      </c>
    </row>
    <row r="2635" spans="1:22" hidden="1" x14ac:dyDescent="0.3">
      <c r="A2635">
        <v>570</v>
      </c>
      <c r="B2635">
        <v>57291100</v>
      </c>
      <c r="C2635">
        <v>5239</v>
      </c>
      <c r="D2635">
        <v>6</v>
      </c>
      <c r="E2635" t="s">
        <v>10</v>
      </c>
      <c r="H2635" s="19">
        <v>99.83</v>
      </c>
      <c r="U2635" s="1">
        <v>99.83</v>
      </c>
      <c r="V2635" s="17">
        <f ca="1">IF(ISTEXT(devise),SUMPRODUCT(($H2635:$S2635)*(OFFSET(Devises!$A$3,MATCH(devise,Devises!$A$4:$A$16,0),1,1,12))),SUM($H2635:$S2635))</f>
        <v>99.83</v>
      </c>
    </row>
    <row r="2636" spans="1:22" hidden="1" x14ac:dyDescent="0.3">
      <c r="A2636">
        <v>570</v>
      </c>
      <c r="B2636">
        <v>57291100</v>
      </c>
      <c r="C2636">
        <v>5252</v>
      </c>
      <c r="D2636">
        <v>1</v>
      </c>
      <c r="E2636" t="s">
        <v>10</v>
      </c>
      <c r="H2636" s="19">
        <v>4381.01</v>
      </c>
      <c r="U2636" s="1">
        <v>4381.01</v>
      </c>
      <c r="V2636" s="17">
        <f ca="1">IF(ISTEXT(devise),SUMPRODUCT(($H2636:$S2636)*(OFFSET(Devises!$A$3,MATCH(devise,Devises!$A$4:$A$16,0),1,1,12))),SUM($H2636:$S2636))</f>
        <v>4381.01</v>
      </c>
    </row>
    <row r="2637" spans="1:22" hidden="1" x14ac:dyDescent="0.3">
      <c r="A2637">
        <v>570</v>
      </c>
      <c r="B2637">
        <v>57291100</v>
      </c>
      <c r="C2637">
        <v>5252</v>
      </c>
      <c r="D2637">
        <v>3</v>
      </c>
      <c r="E2637" t="s">
        <v>10</v>
      </c>
      <c r="H2637" s="19">
        <v>629.07000000000005</v>
      </c>
      <c r="U2637" s="1">
        <v>629.07000000000005</v>
      </c>
      <c r="V2637" s="17">
        <f ca="1">IF(ISTEXT(devise),SUMPRODUCT(($H2637:$S2637)*(OFFSET(Devises!$A$3,MATCH(devise,Devises!$A$4:$A$16,0),1,1,12))),SUM($H2637:$S2637))</f>
        <v>629.07000000000005</v>
      </c>
    </row>
    <row r="2638" spans="1:22" hidden="1" x14ac:dyDescent="0.3">
      <c r="A2638">
        <v>570</v>
      </c>
      <c r="B2638">
        <v>57291100</v>
      </c>
      <c r="C2638">
        <v>5252</v>
      </c>
      <c r="D2638">
        <v>17</v>
      </c>
      <c r="E2638" t="s">
        <v>10</v>
      </c>
      <c r="H2638" s="19">
        <v>60.22</v>
      </c>
      <c r="U2638" s="1">
        <v>60.22</v>
      </c>
      <c r="V2638" s="17">
        <f ca="1">IF(ISTEXT(devise),SUMPRODUCT(($H2638:$S2638)*(OFFSET(Devises!$A$3,MATCH(devise,Devises!$A$4:$A$16,0),1,1,12))),SUM($H2638:$S2638))</f>
        <v>60.22</v>
      </c>
    </row>
    <row r="2639" spans="1:22" hidden="1" x14ac:dyDescent="0.3">
      <c r="A2639">
        <v>570</v>
      </c>
      <c r="B2639">
        <v>57291100</v>
      </c>
      <c r="C2639">
        <v>5573</v>
      </c>
      <c r="E2639" t="s">
        <v>10</v>
      </c>
      <c r="H2639" s="19">
        <v>156.25</v>
      </c>
      <c r="U2639" s="1">
        <v>156.25</v>
      </c>
      <c r="V2639" s="17">
        <f ca="1">IF(ISTEXT(devise),SUMPRODUCT(($H2639:$S2639)*(OFFSET(Devises!$A$3,MATCH(devise,Devises!$A$4:$A$16,0),1,1,12))),SUM($H2639:$S2639))</f>
        <v>156.25</v>
      </c>
    </row>
    <row r="2640" spans="1:22" hidden="1" x14ac:dyDescent="0.3">
      <c r="A2640">
        <v>570</v>
      </c>
      <c r="B2640">
        <v>57291100</v>
      </c>
      <c r="C2640">
        <v>6241</v>
      </c>
      <c r="E2640" t="s">
        <v>10</v>
      </c>
      <c r="H2640" s="19">
        <v>22.87</v>
      </c>
      <c r="U2640" s="1">
        <v>22.87</v>
      </c>
      <c r="V2640" s="17">
        <f ca="1">IF(ISTEXT(devise),SUMPRODUCT(($H2640:$S2640)*(OFFSET(Devises!$A$3,MATCH(devise,Devises!$A$4:$A$16,0),1,1,12))),SUM($H2640:$S2640))</f>
        <v>22.87</v>
      </c>
    </row>
    <row r="2641" spans="1:22" hidden="1" x14ac:dyDescent="0.3">
      <c r="A2641">
        <v>570</v>
      </c>
      <c r="B2641">
        <v>57291100</v>
      </c>
      <c r="C2641">
        <v>6242</v>
      </c>
      <c r="E2641" t="s">
        <v>10</v>
      </c>
      <c r="H2641" s="19">
        <v>24.21</v>
      </c>
      <c r="U2641" s="1">
        <v>24.21</v>
      </c>
      <c r="V2641" s="17">
        <f ca="1">IF(ISTEXT(devise),SUMPRODUCT(($H2641:$S2641)*(OFFSET(Devises!$A$3,MATCH(devise,Devises!$A$4:$A$16,0),1,1,12))),SUM($H2641:$S2641))</f>
        <v>24.21</v>
      </c>
    </row>
    <row r="2642" spans="1:22" hidden="1" x14ac:dyDescent="0.3">
      <c r="A2642">
        <v>570</v>
      </c>
      <c r="B2642">
        <v>57291100</v>
      </c>
      <c r="C2642">
        <v>6243</v>
      </c>
      <c r="E2642" t="s">
        <v>10</v>
      </c>
      <c r="H2642" s="19">
        <v>0.1</v>
      </c>
      <c r="U2642" s="1">
        <v>0.1</v>
      </c>
      <c r="V2642" s="17">
        <f ca="1">IF(ISTEXT(devise),SUMPRODUCT(($H2642:$S2642)*(OFFSET(Devises!$A$3,MATCH(devise,Devises!$A$4:$A$16,0),1,1,12))),SUM($H2642:$S2642))</f>
        <v>0.1</v>
      </c>
    </row>
    <row r="2643" spans="1:22" hidden="1" x14ac:dyDescent="0.3">
      <c r="A2643">
        <v>570</v>
      </c>
      <c r="B2643">
        <v>57291100</v>
      </c>
      <c r="C2643">
        <v>6418</v>
      </c>
      <c r="D2643">
        <v>13</v>
      </c>
      <c r="E2643" t="s">
        <v>10</v>
      </c>
      <c r="H2643" s="19">
        <v>22</v>
      </c>
      <c r="U2643" s="1">
        <v>22</v>
      </c>
      <c r="V2643" s="17">
        <f ca="1">IF(ISTEXT(devise),SUMPRODUCT(($H2643:$S2643)*(OFFSET(Devises!$A$3,MATCH(devise,Devises!$A$4:$A$16,0),1,1,12))),SUM($H2643:$S2643))</f>
        <v>22</v>
      </c>
    </row>
    <row r="2644" spans="1:22" hidden="1" x14ac:dyDescent="0.3">
      <c r="A2644">
        <v>570</v>
      </c>
      <c r="B2644">
        <v>57291100</v>
      </c>
      <c r="C2644">
        <v>6611</v>
      </c>
      <c r="E2644" t="s">
        <v>10</v>
      </c>
      <c r="H2644" s="19">
        <v>4.16</v>
      </c>
      <c r="U2644" s="1">
        <v>4.16</v>
      </c>
      <c r="V2644" s="17">
        <f ca="1">IF(ISTEXT(devise),SUMPRODUCT(($H2644:$S2644)*(OFFSET(Devises!$A$3,MATCH(devise,Devises!$A$4:$A$16,0),1,1,12))),SUM($H2644:$S2644))</f>
        <v>4.16</v>
      </c>
    </row>
    <row r="2645" spans="1:22" hidden="1" x14ac:dyDescent="0.3">
      <c r="A2645">
        <v>570</v>
      </c>
      <c r="B2645">
        <v>57700100</v>
      </c>
      <c r="C2645">
        <v>4911</v>
      </c>
      <c r="D2645">
        <v>5</v>
      </c>
      <c r="E2645" t="s">
        <v>10</v>
      </c>
      <c r="H2645" s="19">
        <v>281.24</v>
      </c>
      <c r="U2645" s="1">
        <v>281.24</v>
      </c>
      <c r="V2645" s="17">
        <f ca="1">IF(ISTEXT(devise),SUMPRODUCT(($H2645:$S2645)*(OFFSET(Devises!$A$3,MATCH(devise,Devises!$A$4:$A$16,0),1,1,12))),SUM($H2645:$S2645))</f>
        <v>281.24</v>
      </c>
    </row>
    <row r="2646" spans="1:22" hidden="1" x14ac:dyDescent="0.3">
      <c r="A2646">
        <v>570</v>
      </c>
      <c r="B2646">
        <v>57700100</v>
      </c>
      <c r="C2646">
        <v>4911</v>
      </c>
      <c r="D2646">
        <v>8</v>
      </c>
      <c r="E2646" t="s">
        <v>10</v>
      </c>
      <c r="H2646" s="19">
        <v>2857.09</v>
      </c>
      <c r="U2646" s="1">
        <v>2857.09</v>
      </c>
      <c r="V2646" s="17">
        <f ca="1">IF(ISTEXT(devise),SUMPRODUCT(($H2646:$S2646)*(OFFSET(Devises!$A$3,MATCH(devise,Devises!$A$4:$A$16,0),1,1,12))),SUM($H2646:$S2646))</f>
        <v>2857.09</v>
      </c>
    </row>
    <row r="2647" spans="1:22" hidden="1" x14ac:dyDescent="0.3">
      <c r="A2647">
        <v>570</v>
      </c>
      <c r="B2647">
        <v>57700100</v>
      </c>
      <c r="C2647">
        <v>5871</v>
      </c>
      <c r="E2647" t="s">
        <v>10</v>
      </c>
      <c r="H2647" s="19">
        <v>454.46</v>
      </c>
      <c r="U2647" s="1">
        <v>454.46</v>
      </c>
      <c r="V2647" s="17">
        <f ca="1">IF(ISTEXT(devise),SUMPRODUCT(($H2647:$S2647)*(OFFSET(Devises!$A$3,MATCH(devise,Devises!$A$4:$A$16,0),1,1,12))),SUM($H2647:$S2647))</f>
        <v>454.46</v>
      </c>
    </row>
    <row r="2648" spans="1:22" hidden="1" x14ac:dyDescent="0.3">
      <c r="A2648">
        <v>570</v>
      </c>
      <c r="B2648">
        <v>57700100</v>
      </c>
      <c r="C2648">
        <v>5873</v>
      </c>
      <c r="E2648" t="s">
        <v>10</v>
      </c>
      <c r="H2648" s="19">
        <v>560.72</v>
      </c>
      <c r="U2648" s="1">
        <v>560.72</v>
      </c>
      <c r="V2648" s="17">
        <f ca="1">IF(ISTEXT(devise),SUMPRODUCT(($H2648:$S2648)*(OFFSET(Devises!$A$3,MATCH(devise,Devises!$A$4:$A$16,0),1,1,12))),SUM($H2648:$S2648))</f>
        <v>560.72</v>
      </c>
    </row>
    <row r="2649" spans="1:22" hidden="1" x14ac:dyDescent="0.3">
      <c r="A2649">
        <v>570</v>
      </c>
      <c r="B2649">
        <v>57700100</v>
      </c>
      <c r="C2649">
        <v>6613</v>
      </c>
      <c r="E2649" t="s">
        <v>10</v>
      </c>
      <c r="H2649" s="19">
        <v>61.99</v>
      </c>
      <c r="U2649" s="1">
        <v>61.99</v>
      </c>
      <c r="V2649" s="17">
        <f ca="1">IF(ISTEXT(devise),SUMPRODUCT(($H2649:$S2649)*(OFFSET(Devises!$A$3,MATCH(devise,Devises!$A$4:$A$16,0),1,1,12))),SUM($H2649:$S2649))</f>
        <v>61.99</v>
      </c>
    </row>
    <row r="2650" spans="1:22" hidden="1" x14ac:dyDescent="0.3">
      <c r="A2650">
        <v>578</v>
      </c>
      <c r="B2650">
        <v>57842100</v>
      </c>
      <c r="C2650">
        <v>5121</v>
      </c>
      <c r="D2650">
        <v>1</v>
      </c>
      <c r="E2650" t="s">
        <v>10</v>
      </c>
      <c r="H2650" s="19">
        <v>14582.99</v>
      </c>
      <c r="U2650" s="1">
        <v>14582.99</v>
      </c>
      <c r="V2650" s="17">
        <f ca="1">IF(ISTEXT(devise),SUMPRODUCT(($H2650:$S2650)*(OFFSET(Devises!$A$3,MATCH(devise,Devises!$A$4:$A$16,0),1,1,12))),SUM($H2650:$S2650))</f>
        <v>14582.99</v>
      </c>
    </row>
    <row r="2651" spans="1:22" hidden="1" x14ac:dyDescent="0.3">
      <c r="A2651">
        <v>578</v>
      </c>
      <c r="B2651">
        <v>57842100</v>
      </c>
      <c r="C2651">
        <v>5122</v>
      </c>
      <c r="E2651" t="s">
        <v>10</v>
      </c>
      <c r="H2651" s="19">
        <v>1143.8599999999999</v>
      </c>
      <c r="U2651" s="1">
        <v>1143.8599999999999</v>
      </c>
      <c r="V2651" s="17">
        <f ca="1">IF(ISTEXT(devise),SUMPRODUCT(($H2651:$S2651)*(OFFSET(Devises!$A$3,MATCH(devise,Devises!$A$4:$A$16,0),1,1,12))),SUM($H2651:$S2651))</f>
        <v>1143.8599999999999</v>
      </c>
    </row>
    <row r="2652" spans="1:22" hidden="1" x14ac:dyDescent="0.3">
      <c r="A2652">
        <v>578</v>
      </c>
      <c r="B2652">
        <v>57842100</v>
      </c>
      <c r="C2652">
        <v>5125</v>
      </c>
      <c r="E2652" t="s">
        <v>10</v>
      </c>
      <c r="H2652" s="19">
        <v>1772.19</v>
      </c>
      <c r="U2652" s="1">
        <v>1772.19</v>
      </c>
      <c r="V2652" s="17">
        <f ca="1">IF(ISTEXT(devise),SUMPRODUCT(($H2652:$S2652)*(OFFSET(Devises!$A$3,MATCH(devise,Devises!$A$4:$A$16,0),1,1,12))),SUM($H2652:$S2652))</f>
        <v>1772.19</v>
      </c>
    </row>
    <row r="2653" spans="1:22" hidden="1" x14ac:dyDescent="0.3">
      <c r="A2653">
        <v>578</v>
      </c>
      <c r="B2653">
        <v>57842100</v>
      </c>
      <c r="C2653">
        <v>5132</v>
      </c>
      <c r="D2653">
        <v>2</v>
      </c>
      <c r="E2653" t="s">
        <v>10</v>
      </c>
      <c r="H2653" s="19">
        <v>4484.83</v>
      </c>
      <c r="U2653" s="1">
        <v>4484.83</v>
      </c>
      <c r="V2653" s="17">
        <f ca="1">IF(ISTEXT(devise),SUMPRODUCT(($H2653:$S2653)*(OFFSET(Devises!$A$3,MATCH(devise,Devises!$A$4:$A$16,0),1,1,12))),SUM($H2653:$S2653))</f>
        <v>4484.83</v>
      </c>
    </row>
    <row r="2654" spans="1:22" hidden="1" x14ac:dyDescent="0.3">
      <c r="A2654">
        <v>578</v>
      </c>
      <c r="B2654">
        <v>57842100</v>
      </c>
      <c r="C2654">
        <v>5133</v>
      </c>
      <c r="E2654" t="s">
        <v>10</v>
      </c>
      <c r="H2654" s="19">
        <v>1026.96</v>
      </c>
      <c r="U2654" s="1">
        <v>1026.96</v>
      </c>
      <c r="V2654" s="17">
        <f ca="1">IF(ISTEXT(devise),SUMPRODUCT(($H2654:$S2654)*(OFFSET(Devises!$A$3,MATCH(devise,Devises!$A$4:$A$16,0),1,1,12))),SUM($H2654:$S2654))</f>
        <v>1026.96</v>
      </c>
    </row>
    <row r="2655" spans="1:22" hidden="1" x14ac:dyDescent="0.3">
      <c r="A2655">
        <v>578</v>
      </c>
      <c r="B2655">
        <v>57842100</v>
      </c>
      <c r="C2655">
        <v>5221</v>
      </c>
      <c r="E2655" t="s">
        <v>10</v>
      </c>
      <c r="H2655" s="19">
        <v>174.45</v>
      </c>
      <c r="U2655" s="1">
        <v>174.45</v>
      </c>
      <c r="V2655" s="17">
        <f ca="1">IF(ISTEXT(devise),SUMPRODUCT(($H2655:$S2655)*(OFFSET(Devises!$A$3,MATCH(devise,Devises!$A$4:$A$16,0),1,1,12))),SUM($H2655:$S2655))</f>
        <v>174.45</v>
      </c>
    </row>
    <row r="2656" spans="1:22" hidden="1" x14ac:dyDescent="0.3">
      <c r="A2656">
        <v>578</v>
      </c>
      <c r="B2656">
        <v>57842100</v>
      </c>
      <c r="C2656">
        <v>5239</v>
      </c>
      <c r="D2656">
        <v>1</v>
      </c>
      <c r="E2656" t="s">
        <v>10</v>
      </c>
      <c r="H2656" s="19">
        <v>55</v>
      </c>
      <c r="U2656" s="1">
        <v>55</v>
      </c>
      <c r="V2656" s="17">
        <f ca="1">IF(ISTEXT(devise),SUMPRODUCT(($H2656:$S2656)*(OFFSET(Devises!$A$3,MATCH(devise,Devises!$A$4:$A$16,0),1,1,12))),SUM($H2656:$S2656))</f>
        <v>55</v>
      </c>
    </row>
    <row r="2657" spans="1:22" hidden="1" x14ac:dyDescent="0.3">
      <c r="A2657">
        <v>578</v>
      </c>
      <c r="B2657">
        <v>57842100</v>
      </c>
      <c r="C2657">
        <v>5239</v>
      </c>
      <c r="D2657">
        <v>6</v>
      </c>
      <c r="E2657" t="s">
        <v>10</v>
      </c>
      <c r="H2657" s="19">
        <v>48.37</v>
      </c>
      <c r="U2657" s="1">
        <v>48.37</v>
      </c>
      <c r="V2657" s="17">
        <f ca="1">IF(ISTEXT(devise),SUMPRODUCT(($H2657:$S2657)*(OFFSET(Devises!$A$3,MATCH(devise,Devises!$A$4:$A$16,0),1,1,12))),SUM($H2657:$S2657))</f>
        <v>48.37</v>
      </c>
    </row>
    <row r="2658" spans="1:22" hidden="1" x14ac:dyDescent="0.3">
      <c r="A2658">
        <v>578</v>
      </c>
      <c r="B2658">
        <v>57842100</v>
      </c>
      <c r="C2658">
        <v>5252</v>
      </c>
      <c r="D2658">
        <v>1</v>
      </c>
      <c r="E2658" t="s">
        <v>10</v>
      </c>
      <c r="H2658" s="19">
        <v>4716.6099999999997</v>
      </c>
      <c r="U2658" s="1">
        <v>4716.6099999999997</v>
      </c>
      <c r="V2658" s="17">
        <f ca="1">IF(ISTEXT(devise),SUMPRODUCT(($H2658:$S2658)*(OFFSET(Devises!$A$3,MATCH(devise,Devises!$A$4:$A$16,0),1,1,12))),SUM($H2658:$S2658))</f>
        <v>4716.6099999999997</v>
      </c>
    </row>
    <row r="2659" spans="1:22" hidden="1" x14ac:dyDescent="0.3">
      <c r="A2659">
        <v>578</v>
      </c>
      <c r="B2659">
        <v>57842100</v>
      </c>
      <c r="C2659">
        <v>5252</v>
      </c>
      <c r="D2659">
        <v>3</v>
      </c>
      <c r="E2659" t="s">
        <v>10</v>
      </c>
      <c r="H2659" s="19">
        <v>536.79999999999995</v>
      </c>
      <c r="U2659" s="1">
        <v>536.79999999999995</v>
      </c>
      <c r="V2659" s="17">
        <f ca="1">IF(ISTEXT(devise),SUMPRODUCT(($H2659:$S2659)*(OFFSET(Devises!$A$3,MATCH(devise,Devises!$A$4:$A$16,0),1,1,12))),SUM($H2659:$S2659))</f>
        <v>536.79999999999995</v>
      </c>
    </row>
    <row r="2660" spans="1:22" hidden="1" x14ac:dyDescent="0.3">
      <c r="A2660">
        <v>578</v>
      </c>
      <c r="B2660">
        <v>57842100</v>
      </c>
      <c r="C2660">
        <v>5555</v>
      </c>
      <c r="D2660">
        <v>5</v>
      </c>
      <c r="E2660" t="s">
        <v>10</v>
      </c>
      <c r="H2660" s="19">
        <v>75</v>
      </c>
      <c r="U2660" s="1">
        <v>75</v>
      </c>
      <c r="V2660" s="17">
        <f ca="1">IF(ISTEXT(devise),SUMPRODUCT(($H2660:$S2660)*(OFFSET(Devises!$A$3,MATCH(devise,Devises!$A$4:$A$16,0),1,1,12))),SUM($H2660:$S2660))</f>
        <v>75</v>
      </c>
    </row>
    <row r="2661" spans="1:22" hidden="1" x14ac:dyDescent="0.3">
      <c r="A2661">
        <v>578</v>
      </c>
      <c r="B2661">
        <v>57842100</v>
      </c>
      <c r="C2661">
        <v>5841</v>
      </c>
      <c r="D2661">
        <v>3</v>
      </c>
      <c r="E2661" t="s">
        <v>10</v>
      </c>
      <c r="H2661" s="19">
        <v>-380</v>
      </c>
      <c r="U2661" s="1">
        <v>-380</v>
      </c>
      <c r="V2661" s="17">
        <f ca="1">IF(ISTEXT(devise),SUMPRODUCT(($H2661:$S2661)*(OFFSET(Devises!$A$3,MATCH(devise,Devises!$A$4:$A$16,0),1,1,12))),SUM($H2661:$S2661))</f>
        <v>-380</v>
      </c>
    </row>
    <row r="2662" spans="1:22" hidden="1" x14ac:dyDescent="0.3">
      <c r="A2662">
        <v>578</v>
      </c>
      <c r="B2662">
        <v>57842100</v>
      </c>
      <c r="C2662">
        <v>6241</v>
      </c>
      <c r="E2662" t="s">
        <v>10</v>
      </c>
      <c r="H2662" s="19">
        <v>77.349999999999994</v>
      </c>
      <c r="U2662" s="1">
        <v>77.349999999999994</v>
      </c>
      <c r="V2662" s="17">
        <f ca="1">IF(ISTEXT(devise),SUMPRODUCT(($H2662:$S2662)*(OFFSET(Devises!$A$3,MATCH(devise,Devises!$A$4:$A$16,0),1,1,12))),SUM($H2662:$S2662))</f>
        <v>77.349999999999994</v>
      </c>
    </row>
    <row r="2663" spans="1:22" hidden="1" x14ac:dyDescent="0.3">
      <c r="A2663">
        <v>578</v>
      </c>
      <c r="B2663">
        <v>57842100</v>
      </c>
      <c r="C2663">
        <v>6242</v>
      </c>
      <c r="E2663" t="s">
        <v>10</v>
      </c>
      <c r="H2663" s="19">
        <v>250</v>
      </c>
      <c r="U2663" s="1">
        <v>250</v>
      </c>
      <c r="V2663" s="17">
        <f ca="1">IF(ISTEXT(devise),SUMPRODUCT(($H2663:$S2663)*(OFFSET(Devises!$A$3,MATCH(devise,Devises!$A$4:$A$16,0),1,1,12))),SUM($H2663:$S2663))</f>
        <v>250</v>
      </c>
    </row>
    <row r="2664" spans="1:22" hidden="1" x14ac:dyDescent="0.3">
      <c r="A2664">
        <v>578</v>
      </c>
      <c r="B2664">
        <v>57842100</v>
      </c>
      <c r="C2664">
        <v>6411</v>
      </c>
      <c r="E2664" t="s">
        <v>10</v>
      </c>
      <c r="H2664" s="19">
        <v>188.6</v>
      </c>
      <c r="U2664" s="1">
        <v>188.6</v>
      </c>
      <c r="V2664" s="17">
        <f ca="1">IF(ISTEXT(devise),SUMPRODUCT(($H2664:$S2664)*(OFFSET(Devises!$A$3,MATCH(devise,Devises!$A$4:$A$16,0),1,1,12))),SUM($H2664:$S2664))</f>
        <v>188.6</v>
      </c>
    </row>
    <row r="2665" spans="1:22" hidden="1" x14ac:dyDescent="0.3">
      <c r="A2665">
        <v>578</v>
      </c>
      <c r="B2665">
        <v>57842100</v>
      </c>
      <c r="C2665">
        <v>6413</v>
      </c>
      <c r="E2665" t="s">
        <v>10</v>
      </c>
      <c r="H2665" s="19">
        <v>209.94</v>
      </c>
      <c r="U2665" s="1">
        <v>209.94</v>
      </c>
      <c r="V2665" s="17">
        <f ca="1">IF(ISTEXT(devise),SUMPRODUCT(($H2665:$S2665)*(OFFSET(Devises!$A$3,MATCH(devise,Devises!$A$4:$A$16,0),1,1,12))),SUM($H2665:$S2665))</f>
        <v>209.94</v>
      </c>
    </row>
    <row r="2666" spans="1:22" hidden="1" x14ac:dyDescent="0.3">
      <c r="A2666">
        <v>578</v>
      </c>
      <c r="B2666">
        <v>57842100</v>
      </c>
      <c r="C2666">
        <v>6418</v>
      </c>
      <c r="D2666">
        <v>11</v>
      </c>
      <c r="E2666" t="s">
        <v>10</v>
      </c>
      <c r="H2666" s="19">
        <v>99.95</v>
      </c>
      <c r="U2666" s="1">
        <v>99.95</v>
      </c>
      <c r="V2666" s="17">
        <f ca="1">IF(ISTEXT(devise),SUMPRODUCT(($H2666:$S2666)*(OFFSET(Devises!$A$3,MATCH(devise,Devises!$A$4:$A$16,0),1,1,12))),SUM($H2666:$S2666))</f>
        <v>99.95</v>
      </c>
    </row>
    <row r="2667" spans="1:22" hidden="1" x14ac:dyDescent="0.3">
      <c r="A2667">
        <v>578</v>
      </c>
      <c r="B2667">
        <v>57842100</v>
      </c>
      <c r="C2667">
        <v>6418</v>
      </c>
      <c r="D2667">
        <v>13</v>
      </c>
      <c r="E2667" t="s">
        <v>10</v>
      </c>
      <c r="H2667" s="19">
        <v>450.32</v>
      </c>
      <c r="U2667" s="1">
        <v>450.32</v>
      </c>
      <c r="V2667" s="17">
        <f ca="1">IF(ISTEXT(devise),SUMPRODUCT(($H2667:$S2667)*(OFFSET(Devises!$A$3,MATCH(devise,Devises!$A$4:$A$16,0),1,1,12))),SUM($H2667:$S2667))</f>
        <v>450.32</v>
      </c>
    </row>
    <row r="2668" spans="1:22" hidden="1" x14ac:dyDescent="0.3">
      <c r="A2668">
        <v>578</v>
      </c>
      <c r="B2668">
        <v>57842100</v>
      </c>
      <c r="C2668">
        <v>6418</v>
      </c>
      <c r="D2668">
        <v>14</v>
      </c>
      <c r="E2668" t="s">
        <v>10</v>
      </c>
      <c r="H2668" s="19">
        <v>180.37</v>
      </c>
      <c r="U2668" s="1">
        <v>180.37</v>
      </c>
      <c r="V2668" s="17">
        <f ca="1">IF(ISTEXT(devise),SUMPRODUCT(($H2668:$S2668)*(OFFSET(Devises!$A$3,MATCH(devise,Devises!$A$4:$A$16,0),1,1,12))),SUM($H2668:$S2668))</f>
        <v>180.37</v>
      </c>
    </row>
    <row r="2669" spans="1:22" hidden="1" x14ac:dyDescent="0.3">
      <c r="A2669">
        <v>578</v>
      </c>
      <c r="B2669">
        <v>57842100</v>
      </c>
      <c r="C2669">
        <v>6419</v>
      </c>
      <c r="E2669" t="s">
        <v>10</v>
      </c>
      <c r="H2669" s="19">
        <v>339.13</v>
      </c>
      <c r="U2669" s="1">
        <v>339.13</v>
      </c>
      <c r="V2669" s="17">
        <f ca="1">IF(ISTEXT(devise),SUMPRODUCT(($H2669:$S2669)*(OFFSET(Devises!$A$3,MATCH(devise,Devises!$A$4:$A$16,0),1,1,12))),SUM($H2669:$S2669))</f>
        <v>339.13</v>
      </c>
    </row>
    <row r="2670" spans="1:22" hidden="1" x14ac:dyDescent="0.3">
      <c r="A2670">
        <v>578</v>
      </c>
      <c r="B2670">
        <v>57842100</v>
      </c>
      <c r="C2670">
        <v>6426</v>
      </c>
      <c r="D2670">
        <v>1</v>
      </c>
      <c r="E2670" t="s">
        <v>10</v>
      </c>
      <c r="H2670" s="19">
        <v>2859.72</v>
      </c>
      <c r="U2670" s="1">
        <v>2859.72</v>
      </c>
      <c r="V2670" s="17">
        <f ca="1">IF(ISTEXT(devise),SUMPRODUCT(($H2670:$S2670)*(OFFSET(Devises!$A$3,MATCH(devise,Devises!$A$4:$A$16,0),1,1,12))),SUM($H2670:$S2670))</f>
        <v>2859.72</v>
      </c>
    </row>
    <row r="2671" spans="1:22" hidden="1" x14ac:dyDescent="0.3">
      <c r="A2671">
        <v>578</v>
      </c>
      <c r="B2671">
        <v>57842100</v>
      </c>
      <c r="C2671">
        <v>6426</v>
      </c>
      <c r="D2671">
        <v>3</v>
      </c>
      <c r="E2671" t="s">
        <v>10</v>
      </c>
      <c r="H2671" s="19">
        <v>923.25</v>
      </c>
      <c r="U2671" s="1">
        <v>923.25</v>
      </c>
      <c r="V2671" s="17">
        <f ca="1">IF(ISTEXT(devise),SUMPRODUCT(($H2671:$S2671)*(OFFSET(Devises!$A$3,MATCH(devise,Devises!$A$4:$A$16,0),1,1,12))),SUM($H2671:$S2671))</f>
        <v>923.25</v>
      </c>
    </row>
    <row r="2672" spans="1:22" hidden="1" x14ac:dyDescent="0.3">
      <c r="A2672">
        <v>578</v>
      </c>
      <c r="B2672">
        <v>57842100</v>
      </c>
      <c r="C2672">
        <v>6426</v>
      </c>
      <c r="D2672">
        <v>5</v>
      </c>
      <c r="E2672" t="s">
        <v>10</v>
      </c>
      <c r="H2672" s="19">
        <v>18</v>
      </c>
      <c r="U2672" s="1">
        <v>18</v>
      </c>
      <c r="V2672" s="17">
        <f ca="1">IF(ISTEXT(devise),SUMPRODUCT(($H2672:$S2672)*(OFFSET(Devises!$A$3,MATCH(devise,Devises!$A$4:$A$16,0),1,1,12))),SUM($H2672:$S2672))</f>
        <v>18</v>
      </c>
    </row>
    <row r="2673" spans="1:22" hidden="1" x14ac:dyDescent="0.3">
      <c r="A2673">
        <v>578</v>
      </c>
      <c r="B2673">
        <v>57842100</v>
      </c>
      <c r="C2673">
        <v>6426</v>
      </c>
      <c r="D2673">
        <v>8</v>
      </c>
      <c r="E2673" t="s">
        <v>10</v>
      </c>
      <c r="H2673" s="19">
        <v>-35.520000000000003</v>
      </c>
      <c r="U2673" s="1">
        <v>-35.520000000000003</v>
      </c>
      <c r="V2673" s="17">
        <f ca="1">IF(ISTEXT(devise),SUMPRODUCT(($H2673:$S2673)*(OFFSET(Devises!$A$3,MATCH(devise,Devises!$A$4:$A$16,0),1,1,12))),SUM($H2673:$S2673))</f>
        <v>-35.520000000000003</v>
      </c>
    </row>
    <row r="2674" spans="1:22" hidden="1" x14ac:dyDescent="0.3">
      <c r="A2674">
        <v>578</v>
      </c>
      <c r="B2674">
        <v>57842100</v>
      </c>
      <c r="C2674">
        <v>6611</v>
      </c>
      <c r="E2674" t="s">
        <v>10</v>
      </c>
      <c r="H2674" s="19">
        <v>107.44</v>
      </c>
      <c r="U2674" s="1">
        <v>107.44</v>
      </c>
      <c r="V2674" s="17">
        <f ca="1">IF(ISTEXT(devise),SUMPRODUCT(($H2674:$S2674)*(OFFSET(Devises!$A$3,MATCH(devise,Devises!$A$4:$A$16,0),1,1,12))),SUM($H2674:$S2674))</f>
        <v>107.44</v>
      </c>
    </row>
    <row r="2675" spans="1:22" hidden="1" x14ac:dyDescent="0.3">
      <c r="A2675">
        <v>578</v>
      </c>
      <c r="B2675">
        <v>57851100</v>
      </c>
      <c r="C2675">
        <v>5121</v>
      </c>
      <c r="D2675">
        <v>1</v>
      </c>
      <c r="E2675" t="s">
        <v>10</v>
      </c>
      <c r="H2675" s="19">
        <v>3732.88</v>
      </c>
      <c r="U2675" s="1">
        <v>3732.88</v>
      </c>
      <c r="V2675" s="17">
        <f ca="1">IF(ISTEXT(devise),SUMPRODUCT(($H2675:$S2675)*(OFFSET(Devises!$A$3,MATCH(devise,Devises!$A$4:$A$16,0),1,1,12))),SUM($H2675:$S2675))</f>
        <v>3732.88</v>
      </c>
    </row>
    <row r="2676" spans="1:22" hidden="1" x14ac:dyDescent="0.3">
      <c r="A2676">
        <v>578</v>
      </c>
      <c r="B2676">
        <v>57851100</v>
      </c>
      <c r="C2676">
        <v>5122</v>
      </c>
      <c r="E2676" t="s">
        <v>10</v>
      </c>
      <c r="H2676" s="19">
        <v>283.27999999999997</v>
      </c>
      <c r="U2676" s="1">
        <v>283.27999999999997</v>
      </c>
      <c r="V2676" s="17">
        <f ca="1">IF(ISTEXT(devise),SUMPRODUCT(($H2676:$S2676)*(OFFSET(Devises!$A$3,MATCH(devise,Devises!$A$4:$A$16,0),1,1,12))),SUM($H2676:$S2676))</f>
        <v>283.27999999999997</v>
      </c>
    </row>
    <row r="2677" spans="1:22" hidden="1" x14ac:dyDescent="0.3">
      <c r="A2677">
        <v>578</v>
      </c>
      <c r="B2677">
        <v>57851100</v>
      </c>
      <c r="C2677">
        <v>5125</v>
      </c>
      <c r="E2677" t="s">
        <v>10</v>
      </c>
      <c r="H2677" s="19">
        <v>409.5</v>
      </c>
      <c r="U2677" s="1">
        <v>409.5</v>
      </c>
      <c r="V2677" s="17">
        <f ca="1">IF(ISTEXT(devise),SUMPRODUCT(($H2677:$S2677)*(OFFSET(Devises!$A$3,MATCH(devise,Devises!$A$4:$A$16,0),1,1,12))),SUM($H2677:$S2677))</f>
        <v>409.5</v>
      </c>
    </row>
    <row r="2678" spans="1:22" hidden="1" x14ac:dyDescent="0.3">
      <c r="A2678">
        <v>578</v>
      </c>
      <c r="B2678">
        <v>57851100</v>
      </c>
      <c r="C2678">
        <v>5132</v>
      </c>
      <c r="D2678">
        <v>2</v>
      </c>
      <c r="E2678" t="s">
        <v>10</v>
      </c>
      <c r="H2678" s="19">
        <v>394.75</v>
      </c>
      <c r="U2678" s="1">
        <v>394.75</v>
      </c>
      <c r="V2678" s="17">
        <f ca="1">IF(ISTEXT(devise),SUMPRODUCT(($H2678:$S2678)*(OFFSET(Devises!$A$3,MATCH(devise,Devises!$A$4:$A$16,0),1,1,12))),SUM($H2678:$S2678))</f>
        <v>394.75</v>
      </c>
    </row>
    <row r="2679" spans="1:22" hidden="1" x14ac:dyDescent="0.3">
      <c r="A2679">
        <v>578</v>
      </c>
      <c r="B2679">
        <v>57851100</v>
      </c>
      <c r="C2679">
        <v>5133</v>
      </c>
      <c r="E2679" t="s">
        <v>10</v>
      </c>
      <c r="H2679" s="19">
        <v>267.55</v>
      </c>
      <c r="U2679" s="1">
        <v>267.55</v>
      </c>
      <c r="V2679" s="17">
        <f ca="1">IF(ISTEXT(devise),SUMPRODUCT(($H2679:$S2679)*(OFFSET(Devises!$A$3,MATCH(devise,Devises!$A$4:$A$16,0),1,1,12))),SUM($H2679:$S2679))</f>
        <v>267.55</v>
      </c>
    </row>
    <row r="2680" spans="1:22" hidden="1" x14ac:dyDescent="0.3">
      <c r="A2680">
        <v>578</v>
      </c>
      <c r="B2680">
        <v>57851100</v>
      </c>
      <c r="C2680">
        <v>5221</v>
      </c>
      <c r="E2680" t="s">
        <v>10</v>
      </c>
      <c r="H2680" s="19">
        <v>46.75</v>
      </c>
      <c r="U2680" s="1">
        <v>46.75</v>
      </c>
      <c r="V2680" s="17">
        <f ca="1">IF(ISTEXT(devise),SUMPRODUCT(($H2680:$S2680)*(OFFSET(Devises!$A$3,MATCH(devise,Devises!$A$4:$A$16,0),1,1,12))),SUM($H2680:$S2680))</f>
        <v>46.75</v>
      </c>
    </row>
    <row r="2681" spans="1:22" hidden="1" x14ac:dyDescent="0.3">
      <c r="A2681">
        <v>578</v>
      </c>
      <c r="B2681">
        <v>57851100</v>
      </c>
      <c r="C2681">
        <v>5239</v>
      </c>
      <c r="D2681">
        <v>1</v>
      </c>
      <c r="E2681" t="s">
        <v>10</v>
      </c>
      <c r="H2681" s="19">
        <v>99.98</v>
      </c>
      <c r="U2681" s="1">
        <v>99.98</v>
      </c>
      <c r="V2681" s="17">
        <f ca="1">IF(ISTEXT(devise),SUMPRODUCT(($H2681:$S2681)*(OFFSET(Devises!$A$3,MATCH(devise,Devises!$A$4:$A$16,0),1,1,12))),SUM($H2681:$S2681))</f>
        <v>99.98</v>
      </c>
    </row>
    <row r="2682" spans="1:22" hidden="1" x14ac:dyDescent="0.3">
      <c r="A2682">
        <v>578</v>
      </c>
      <c r="B2682">
        <v>57851100</v>
      </c>
      <c r="C2682">
        <v>5252</v>
      </c>
      <c r="D2682">
        <v>1</v>
      </c>
      <c r="E2682" t="s">
        <v>10</v>
      </c>
      <c r="H2682" s="19">
        <v>1238.8699999999999</v>
      </c>
      <c r="U2682" s="1">
        <v>1238.8699999999999</v>
      </c>
      <c r="V2682" s="17">
        <f ca="1">IF(ISTEXT(devise),SUMPRODUCT(($H2682:$S2682)*(OFFSET(Devises!$A$3,MATCH(devise,Devises!$A$4:$A$16,0),1,1,12))),SUM($H2682:$S2682))</f>
        <v>1238.8699999999999</v>
      </c>
    </row>
    <row r="2683" spans="1:22" hidden="1" x14ac:dyDescent="0.3">
      <c r="A2683">
        <v>578</v>
      </c>
      <c r="B2683">
        <v>57851100</v>
      </c>
      <c r="C2683">
        <v>5252</v>
      </c>
      <c r="D2683">
        <v>3</v>
      </c>
      <c r="E2683" t="s">
        <v>10</v>
      </c>
      <c r="H2683" s="19">
        <v>124.03</v>
      </c>
      <c r="U2683" s="1">
        <v>124.03</v>
      </c>
      <c r="V2683" s="17">
        <f ca="1">IF(ISTEXT(devise),SUMPRODUCT(($H2683:$S2683)*(OFFSET(Devises!$A$3,MATCH(devise,Devises!$A$4:$A$16,0),1,1,12))),SUM($H2683:$S2683))</f>
        <v>124.03</v>
      </c>
    </row>
    <row r="2684" spans="1:22" hidden="1" x14ac:dyDescent="0.3">
      <c r="A2684">
        <v>578</v>
      </c>
      <c r="B2684">
        <v>57851100</v>
      </c>
      <c r="C2684">
        <v>6413</v>
      </c>
      <c r="E2684" t="s">
        <v>10</v>
      </c>
      <c r="H2684" s="19">
        <v>253.9</v>
      </c>
      <c r="U2684" s="1">
        <v>253.9</v>
      </c>
      <c r="V2684" s="17">
        <f ca="1">IF(ISTEXT(devise),SUMPRODUCT(($H2684:$S2684)*(OFFSET(Devises!$A$3,MATCH(devise,Devises!$A$4:$A$16,0),1,1,12))),SUM($H2684:$S2684))</f>
        <v>253.9</v>
      </c>
    </row>
    <row r="2685" spans="1:22" hidden="1" x14ac:dyDescent="0.3">
      <c r="A2685">
        <v>578</v>
      </c>
      <c r="B2685">
        <v>57851100</v>
      </c>
      <c r="C2685">
        <v>6418</v>
      </c>
      <c r="D2685">
        <v>11</v>
      </c>
      <c r="E2685" t="s">
        <v>10</v>
      </c>
      <c r="H2685" s="19">
        <v>84.3</v>
      </c>
      <c r="U2685" s="1">
        <v>84.3</v>
      </c>
      <c r="V2685" s="17">
        <f ca="1">IF(ISTEXT(devise),SUMPRODUCT(($H2685:$S2685)*(OFFSET(Devises!$A$3,MATCH(devise,Devises!$A$4:$A$16,0),1,1,12))),SUM($H2685:$S2685))</f>
        <v>84.3</v>
      </c>
    </row>
    <row r="2686" spans="1:22" hidden="1" x14ac:dyDescent="0.3">
      <c r="A2686">
        <v>578</v>
      </c>
      <c r="B2686">
        <v>57851100</v>
      </c>
      <c r="C2686">
        <v>6418</v>
      </c>
      <c r="D2686">
        <v>13</v>
      </c>
      <c r="E2686" t="s">
        <v>10</v>
      </c>
      <c r="H2686" s="19">
        <v>180</v>
      </c>
      <c r="U2686" s="1">
        <v>180</v>
      </c>
      <c r="V2686" s="17">
        <f ca="1">IF(ISTEXT(devise),SUMPRODUCT(($H2686:$S2686)*(OFFSET(Devises!$A$3,MATCH(devise,Devises!$A$4:$A$16,0),1,1,12))),SUM($H2686:$S2686))</f>
        <v>180</v>
      </c>
    </row>
    <row r="2687" spans="1:22" hidden="1" x14ac:dyDescent="0.3">
      <c r="A2687">
        <v>578</v>
      </c>
      <c r="B2687">
        <v>57851100</v>
      </c>
      <c r="C2687">
        <v>6419</v>
      </c>
      <c r="E2687" t="s">
        <v>10</v>
      </c>
      <c r="H2687" s="19">
        <v>82.36</v>
      </c>
      <c r="U2687" s="1">
        <v>82.36</v>
      </c>
      <c r="V2687" s="17">
        <f ca="1">IF(ISTEXT(devise),SUMPRODUCT(($H2687:$S2687)*(OFFSET(Devises!$A$3,MATCH(devise,Devises!$A$4:$A$16,0),1,1,12))),SUM($H2687:$S2687))</f>
        <v>82.36</v>
      </c>
    </row>
    <row r="2688" spans="1:22" hidden="1" x14ac:dyDescent="0.3">
      <c r="A2688">
        <v>578</v>
      </c>
      <c r="B2688">
        <v>57851100</v>
      </c>
      <c r="C2688">
        <v>6426</v>
      </c>
      <c r="D2688">
        <v>1</v>
      </c>
      <c r="E2688" t="s">
        <v>10</v>
      </c>
      <c r="H2688" s="19">
        <v>735.78</v>
      </c>
      <c r="U2688" s="1">
        <v>735.78</v>
      </c>
      <c r="V2688" s="17">
        <f ca="1">IF(ISTEXT(devise),SUMPRODUCT(($H2688:$S2688)*(OFFSET(Devises!$A$3,MATCH(devise,Devises!$A$4:$A$16,0),1,1,12))),SUM($H2688:$S2688))</f>
        <v>735.78</v>
      </c>
    </row>
    <row r="2689" spans="1:22" hidden="1" x14ac:dyDescent="0.3">
      <c r="A2689">
        <v>578</v>
      </c>
      <c r="B2689">
        <v>57851100</v>
      </c>
      <c r="C2689">
        <v>6426</v>
      </c>
      <c r="D2689">
        <v>3</v>
      </c>
      <c r="E2689" t="s">
        <v>10</v>
      </c>
      <c r="H2689" s="19">
        <v>311.56</v>
      </c>
      <c r="U2689" s="1">
        <v>311.56</v>
      </c>
      <c r="V2689" s="17">
        <f ca="1">IF(ISTEXT(devise),SUMPRODUCT(($H2689:$S2689)*(OFFSET(Devises!$A$3,MATCH(devise,Devises!$A$4:$A$16,0),1,1,12))),SUM($H2689:$S2689))</f>
        <v>311.56</v>
      </c>
    </row>
    <row r="2690" spans="1:22" hidden="1" x14ac:dyDescent="0.3">
      <c r="A2690">
        <v>578</v>
      </c>
      <c r="B2690">
        <v>57851100</v>
      </c>
      <c r="C2690">
        <v>6426</v>
      </c>
      <c r="D2690">
        <v>5</v>
      </c>
      <c r="E2690" t="s">
        <v>10</v>
      </c>
      <c r="H2690" s="19">
        <v>15</v>
      </c>
      <c r="U2690" s="1">
        <v>15</v>
      </c>
      <c r="V2690" s="17">
        <f ca="1">IF(ISTEXT(devise),SUMPRODUCT(($H2690:$S2690)*(OFFSET(Devises!$A$3,MATCH(devise,Devises!$A$4:$A$16,0),1,1,12))),SUM($H2690:$S2690))</f>
        <v>15</v>
      </c>
    </row>
    <row r="2691" spans="1:22" hidden="1" x14ac:dyDescent="0.3">
      <c r="A2691">
        <v>578</v>
      </c>
      <c r="B2691">
        <v>57851100</v>
      </c>
      <c r="C2691">
        <v>6611</v>
      </c>
      <c r="E2691" t="s">
        <v>10</v>
      </c>
      <c r="H2691" s="19">
        <v>33.06</v>
      </c>
      <c r="U2691" s="1">
        <v>33.06</v>
      </c>
      <c r="V2691" s="17">
        <f ca="1">IF(ISTEXT(devise),SUMPRODUCT(($H2691:$S2691)*(OFFSET(Devises!$A$3,MATCH(devise,Devises!$A$4:$A$16,0),1,1,12))),SUM($H2691:$S2691))</f>
        <v>33.06</v>
      </c>
    </row>
    <row r="2692" spans="1:22" hidden="1" x14ac:dyDescent="0.3">
      <c r="A2692">
        <v>578</v>
      </c>
      <c r="B2692">
        <v>57861100</v>
      </c>
      <c r="C2692">
        <v>5121</v>
      </c>
      <c r="D2692">
        <v>1</v>
      </c>
      <c r="E2692" t="s">
        <v>10</v>
      </c>
      <c r="H2692" s="19">
        <v>4828.75</v>
      </c>
      <c r="U2692" s="1">
        <v>4828.75</v>
      </c>
      <c r="V2692" s="17">
        <f ca="1">IF(ISTEXT(devise),SUMPRODUCT(($H2692:$S2692)*(OFFSET(Devises!$A$3,MATCH(devise,Devises!$A$4:$A$16,0),1,1,12))),SUM($H2692:$S2692))</f>
        <v>4828.75</v>
      </c>
    </row>
    <row r="2693" spans="1:22" hidden="1" x14ac:dyDescent="0.3">
      <c r="A2693">
        <v>578</v>
      </c>
      <c r="B2693">
        <v>57861100</v>
      </c>
      <c r="C2693">
        <v>5122</v>
      </c>
      <c r="E2693" t="s">
        <v>10</v>
      </c>
      <c r="H2693" s="19">
        <v>386.51</v>
      </c>
      <c r="U2693" s="1">
        <v>386.51</v>
      </c>
      <c r="V2693" s="17">
        <f ca="1">IF(ISTEXT(devise),SUMPRODUCT(($H2693:$S2693)*(OFFSET(Devises!$A$3,MATCH(devise,Devises!$A$4:$A$16,0),1,1,12))),SUM($H2693:$S2693))</f>
        <v>386.51</v>
      </c>
    </row>
    <row r="2694" spans="1:22" hidden="1" x14ac:dyDescent="0.3">
      <c r="A2694">
        <v>578</v>
      </c>
      <c r="B2694">
        <v>57861100</v>
      </c>
      <c r="C2694">
        <v>5125</v>
      </c>
      <c r="E2694" t="s">
        <v>10</v>
      </c>
      <c r="H2694" s="19">
        <v>697.86</v>
      </c>
      <c r="U2694" s="1">
        <v>697.86</v>
      </c>
      <c r="V2694" s="17">
        <f ca="1">IF(ISTEXT(devise),SUMPRODUCT(($H2694:$S2694)*(OFFSET(Devises!$A$3,MATCH(devise,Devises!$A$4:$A$16,0),1,1,12))),SUM($H2694:$S2694))</f>
        <v>697.86</v>
      </c>
    </row>
    <row r="2695" spans="1:22" hidden="1" x14ac:dyDescent="0.3">
      <c r="A2695">
        <v>578</v>
      </c>
      <c r="B2695">
        <v>57861100</v>
      </c>
      <c r="C2695">
        <v>5132</v>
      </c>
      <c r="D2695">
        <v>2</v>
      </c>
      <c r="E2695" t="s">
        <v>10</v>
      </c>
      <c r="H2695" s="19">
        <v>404.58</v>
      </c>
      <c r="U2695" s="1">
        <v>404.58</v>
      </c>
      <c r="V2695" s="17">
        <f ca="1">IF(ISTEXT(devise),SUMPRODUCT(($H2695:$S2695)*(OFFSET(Devises!$A$3,MATCH(devise,Devises!$A$4:$A$16,0),1,1,12))),SUM($H2695:$S2695))</f>
        <v>404.58</v>
      </c>
    </row>
    <row r="2696" spans="1:22" hidden="1" x14ac:dyDescent="0.3">
      <c r="A2696">
        <v>578</v>
      </c>
      <c r="B2696">
        <v>57861100</v>
      </c>
      <c r="C2696">
        <v>5133</v>
      </c>
      <c r="E2696" t="s">
        <v>10</v>
      </c>
      <c r="H2696" s="19">
        <v>425.64</v>
      </c>
      <c r="U2696" s="1">
        <v>425.64</v>
      </c>
      <c r="V2696" s="17">
        <f ca="1">IF(ISTEXT(devise),SUMPRODUCT(($H2696:$S2696)*(OFFSET(Devises!$A$3,MATCH(devise,Devises!$A$4:$A$16,0),1,1,12))),SUM($H2696:$S2696))</f>
        <v>425.64</v>
      </c>
    </row>
    <row r="2697" spans="1:22" hidden="1" x14ac:dyDescent="0.3">
      <c r="A2697">
        <v>578</v>
      </c>
      <c r="B2697">
        <v>57861100</v>
      </c>
      <c r="C2697">
        <v>5221</v>
      </c>
      <c r="E2697" t="s">
        <v>10</v>
      </c>
      <c r="H2697" s="19">
        <v>30.06</v>
      </c>
      <c r="U2697" s="1">
        <v>30.06</v>
      </c>
      <c r="V2697" s="17">
        <f ca="1">IF(ISTEXT(devise),SUMPRODUCT(($H2697:$S2697)*(OFFSET(Devises!$A$3,MATCH(devise,Devises!$A$4:$A$16,0),1,1,12))),SUM($H2697:$S2697))</f>
        <v>30.06</v>
      </c>
    </row>
    <row r="2698" spans="1:22" hidden="1" x14ac:dyDescent="0.3">
      <c r="A2698">
        <v>578</v>
      </c>
      <c r="B2698">
        <v>57861100</v>
      </c>
      <c r="C2698">
        <v>5239</v>
      </c>
      <c r="D2698">
        <v>1</v>
      </c>
      <c r="E2698" t="s">
        <v>10</v>
      </c>
      <c r="H2698" s="19">
        <v>199.97</v>
      </c>
      <c r="U2698" s="1">
        <v>199.97</v>
      </c>
      <c r="V2698" s="17">
        <f ca="1">IF(ISTEXT(devise),SUMPRODUCT(($H2698:$S2698)*(OFFSET(Devises!$A$3,MATCH(devise,Devises!$A$4:$A$16,0),1,1,12))),SUM($H2698:$S2698))</f>
        <v>199.97</v>
      </c>
    </row>
    <row r="2699" spans="1:22" hidden="1" x14ac:dyDescent="0.3">
      <c r="A2699">
        <v>578</v>
      </c>
      <c r="B2699">
        <v>57861100</v>
      </c>
      <c r="C2699">
        <v>5239</v>
      </c>
      <c r="D2699">
        <v>6</v>
      </c>
      <c r="E2699" t="s">
        <v>10</v>
      </c>
      <c r="H2699" s="19">
        <v>34.76</v>
      </c>
      <c r="U2699" s="1">
        <v>34.76</v>
      </c>
      <c r="V2699" s="17">
        <f ca="1">IF(ISTEXT(devise),SUMPRODUCT(($H2699:$S2699)*(OFFSET(Devises!$A$3,MATCH(devise,Devises!$A$4:$A$16,0),1,1,12))),SUM($H2699:$S2699))</f>
        <v>34.76</v>
      </c>
    </row>
    <row r="2700" spans="1:22" hidden="1" x14ac:dyDescent="0.3">
      <c r="A2700">
        <v>578</v>
      </c>
      <c r="B2700">
        <v>57861100</v>
      </c>
      <c r="C2700">
        <v>5252</v>
      </c>
      <c r="D2700">
        <v>1</v>
      </c>
      <c r="E2700" t="s">
        <v>10</v>
      </c>
      <c r="H2700" s="19">
        <v>1503.08</v>
      </c>
      <c r="U2700" s="1">
        <v>1503.08</v>
      </c>
      <c r="V2700" s="17">
        <f ca="1">IF(ISTEXT(devise),SUMPRODUCT(($H2700:$S2700)*(OFFSET(Devises!$A$3,MATCH(devise,Devises!$A$4:$A$16,0),1,1,12))),SUM($H2700:$S2700))</f>
        <v>1503.08</v>
      </c>
    </row>
    <row r="2701" spans="1:22" hidden="1" x14ac:dyDescent="0.3">
      <c r="A2701">
        <v>578</v>
      </c>
      <c r="B2701">
        <v>57861100</v>
      </c>
      <c r="C2701">
        <v>5252</v>
      </c>
      <c r="D2701">
        <v>3</v>
      </c>
      <c r="E2701" t="s">
        <v>10</v>
      </c>
      <c r="H2701" s="19">
        <v>206.7</v>
      </c>
      <c r="U2701" s="1">
        <v>206.7</v>
      </c>
      <c r="V2701" s="17">
        <f ca="1">IF(ISTEXT(devise),SUMPRODUCT(($H2701:$S2701)*(OFFSET(Devises!$A$3,MATCH(devise,Devises!$A$4:$A$16,0),1,1,12))),SUM($H2701:$S2701))</f>
        <v>206.7</v>
      </c>
    </row>
    <row r="2702" spans="1:22" hidden="1" x14ac:dyDescent="0.3">
      <c r="A2702">
        <v>578</v>
      </c>
      <c r="B2702">
        <v>57861100</v>
      </c>
      <c r="C2702">
        <v>6111</v>
      </c>
      <c r="D2702">
        <v>570</v>
      </c>
      <c r="E2702" t="s">
        <v>10</v>
      </c>
      <c r="H2702" s="19">
        <v>500</v>
      </c>
      <c r="U2702" s="1">
        <v>500</v>
      </c>
      <c r="V2702" s="17">
        <f ca="1">IF(ISTEXT(devise),SUMPRODUCT(($H2702:$S2702)*(OFFSET(Devises!$A$3,MATCH(devise,Devises!$A$4:$A$16,0),1,1,12))),SUM($H2702:$S2702))</f>
        <v>500</v>
      </c>
    </row>
    <row r="2703" spans="1:22" hidden="1" x14ac:dyDescent="0.3">
      <c r="A2703">
        <v>578</v>
      </c>
      <c r="B2703">
        <v>57861100</v>
      </c>
      <c r="C2703">
        <v>6241</v>
      </c>
      <c r="E2703" t="s">
        <v>10</v>
      </c>
      <c r="H2703" s="19">
        <v>216.67</v>
      </c>
      <c r="U2703" s="1">
        <v>216.67</v>
      </c>
      <c r="V2703" s="17">
        <f ca="1">IF(ISTEXT(devise),SUMPRODUCT(($H2703:$S2703)*(OFFSET(Devises!$A$3,MATCH(devise,Devises!$A$4:$A$16,0),1,1,12))),SUM($H2703:$S2703))</f>
        <v>216.67</v>
      </c>
    </row>
    <row r="2704" spans="1:22" hidden="1" x14ac:dyDescent="0.3">
      <c r="A2704">
        <v>578</v>
      </c>
      <c r="B2704">
        <v>57861100</v>
      </c>
      <c r="C2704">
        <v>6243</v>
      </c>
      <c r="E2704" t="s">
        <v>10</v>
      </c>
      <c r="H2704" s="19">
        <v>34.9</v>
      </c>
      <c r="U2704" s="1">
        <v>34.9</v>
      </c>
      <c r="V2704" s="17">
        <f ca="1">IF(ISTEXT(devise),SUMPRODUCT(($H2704:$S2704)*(OFFSET(Devises!$A$3,MATCH(devise,Devises!$A$4:$A$16,0),1,1,12))),SUM($H2704:$S2704))</f>
        <v>34.9</v>
      </c>
    </row>
    <row r="2705" spans="1:22" hidden="1" x14ac:dyDescent="0.3">
      <c r="A2705">
        <v>578</v>
      </c>
      <c r="B2705">
        <v>57861100</v>
      </c>
      <c r="C2705">
        <v>6815</v>
      </c>
      <c r="D2705">
        <v>570</v>
      </c>
      <c r="E2705" t="s">
        <v>10</v>
      </c>
      <c r="H2705" s="19">
        <v>247.8</v>
      </c>
      <c r="U2705" s="1">
        <v>247.8</v>
      </c>
      <c r="V2705" s="17">
        <f ca="1">IF(ISTEXT(devise),SUMPRODUCT(($H2705:$S2705)*(OFFSET(Devises!$A$3,MATCH(devise,Devises!$A$4:$A$16,0),1,1,12))),SUM($H2705:$S2705))</f>
        <v>247.8</v>
      </c>
    </row>
    <row r="2706" spans="1:22" hidden="1" x14ac:dyDescent="0.3">
      <c r="A2706">
        <v>578</v>
      </c>
      <c r="B2706">
        <v>57870100</v>
      </c>
      <c r="C2706">
        <v>6011</v>
      </c>
      <c r="E2706" t="s">
        <v>10</v>
      </c>
      <c r="H2706" s="19">
        <v>876.17</v>
      </c>
      <c r="U2706" s="1">
        <v>876.17</v>
      </c>
      <c r="V2706" s="17">
        <f ca="1">IF(ISTEXT(devise),SUMPRODUCT(($H2706:$S2706)*(OFFSET(Devises!$A$3,MATCH(devise,Devises!$A$4:$A$16,0),1,1,12))),SUM($H2706:$S2706))</f>
        <v>876.17</v>
      </c>
    </row>
    <row r="2707" spans="1:22" hidden="1" x14ac:dyDescent="0.3">
      <c r="A2707">
        <v>578</v>
      </c>
      <c r="B2707">
        <v>57870100</v>
      </c>
      <c r="C2707">
        <v>6511</v>
      </c>
      <c r="E2707" t="s">
        <v>10</v>
      </c>
      <c r="H2707" s="19">
        <v>833.33</v>
      </c>
      <c r="U2707" s="1">
        <v>833.33</v>
      </c>
      <c r="V2707" s="17">
        <f ca="1">IF(ISTEXT(devise),SUMPRODUCT(($H2707:$S2707)*(OFFSET(Devises!$A$3,MATCH(devise,Devises!$A$4:$A$16,0),1,1,12))),SUM($H2707:$S2707))</f>
        <v>833.33</v>
      </c>
    </row>
    <row r="2708" spans="1:22" hidden="1" x14ac:dyDescent="0.3">
      <c r="A2708">
        <v>578</v>
      </c>
      <c r="B2708">
        <v>57870100</v>
      </c>
      <c r="C2708">
        <v>6513</v>
      </c>
      <c r="D2708">
        <v>1</v>
      </c>
      <c r="E2708" t="s">
        <v>10</v>
      </c>
      <c r="H2708" s="19">
        <v>3250</v>
      </c>
      <c r="U2708" s="1">
        <v>3250</v>
      </c>
      <c r="V2708" s="17">
        <f ca="1">IF(ISTEXT(devise),SUMPRODUCT(($H2708:$S2708)*(OFFSET(Devises!$A$3,MATCH(devise,Devises!$A$4:$A$16,0),1,1,12))),SUM($H2708:$S2708))</f>
        <v>3250</v>
      </c>
    </row>
    <row r="2709" spans="1:22" hidden="1" x14ac:dyDescent="0.3">
      <c r="A2709">
        <v>578</v>
      </c>
      <c r="B2709">
        <v>57870100</v>
      </c>
      <c r="C2709">
        <v>6519</v>
      </c>
      <c r="D2709">
        <v>1</v>
      </c>
      <c r="E2709" t="s">
        <v>10</v>
      </c>
      <c r="H2709" s="19">
        <v>125</v>
      </c>
      <c r="U2709" s="1">
        <v>125</v>
      </c>
      <c r="V2709" s="17">
        <f ca="1">IF(ISTEXT(devise),SUMPRODUCT(($H2709:$S2709)*(OFFSET(Devises!$A$3,MATCH(devise,Devises!$A$4:$A$16,0),1,1,12))),SUM($H2709:$S2709))</f>
        <v>125</v>
      </c>
    </row>
    <row r="2710" spans="1:22" hidden="1" x14ac:dyDescent="0.3">
      <c r="A2710">
        <v>578</v>
      </c>
      <c r="B2710">
        <v>57870100</v>
      </c>
      <c r="C2710">
        <v>6519</v>
      </c>
      <c r="D2710">
        <v>2</v>
      </c>
      <c r="E2710" t="s">
        <v>10</v>
      </c>
      <c r="H2710" s="19">
        <v>1155.51</v>
      </c>
      <c r="U2710" s="1">
        <v>1155.51</v>
      </c>
      <c r="V2710" s="17">
        <f ca="1">IF(ISTEXT(devise),SUMPRODUCT(($H2710:$S2710)*(OFFSET(Devises!$A$3,MATCH(devise,Devises!$A$4:$A$16,0),1,1,12))),SUM($H2710:$S2710))</f>
        <v>1155.51</v>
      </c>
    </row>
    <row r="2711" spans="1:22" hidden="1" x14ac:dyDescent="0.3">
      <c r="A2711">
        <v>578</v>
      </c>
      <c r="B2711">
        <v>57870100</v>
      </c>
      <c r="C2711">
        <v>6611</v>
      </c>
      <c r="E2711" t="s">
        <v>10</v>
      </c>
      <c r="H2711" s="19">
        <v>133.93</v>
      </c>
      <c r="U2711" s="1">
        <v>133.93</v>
      </c>
      <c r="V2711" s="17">
        <f ca="1">IF(ISTEXT(devise),SUMPRODUCT(($H2711:$S2711)*(OFFSET(Devises!$A$3,MATCH(devise,Devises!$A$4:$A$16,0),1,1,12))),SUM($H2711:$S2711))</f>
        <v>133.93</v>
      </c>
    </row>
    <row r="2712" spans="1:22" hidden="1" x14ac:dyDescent="0.3">
      <c r="A2712">
        <v>578</v>
      </c>
      <c r="B2712">
        <v>57870100</v>
      </c>
      <c r="C2712">
        <v>6727</v>
      </c>
      <c r="E2712" t="s">
        <v>10</v>
      </c>
      <c r="H2712" s="19">
        <v>74.81</v>
      </c>
      <c r="U2712" s="1">
        <v>74.81</v>
      </c>
      <c r="V2712" s="17">
        <f ca="1">IF(ISTEXT(devise),SUMPRODUCT(($H2712:$S2712)*(OFFSET(Devises!$A$3,MATCH(devise,Devises!$A$4:$A$16,0),1,1,12))),SUM($H2712:$S2712))</f>
        <v>74.81</v>
      </c>
    </row>
    <row r="2713" spans="1:22" hidden="1" x14ac:dyDescent="0.3">
      <c r="A2713">
        <v>578</v>
      </c>
      <c r="B2713">
        <v>57870100</v>
      </c>
      <c r="C2713">
        <v>6777</v>
      </c>
      <c r="D2713">
        <v>4</v>
      </c>
      <c r="E2713" t="s">
        <v>10</v>
      </c>
      <c r="H2713" s="19">
        <v>87.92</v>
      </c>
      <c r="U2713" s="1">
        <v>87.92</v>
      </c>
      <c r="V2713" s="17">
        <f ca="1">IF(ISTEXT(devise),SUMPRODUCT(($H2713:$S2713)*(OFFSET(Devises!$A$3,MATCH(devise,Devises!$A$4:$A$16,0),1,1,12))),SUM($H2713:$S2713))</f>
        <v>87.92</v>
      </c>
    </row>
    <row r="2714" spans="1:22" hidden="1" x14ac:dyDescent="0.3">
      <c r="A2714">
        <v>578</v>
      </c>
      <c r="B2714">
        <v>57870100</v>
      </c>
      <c r="C2714">
        <v>6819</v>
      </c>
      <c r="E2714" t="s">
        <v>10</v>
      </c>
      <c r="H2714" s="19">
        <v>246</v>
      </c>
      <c r="U2714" s="1">
        <v>246</v>
      </c>
      <c r="V2714" s="17">
        <f ca="1">IF(ISTEXT(devise),SUMPRODUCT(($H2714:$S2714)*(OFFSET(Devises!$A$3,MATCH(devise,Devises!$A$4:$A$16,0),1,1,12))),SUM($H2714:$S2714))</f>
        <v>246</v>
      </c>
    </row>
    <row r="2715" spans="1:22" hidden="1" x14ac:dyDescent="0.3">
      <c r="A2715">
        <v>578</v>
      </c>
      <c r="B2715">
        <v>57870100</v>
      </c>
      <c r="C2715">
        <v>6822</v>
      </c>
      <c r="E2715" t="s">
        <v>10</v>
      </c>
      <c r="H2715" s="19">
        <v>194.4</v>
      </c>
      <c r="U2715" s="1">
        <v>194.4</v>
      </c>
      <c r="V2715" s="17">
        <f ca="1">IF(ISTEXT(devise),SUMPRODUCT(($H2715:$S2715)*(OFFSET(Devises!$A$3,MATCH(devise,Devises!$A$4:$A$16,0),1,1,12))),SUM($H2715:$S2715))</f>
        <v>194.4</v>
      </c>
    </row>
    <row r="2716" spans="1:22" hidden="1" x14ac:dyDescent="0.3">
      <c r="A2716">
        <v>578</v>
      </c>
      <c r="B2716">
        <v>57870100</v>
      </c>
      <c r="C2716">
        <v>6823</v>
      </c>
      <c r="E2716" t="s">
        <v>10</v>
      </c>
      <c r="H2716" s="19">
        <v>281.2</v>
      </c>
      <c r="U2716" s="1">
        <v>281.2</v>
      </c>
      <c r="V2716" s="17">
        <f ca="1">IF(ISTEXT(devise),SUMPRODUCT(($H2716:$S2716)*(OFFSET(Devises!$A$3,MATCH(devise,Devises!$A$4:$A$16,0),1,1,12))),SUM($H2716:$S2716))</f>
        <v>281.2</v>
      </c>
    </row>
    <row r="2717" spans="1:22" hidden="1" x14ac:dyDescent="0.3">
      <c r="A2717">
        <v>578</v>
      </c>
      <c r="B2717">
        <v>57870100</v>
      </c>
      <c r="C2717">
        <v>6827</v>
      </c>
      <c r="E2717" t="s">
        <v>10</v>
      </c>
      <c r="H2717" s="19">
        <v>83.33</v>
      </c>
      <c r="U2717" s="1">
        <v>83.33</v>
      </c>
      <c r="V2717" s="17">
        <f ca="1">IF(ISTEXT(devise),SUMPRODUCT(($H2717:$S2717)*(OFFSET(Devises!$A$3,MATCH(devise,Devises!$A$4:$A$16,0),1,1,12))),SUM($H2717:$S2717))</f>
        <v>83.33</v>
      </c>
    </row>
    <row r="2718" spans="1:22" hidden="1" x14ac:dyDescent="0.3">
      <c r="A2718">
        <v>578</v>
      </c>
      <c r="B2718">
        <v>57870100</v>
      </c>
      <c r="C2718">
        <v>6839</v>
      </c>
      <c r="D2718">
        <v>1</v>
      </c>
      <c r="E2718" t="s">
        <v>10</v>
      </c>
      <c r="H2718" s="19">
        <v>0.37</v>
      </c>
      <c r="U2718" s="1">
        <v>0.37</v>
      </c>
      <c r="V2718" s="17">
        <f ca="1">IF(ISTEXT(devise),SUMPRODUCT(($H2718:$S2718)*(OFFSET(Devises!$A$3,MATCH(devise,Devises!$A$4:$A$16,0),1,1,12))),SUM($H2718:$S2718))</f>
        <v>0.37</v>
      </c>
    </row>
    <row r="2719" spans="1:22" hidden="1" x14ac:dyDescent="0.3">
      <c r="A2719">
        <v>578</v>
      </c>
      <c r="B2719">
        <v>57870100</v>
      </c>
      <c r="C2719">
        <v>6839</v>
      </c>
      <c r="D2719">
        <v>9</v>
      </c>
      <c r="E2719" t="s">
        <v>10</v>
      </c>
      <c r="H2719" s="19">
        <v>9.86</v>
      </c>
      <c r="U2719" s="1">
        <v>9.86</v>
      </c>
      <c r="V2719" s="17">
        <f ca="1">IF(ISTEXT(devise),SUMPRODUCT(($H2719:$S2719)*(OFFSET(Devises!$A$3,MATCH(devise,Devises!$A$4:$A$16,0),1,1,12))),SUM($H2719:$S2719))</f>
        <v>9.86</v>
      </c>
    </row>
    <row r="2720" spans="1:22" hidden="1" x14ac:dyDescent="0.3">
      <c r="A2720">
        <v>578</v>
      </c>
      <c r="B2720">
        <v>57870100</v>
      </c>
      <c r="C2720">
        <v>6893</v>
      </c>
      <c r="D2720">
        <v>570</v>
      </c>
      <c r="E2720" t="s">
        <v>10</v>
      </c>
      <c r="H2720" s="19">
        <v>2329.5300000000002</v>
      </c>
      <c r="U2720" s="1">
        <v>2329.5300000000002</v>
      </c>
      <c r="V2720" s="17">
        <f ca="1">IF(ISTEXT(devise),SUMPRODUCT(($H2720:$S2720)*(OFFSET(Devises!$A$3,MATCH(devise,Devises!$A$4:$A$16,0),1,1,12))),SUM($H2720:$S2720))</f>
        <v>2329.5300000000002</v>
      </c>
    </row>
    <row r="2721" spans="1:22" hidden="1" x14ac:dyDescent="0.3">
      <c r="A2721">
        <v>578</v>
      </c>
      <c r="B2721">
        <v>57877100</v>
      </c>
      <c r="C2721">
        <v>6727</v>
      </c>
      <c r="E2721" t="s">
        <v>10</v>
      </c>
      <c r="H2721" s="19">
        <v>156.96</v>
      </c>
      <c r="U2721" s="1">
        <v>156.96</v>
      </c>
      <c r="V2721" s="17">
        <f ca="1">IF(ISTEXT(devise),SUMPRODUCT(($H2721:$S2721)*(OFFSET(Devises!$A$3,MATCH(devise,Devises!$A$4:$A$16,0),1,1,12))),SUM($H2721:$S2721))</f>
        <v>156.96</v>
      </c>
    </row>
    <row r="2722" spans="1:22" hidden="1" x14ac:dyDescent="0.3">
      <c r="A2722">
        <v>578</v>
      </c>
      <c r="B2722">
        <v>57899400</v>
      </c>
      <c r="C2722">
        <v>6759</v>
      </c>
      <c r="E2722" t="s">
        <v>10</v>
      </c>
      <c r="H2722" s="19">
        <v>211.15</v>
      </c>
      <c r="U2722" s="1">
        <v>211.15</v>
      </c>
      <c r="V2722" s="17">
        <f ca="1">IF(ISTEXT(devise),SUMPRODUCT(($H2722:$S2722)*(OFFSET(Devises!$A$3,MATCH(devise,Devises!$A$4:$A$16,0),1,1,12))),SUM($H2722:$S2722))</f>
        <v>211.15</v>
      </c>
    </row>
    <row r="2723" spans="1:22" hidden="1" x14ac:dyDescent="0.3">
      <c r="A2723">
        <v>578</v>
      </c>
      <c r="B2723">
        <v>57899600</v>
      </c>
      <c r="C2723">
        <v>7011</v>
      </c>
      <c r="D2723">
        <v>6</v>
      </c>
      <c r="E2723" t="s">
        <v>10</v>
      </c>
      <c r="H2723" s="19">
        <v>110.8</v>
      </c>
      <c r="U2723" s="1">
        <v>110.8</v>
      </c>
      <c r="V2723" s="17">
        <f ca="1">IF(ISTEXT(devise),SUMPRODUCT(($H2723:$S2723)*(OFFSET(Devises!$A$3,MATCH(devise,Devises!$A$4:$A$16,0),1,1,12))),SUM($H2723:$S2723))</f>
        <v>110.8</v>
      </c>
    </row>
    <row r="2724" spans="1:22" hidden="1" x14ac:dyDescent="0.3">
      <c r="A2724">
        <v>578</v>
      </c>
      <c r="B2724">
        <v>57900100</v>
      </c>
      <c r="C2724">
        <v>3111</v>
      </c>
      <c r="E2724" t="s">
        <v>10</v>
      </c>
      <c r="H2724" s="19">
        <v>-2392931.19</v>
      </c>
      <c r="U2724" s="1">
        <v>-2392931.19</v>
      </c>
      <c r="V2724" s="17">
        <f ca="1">IF(ISTEXT(devise),SUMPRODUCT(($H2724:$S2724)*(OFFSET(Devises!$A$3,MATCH(devise,Devises!$A$4:$A$16,0),1,1,12))),SUM($H2724:$S2724))</f>
        <v>-2392931.19</v>
      </c>
    </row>
    <row r="2725" spans="1:22" hidden="1" x14ac:dyDescent="0.3">
      <c r="A2725">
        <v>578</v>
      </c>
      <c r="B2725">
        <v>57900100</v>
      </c>
      <c r="C2725">
        <v>3121</v>
      </c>
      <c r="E2725" t="s">
        <v>10</v>
      </c>
      <c r="H2725" s="19">
        <v>5049.33</v>
      </c>
      <c r="U2725" s="1">
        <v>5049.33</v>
      </c>
      <c r="V2725" s="17">
        <f ca="1">IF(ISTEXT(devise),SUMPRODUCT(($H2725:$S2725)*(OFFSET(Devises!$A$3,MATCH(devise,Devises!$A$4:$A$16,0),1,1,12))),SUM($H2725:$S2725))</f>
        <v>5049.33</v>
      </c>
    </row>
    <row r="2726" spans="1:22" hidden="1" x14ac:dyDescent="0.3">
      <c r="A2726">
        <v>578</v>
      </c>
      <c r="B2726">
        <v>57900100</v>
      </c>
      <c r="C2726">
        <v>3123</v>
      </c>
      <c r="E2726" t="s">
        <v>10</v>
      </c>
      <c r="H2726" s="19">
        <v>2186.33</v>
      </c>
      <c r="U2726" s="1">
        <v>2186.33</v>
      </c>
      <c r="V2726" s="17">
        <f ca="1">IF(ISTEXT(devise),SUMPRODUCT(($H2726:$S2726)*(OFFSET(Devises!$A$3,MATCH(devise,Devises!$A$4:$A$16,0),1,1,12))),SUM($H2726:$S2726))</f>
        <v>2186.33</v>
      </c>
    </row>
    <row r="2727" spans="1:22" hidden="1" x14ac:dyDescent="0.3">
      <c r="A2727">
        <v>578</v>
      </c>
      <c r="B2727">
        <v>57900100</v>
      </c>
      <c r="C2727">
        <v>3131</v>
      </c>
      <c r="E2727" t="s">
        <v>10</v>
      </c>
      <c r="H2727" s="19">
        <v>-19505.75</v>
      </c>
      <c r="U2727" s="1">
        <v>-19505.75</v>
      </c>
      <c r="V2727" s="17">
        <f ca="1">IF(ISTEXT(devise),SUMPRODUCT(($H2727:$S2727)*(OFFSET(Devises!$A$3,MATCH(devise,Devises!$A$4:$A$16,0),1,1,12))),SUM($H2727:$S2727))</f>
        <v>-19505.75</v>
      </c>
    </row>
    <row r="2728" spans="1:22" hidden="1" x14ac:dyDescent="0.3">
      <c r="A2728">
        <v>578</v>
      </c>
      <c r="B2728">
        <v>57900100</v>
      </c>
      <c r="C2728">
        <v>3139</v>
      </c>
      <c r="E2728" t="s">
        <v>10</v>
      </c>
      <c r="H2728" s="19">
        <v>380</v>
      </c>
      <c r="U2728" s="1">
        <v>380</v>
      </c>
      <c r="V2728" s="17">
        <f ca="1">IF(ISTEXT(devise),SUMPRODUCT(($H2728:$S2728)*(OFFSET(Devises!$A$3,MATCH(devise,Devises!$A$4:$A$16,0),1,1,12))),SUM($H2728:$S2728))</f>
        <v>380</v>
      </c>
    </row>
    <row r="2729" spans="1:22" hidden="1" x14ac:dyDescent="0.3">
      <c r="A2729">
        <v>578</v>
      </c>
      <c r="B2729">
        <v>57900100</v>
      </c>
      <c r="C2729">
        <v>3161</v>
      </c>
      <c r="D2729">
        <v>1</v>
      </c>
      <c r="E2729" t="s">
        <v>10</v>
      </c>
      <c r="H2729" s="19">
        <v>6079.8</v>
      </c>
      <c r="U2729" s="1">
        <v>6079.8</v>
      </c>
      <c r="V2729" s="17">
        <f ca="1">IF(ISTEXT(devise),SUMPRODUCT(($H2729:$S2729)*(OFFSET(Devises!$A$3,MATCH(devise,Devises!$A$4:$A$16,0),1,1,12))),SUM($H2729:$S2729))</f>
        <v>6079.8</v>
      </c>
    </row>
    <row r="2730" spans="1:22" hidden="1" x14ac:dyDescent="0.3">
      <c r="A2730">
        <v>578</v>
      </c>
      <c r="B2730">
        <v>57900100</v>
      </c>
      <c r="C2730">
        <v>3161</v>
      </c>
      <c r="D2730">
        <v>2</v>
      </c>
      <c r="E2730" t="s">
        <v>10</v>
      </c>
      <c r="H2730" s="19">
        <v>205.99</v>
      </c>
      <c r="U2730" s="1">
        <v>205.99</v>
      </c>
      <c r="V2730" s="17">
        <f ca="1">IF(ISTEXT(devise),SUMPRODUCT(($H2730:$S2730)*(OFFSET(Devises!$A$3,MATCH(devise,Devises!$A$4:$A$16,0),1,1,12))),SUM($H2730:$S2730))</f>
        <v>205.99</v>
      </c>
    </row>
    <row r="2731" spans="1:22" hidden="1" x14ac:dyDescent="0.3">
      <c r="A2731">
        <v>578</v>
      </c>
      <c r="B2731">
        <v>57900100</v>
      </c>
      <c r="C2731">
        <v>3161</v>
      </c>
      <c r="D2731">
        <v>3</v>
      </c>
      <c r="E2731" t="s">
        <v>10</v>
      </c>
      <c r="H2731" s="19">
        <v>205.99</v>
      </c>
      <c r="U2731" s="1">
        <v>205.99</v>
      </c>
      <c r="V2731" s="17">
        <f ca="1">IF(ISTEXT(devise),SUMPRODUCT(($H2731:$S2731)*(OFFSET(Devises!$A$3,MATCH(devise,Devises!$A$4:$A$16,0),1,1,12))),SUM($H2731:$S2731))</f>
        <v>205.99</v>
      </c>
    </row>
    <row r="2732" spans="1:22" hidden="1" x14ac:dyDescent="0.3">
      <c r="A2732">
        <v>578</v>
      </c>
      <c r="B2732">
        <v>57900100</v>
      </c>
      <c r="C2732">
        <v>3161</v>
      </c>
      <c r="D2732">
        <v>4</v>
      </c>
      <c r="E2732" t="s">
        <v>10</v>
      </c>
      <c r="H2732" s="19">
        <v>400.39</v>
      </c>
      <c r="U2732" s="1">
        <v>400.39</v>
      </c>
      <c r="V2732" s="17">
        <f ca="1">IF(ISTEXT(devise),SUMPRODUCT(($H2732:$S2732)*(OFFSET(Devises!$A$3,MATCH(devise,Devises!$A$4:$A$16,0),1,1,12))),SUM($H2732:$S2732))</f>
        <v>400.39</v>
      </c>
    </row>
    <row r="2733" spans="1:22" hidden="1" x14ac:dyDescent="0.3">
      <c r="A2733">
        <v>578</v>
      </c>
      <c r="B2733">
        <v>57900100</v>
      </c>
      <c r="C2733">
        <v>3311</v>
      </c>
      <c r="D2733">
        <v>537</v>
      </c>
      <c r="E2733" t="s">
        <v>10</v>
      </c>
      <c r="H2733" s="19">
        <v>-3043.66</v>
      </c>
      <c r="U2733" s="1">
        <v>-3043.66</v>
      </c>
      <c r="V2733" s="17">
        <f ca="1">IF(ISTEXT(devise),SUMPRODUCT(($H2733:$S2733)*(OFFSET(Devises!$A$3,MATCH(devise,Devises!$A$4:$A$16,0),1,1,12))),SUM($H2733:$S2733))</f>
        <v>-3043.66</v>
      </c>
    </row>
    <row r="2734" spans="1:22" hidden="1" x14ac:dyDescent="0.3">
      <c r="A2734">
        <v>578</v>
      </c>
      <c r="B2734">
        <v>57900100</v>
      </c>
      <c r="C2734">
        <v>4111</v>
      </c>
      <c r="E2734" t="s">
        <v>10</v>
      </c>
      <c r="H2734" s="19">
        <v>1741609.54</v>
      </c>
      <c r="U2734" s="1">
        <v>1741609.54</v>
      </c>
      <c r="V2734" s="17">
        <f ca="1">IF(ISTEXT(devise),SUMPRODUCT(($H2734:$S2734)*(OFFSET(Devises!$A$3,MATCH(devise,Devises!$A$4:$A$16,0),1,1,12))),SUM($H2734:$S2734))</f>
        <v>1741609.54</v>
      </c>
    </row>
    <row r="2735" spans="1:22" hidden="1" x14ac:dyDescent="0.3">
      <c r="A2735">
        <v>578</v>
      </c>
      <c r="B2735">
        <v>57900100</v>
      </c>
      <c r="C2735">
        <v>4113</v>
      </c>
      <c r="E2735" t="s">
        <v>10</v>
      </c>
      <c r="H2735" s="19">
        <v>69443.399999999994</v>
      </c>
      <c r="U2735" s="1">
        <v>69443.399999999994</v>
      </c>
      <c r="V2735" s="17">
        <f ca="1">IF(ISTEXT(devise),SUMPRODUCT(($H2735:$S2735)*(OFFSET(Devises!$A$3,MATCH(devise,Devises!$A$4:$A$16,0),1,1,12))),SUM($H2735:$S2735))</f>
        <v>69443.399999999994</v>
      </c>
    </row>
    <row r="2736" spans="1:22" hidden="1" x14ac:dyDescent="0.3">
      <c r="A2736">
        <v>578</v>
      </c>
      <c r="B2736">
        <v>57900100</v>
      </c>
      <c r="C2736">
        <v>4115</v>
      </c>
      <c r="E2736" t="s">
        <v>10</v>
      </c>
      <c r="H2736" s="19">
        <v>217839.14</v>
      </c>
      <c r="U2736" s="1">
        <v>217839.14</v>
      </c>
      <c r="V2736" s="17">
        <f ca="1">IF(ISTEXT(devise),SUMPRODUCT(($H2736:$S2736)*(OFFSET(Devises!$A$3,MATCH(devise,Devises!$A$4:$A$16,0),1,1,12))),SUM($H2736:$S2736))</f>
        <v>217839.14</v>
      </c>
    </row>
    <row r="2737" spans="1:22" hidden="1" x14ac:dyDescent="0.3">
      <c r="A2737">
        <v>578</v>
      </c>
      <c r="B2737">
        <v>57900100</v>
      </c>
      <c r="C2737">
        <v>4131</v>
      </c>
      <c r="D2737">
        <v>1</v>
      </c>
      <c r="E2737" t="s">
        <v>10</v>
      </c>
      <c r="H2737" s="19">
        <v>16815.7</v>
      </c>
      <c r="U2737" s="1">
        <v>16815.7</v>
      </c>
      <c r="V2737" s="17">
        <f ca="1">IF(ISTEXT(devise),SUMPRODUCT(($H2737:$S2737)*(OFFSET(Devises!$A$3,MATCH(devise,Devises!$A$4:$A$16,0),1,1,12))),SUM($H2737:$S2737))</f>
        <v>16815.7</v>
      </c>
    </row>
    <row r="2738" spans="1:22" hidden="1" x14ac:dyDescent="0.3">
      <c r="A2738">
        <v>578</v>
      </c>
      <c r="B2738">
        <v>57900100</v>
      </c>
      <c r="C2738">
        <v>4311</v>
      </c>
      <c r="D2738">
        <v>537</v>
      </c>
      <c r="E2738" t="s">
        <v>10</v>
      </c>
      <c r="H2738" s="19">
        <v>2215.14</v>
      </c>
      <c r="U2738" s="1">
        <v>2215.14</v>
      </c>
      <c r="V2738" s="17">
        <f ca="1">IF(ISTEXT(devise),SUMPRODUCT(($H2738:$S2738)*(OFFSET(Devises!$A$3,MATCH(devise,Devises!$A$4:$A$16,0),1,1,12))),SUM($H2738:$S2738))</f>
        <v>2215.14</v>
      </c>
    </row>
    <row r="2739" spans="1:22" hidden="1" x14ac:dyDescent="0.3">
      <c r="A2739">
        <v>578</v>
      </c>
      <c r="B2739">
        <v>57900100</v>
      </c>
      <c r="C2739">
        <v>4313</v>
      </c>
      <c r="D2739">
        <v>537</v>
      </c>
      <c r="E2739" t="s">
        <v>10</v>
      </c>
      <c r="H2739" s="19">
        <v>43.05</v>
      </c>
      <c r="U2739" s="1">
        <v>43.05</v>
      </c>
      <c r="V2739" s="17">
        <f ca="1">IF(ISTEXT(devise),SUMPRODUCT(($H2739:$S2739)*(OFFSET(Devises!$A$3,MATCH(devise,Devises!$A$4:$A$16,0),1,1,12))),SUM($H2739:$S2739))</f>
        <v>43.05</v>
      </c>
    </row>
    <row r="2740" spans="1:22" hidden="1" x14ac:dyDescent="0.3">
      <c r="A2740">
        <v>578</v>
      </c>
      <c r="B2740">
        <v>57900100</v>
      </c>
      <c r="C2740">
        <v>4315</v>
      </c>
      <c r="D2740">
        <v>537</v>
      </c>
      <c r="E2740" t="s">
        <v>10</v>
      </c>
      <c r="H2740" s="19">
        <v>253.57</v>
      </c>
      <c r="U2740" s="1">
        <v>253.57</v>
      </c>
      <c r="V2740" s="17">
        <f ca="1">IF(ISTEXT(devise),SUMPRODUCT(($H2740:$S2740)*(OFFSET(Devises!$A$3,MATCH(devise,Devises!$A$4:$A$16,0),1,1,12))),SUM($H2740:$S2740))</f>
        <v>253.57</v>
      </c>
    </row>
    <row r="2741" spans="1:22" hidden="1" x14ac:dyDescent="0.3">
      <c r="A2741">
        <v>578</v>
      </c>
      <c r="B2741">
        <v>57900100</v>
      </c>
      <c r="C2741">
        <v>4737</v>
      </c>
      <c r="D2741">
        <v>16</v>
      </c>
      <c r="E2741" t="s">
        <v>10</v>
      </c>
      <c r="H2741" s="19">
        <v>196.48</v>
      </c>
      <c r="U2741" s="1">
        <v>196.48</v>
      </c>
      <c r="V2741" s="17">
        <f ca="1">IF(ISTEXT(devise),SUMPRODUCT(($H2741:$S2741)*(OFFSET(Devises!$A$3,MATCH(devise,Devises!$A$4:$A$16,0),1,1,12))),SUM($H2741:$S2741))</f>
        <v>196.48</v>
      </c>
    </row>
    <row r="2742" spans="1:22" hidden="1" x14ac:dyDescent="0.3">
      <c r="A2742">
        <v>578</v>
      </c>
      <c r="B2742">
        <v>57900100</v>
      </c>
      <c r="C2742">
        <v>4737</v>
      </c>
      <c r="D2742">
        <v>21</v>
      </c>
      <c r="E2742" t="s">
        <v>10</v>
      </c>
      <c r="H2742" s="19">
        <v>209.94</v>
      </c>
      <c r="U2742" s="1">
        <v>209.94</v>
      </c>
      <c r="V2742" s="17">
        <f ca="1">IF(ISTEXT(devise),SUMPRODUCT(($H2742:$S2742)*(OFFSET(Devises!$A$3,MATCH(devise,Devises!$A$4:$A$16,0),1,1,12))),SUM($H2742:$S2742))</f>
        <v>209.94</v>
      </c>
    </row>
    <row r="2743" spans="1:22" hidden="1" x14ac:dyDescent="0.3">
      <c r="A2743">
        <v>578</v>
      </c>
      <c r="B2743">
        <v>57900100</v>
      </c>
      <c r="C2743">
        <v>4737</v>
      </c>
      <c r="D2743">
        <v>36</v>
      </c>
      <c r="E2743" t="s">
        <v>10</v>
      </c>
      <c r="H2743" s="19">
        <v>-9558.5</v>
      </c>
      <c r="U2743" s="1">
        <v>-9558.5</v>
      </c>
      <c r="V2743" s="17">
        <f ca="1">IF(ISTEXT(devise),SUMPRODUCT(($H2743:$S2743)*(OFFSET(Devises!$A$3,MATCH(devise,Devises!$A$4:$A$16,0),1,1,12))),SUM($H2743:$S2743))</f>
        <v>-9558.5</v>
      </c>
    </row>
    <row r="2744" spans="1:22" hidden="1" x14ac:dyDescent="0.3">
      <c r="A2744">
        <v>578</v>
      </c>
      <c r="B2744">
        <v>57900100</v>
      </c>
      <c r="C2744">
        <v>4913</v>
      </c>
      <c r="E2744" t="s">
        <v>10</v>
      </c>
      <c r="H2744" s="19">
        <v>500</v>
      </c>
      <c r="U2744" s="1">
        <v>500</v>
      </c>
      <c r="V2744" s="17">
        <f ca="1">IF(ISTEXT(devise),SUMPRODUCT(($H2744:$S2744)*(OFFSET(Devises!$A$3,MATCH(devise,Devises!$A$4:$A$16,0),1,1,12))),SUM($H2744:$S2744))</f>
        <v>500</v>
      </c>
    </row>
    <row r="2745" spans="1:22" hidden="1" x14ac:dyDescent="0.3">
      <c r="A2745">
        <v>578</v>
      </c>
      <c r="B2745">
        <v>57900100</v>
      </c>
      <c r="C2745">
        <v>4941</v>
      </c>
      <c r="E2745" t="s">
        <v>10</v>
      </c>
      <c r="H2745" s="19">
        <v>-942.12</v>
      </c>
      <c r="U2745" s="1">
        <v>-942.12</v>
      </c>
      <c r="V2745" s="17">
        <f ca="1">IF(ISTEXT(devise),SUMPRODUCT(($H2745:$S2745)*(OFFSET(Devises!$A$3,MATCH(devise,Devises!$A$4:$A$16,0),1,1,12))),SUM($H2745:$S2745))</f>
        <v>-942.12</v>
      </c>
    </row>
    <row r="2746" spans="1:22" hidden="1" x14ac:dyDescent="0.3">
      <c r="A2746">
        <v>578</v>
      </c>
      <c r="B2746">
        <v>57900200</v>
      </c>
      <c r="C2746">
        <v>4651</v>
      </c>
      <c r="D2746">
        <v>530</v>
      </c>
      <c r="E2746" t="s">
        <v>10</v>
      </c>
      <c r="H2746" s="19">
        <v>137859.73000000001</v>
      </c>
      <c r="U2746" s="1">
        <v>137859.73000000001</v>
      </c>
      <c r="V2746" s="17">
        <f ca="1">IF(ISTEXT(devise),SUMPRODUCT(($H2746:$S2746)*(OFFSET(Devises!$A$3,MATCH(devise,Devises!$A$4:$A$16,0),1,1,12))),SUM($H2746:$S2746))</f>
        <v>137859.73000000001</v>
      </c>
    </row>
    <row r="2747" spans="1:22" hidden="1" x14ac:dyDescent="0.3">
      <c r="A2747">
        <v>578</v>
      </c>
      <c r="B2747">
        <v>57900200</v>
      </c>
      <c r="C2747">
        <v>4651</v>
      </c>
      <c r="D2747">
        <v>531</v>
      </c>
      <c r="E2747" t="s">
        <v>10</v>
      </c>
      <c r="H2747" s="19">
        <v>5077.75</v>
      </c>
      <c r="U2747" s="1">
        <v>5077.75</v>
      </c>
      <c r="V2747" s="17">
        <f ca="1">IF(ISTEXT(devise),SUMPRODUCT(($H2747:$S2747)*(OFFSET(Devises!$A$3,MATCH(devise,Devises!$A$4:$A$16,0),1,1,12))),SUM($H2747:$S2747))</f>
        <v>5077.75</v>
      </c>
    </row>
    <row r="2748" spans="1:22" hidden="1" x14ac:dyDescent="0.3">
      <c r="A2748">
        <v>578</v>
      </c>
      <c r="B2748">
        <v>57900200</v>
      </c>
      <c r="C2748">
        <v>4651</v>
      </c>
      <c r="D2748">
        <v>537</v>
      </c>
      <c r="E2748" t="s">
        <v>10</v>
      </c>
      <c r="H2748" s="19">
        <v>164968.62</v>
      </c>
      <c r="U2748" s="1">
        <v>164968.62</v>
      </c>
      <c r="V2748" s="17">
        <f ca="1">IF(ISTEXT(devise),SUMPRODUCT(($H2748:$S2748)*(OFFSET(Devises!$A$3,MATCH(devise,Devises!$A$4:$A$16,0),1,1,12))),SUM($H2748:$S2748))</f>
        <v>164968.62</v>
      </c>
    </row>
    <row r="2749" spans="1:22" hidden="1" x14ac:dyDescent="0.3">
      <c r="A2749">
        <v>580</v>
      </c>
      <c r="B2749">
        <v>58038100</v>
      </c>
      <c r="C2749">
        <v>5121</v>
      </c>
      <c r="D2749">
        <v>1</v>
      </c>
      <c r="E2749" t="s">
        <v>10</v>
      </c>
      <c r="H2749" s="19">
        <v>18000</v>
      </c>
      <c r="U2749" s="1">
        <v>18000</v>
      </c>
      <c r="V2749" s="17">
        <f ca="1">IF(ISTEXT(devise),SUMPRODUCT(($H2749:$S2749)*(OFFSET(Devises!$A$3,MATCH(devise,Devises!$A$4:$A$16,0),1,1,12))),SUM($H2749:$S2749))</f>
        <v>304260.64200000005</v>
      </c>
    </row>
    <row r="2750" spans="1:22" hidden="1" x14ac:dyDescent="0.3">
      <c r="A2750">
        <v>580</v>
      </c>
      <c r="B2750">
        <v>58038100</v>
      </c>
      <c r="C2750">
        <v>6242</v>
      </c>
      <c r="E2750" t="s">
        <v>10</v>
      </c>
      <c r="H2750" s="19">
        <v>450</v>
      </c>
      <c r="U2750" s="1">
        <v>450</v>
      </c>
      <c r="V2750" s="17">
        <f ca="1">IF(ISTEXT(devise),SUMPRODUCT(($H2750:$S2750)*(OFFSET(Devises!$A$3,MATCH(devise,Devises!$A$4:$A$16,0),1,1,12))),SUM($H2750:$S2750))</f>
        <v>7606.5160500000011</v>
      </c>
    </row>
    <row r="2751" spans="1:22" hidden="1" x14ac:dyDescent="0.3">
      <c r="A2751">
        <v>580</v>
      </c>
      <c r="B2751">
        <v>58042100</v>
      </c>
      <c r="C2751">
        <v>5121</v>
      </c>
      <c r="D2751">
        <v>1</v>
      </c>
      <c r="E2751" t="s">
        <v>10</v>
      </c>
      <c r="H2751" s="19">
        <v>90338.5</v>
      </c>
      <c r="U2751" s="1">
        <v>90338.5</v>
      </c>
      <c r="V2751" s="17">
        <f ca="1">IF(ISTEXT(devise),SUMPRODUCT(($H2751:$S2751)*(OFFSET(Devises!$A$3,MATCH(devise,Devises!$A$4:$A$16,0),1,1,12))),SUM($H2751:$S2751))</f>
        <v>1527025.0004065002</v>
      </c>
    </row>
    <row r="2752" spans="1:22" hidden="1" x14ac:dyDescent="0.3">
      <c r="A2752">
        <v>580</v>
      </c>
      <c r="B2752">
        <v>58042100</v>
      </c>
      <c r="C2752">
        <v>6111</v>
      </c>
      <c r="D2752">
        <v>1</v>
      </c>
      <c r="E2752" t="s">
        <v>10</v>
      </c>
      <c r="H2752" s="19">
        <v>22351</v>
      </c>
      <c r="U2752" s="1">
        <v>22351</v>
      </c>
      <c r="V2752" s="17">
        <f ca="1">IF(ISTEXT(devise),SUMPRODUCT(($H2752:$S2752)*(OFFSET(Devises!$A$3,MATCH(devise,Devises!$A$4:$A$16,0),1,1,12))),SUM($H2752:$S2752))</f>
        <v>377807.20051900001</v>
      </c>
    </row>
    <row r="2753" spans="1:22" hidden="1" x14ac:dyDescent="0.3">
      <c r="A2753">
        <v>580</v>
      </c>
      <c r="B2753">
        <v>58042100</v>
      </c>
      <c r="C2753">
        <v>6111</v>
      </c>
      <c r="D2753">
        <v>2</v>
      </c>
      <c r="E2753" t="s">
        <v>10</v>
      </c>
      <c r="H2753" s="19">
        <v>1252</v>
      </c>
      <c r="U2753" s="1">
        <v>1252</v>
      </c>
      <c r="V2753" s="17">
        <f ca="1">IF(ISTEXT(devise),SUMPRODUCT(($H2753:$S2753)*(OFFSET(Devises!$A$3,MATCH(devise,Devises!$A$4:$A$16,0),1,1,12))),SUM($H2753:$S2753))</f>
        <v>21163.017988000003</v>
      </c>
    </row>
    <row r="2754" spans="1:22" hidden="1" x14ac:dyDescent="0.3">
      <c r="A2754">
        <v>580</v>
      </c>
      <c r="B2754">
        <v>58042100</v>
      </c>
      <c r="C2754">
        <v>6111</v>
      </c>
      <c r="D2754">
        <v>3</v>
      </c>
      <c r="E2754" t="s">
        <v>10</v>
      </c>
      <c r="H2754" s="19">
        <v>2100</v>
      </c>
      <c r="U2754" s="1">
        <v>2100</v>
      </c>
      <c r="V2754" s="17">
        <f ca="1">IF(ISTEXT(devise),SUMPRODUCT(($H2754:$S2754)*(OFFSET(Devises!$A$3,MATCH(devise,Devises!$A$4:$A$16,0),1,1,12))),SUM($H2754:$S2754))</f>
        <v>35497.0749</v>
      </c>
    </row>
    <row r="2755" spans="1:22" hidden="1" x14ac:dyDescent="0.3">
      <c r="A2755">
        <v>580</v>
      </c>
      <c r="B2755">
        <v>58042100</v>
      </c>
      <c r="C2755">
        <v>6221</v>
      </c>
      <c r="D2755">
        <v>1</v>
      </c>
      <c r="E2755" t="s">
        <v>10</v>
      </c>
      <c r="H2755" s="19">
        <v>1153.8900000000001</v>
      </c>
      <c r="U2755" s="1">
        <v>1153.8900000000001</v>
      </c>
      <c r="V2755" s="17">
        <f ca="1">IF(ISTEXT(devise),SUMPRODUCT(($H2755:$S2755)*(OFFSET(Devises!$A$3,MATCH(devise,Devises!$A$4:$A$16,0),1,1,12))),SUM($H2755:$S2755))</f>
        <v>19504.628455410002</v>
      </c>
    </row>
    <row r="2756" spans="1:22" hidden="1" x14ac:dyDescent="0.3">
      <c r="A2756">
        <v>580</v>
      </c>
      <c r="B2756">
        <v>58042100</v>
      </c>
      <c r="C2756">
        <v>6221</v>
      </c>
      <c r="D2756">
        <v>2</v>
      </c>
      <c r="E2756" t="s">
        <v>10</v>
      </c>
      <c r="H2756" s="19">
        <v>704.52</v>
      </c>
      <c r="U2756" s="1">
        <v>704.52</v>
      </c>
      <c r="V2756" s="17">
        <f ca="1">IF(ISTEXT(devise),SUMPRODUCT(($H2756:$S2756)*(OFFSET(Devises!$A$3,MATCH(devise,Devises!$A$4:$A$16,0),1,1,12))),SUM($H2756:$S2756))</f>
        <v>11908.76152788</v>
      </c>
    </row>
    <row r="2757" spans="1:22" hidden="1" x14ac:dyDescent="0.3">
      <c r="A2757">
        <v>580</v>
      </c>
      <c r="B2757">
        <v>58042100</v>
      </c>
      <c r="C2757">
        <v>6242</v>
      </c>
      <c r="E2757" t="s">
        <v>10</v>
      </c>
      <c r="H2757" s="19">
        <v>6076.96</v>
      </c>
      <c r="U2757" s="1">
        <v>6076.96</v>
      </c>
      <c r="V2757" s="17">
        <f ca="1">IF(ISTEXT(devise),SUMPRODUCT(($H2757:$S2757)*(OFFSET(Devises!$A$3,MATCH(devise,Devises!$A$4:$A$16,0),1,1,12))),SUM($H2757:$S2757))</f>
        <v>102721.09727824001</v>
      </c>
    </row>
    <row r="2758" spans="1:22" hidden="1" x14ac:dyDescent="0.3">
      <c r="A2758">
        <v>580</v>
      </c>
      <c r="B2758">
        <v>58042100</v>
      </c>
      <c r="C2758">
        <v>6331</v>
      </c>
      <c r="E2758" t="s">
        <v>10</v>
      </c>
      <c r="H2758" s="19">
        <v>442.9</v>
      </c>
      <c r="U2758" s="1">
        <v>442.9</v>
      </c>
      <c r="V2758" s="17">
        <f ca="1">IF(ISTEXT(devise),SUMPRODUCT(($H2758:$S2758)*(OFFSET(Devises!$A$3,MATCH(devise,Devises!$A$4:$A$16,0),1,1,12))),SUM($H2758:$S2758))</f>
        <v>7486.5021301000006</v>
      </c>
    </row>
    <row r="2759" spans="1:22" hidden="1" x14ac:dyDescent="0.3">
      <c r="A2759">
        <v>580</v>
      </c>
      <c r="B2759">
        <v>58042100</v>
      </c>
      <c r="C2759">
        <v>6411</v>
      </c>
      <c r="E2759" t="s">
        <v>10</v>
      </c>
      <c r="H2759" s="19">
        <v>20030.330000000002</v>
      </c>
      <c r="U2759" s="1">
        <v>20030.330000000002</v>
      </c>
      <c r="V2759" s="17">
        <f ca="1">IF(ISTEXT(devise),SUMPRODUCT(($H2759:$S2759)*(OFFSET(Devises!$A$3,MATCH(devise,Devises!$A$4:$A$16,0),1,1,12))),SUM($H2759:$S2759))</f>
        <v>338580.05918177008</v>
      </c>
    </row>
    <row r="2760" spans="1:22" hidden="1" x14ac:dyDescent="0.3">
      <c r="A2760">
        <v>580</v>
      </c>
      <c r="B2760">
        <v>58042100</v>
      </c>
      <c r="C2760">
        <v>6413</v>
      </c>
      <c r="E2760" t="s">
        <v>10</v>
      </c>
      <c r="H2760" s="19">
        <v>9456.25</v>
      </c>
      <c r="U2760" s="1">
        <v>9456.25</v>
      </c>
      <c r="V2760" s="17">
        <f ca="1">IF(ISTEXT(devise),SUMPRODUCT(($H2760:$S2760)*(OFFSET(Devises!$A$3,MATCH(devise,Devises!$A$4:$A$16,0),1,1,12))),SUM($H2760:$S2760))</f>
        <v>159842.48310625</v>
      </c>
    </row>
    <row r="2761" spans="1:22" hidden="1" x14ac:dyDescent="0.3">
      <c r="A2761">
        <v>580</v>
      </c>
      <c r="B2761">
        <v>58042100</v>
      </c>
      <c r="C2761">
        <v>6414</v>
      </c>
      <c r="E2761" t="s">
        <v>10</v>
      </c>
      <c r="H2761" s="19">
        <v>3380</v>
      </c>
      <c r="U2761" s="1">
        <v>3380</v>
      </c>
      <c r="V2761" s="17">
        <f ca="1">IF(ISTEXT(devise),SUMPRODUCT(($H2761:$S2761)*(OFFSET(Devises!$A$3,MATCH(devise,Devises!$A$4:$A$16,0),1,1,12))),SUM($H2761:$S2761))</f>
        <v>57133.387220000004</v>
      </c>
    </row>
    <row r="2762" spans="1:22" hidden="1" x14ac:dyDescent="0.3">
      <c r="A2762">
        <v>580</v>
      </c>
      <c r="B2762">
        <v>58042100</v>
      </c>
      <c r="C2762">
        <v>6418</v>
      </c>
      <c r="D2762">
        <v>4</v>
      </c>
      <c r="E2762" t="s">
        <v>10</v>
      </c>
      <c r="H2762" s="19">
        <v>107</v>
      </c>
      <c r="U2762" s="1">
        <v>107</v>
      </c>
      <c r="V2762" s="17">
        <f ca="1">IF(ISTEXT(devise),SUMPRODUCT(($H2762:$S2762)*(OFFSET(Devises!$A$3,MATCH(devise,Devises!$A$4:$A$16,0),1,1,12))),SUM($H2762:$S2762))</f>
        <v>1808.6604830000001</v>
      </c>
    </row>
    <row r="2763" spans="1:22" hidden="1" x14ac:dyDescent="0.3">
      <c r="A2763">
        <v>580</v>
      </c>
      <c r="B2763">
        <v>58042100</v>
      </c>
      <c r="C2763">
        <v>6418</v>
      </c>
      <c r="D2763">
        <v>11</v>
      </c>
      <c r="E2763" t="s">
        <v>10</v>
      </c>
      <c r="H2763" s="19">
        <v>859.07</v>
      </c>
      <c r="U2763" s="1">
        <v>859.07</v>
      </c>
      <c r="V2763" s="17">
        <f ca="1">IF(ISTEXT(devise),SUMPRODUCT(($H2763:$S2763)*(OFFSET(Devises!$A$3,MATCH(devise,Devises!$A$4:$A$16,0),1,1,12))),SUM($H2763:$S2763))</f>
        <v>14521.177206830002</v>
      </c>
    </row>
    <row r="2764" spans="1:22" hidden="1" x14ac:dyDescent="0.3">
      <c r="A2764">
        <v>580</v>
      </c>
      <c r="B2764">
        <v>58042100</v>
      </c>
      <c r="C2764">
        <v>6418</v>
      </c>
      <c r="D2764">
        <v>12</v>
      </c>
      <c r="E2764" t="s">
        <v>10</v>
      </c>
      <c r="H2764" s="19">
        <v>1682.62</v>
      </c>
      <c r="U2764" s="1">
        <v>1682.62</v>
      </c>
      <c r="V2764" s="17">
        <f ca="1">IF(ISTEXT(devise),SUMPRODUCT(($H2764:$S2764)*(OFFSET(Devises!$A$3,MATCH(devise,Devises!$A$4:$A$16,0),1,1,12))),SUM($H2764:$S2764))</f>
        <v>28441.946746780002</v>
      </c>
    </row>
    <row r="2765" spans="1:22" hidden="1" x14ac:dyDescent="0.3">
      <c r="A2765">
        <v>580</v>
      </c>
      <c r="B2765">
        <v>58042100</v>
      </c>
      <c r="C2765">
        <v>6418</v>
      </c>
      <c r="D2765">
        <v>13</v>
      </c>
      <c r="E2765" t="s">
        <v>10</v>
      </c>
      <c r="H2765" s="19">
        <v>1189.2</v>
      </c>
      <c r="U2765" s="1">
        <v>1189.2</v>
      </c>
      <c r="V2765" s="17">
        <f ca="1">IF(ISTEXT(devise),SUMPRODUCT(($H2765:$S2765)*(OFFSET(Devises!$A$3,MATCH(devise,Devises!$A$4:$A$16,0),1,1,12))),SUM($H2765:$S2765))</f>
        <v>20101.486414800002</v>
      </c>
    </row>
    <row r="2766" spans="1:22" hidden="1" x14ac:dyDescent="0.3">
      <c r="A2766">
        <v>580</v>
      </c>
      <c r="B2766">
        <v>58042100</v>
      </c>
      <c r="C2766">
        <v>6419</v>
      </c>
      <c r="E2766" t="s">
        <v>10</v>
      </c>
      <c r="H2766" s="19">
        <v>1637.46</v>
      </c>
      <c r="U2766" s="1">
        <v>1637.46</v>
      </c>
      <c r="V2766" s="17">
        <f ca="1">IF(ISTEXT(devise),SUMPRODUCT(($H2766:$S2766)*(OFFSET(Devises!$A$3,MATCH(devise,Devises!$A$4:$A$16,0),1,1,12))),SUM($H2766:$S2766))</f>
        <v>27678.590602740001</v>
      </c>
    </row>
    <row r="2767" spans="1:22" hidden="1" x14ac:dyDescent="0.3">
      <c r="A2767">
        <v>580</v>
      </c>
      <c r="B2767">
        <v>58042100</v>
      </c>
      <c r="C2767">
        <v>6421</v>
      </c>
      <c r="E2767" t="s">
        <v>10</v>
      </c>
      <c r="H2767" s="19">
        <v>365.4</v>
      </c>
      <c r="U2767" s="1">
        <v>365.4</v>
      </c>
      <c r="V2767" s="17">
        <f ca="1">IF(ISTEXT(devise),SUMPRODUCT(($H2767:$S2767)*(OFFSET(Devises!$A$3,MATCH(devise,Devises!$A$4:$A$16,0),1,1,12))),SUM($H2767:$S2767))</f>
        <v>6176.4910325999999</v>
      </c>
    </row>
    <row r="2768" spans="1:22" hidden="1" x14ac:dyDescent="0.3">
      <c r="A2768">
        <v>580</v>
      </c>
      <c r="B2768">
        <v>58042100</v>
      </c>
      <c r="C2768">
        <v>6426</v>
      </c>
      <c r="D2768">
        <v>3</v>
      </c>
      <c r="E2768" t="s">
        <v>10</v>
      </c>
      <c r="H2768" s="19">
        <v>493.5</v>
      </c>
      <c r="U2768" s="1">
        <v>493.5</v>
      </c>
      <c r="V2768" s="17">
        <f ca="1">IF(ISTEXT(devise),SUMPRODUCT(($H2768:$S2768)*(OFFSET(Devises!$A$3,MATCH(devise,Devises!$A$4:$A$16,0),1,1,12))),SUM($H2768:$S2768))</f>
        <v>8341.8126014999998</v>
      </c>
    </row>
    <row r="2769" spans="1:22" hidden="1" x14ac:dyDescent="0.3">
      <c r="A2769">
        <v>580</v>
      </c>
      <c r="B2769">
        <v>58061100</v>
      </c>
      <c r="C2769">
        <v>5121</v>
      </c>
      <c r="D2769">
        <v>1</v>
      </c>
      <c r="E2769" t="s">
        <v>10</v>
      </c>
      <c r="H2769" s="19">
        <v>66568</v>
      </c>
      <c r="U2769" s="1">
        <v>66568</v>
      </c>
      <c r="V2769" s="17">
        <f ca="1">IF(ISTEXT(devise),SUMPRODUCT(($H2769:$S2769)*(OFFSET(Devises!$A$3,MATCH(devise,Devises!$A$4:$A$16,0),1,1,12))),SUM($H2769:$S2769))</f>
        <v>1125223.467592</v>
      </c>
    </row>
    <row r="2770" spans="1:22" hidden="1" x14ac:dyDescent="0.3">
      <c r="A2770">
        <v>580</v>
      </c>
      <c r="B2770">
        <v>58061100</v>
      </c>
      <c r="C2770">
        <v>6242</v>
      </c>
      <c r="E2770" t="s">
        <v>10</v>
      </c>
      <c r="H2770" s="19">
        <v>1850</v>
      </c>
      <c r="U2770" s="1">
        <v>1850</v>
      </c>
      <c r="V2770" s="17">
        <f ca="1">IF(ISTEXT(devise),SUMPRODUCT(($H2770:$S2770)*(OFFSET(Devises!$A$3,MATCH(devise,Devises!$A$4:$A$16,0),1,1,12))),SUM($H2770:$S2770))</f>
        <v>31271.232650000002</v>
      </c>
    </row>
    <row r="2771" spans="1:22" hidden="1" x14ac:dyDescent="0.3">
      <c r="A2771">
        <v>580</v>
      </c>
      <c r="B2771">
        <v>58070100</v>
      </c>
      <c r="C2771">
        <v>5121</v>
      </c>
      <c r="D2771">
        <v>1</v>
      </c>
      <c r="E2771" t="s">
        <v>10</v>
      </c>
      <c r="H2771" s="19">
        <v>84443.36</v>
      </c>
      <c r="U2771" s="1">
        <v>84443.36</v>
      </c>
      <c r="V2771" s="17">
        <f ca="1">IF(ISTEXT(devise),SUMPRODUCT(($H2771:$S2771)*(OFFSET(Devises!$A$3,MATCH(devise,Devises!$A$4:$A$16,0),1,1,12))),SUM($H2771:$S2771))</f>
        <v>1427377.2736798401</v>
      </c>
    </row>
    <row r="2772" spans="1:22" hidden="1" x14ac:dyDescent="0.3">
      <c r="A2772">
        <v>580</v>
      </c>
      <c r="B2772">
        <v>58070100</v>
      </c>
      <c r="C2772">
        <v>5911</v>
      </c>
      <c r="D2772">
        <v>3</v>
      </c>
      <c r="E2772" t="s">
        <v>10</v>
      </c>
      <c r="H2772" s="19">
        <v>4612.07</v>
      </c>
      <c r="U2772" s="1">
        <v>4612.07</v>
      </c>
      <c r="V2772" s="17">
        <f ca="1">IF(ISTEXT(devise),SUMPRODUCT(($H2772:$S2772)*(OFFSET(Devises!$A$3,MATCH(devise,Devises!$A$4:$A$16,0),1,1,12))),SUM($H2772:$S2772))</f>
        <v>77959.521063830005</v>
      </c>
    </row>
    <row r="2773" spans="1:22" hidden="1" x14ac:dyDescent="0.3">
      <c r="A2773">
        <v>580</v>
      </c>
      <c r="B2773">
        <v>58070100</v>
      </c>
      <c r="C2773">
        <v>6161</v>
      </c>
      <c r="D2773">
        <v>1</v>
      </c>
      <c r="E2773" t="s">
        <v>10</v>
      </c>
      <c r="H2773" s="19">
        <v>450</v>
      </c>
      <c r="U2773" s="1">
        <v>450</v>
      </c>
      <c r="V2773" s="17">
        <f ca="1">IF(ISTEXT(devise),SUMPRODUCT(($H2773:$S2773)*(OFFSET(Devises!$A$3,MATCH(devise,Devises!$A$4:$A$16,0),1,1,12))),SUM($H2773:$S2773))</f>
        <v>7606.5160500000011</v>
      </c>
    </row>
    <row r="2774" spans="1:22" hidden="1" x14ac:dyDescent="0.3">
      <c r="A2774">
        <v>580</v>
      </c>
      <c r="B2774">
        <v>58070100</v>
      </c>
      <c r="C2774">
        <v>6163</v>
      </c>
      <c r="E2774" t="s">
        <v>10</v>
      </c>
      <c r="H2774" s="19">
        <v>100</v>
      </c>
      <c r="U2774" s="1">
        <v>100</v>
      </c>
      <c r="V2774" s="17">
        <f ca="1">IF(ISTEXT(devise),SUMPRODUCT(($H2774:$S2774)*(OFFSET(Devises!$A$3,MATCH(devise,Devises!$A$4:$A$16,0),1,1,12))),SUM($H2774:$S2774))</f>
        <v>1690.3369000000002</v>
      </c>
    </row>
    <row r="2775" spans="1:22" hidden="1" x14ac:dyDescent="0.3">
      <c r="A2775">
        <v>580</v>
      </c>
      <c r="B2775">
        <v>58070100</v>
      </c>
      <c r="C2775">
        <v>6219</v>
      </c>
      <c r="E2775" t="s">
        <v>10</v>
      </c>
      <c r="H2775" s="19">
        <v>0.13</v>
      </c>
      <c r="U2775" s="1">
        <v>0.13</v>
      </c>
      <c r="V2775" s="17">
        <f ca="1">IF(ISTEXT(devise),SUMPRODUCT(($H2775:$S2775)*(OFFSET(Devises!$A$3,MATCH(devise,Devises!$A$4:$A$16,0),1,1,12))),SUM($H2775:$S2775))</f>
        <v>2.1974379700000002</v>
      </c>
    </row>
    <row r="2776" spans="1:22" hidden="1" x14ac:dyDescent="0.3">
      <c r="A2776">
        <v>580</v>
      </c>
      <c r="B2776">
        <v>58070100</v>
      </c>
      <c r="C2776">
        <v>6221</v>
      </c>
      <c r="D2776">
        <v>2</v>
      </c>
      <c r="E2776" t="s">
        <v>10</v>
      </c>
      <c r="H2776" s="19">
        <v>5194.9399999999996</v>
      </c>
      <c r="U2776" s="1">
        <v>5194.9399999999996</v>
      </c>
      <c r="V2776" s="17">
        <f ca="1">IF(ISTEXT(devise),SUMPRODUCT(($H2776:$S2776)*(OFFSET(Devises!$A$3,MATCH(devise,Devises!$A$4:$A$16,0),1,1,12))),SUM($H2776:$S2776))</f>
        <v>87811.987752860005</v>
      </c>
    </row>
    <row r="2777" spans="1:22" hidden="1" x14ac:dyDescent="0.3">
      <c r="A2777">
        <v>580</v>
      </c>
      <c r="B2777">
        <v>58070100</v>
      </c>
      <c r="C2777">
        <v>6242</v>
      </c>
      <c r="E2777" t="s">
        <v>10</v>
      </c>
      <c r="H2777" s="19">
        <v>7812.01</v>
      </c>
      <c r="U2777" s="1">
        <v>7812.01</v>
      </c>
      <c r="V2777" s="17">
        <f ca="1">IF(ISTEXT(devise),SUMPRODUCT(($H2777:$S2777)*(OFFSET(Devises!$A$3,MATCH(devise,Devises!$A$4:$A$16,0),1,1,12))),SUM($H2777:$S2777))</f>
        <v>132049.28766169</v>
      </c>
    </row>
    <row r="2778" spans="1:22" hidden="1" x14ac:dyDescent="0.3">
      <c r="A2778">
        <v>580</v>
      </c>
      <c r="B2778">
        <v>58070100</v>
      </c>
      <c r="C2778">
        <v>6318</v>
      </c>
      <c r="E2778" t="s">
        <v>10</v>
      </c>
      <c r="H2778" s="19">
        <v>248.88</v>
      </c>
      <c r="U2778" s="1">
        <v>248.88</v>
      </c>
      <c r="V2778" s="17">
        <f ca="1">IF(ISTEXT(devise),SUMPRODUCT(($H2778:$S2778)*(OFFSET(Devises!$A$3,MATCH(devise,Devises!$A$4:$A$16,0),1,1,12))),SUM($H2778:$S2778))</f>
        <v>4206.9104767200006</v>
      </c>
    </row>
    <row r="2779" spans="1:22" hidden="1" x14ac:dyDescent="0.3">
      <c r="A2779">
        <v>580</v>
      </c>
      <c r="B2779">
        <v>58070100</v>
      </c>
      <c r="C2779">
        <v>6331</v>
      </c>
      <c r="E2779" t="s">
        <v>10</v>
      </c>
      <c r="H2779" s="19">
        <v>3200</v>
      </c>
      <c r="U2779" s="1">
        <v>3200</v>
      </c>
      <c r="V2779" s="17">
        <f ca="1">IF(ISTEXT(devise),SUMPRODUCT(($H2779:$S2779)*(OFFSET(Devises!$A$3,MATCH(devise,Devises!$A$4:$A$16,0),1,1,12))),SUM($H2779:$S2779))</f>
        <v>54090.780800000008</v>
      </c>
    </row>
    <row r="2780" spans="1:22" hidden="1" x14ac:dyDescent="0.3">
      <c r="A2780">
        <v>580</v>
      </c>
      <c r="B2780">
        <v>58070100</v>
      </c>
      <c r="C2780">
        <v>6411</v>
      </c>
      <c r="E2780" t="s">
        <v>10</v>
      </c>
      <c r="H2780" s="19">
        <v>22196.12</v>
      </c>
      <c r="U2780" s="1">
        <v>22196.12</v>
      </c>
      <c r="V2780" s="17">
        <f ca="1">IF(ISTEXT(devise),SUMPRODUCT(($H2780:$S2780)*(OFFSET(Devises!$A$3,MATCH(devise,Devises!$A$4:$A$16,0),1,1,12))),SUM($H2780:$S2780))</f>
        <v>375189.20672828</v>
      </c>
    </row>
    <row r="2781" spans="1:22" hidden="1" x14ac:dyDescent="0.3">
      <c r="A2781">
        <v>580</v>
      </c>
      <c r="B2781">
        <v>58070100</v>
      </c>
      <c r="C2781">
        <v>6413</v>
      </c>
      <c r="E2781" t="s">
        <v>10</v>
      </c>
      <c r="H2781" s="19">
        <v>9.6300000000000008</v>
      </c>
      <c r="U2781" s="1">
        <v>9.6300000000000008</v>
      </c>
      <c r="V2781" s="17">
        <f ca="1">IF(ISTEXT(devise),SUMPRODUCT(($H2781:$S2781)*(OFFSET(Devises!$A$3,MATCH(devise,Devises!$A$4:$A$16,0),1,1,12))),SUM($H2781:$S2781))</f>
        <v>162.77944347000002</v>
      </c>
    </row>
    <row r="2782" spans="1:22" hidden="1" x14ac:dyDescent="0.3">
      <c r="A2782">
        <v>580</v>
      </c>
      <c r="B2782">
        <v>58070100</v>
      </c>
      <c r="C2782">
        <v>6414</v>
      </c>
      <c r="E2782" t="s">
        <v>10</v>
      </c>
      <c r="H2782" s="19">
        <v>7940</v>
      </c>
      <c r="U2782" s="1">
        <v>7940</v>
      </c>
      <c r="V2782" s="17">
        <f ca="1">IF(ISTEXT(devise),SUMPRODUCT(($H2782:$S2782)*(OFFSET(Devises!$A$3,MATCH(devise,Devises!$A$4:$A$16,0),1,1,12))),SUM($H2782:$S2782))</f>
        <v>134212.74986000001</v>
      </c>
    </row>
    <row r="2783" spans="1:22" hidden="1" x14ac:dyDescent="0.3">
      <c r="A2783">
        <v>580</v>
      </c>
      <c r="B2783">
        <v>58070100</v>
      </c>
      <c r="C2783">
        <v>6418</v>
      </c>
      <c r="D2783">
        <v>2</v>
      </c>
      <c r="E2783" t="s">
        <v>10</v>
      </c>
      <c r="H2783" s="19">
        <v>9500</v>
      </c>
      <c r="U2783" s="1">
        <v>9500</v>
      </c>
      <c r="V2783" s="17">
        <f ca="1">IF(ISTEXT(devise),SUMPRODUCT(($H2783:$S2783)*(OFFSET(Devises!$A$3,MATCH(devise,Devises!$A$4:$A$16,0),1,1,12))),SUM($H2783:$S2783))</f>
        <v>160582.0055</v>
      </c>
    </row>
    <row r="2784" spans="1:22" hidden="1" x14ac:dyDescent="0.3">
      <c r="A2784">
        <v>580</v>
      </c>
      <c r="B2784">
        <v>58070100</v>
      </c>
      <c r="C2784">
        <v>6418</v>
      </c>
      <c r="D2784">
        <v>3</v>
      </c>
      <c r="E2784" t="s">
        <v>10</v>
      </c>
      <c r="H2784" s="19">
        <v>9697.4</v>
      </c>
      <c r="U2784" s="1">
        <v>9697.4</v>
      </c>
      <c r="V2784" s="17">
        <f ca="1">IF(ISTEXT(devise),SUMPRODUCT(($H2784:$S2784)*(OFFSET(Devises!$A$3,MATCH(devise,Devises!$A$4:$A$16,0),1,1,12))),SUM($H2784:$S2784))</f>
        <v>163918.73054059999</v>
      </c>
    </row>
    <row r="2785" spans="1:22" hidden="1" x14ac:dyDescent="0.3">
      <c r="A2785">
        <v>580</v>
      </c>
      <c r="B2785">
        <v>58070100</v>
      </c>
      <c r="C2785">
        <v>6418</v>
      </c>
      <c r="D2785">
        <v>11</v>
      </c>
      <c r="E2785" t="s">
        <v>10</v>
      </c>
      <c r="H2785" s="19">
        <v>1197.27</v>
      </c>
      <c r="U2785" s="1">
        <v>1197.27</v>
      </c>
      <c r="V2785" s="17">
        <f ca="1">IF(ISTEXT(devise),SUMPRODUCT(($H2785:$S2785)*(OFFSET(Devises!$A$3,MATCH(devise,Devises!$A$4:$A$16,0),1,1,12))),SUM($H2785:$S2785))</f>
        <v>20237.89660263</v>
      </c>
    </row>
    <row r="2786" spans="1:22" hidden="1" x14ac:dyDescent="0.3">
      <c r="A2786">
        <v>580</v>
      </c>
      <c r="B2786">
        <v>58070100</v>
      </c>
      <c r="C2786">
        <v>6419</v>
      </c>
      <c r="E2786" t="s">
        <v>10</v>
      </c>
      <c r="H2786" s="19">
        <v>384.49</v>
      </c>
      <c r="U2786" s="1">
        <v>384.49</v>
      </c>
      <c r="V2786" s="17">
        <f ca="1">IF(ISTEXT(devise),SUMPRODUCT(($H2786:$S2786)*(OFFSET(Devises!$A$3,MATCH(devise,Devises!$A$4:$A$16,0),1,1,12))),SUM($H2786:$S2786))</f>
        <v>6499.1763468100007</v>
      </c>
    </row>
    <row r="2787" spans="1:22" hidden="1" x14ac:dyDescent="0.3">
      <c r="A2787">
        <v>580</v>
      </c>
      <c r="B2787">
        <v>58070100</v>
      </c>
      <c r="C2787">
        <v>6421</v>
      </c>
      <c r="E2787" t="s">
        <v>10</v>
      </c>
      <c r="H2787" s="19">
        <v>1158.23</v>
      </c>
      <c r="U2787" s="1">
        <v>1158.23</v>
      </c>
      <c r="V2787" s="17">
        <f ca="1">IF(ISTEXT(devise),SUMPRODUCT(($H2787:$S2787)*(OFFSET(Devises!$A$3,MATCH(devise,Devises!$A$4:$A$16,0),1,1,12))),SUM($H2787:$S2787))</f>
        <v>19577.989076870002</v>
      </c>
    </row>
    <row r="2788" spans="1:22" hidden="1" x14ac:dyDescent="0.3">
      <c r="A2788">
        <v>580</v>
      </c>
      <c r="B2788">
        <v>58070100</v>
      </c>
      <c r="C2788">
        <v>6426</v>
      </c>
      <c r="D2788">
        <v>3</v>
      </c>
      <c r="E2788" t="s">
        <v>10</v>
      </c>
      <c r="H2788" s="19">
        <v>225.43</v>
      </c>
      <c r="U2788" s="1">
        <v>225.43</v>
      </c>
      <c r="V2788" s="17">
        <f ca="1">IF(ISTEXT(devise),SUMPRODUCT(($H2788:$S2788)*(OFFSET(Devises!$A$3,MATCH(devise,Devises!$A$4:$A$16,0),1,1,12))),SUM($H2788:$S2788))</f>
        <v>3810.5264736700005</v>
      </c>
    </row>
    <row r="2789" spans="1:22" hidden="1" x14ac:dyDescent="0.3">
      <c r="A2789">
        <v>580</v>
      </c>
      <c r="B2789">
        <v>58070100</v>
      </c>
      <c r="C2789">
        <v>6429</v>
      </c>
      <c r="D2789">
        <v>2</v>
      </c>
      <c r="E2789" t="s">
        <v>10</v>
      </c>
      <c r="H2789" s="19">
        <v>10595.87</v>
      </c>
      <c r="U2789" s="1">
        <v>10595.87</v>
      </c>
      <c r="V2789" s="17">
        <f ca="1">IF(ISTEXT(devise),SUMPRODUCT(($H2789:$S2789)*(OFFSET(Devises!$A$3,MATCH(devise,Devises!$A$4:$A$16,0),1,1,12))),SUM($H2789:$S2789))</f>
        <v>179105.90048603003</v>
      </c>
    </row>
    <row r="2790" spans="1:22" hidden="1" x14ac:dyDescent="0.3">
      <c r="A2790">
        <v>580</v>
      </c>
      <c r="B2790">
        <v>58070100</v>
      </c>
      <c r="C2790">
        <v>6511</v>
      </c>
      <c r="E2790" t="s">
        <v>10</v>
      </c>
      <c r="H2790" s="19">
        <v>1925</v>
      </c>
      <c r="U2790" s="1">
        <v>1925</v>
      </c>
      <c r="V2790" s="17">
        <f ca="1">IF(ISTEXT(devise),SUMPRODUCT(($H2790:$S2790)*(OFFSET(Devises!$A$3,MATCH(devise,Devises!$A$4:$A$16,0),1,1,12))),SUM($H2790:$S2790))</f>
        <v>32538.985325000001</v>
      </c>
    </row>
    <row r="2791" spans="1:22" hidden="1" x14ac:dyDescent="0.3">
      <c r="A2791">
        <v>580</v>
      </c>
      <c r="B2791">
        <v>58070100</v>
      </c>
      <c r="C2791">
        <v>6513</v>
      </c>
      <c r="D2791">
        <v>1</v>
      </c>
      <c r="E2791" t="s">
        <v>10</v>
      </c>
      <c r="H2791" s="19">
        <v>2000</v>
      </c>
      <c r="U2791" s="1">
        <v>2000</v>
      </c>
      <c r="V2791" s="17">
        <f ca="1">IF(ISTEXT(devise),SUMPRODUCT(($H2791:$S2791)*(OFFSET(Devises!$A$3,MATCH(devise,Devises!$A$4:$A$16,0),1,1,12))),SUM($H2791:$S2791))</f>
        <v>33806.738000000005</v>
      </c>
    </row>
    <row r="2792" spans="1:22" hidden="1" x14ac:dyDescent="0.3">
      <c r="A2792">
        <v>580</v>
      </c>
      <c r="B2792">
        <v>58070100</v>
      </c>
      <c r="C2792">
        <v>6771</v>
      </c>
      <c r="E2792" t="s">
        <v>10</v>
      </c>
      <c r="H2792" s="19">
        <v>9000</v>
      </c>
      <c r="U2792" s="1">
        <v>9000</v>
      </c>
      <c r="V2792" s="17">
        <f ca="1">IF(ISTEXT(devise),SUMPRODUCT(($H2792:$S2792)*(OFFSET(Devises!$A$3,MATCH(devise,Devises!$A$4:$A$16,0),1,1,12))),SUM($H2792:$S2792))</f>
        <v>152130.32100000003</v>
      </c>
    </row>
    <row r="2793" spans="1:22" hidden="1" x14ac:dyDescent="0.3">
      <c r="A2793">
        <v>580</v>
      </c>
      <c r="B2793">
        <v>58070100</v>
      </c>
      <c r="C2793">
        <v>6777</v>
      </c>
      <c r="D2793">
        <v>3</v>
      </c>
      <c r="E2793" t="s">
        <v>10</v>
      </c>
      <c r="H2793" s="19">
        <v>997.16</v>
      </c>
      <c r="U2793" s="1">
        <v>997.16</v>
      </c>
      <c r="V2793" s="17">
        <f ca="1">IF(ISTEXT(devise),SUMPRODUCT(($H2793:$S2793)*(OFFSET(Devises!$A$3,MATCH(devise,Devises!$A$4:$A$16,0),1,1,12))),SUM($H2793:$S2793))</f>
        <v>16855.363432040001</v>
      </c>
    </row>
    <row r="2794" spans="1:22" hidden="1" x14ac:dyDescent="0.3">
      <c r="A2794">
        <v>580</v>
      </c>
      <c r="B2794">
        <v>58070100</v>
      </c>
      <c r="C2794">
        <v>6823</v>
      </c>
      <c r="E2794" t="s">
        <v>10</v>
      </c>
      <c r="H2794" s="19">
        <v>660.26</v>
      </c>
      <c r="U2794" s="1">
        <v>660.26</v>
      </c>
      <c r="V2794" s="17">
        <f ca="1">IF(ISTEXT(devise),SUMPRODUCT(($H2794:$S2794)*(OFFSET(Devises!$A$3,MATCH(devise,Devises!$A$4:$A$16,0),1,1,12))),SUM($H2794:$S2794))</f>
        <v>11160.61841594</v>
      </c>
    </row>
    <row r="2795" spans="1:22" hidden="1" x14ac:dyDescent="0.3">
      <c r="A2795">
        <v>580</v>
      </c>
      <c r="B2795">
        <v>58099600</v>
      </c>
      <c r="C2795">
        <v>7011</v>
      </c>
      <c r="D2795">
        <v>6</v>
      </c>
      <c r="E2795" t="s">
        <v>10</v>
      </c>
      <c r="H2795" s="19">
        <v>2629.11</v>
      </c>
      <c r="U2795" s="1">
        <v>2629.11</v>
      </c>
      <c r="V2795" s="17">
        <f ca="1">IF(ISTEXT(devise),SUMPRODUCT(($H2795:$S2795)*(OFFSET(Devises!$A$3,MATCH(devise,Devises!$A$4:$A$16,0),1,1,12))),SUM($H2795:$S2795))</f>
        <v>44440.816471590006</v>
      </c>
    </row>
    <row r="2796" spans="1:22" hidden="1" x14ac:dyDescent="0.3">
      <c r="A2796">
        <v>580</v>
      </c>
      <c r="B2796">
        <v>58099600</v>
      </c>
      <c r="C2796">
        <v>7033</v>
      </c>
      <c r="D2796" t="s">
        <v>12</v>
      </c>
      <c r="E2796" t="s">
        <v>10</v>
      </c>
      <c r="H2796" s="19">
        <v>168.94</v>
      </c>
      <c r="U2796" s="1">
        <v>168.94</v>
      </c>
      <c r="V2796" s="17">
        <f ca="1">IF(ISTEXT(devise),SUMPRODUCT(($H2796:$S2796)*(OFFSET(Devises!$A$3,MATCH(devise,Devises!$A$4:$A$16,0),1,1,12))),SUM($H2796:$S2796))</f>
        <v>2855.65515886</v>
      </c>
    </row>
  </sheetData>
  <autoFilter ref="A1:V2796">
    <filterColumn colId="0">
      <filters>
        <filter val="330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6"/>
  <sheetViews>
    <sheetView workbookViewId="0">
      <selection activeCell="P5" sqref="P5"/>
    </sheetView>
  </sheetViews>
  <sheetFormatPr defaultColWidth="9.109375" defaultRowHeight="14.4" x14ac:dyDescent="0.3"/>
  <cols>
    <col min="1" max="1" width="8.5546875" customWidth="1"/>
    <col min="2" max="3" width="9.5546875" bestFit="1" customWidth="1"/>
    <col min="4" max="4" width="7" bestFit="1" customWidth="1"/>
    <col min="5" max="5" width="6.44140625" bestFit="1" customWidth="1"/>
    <col min="6" max="6" width="7.33203125" bestFit="1" customWidth="1"/>
    <col min="7" max="7" width="6.33203125" bestFit="1" customWidth="1"/>
    <col min="8" max="8" width="5.6640625" bestFit="1" customWidth="1"/>
    <col min="9" max="9" width="6.6640625" bestFit="1" customWidth="1"/>
    <col min="10" max="11" width="6.5546875" bestFit="1" customWidth="1"/>
    <col min="12" max="12" width="7" bestFit="1" customWidth="1"/>
    <col min="13" max="13" width="6.6640625" bestFit="1" customWidth="1"/>
  </cols>
  <sheetData>
    <row r="1" spans="1:17" ht="15.6" x14ac:dyDescent="0.3">
      <c r="A1" s="21" t="s">
        <v>32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7" ht="15" thickBot="1" x14ac:dyDescent="0.35"/>
    <row r="3" spans="1:17" ht="15" thickBot="1" x14ac:dyDescent="0.35">
      <c r="A3" s="2"/>
      <c r="B3" s="3">
        <v>42736</v>
      </c>
      <c r="C3" s="3">
        <v>42767</v>
      </c>
      <c r="D3" s="3">
        <v>42795</v>
      </c>
      <c r="E3" s="3">
        <v>42826</v>
      </c>
      <c r="F3" s="3">
        <v>42856</v>
      </c>
      <c r="G3" s="3">
        <v>42887</v>
      </c>
      <c r="H3" s="3">
        <v>42917</v>
      </c>
      <c r="I3" s="3">
        <v>42948</v>
      </c>
      <c r="J3" s="3">
        <v>42979</v>
      </c>
      <c r="K3" s="3">
        <v>43009</v>
      </c>
      <c r="L3" s="3">
        <v>43040</v>
      </c>
      <c r="M3" s="3">
        <v>43070</v>
      </c>
      <c r="P3" t="s">
        <v>37</v>
      </c>
      <c r="Q3" t="s">
        <v>38</v>
      </c>
    </row>
    <row r="4" spans="1:17" x14ac:dyDescent="0.3">
      <c r="A4" s="4" t="s">
        <v>14</v>
      </c>
      <c r="B4" s="5">
        <v>1.0613999999999999</v>
      </c>
      <c r="C4" s="6">
        <v>1.0643</v>
      </c>
      <c r="D4" s="6"/>
      <c r="E4" s="6"/>
      <c r="F4" s="6"/>
      <c r="G4" s="6"/>
      <c r="H4" s="6"/>
      <c r="I4" s="6"/>
      <c r="J4" s="6"/>
      <c r="K4" s="6"/>
      <c r="L4" s="6"/>
      <c r="M4" s="6"/>
      <c r="P4">
        <v>330</v>
      </c>
      <c r="Q4" t="s">
        <v>39</v>
      </c>
    </row>
    <row r="5" spans="1:17" x14ac:dyDescent="0.3">
      <c r="A5" s="7" t="s">
        <v>11</v>
      </c>
      <c r="B5" s="8">
        <v>0.86099999999999999</v>
      </c>
      <c r="C5" s="8">
        <v>0.85270000000000001</v>
      </c>
      <c r="D5" s="8"/>
      <c r="E5" s="8"/>
      <c r="F5" s="8"/>
      <c r="G5" s="8"/>
      <c r="H5" s="8"/>
      <c r="I5" s="8"/>
      <c r="J5" s="8"/>
      <c r="K5" s="8"/>
      <c r="L5" s="8"/>
      <c r="M5" s="8"/>
      <c r="P5">
        <v>335</v>
      </c>
      <c r="Q5" t="s">
        <v>39</v>
      </c>
    </row>
    <row r="6" spans="1:17" x14ac:dyDescent="0.3">
      <c r="A6" s="7" t="s">
        <v>13</v>
      </c>
      <c r="B6" s="8">
        <v>9.5109999999999992</v>
      </c>
      <c r="C6" s="8">
        <v>9.4762000000000004</v>
      </c>
      <c r="D6" s="8"/>
      <c r="E6" s="8"/>
      <c r="F6" s="8"/>
      <c r="G6" s="8"/>
      <c r="H6" s="8"/>
      <c r="I6" s="8"/>
      <c r="J6" s="8"/>
      <c r="K6" s="8"/>
      <c r="L6" s="8"/>
      <c r="M6" s="8"/>
      <c r="P6">
        <v>360</v>
      </c>
      <c r="Q6" t="s">
        <v>27</v>
      </c>
    </row>
    <row r="7" spans="1:17" x14ac:dyDescent="0.3">
      <c r="A7" s="7" t="s">
        <v>31</v>
      </c>
      <c r="B7" s="8">
        <v>1.0713999999999999</v>
      </c>
      <c r="C7" s="8">
        <v>1.0660000000000001</v>
      </c>
      <c r="D7" s="8"/>
      <c r="E7" s="8"/>
      <c r="F7" s="8"/>
      <c r="G7" s="8"/>
      <c r="H7" s="8"/>
      <c r="I7" s="8"/>
      <c r="J7" s="8"/>
      <c r="K7" s="8"/>
      <c r="L7" s="8"/>
      <c r="M7" s="8"/>
      <c r="P7">
        <v>460</v>
      </c>
      <c r="Q7" t="s">
        <v>26</v>
      </c>
    </row>
    <row r="8" spans="1:17" x14ac:dyDescent="0.3">
      <c r="A8" s="7" t="s">
        <v>26</v>
      </c>
      <c r="B8" s="8">
        <v>4.3670999999999998</v>
      </c>
      <c r="C8" s="8">
        <v>4.3080999999999996</v>
      </c>
      <c r="D8" s="8"/>
      <c r="E8" s="8"/>
      <c r="F8" s="8"/>
      <c r="G8" s="8"/>
      <c r="H8" s="8"/>
      <c r="I8" s="8"/>
      <c r="J8" s="8"/>
      <c r="K8" s="8"/>
      <c r="L8" s="8"/>
      <c r="M8" s="8"/>
      <c r="P8">
        <v>465</v>
      </c>
      <c r="Q8" t="s">
        <v>26</v>
      </c>
    </row>
    <row r="9" spans="1:17" x14ac:dyDescent="0.3">
      <c r="A9" s="7" t="s">
        <v>16</v>
      </c>
      <c r="B9" s="8">
        <v>3.9868999999999999</v>
      </c>
      <c r="C9" s="9">
        <v>3.9011</v>
      </c>
      <c r="D9" s="9"/>
      <c r="E9" s="9"/>
      <c r="F9" s="9"/>
      <c r="G9" s="9"/>
      <c r="H9" s="9"/>
      <c r="I9" s="8"/>
      <c r="J9" s="9"/>
      <c r="K9" s="9"/>
      <c r="L9" s="9"/>
      <c r="M9" s="9"/>
      <c r="P9">
        <v>500</v>
      </c>
      <c r="Q9" t="s">
        <v>15</v>
      </c>
    </row>
    <row r="10" spans="1:17" x14ac:dyDescent="0.3">
      <c r="A10" s="10" t="s">
        <v>15</v>
      </c>
      <c r="B10" s="11">
        <v>63.497799999999998</v>
      </c>
      <c r="C10" s="12">
        <v>62.152000000000001</v>
      </c>
      <c r="D10" s="12"/>
      <c r="E10" s="12"/>
      <c r="F10" s="12"/>
      <c r="G10" s="12"/>
      <c r="H10" s="12"/>
      <c r="I10" s="11"/>
      <c r="J10" s="12"/>
      <c r="K10" s="12"/>
      <c r="L10" s="12"/>
      <c r="M10" s="12"/>
      <c r="P10">
        <v>533</v>
      </c>
      <c r="Q10" t="s">
        <v>39</v>
      </c>
    </row>
    <row r="11" spans="1:17" x14ac:dyDescent="0.3">
      <c r="A11" s="7" t="s">
        <v>33</v>
      </c>
      <c r="B11" s="8">
        <v>37.644799999999996</v>
      </c>
      <c r="C11" s="8">
        <v>37.258400000000002</v>
      </c>
      <c r="D11" s="8"/>
      <c r="E11" s="8"/>
      <c r="F11" s="8"/>
      <c r="G11" s="8"/>
      <c r="H11" s="8"/>
      <c r="I11" s="8"/>
      <c r="J11" s="8"/>
      <c r="K11" s="8"/>
      <c r="L11" s="8"/>
      <c r="M11" s="8"/>
      <c r="P11">
        <v>536</v>
      </c>
      <c r="Q11" t="s">
        <v>26</v>
      </c>
    </row>
    <row r="12" spans="1:17" x14ac:dyDescent="0.3">
      <c r="A12" s="10" t="s">
        <v>27</v>
      </c>
      <c r="B12" s="8">
        <v>14.401199999999999</v>
      </c>
      <c r="C12" s="11">
        <v>14.0389</v>
      </c>
      <c r="D12" s="11"/>
      <c r="E12" s="11"/>
      <c r="F12" s="11"/>
      <c r="G12" s="11"/>
      <c r="H12" s="11"/>
      <c r="I12" s="11"/>
      <c r="J12" s="11"/>
      <c r="K12" s="8"/>
      <c r="L12" s="11"/>
      <c r="M12" s="11"/>
      <c r="P12">
        <v>540</v>
      </c>
      <c r="Q12" t="s">
        <v>16</v>
      </c>
    </row>
    <row r="13" spans="1:17" x14ac:dyDescent="0.3">
      <c r="A13" s="10" t="s">
        <v>25</v>
      </c>
      <c r="B13" s="8">
        <v>308.98680000000002</v>
      </c>
      <c r="C13" s="11">
        <v>308.50200000000001</v>
      </c>
      <c r="D13" s="11"/>
      <c r="E13" s="11"/>
      <c r="F13" s="11"/>
      <c r="G13" s="11"/>
      <c r="H13" s="11"/>
      <c r="I13" s="11"/>
      <c r="J13" s="11"/>
      <c r="K13" s="8"/>
      <c r="L13" s="11"/>
      <c r="M13" s="11"/>
      <c r="P13">
        <v>562</v>
      </c>
      <c r="Q13" t="s">
        <v>39</v>
      </c>
    </row>
    <row r="14" spans="1:17" x14ac:dyDescent="0.3">
      <c r="A14" s="10" t="s">
        <v>24</v>
      </c>
      <c r="B14" s="8">
        <v>3.9043000000000001</v>
      </c>
      <c r="C14" s="11">
        <v>3.9086400000000001</v>
      </c>
      <c r="D14" s="11"/>
      <c r="E14" s="11"/>
      <c r="F14" s="11"/>
      <c r="G14" s="11"/>
      <c r="H14" s="11"/>
      <c r="I14" s="11"/>
      <c r="J14" s="11"/>
      <c r="K14" s="8"/>
      <c r="L14" s="11"/>
      <c r="M14" s="11"/>
      <c r="P14">
        <v>566</v>
      </c>
      <c r="Q14" t="s">
        <v>36</v>
      </c>
    </row>
    <row r="15" spans="1:17" x14ac:dyDescent="0.3">
      <c r="A15" s="10" t="s">
        <v>34</v>
      </c>
      <c r="B15" s="8">
        <v>1603.7660000000001</v>
      </c>
      <c r="C15" s="11">
        <v>1605.6460999999999</v>
      </c>
      <c r="D15" s="11"/>
      <c r="E15" s="11"/>
      <c r="F15" s="11"/>
      <c r="G15" s="11"/>
      <c r="H15" s="11"/>
      <c r="I15" s="11"/>
      <c r="J15" s="11"/>
      <c r="K15" s="8"/>
      <c r="L15" s="11"/>
      <c r="M15" s="11"/>
      <c r="P15">
        <v>580</v>
      </c>
      <c r="Q15" t="s">
        <v>35</v>
      </c>
    </row>
    <row r="16" spans="1:17" ht="15" thickBot="1" x14ac:dyDescent="0.35">
      <c r="A16" s="13" t="s">
        <v>35</v>
      </c>
      <c r="B16" s="14">
        <v>16.903369000000001</v>
      </c>
      <c r="C16" s="15">
        <v>16.5749</v>
      </c>
      <c r="D16" s="15"/>
      <c r="E16" s="15"/>
      <c r="F16" s="15"/>
      <c r="G16" s="15"/>
      <c r="H16" s="15"/>
      <c r="I16" s="15"/>
      <c r="J16" s="15"/>
      <c r="K16" s="16"/>
      <c r="L16" s="15"/>
      <c r="M16" s="15"/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Balance</vt:lpstr>
      <vt:lpstr>Devises</vt:lpstr>
    </vt:vector>
  </TitlesOfParts>
  <Company>AMPACET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Sorgucu, Ali</dc:creator>
  <cp:lastModifiedBy>Sorgucu, Ali</cp:lastModifiedBy>
  <dcterms:created xsi:type="dcterms:W3CDTF">2017-03-16T09:09:05Z</dcterms:created>
  <dcterms:modified xsi:type="dcterms:W3CDTF">2017-03-23T12:27:12Z</dcterms:modified>
</cp:coreProperties>
</file>