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17" i="1"/>
  <c r="M14"/>
  <c r="M19" s="1"/>
  <c r="M21" s="1"/>
  <c r="N20" l="1"/>
  <c r="M23"/>
</calcChain>
</file>

<file path=xl/sharedStrings.xml><?xml version="1.0" encoding="utf-8"?>
<sst xmlns="http://schemas.openxmlformats.org/spreadsheetml/2006/main" count="11" uniqueCount="11">
  <si>
    <t>Poids du prroduit</t>
  </si>
  <si>
    <t>Prix au KG</t>
  </si>
  <si>
    <t>Total</t>
  </si>
  <si>
    <t>Calcul de la Portion</t>
  </si>
  <si>
    <t>Prix de la Portion Vendu</t>
  </si>
  <si>
    <t>Total de Portion</t>
  </si>
  <si>
    <t>Prix de la Portion Loste</t>
  </si>
  <si>
    <t>Marge BRUT/Produit</t>
  </si>
  <si>
    <t>DONNEES A RENTRER</t>
  </si>
  <si>
    <t>RESULTAT</t>
  </si>
  <si>
    <t>Gain total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</si>
</sst>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0\ _€_-;\-* #,##0.000\ _€_-;_-* &quot;-&quot;??\ _€_-;_-@_-"/>
    <numFmt numFmtId="165" formatCode="#,##0.00_ ;\-#,##0.00\ 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64" fontId="0" fillId="2" borderId="0" xfId="1" applyNumberFormat="1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2" borderId="0" xfId="1" applyNumberFormat="1" applyFont="1" applyFill="1" applyAlignment="1">
      <alignment horizontal="center"/>
    </xf>
    <xf numFmtId="2" fontId="0" fillId="3" borderId="0" xfId="0" applyNumberFormat="1" applyFill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10" fontId="0" fillId="3" borderId="0" xfId="2" applyNumberFormat="1" applyFont="1" applyFill="1" applyAlignment="1">
      <alignment horizontal="center" vertical="center"/>
    </xf>
    <xf numFmtId="165" fontId="0" fillId="3" borderId="0" xfId="1" applyNumberFormat="1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1" applyNumberFormat="1" applyFont="1" applyFill="1" applyAlignment="1">
      <alignment horizontal="center" vertical="center"/>
    </xf>
    <xf numFmtId="0" fontId="0" fillId="0" borderId="0" xfId="0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I5:O25"/>
  <sheetViews>
    <sheetView tabSelected="1" topLeftCell="F4" zoomScale="145" zoomScaleNormal="145" workbookViewId="0">
      <selection activeCell="Q26" sqref="Q26"/>
    </sheetView>
  </sheetViews>
  <sheetFormatPr baseColWidth="10" defaultRowHeight="15"/>
  <cols>
    <col min="8" max="8" width="25.85546875" customWidth="1"/>
    <col min="9" max="10" width="4.42578125" customWidth="1"/>
    <col min="11" max="11" width="21.140625" style="1" customWidth="1"/>
    <col min="12" max="12" width="22.85546875" style="1" customWidth="1"/>
    <col min="13" max="13" width="20" style="1" customWidth="1"/>
    <col min="15" max="15" width="4" customWidth="1"/>
  </cols>
  <sheetData>
    <row r="5" spans="9:15" ht="15.75" thickBot="1"/>
    <row r="6" spans="9:15">
      <c r="K6" s="8" t="s">
        <v>9</v>
      </c>
    </row>
    <row r="7" spans="9:15">
      <c r="K7" s="9"/>
    </row>
    <row r="8" spans="9:15" ht="15.75" thickBot="1">
      <c r="K8" s="10" t="s">
        <v>8</v>
      </c>
    </row>
    <row r="11" spans="9:15">
      <c r="I11" s="11"/>
      <c r="J11" s="11"/>
      <c r="K11" s="12"/>
      <c r="L11" s="12"/>
      <c r="M11" s="12"/>
      <c r="N11" s="11"/>
      <c r="O11" s="11"/>
    </row>
    <row r="12" spans="9:15">
      <c r="I12" s="11"/>
      <c r="J12" s="18"/>
      <c r="O12" s="11"/>
    </row>
    <row r="13" spans="9:15">
      <c r="I13" s="11"/>
      <c r="J13" s="18"/>
      <c r="K13" s="13" t="s">
        <v>0</v>
      </c>
      <c r="L13" s="13" t="s">
        <v>1</v>
      </c>
      <c r="M13" s="13" t="s">
        <v>2</v>
      </c>
      <c r="O13" s="11"/>
    </row>
    <row r="14" spans="9:15">
      <c r="I14" s="11"/>
      <c r="J14" s="18"/>
      <c r="K14" s="2">
        <v>5</v>
      </c>
      <c r="L14" s="3">
        <v>6.59</v>
      </c>
      <c r="M14" s="7">
        <f>SUM(K14*L14)</f>
        <v>32.950000000000003</v>
      </c>
      <c r="O14" s="11"/>
    </row>
    <row r="15" spans="9:15">
      <c r="I15" s="11"/>
      <c r="J15" s="18"/>
      <c r="O15" s="11"/>
    </row>
    <row r="16" spans="9:15">
      <c r="I16" s="11"/>
      <c r="J16" s="18"/>
      <c r="K16" s="13" t="s">
        <v>3</v>
      </c>
      <c r="L16" s="13" t="s">
        <v>4</v>
      </c>
      <c r="M16" s="13" t="s">
        <v>5</v>
      </c>
      <c r="O16" s="11"/>
    </row>
    <row r="17" spans="9:15">
      <c r="I17" s="11"/>
      <c r="J17" s="18"/>
      <c r="K17" s="3">
        <v>200</v>
      </c>
      <c r="L17" s="4">
        <v>6</v>
      </c>
      <c r="M17" s="6">
        <f>SUM(K14*1000/K17)</f>
        <v>25</v>
      </c>
      <c r="O17" s="11"/>
    </row>
    <row r="18" spans="9:15">
      <c r="I18" s="11"/>
      <c r="J18" s="18"/>
      <c r="O18" s="11"/>
    </row>
    <row r="19" spans="9:15">
      <c r="I19" s="11"/>
      <c r="J19" s="18"/>
      <c r="L19" s="13" t="s">
        <v>6</v>
      </c>
      <c r="M19" s="5">
        <f>SUM(M14/M17)</f>
        <v>1.3180000000000001</v>
      </c>
      <c r="O19" s="11"/>
    </row>
    <row r="20" spans="9:15">
      <c r="I20" s="11"/>
      <c r="J20" s="18"/>
      <c r="N20" s="14">
        <f>SUM(M21-M19)/M21</f>
        <v>0.7184963690730457</v>
      </c>
      <c r="O20" s="11"/>
    </row>
    <row r="21" spans="9:15">
      <c r="I21" s="11"/>
      <c r="J21" s="18"/>
      <c r="L21" s="13" t="s">
        <v>7</v>
      </c>
      <c r="M21" s="5">
        <f>SUM(L17-M19)</f>
        <v>4.6820000000000004</v>
      </c>
      <c r="O21" s="11"/>
    </row>
    <row r="22" spans="9:15">
      <c r="I22" s="11"/>
      <c r="J22" s="18"/>
      <c r="O22" s="11"/>
    </row>
    <row r="23" spans="9:15">
      <c r="I23" s="11"/>
      <c r="J23" s="18"/>
      <c r="L23" s="13" t="s">
        <v>10</v>
      </c>
      <c r="M23" s="15">
        <f>SUM(M21*M17)</f>
        <v>117.05000000000001</v>
      </c>
      <c r="O23" s="11"/>
    </row>
    <row r="24" spans="9:15">
      <c r="I24" s="11"/>
      <c r="J24" s="18"/>
      <c r="L24" s="16"/>
      <c r="M24" s="17"/>
      <c r="O24" s="11"/>
    </row>
    <row r="25" spans="9:15">
      <c r="I25" s="11"/>
      <c r="J25" s="11"/>
      <c r="K25" s="12"/>
      <c r="L25" s="12"/>
      <c r="M25" s="12"/>
      <c r="N25" s="11"/>
      <c r="O25" s="11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Booster</dc:creator>
  <cp:lastModifiedBy>Booster</cp:lastModifiedBy>
  <dcterms:created xsi:type="dcterms:W3CDTF">2017-03-13T17:51:40Z</dcterms:created>
  <dcterms:modified xsi:type="dcterms:W3CDTF">2017-03-13T19:39:50Z</dcterms:modified>
</cp:coreProperties>
</file>