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016"/>
  <workbookPr/>
  <mc:AlternateContent xmlns:mc="http://schemas.openxmlformats.org/markup-compatibility/2006">
    <mc:Choice Requires="x15">
      <x15ac:absPath xmlns:x15ac="http://schemas.microsoft.com/office/spreadsheetml/2010/11/ac" url="/Users/altazon/Desktop/"/>
    </mc:Choice>
  </mc:AlternateContent>
  <bookViews>
    <workbookView xWindow="1080" yWindow="460" windowWidth="27720" windowHeight="17540" tabRatio="500"/>
  </bookViews>
  <sheets>
    <sheet name="HORAIRES 2017" sheetId="1" r:id="rId1"/>
    <sheet name="PARAMETRES" sheetId="2" r:id="rId2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4" i="1" l="1"/>
  <c r="D18" i="1"/>
  <c r="E18" i="1"/>
  <c r="F18" i="1"/>
  <c r="G18" i="1"/>
  <c r="C18" i="1"/>
  <c r="C17" i="1"/>
  <c r="C23" i="1"/>
  <c r="D23" i="1"/>
  <c r="E23" i="1"/>
  <c r="F23" i="1"/>
  <c r="G23" i="1"/>
  <c r="G24" i="1"/>
  <c r="D14" i="1"/>
  <c r="E14" i="1"/>
  <c r="F14" i="1"/>
  <c r="G14" i="1"/>
  <c r="G15" i="1"/>
</calcChain>
</file>

<file path=xl/sharedStrings.xml><?xml version="1.0" encoding="utf-8"?>
<sst xmlns="http://schemas.openxmlformats.org/spreadsheetml/2006/main" count="30" uniqueCount="15">
  <si>
    <t>Arrivée</t>
  </si>
  <si>
    <t>Départ</t>
  </si>
  <si>
    <t>TOTAL</t>
  </si>
  <si>
    <t>MATIN</t>
  </si>
  <si>
    <t>APRES-MIDI</t>
  </si>
  <si>
    <t>RTT</t>
  </si>
  <si>
    <t>CONGES</t>
  </si>
  <si>
    <t>MALADIE</t>
  </si>
  <si>
    <t>SEMAINE</t>
  </si>
  <si>
    <t>FEUILLE D'HORAIRES</t>
  </si>
  <si>
    <t>Base horaire</t>
  </si>
  <si>
    <t>ANNEE :</t>
  </si>
  <si>
    <t>Salarié :</t>
  </si>
  <si>
    <t>Fonction :</t>
  </si>
  <si>
    <t>Total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</si>
</sst>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dddd\ dd\ mmm"/>
    <numFmt numFmtId="166" formatCode="[h]:mm"/>
  </numFmts>
  <fonts count="7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8"/>
      <name val="Calibri"/>
      <family val="2"/>
      <scheme val="minor"/>
    </font>
    <font>
      <sz val="16"/>
      <color theme="0"/>
      <name val="Calibri"/>
      <scheme val="minor"/>
    </font>
    <font>
      <sz val="20"/>
      <color theme="0"/>
      <name val="Calibri"/>
      <scheme val="minor"/>
    </font>
    <font>
      <sz val="12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theme="0" tint="-0.14996795556505021"/>
      </top>
      <bottom/>
      <diagonal/>
    </border>
    <border>
      <left style="thin">
        <color auto="1"/>
      </left>
      <right/>
      <top style="thin">
        <color theme="0" tint="-0.14996795556505021"/>
      </top>
      <bottom/>
      <diagonal/>
    </border>
    <border>
      <left/>
      <right style="thin">
        <color auto="1"/>
      </right>
      <top style="thin">
        <color theme="0" tint="-0.14996795556505021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2" borderId="0" xfId="0" applyFill="1" applyBorder="1"/>
    <xf numFmtId="0" fontId="0" fillId="2" borderId="0" xfId="0" applyFill="1" applyAlignment="1">
      <alignment horizontal="left" vertical="center"/>
    </xf>
    <xf numFmtId="0" fontId="0" fillId="2" borderId="0" xfId="0" applyFill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  <xf numFmtId="0" fontId="4" fillId="4" borderId="0" xfId="0" applyFont="1" applyFill="1"/>
    <xf numFmtId="0" fontId="4" fillId="4" borderId="0" xfId="0" applyFont="1" applyFill="1" applyAlignment="1">
      <alignment horizontal="left" vertical="center"/>
    </xf>
    <xf numFmtId="166" fontId="0" fillId="2" borderId="0" xfId="0" applyNumberFormat="1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0" fontId="1" fillId="2" borderId="5" xfId="0" applyFont="1" applyFill="1" applyBorder="1"/>
    <xf numFmtId="0" fontId="0" fillId="2" borderId="6" xfId="0" applyFill="1" applyBorder="1"/>
    <xf numFmtId="164" fontId="0" fillId="2" borderId="2" xfId="0" applyNumberFormat="1" applyFill="1" applyBorder="1" applyAlignment="1">
      <alignment horizontal="center" vertical="center"/>
    </xf>
    <xf numFmtId="0" fontId="1" fillId="0" borderId="1" xfId="0" applyFont="1" applyFill="1" applyBorder="1"/>
    <xf numFmtId="164" fontId="0" fillId="0" borderId="1" xfId="0" applyNumberFormat="1" applyFont="1" applyFill="1" applyBorder="1" applyAlignment="1">
      <alignment horizontal="center" vertical="center"/>
    </xf>
    <xf numFmtId="0" fontId="0" fillId="2" borderId="3" xfId="0" applyFill="1" applyBorder="1"/>
    <xf numFmtId="0" fontId="1" fillId="3" borderId="0" xfId="0" applyFont="1" applyFill="1"/>
    <xf numFmtId="0" fontId="0" fillId="3" borderId="0" xfId="0" applyFill="1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1" fillId="3" borderId="0" xfId="0" applyFont="1" applyFill="1" applyAlignment="1">
      <alignment horizontal="left" vertical="center"/>
    </xf>
    <xf numFmtId="166" fontId="0" fillId="3" borderId="0" xfId="0" applyNumberFormat="1" applyFill="1" applyAlignment="1">
      <alignment horizontal="center" vertical="center"/>
    </xf>
    <xf numFmtId="0" fontId="2" fillId="5" borderId="0" xfId="0" applyFont="1" applyFill="1" applyAlignment="1">
      <alignment horizontal="left" vertical="center"/>
    </xf>
    <xf numFmtId="0" fontId="0" fillId="2" borderId="8" xfId="0" applyFill="1" applyBorder="1"/>
    <xf numFmtId="164" fontId="0" fillId="2" borderId="7" xfId="0" applyNumberFormat="1" applyFill="1" applyBorder="1" applyAlignment="1">
      <alignment horizontal="center" vertical="center"/>
    </xf>
    <xf numFmtId="164" fontId="0" fillId="2" borderId="9" xfId="0" applyNumberForma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5" fillId="5" borderId="0" xfId="0" applyFont="1" applyFill="1" applyAlignment="1">
      <alignment horizontal="left" vertical="center"/>
    </xf>
    <xf numFmtId="164" fontId="6" fillId="2" borderId="4" xfId="0" applyNumberFormat="1" applyFont="1" applyFill="1" applyBorder="1" applyAlignment="1">
      <alignment horizontal="center" vertical="center"/>
    </xf>
    <xf numFmtId="164" fontId="6" fillId="2" borderId="7" xfId="0" applyNumberFormat="1" applyFont="1" applyFill="1" applyBorder="1" applyAlignment="1">
      <alignment horizontal="center" vertical="center"/>
    </xf>
    <xf numFmtId="164" fontId="6" fillId="0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 patternType="none">
          <bgColor auto="1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29"/>
  <sheetViews>
    <sheetView showGridLines="0" tabSelected="1" workbookViewId="0">
      <selection activeCell="C14" sqref="C14"/>
    </sheetView>
  </sheetViews>
  <sheetFormatPr baseColWidth="10" defaultRowHeight="16" x14ac:dyDescent="0.2"/>
  <cols>
    <col min="1" max="1" width="5.33203125" style="6" customWidth="1"/>
    <col min="2" max="2" width="10.83203125" style="6"/>
    <col min="3" max="7" width="15" style="7" customWidth="1"/>
    <col min="8" max="8" width="20.83203125" style="6" customWidth="1"/>
    <col min="9" max="16384" width="10.83203125" style="6"/>
  </cols>
  <sheetData>
    <row r="2" spans="2:7" s="9" customFormat="1" ht="26" x14ac:dyDescent="0.2">
      <c r="B2" s="34" t="s">
        <v>9</v>
      </c>
      <c r="C2" s="29"/>
      <c r="D2" s="29"/>
      <c r="E2" s="29"/>
      <c r="F2" s="29"/>
      <c r="G2" s="29"/>
    </row>
    <row r="4" spans="2:7" x14ac:dyDescent="0.2">
      <c r="B4" s="24" t="s">
        <v>11</v>
      </c>
      <c r="C4" s="25">
        <v>2017</v>
      </c>
      <c r="D4" s="26"/>
      <c r="E4" s="27" t="s">
        <v>10</v>
      </c>
      <c r="F4" s="28">
        <v>1.625</v>
      </c>
      <c r="G4" s="26"/>
    </row>
    <row r="5" spans="2:7" x14ac:dyDescent="0.2">
      <c r="B5" s="24" t="s">
        <v>12</v>
      </c>
      <c r="C5" s="25"/>
      <c r="D5" s="26"/>
      <c r="E5" s="27" t="s">
        <v>14</v>
      </c>
      <c r="F5" s="26"/>
      <c r="G5" s="26"/>
    </row>
    <row r="6" spans="2:7" x14ac:dyDescent="0.2">
      <c r="B6" s="24" t="s">
        <v>13</v>
      </c>
      <c r="C6" s="25"/>
      <c r="D6" s="26"/>
      <c r="E6" s="26"/>
      <c r="F6" s="26"/>
      <c r="G6" s="26"/>
    </row>
    <row r="7" spans="2:7" ht="26" customHeight="1" x14ac:dyDescent="0.2"/>
    <row r="8" spans="2:7" ht="21" x14ac:dyDescent="0.25">
      <c r="B8" s="14" t="s">
        <v>8</v>
      </c>
      <c r="C8" s="15">
        <v>1</v>
      </c>
    </row>
    <row r="9" spans="2:7" x14ac:dyDescent="0.2">
      <c r="B9" s="18"/>
      <c r="C9" s="17">
        <v>42737</v>
      </c>
      <c r="D9" s="17">
        <v>42738</v>
      </c>
      <c r="E9" s="17">
        <v>42739</v>
      </c>
      <c r="F9" s="17">
        <v>42740</v>
      </c>
      <c r="G9" s="17">
        <v>42741</v>
      </c>
    </row>
    <row r="10" spans="2:7" x14ac:dyDescent="0.2">
      <c r="B10" s="23" t="s">
        <v>0</v>
      </c>
      <c r="C10" s="35" t="s">
        <v>7</v>
      </c>
      <c r="D10" s="13"/>
      <c r="E10" s="13"/>
      <c r="F10" s="13"/>
      <c r="G10" s="20"/>
    </row>
    <row r="11" spans="2:7" x14ac:dyDescent="0.2">
      <c r="B11" s="19" t="s">
        <v>1</v>
      </c>
      <c r="C11" s="35" t="s">
        <v>7</v>
      </c>
      <c r="D11" s="13"/>
      <c r="E11" s="13"/>
      <c r="F11" s="13"/>
      <c r="G11" s="20"/>
    </row>
    <row r="12" spans="2:7" x14ac:dyDescent="0.2">
      <c r="B12" s="30" t="s">
        <v>0</v>
      </c>
      <c r="C12" s="36">
        <v>0.54166666666666696</v>
      </c>
      <c r="D12" s="31"/>
      <c r="E12" s="31"/>
      <c r="F12" s="31"/>
      <c r="G12" s="31"/>
    </row>
    <row r="13" spans="2:7" x14ac:dyDescent="0.2">
      <c r="B13" s="19" t="s">
        <v>1</v>
      </c>
      <c r="C13" s="36">
        <v>0.82291666666666596</v>
      </c>
      <c r="D13" s="31"/>
      <c r="E13" s="31"/>
      <c r="F13" s="31"/>
      <c r="G13" s="31"/>
    </row>
    <row r="14" spans="2:7" x14ac:dyDescent="0.2">
      <c r="B14" s="21" t="s">
        <v>2</v>
      </c>
      <c r="C14" s="37">
        <f>IF(AND(C10="CONGES",C11="CONGES"),C13-C12,IF(AND(C10="RTT",C11="RTT"),C13-C12,IF(AND(C10="MALADIE",C11="MALADIE"),C13-C12,0)))</f>
        <v>0.281249999999999</v>
      </c>
      <c r="D14" s="22">
        <f>(D11-D10)+(D13-D12)</f>
        <v>0</v>
      </c>
      <c r="E14" s="22">
        <f>(E11-E10)+(E13-E12)</f>
        <v>0</v>
      </c>
      <c r="F14" s="22">
        <f>(F11-F10)+(F13-F12)</f>
        <v>0</v>
      </c>
      <c r="G14" s="22">
        <f>(G11-G10)+(G13-G12)</f>
        <v>0</v>
      </c>
    </row>
    <row r="15" spans="2:7" x14ac:dyDescent="0.2">
      <c r="B15" s="8"/>
      <c r="C15" s="10"/>
      <c r="D15" s="10"/>
      <c r="E15" s="10"/>
      <c r="F15" s="33" t="s">
        <v>2</v>
      </c>
      <c r="G15" s="11">
        <f>SUM(C14:G14)</f>
        <v>0.281249999999999</v>
      </c>
    </row>
    <row r="16" spans="2:7" x14ac:dyDescent="0.2">
      <c r="F16" s="10"/>
      <c r="G16" s="16"/>
    </row>
    <row r="17" spans="2:7" ht="21" x14ac:dyDescent="0.25">
      <c r="B17" s="14" t="s">
        <v>8</v>
      </c>
      <c r="C17" s="15">
        <f>C8+1</f>
        <v>2</v>
      </c>
    </row>
    <row r="18" spans="2:7" x14ac:dyDescent="0.2">
      <c r="B18" s="18"/>
      <c r="C18" s="17">
        <f>C9+7</f>
        <v>42744</v>
      </c>
      <c r="D18" s="17">
        <f t="shared" ref="D18:G18" si="0">D9+7</f>
        <v>42745</v>
      </c>
      <c r="E18" s="17">
        <f t="shared" si="0"/>
        <v>42746</v>
      </c>
      <c r="F18" s="17">
        <f t="shared" si="0"/>
        <v>42747</v>
      </c>
      <c r="G18" s="17">
        <f t="shared" si="0"/>
        <v>42748</v>
      </c>
    </row>
    <row r="19" spans="2:7" x14ac:dyDescent="0.2">
      <c r="B19" s="23" t="s">
        <v>0</v>
      </c>
      <c r="C19" s="13"/>
      <c r="D19" s="13"/>
      <c r="E19" s="13"/>
      <c r="F19" s="13"/>
      <c r="G19" s="20"/>
    </row>
    <row r="20" spans="2:7" x14ac:dyDescent="0.2">
      <c r="B20" s="19" t="s">
        <v>1</v>
      </c>
      <c r="C20" s="13"/>
      <c r="D20" s="13"/>
      <c r="E20" s="13"/>
      <c r="F20" s="13"/>
      <c r="G20" s="20"/>
    </row>
    <row r="21" spans="2:7" x14ac:dyDescent="0.2">
      <c r="B21" s="30" t="s">
        <v>0</v>
      </c>
      <c r="C21" s="31"/>
      <c r="D21" s="31"/>
      <c r="E21" s="31"/>
      <c r="F21" s="31"/>
      <c r="G21" s="32"/>
    </row>
    <row r="22" spans="2:7" x14ac:dyDescent="0.2">
      <c r="B22" s="19" t="s">
        <v>1</v>
      </c>
      <c r="C22" s="13"/>
      <c r="D22" s="13"/>
      <c r="E22" s="13"/>
      <c r="F22" s="13"/>
      <c r="G22" s="20"/>
    </row>
    <row r="23" spans="2:7" x14ac:dyDescent="0.2">
      <c r="B23" s="21" t="s">
        <v>2</v>
      </c>
      <c r="C23" s="22">
        <f>(C20-C19)+(C22-C21)</f>
        <v>0</v>
      </c>
      <c r="D23" s="22">
        <f>(D20-D19)+(D22-D21)</f>
        <v>0</v>
      </c>
      <c r="E23" s="22">
        <f>(E20-E19)+(E22-E21)</f>
        <v>0</v>
      </c>
      <c r="F23" s="22">
        <f>(F20-F19)+(F22-F21)</f>
        <v>0</v>
      </c>
      <c r="G23" s="22">
        <f>(G20-G19)+(G22-G21)</f>
        <v>0</v>
      </c>
    </row>
    <row r="24" spans="2:7" x14ac:dyDescent="0.2">
      <c r="B24" s="8"/>
      <c r="C24" s="10"/>
      <c r="D24" s="10"/>
      <c r="E24" s="10"/>
      <c r="F24" s="33" t="s">
        <v>2</v>
      </c>
      <c r="G24" s="11">
        <f>SUM(C23:G23)</f>
        <v>0</v>
      </c>
    </row>
    <row r="29" spans="2:7" x14ac:dyDescent="0.2">
      <c r="C29" s="12"/>
    </row>
  </sheetData>
  <phoneticPr fontId="3" type="noConversion"/>
  <conditionalFormatting sqref="G15">
    <cfRule type="cellIs" dxfId="5" priority="1" operator="equal">
      <formula>0</formula>
    </cfRule>
    <cfRule type="cellIs" dxfId="4" priority="155" operator="lessThanOrEqual">
      <formula>$F$4</formula>
    </cfRule>
    <cfRule type="cellIs" dxfId="3" priority="156" operator="greaterThan">
      <formula>$F$4</formula>
    </cfRule>
  </conditionalFormatting>
  <conditionalFormatting sqref="G24">
    <cfRule type="cellIs" dxfId="2" priority="152" operator="equal">
      <formula>0</formula>
    </cfRule>
    <cfRule type="cellIs" dxfId="1" priority="153" operator="lessThanOrEqual">
      <formula>$F$4</formula>
    </cfRule>
    <cfRule type="cellIs" dxfId="0" priority="154" operator="greaterThan">
      <formula>$F$4</formula>
    </cfRule>
  </conditionalFormatting>
  <pageMargins left="0.25" right="0.25" top="0.75" bottom="0.75" header="0.3" footer="0.3"/>
  <pageSetup paperSize="9" orientation="portrait" horizontalDpi="0" verticalDpi="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PARAMETRES!$D$8:$D$44</xm:f>
          </x14:formula1>
          <xm:sqref>C21:G22</xm:sqref>
        </x14:dataValidation>
        <x14:dataValidation type="list" allowBlank="1" showInputMessage="1" showErrorMessage="1">
          <x14:formula1>
            <xm:f>PARAMETRES!$B$5:$B$36</xm:f>
          </x14:formula1>
          <xm:sqref>C10:G11 C19:G20</xm:sqref>
        </x14:dataValidation>
        <x14:dataValidation type="list" allowBlank="1" showInputMessage="1" showErrorMessage="1">
          <x14:formula1>
            <xm:f>PARAMETRES!$D$5:$D$44</xm:f>
          </x14:formula1>
          <xm:sqref>C12:G13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D44"/>
  <sheetViews>
    <sheetView topLeftCell="A5" workbookViewId="0">
      <selection activeCell="F29" sqref="F29"/>
    </sheetView>
  </sheetViews>
  <sheetFormatPr baseColWidth="10" defaultRowHeight="16" x14ac:dyDescent="0.2"/>
  <cols>
    <col min="2" max="2" width="10.83203125" style="1"/>
    <col min="4" max="4" width="10.83203125" style="1"/>
  </cols>
  <sheetData>
    <row r="4" spans="2:4" x14ac:dyDescent="0.2">
      <c r="B4" s="3" t="s">
        <v>3</v>
      </c>
      <c r="D4" s="3" t="s">
        <v>4</v>
      </c>
    </row>
    <row r="5" spans="2:4" x14ac:dyDescent="0.2">
      <c r="B5" s="4" t="s">
        <v>5</v>
      </c>
      <c r="C5" s="5"/>
      <c r="D5" s="4" t="s">
        <v>5</v>
      </c>
    </row>
    <row r="6" spans="2:4" x14ac:dyDescent="0.2">
      <c r="B6" s="1" t="s">
        <v>6</v>
      </c>
      <c r="D6" s="1" t="s">
        <v>6</v>
      </c>
    </row>
    <row r="7" spans="2:4" x14ac:dyDescent="0.2">
      <c r="B7" s="1" t="s">
        <v>7</v>
      </c>
      <c r="D7" s="1" t="s">
        <v>7</v>
      </c>
    </row>
    <row r="8" spans="2:4" x14ac:dyDescent="0.2">
      <c r="B8" s="2">
        <v>0.25</v>
      </c>
      <c r="D8" s="2">
        <v>0.5</v>
      </c>
    </row>
    <row r="9" spans="2:4" x14ac:dyDescent="0.2">
      <c r="B9" s="2">
        <v>0.26041666666666669</v>
      </c>
      <c r="D9" s="2">
        <v>0.51041666666666663</v>
      </c>
    </row>
    <row r="10" spans="2:4" x14ac:dyDescent="0.2">
      <c r="B10" s="2">
        <v>0.27083333333333331</v>
      </c>
      <c r="D10" s="2">
        <v>0.52083333333333304</v>
      </c>
    </row>
    <row r="11" spans="2:4" x14ac:dyDescent="0.2">
      <c r="B11" s="2">
        <v>0.28125</v>
      </c>
      <c r="D11" s="2">
        <v>0.53125</v>
      </c>
    </row>
    <row r="12" spans="2:4" x14ac:dyDescent="0.2">
      <c r="B12" s="2">
        <v>0.29166666666666702</v>
      </c>
      <c r="D12" s="2">
        <v>0.54166666666666696</v>
      </c>
    </row>
    <row r="13" spans="2:4" x14ac:dyDescent="0.2">
      <c r="B13" s="2">
        <v>0.30208333333333298</v>
      </c>
      <c r="D13" s="2">
        <v>0.55208333333333304</v>
      </c>
    </row>
    <row r="14" spans="2:4" x14ac:dyDescent="0.2">
      <c r="B14" s="2">
        <v>0.3125</v>
      </c>
      <c r="D14" s="2">
        <v>0.5625</v>
      </c>
    </row>
    <row r="15" spans="2:4" x14ac:dyDescent="0.2">
      <c r="B15" s="2">
        <v>0.32291666666666702</v>
      </c>
      <c r="D15" s="2">
        <v>0.57291666666666596</v>
      </c>
    </row>
    <row r="16" spans="2:4" x14ac:dyDescent="0.2">
      <c r="B16" s="2">
        <v>0.33333333333333298</v>
      </c>
      <c r="D16" s="2">
        <v>0.58333333333333304</v>
      </c>
    </row>
    <row r="17" spans="2:4" x14ac:dyDescent="0.2">
      <c r="B17" s="2">
        <v>0.34375</v>
      </c>
      <c r="D17" s="2">
        <v>0.59375</v>
      </c>
    </row>
    <row r="18" spans="2:4" x14ac:dyDescent="0.2">
      <c r="B18" s="2">
        <v>0.35416666666666702</v>
      </c>
      <c r="D18" s="2">
        <v>0.60416666666666596</v>
      </c>
    </row>
    <row r="19" spans="2:4" x14ac:dyDescent="0.2">
      <c r="B19" s="2">
        <v>0.36458333333333398</v>
      </c>
      <c r="D19" s="2">
        <v>0.61458333333333304</v>
      </c>
    </row>
    <row r="20" spans="2:4" x14ac:dyDescent="0.2">
      <c r="B20" s="2">
        <v>0.375</v>
      </c>
      <c r="D20" s="2">
        <v>0.625</v>
      </c>
    </row>
    <row r="21" spans="2:4" x14ac:dyDescent="0.2">
      <c r="B21" s="2">
        <v>0.38541666666666702</v>
      </c>
      <c r="D21" s="2">
        <v>0.63541666666666596</v>
      </c>
    </row>
    <row r="22" spans="2:4" x14ac:dyDescent="0.2">
      <c r="B22" s="2">
        <v>0.39583333333333398</v>
      </c>
      <c r="D22" s="2">
        <v>0.64583333333333304</v>
      </c>
    </row>
    <row r="23" spans="2:4" x14ac:dyDescent="0.2">
      <c r="B23" s="2">
        <v>0.40625</v>
      </c>
      <c r="D23" s="2">
        <v>0.656249999999999</v>
      </c>
    </row>
    <row r="24" spans="2:4" x14ac:dyDescent="0.2">
      <c r="B24" s="2">
        <v>0.41666666666666702</v>
      </c>
      <c r="D24" s="2">
        <v>0.66666666666666596</v>
      </c>
    </row>
    <row r="25" spans="2:4" x14ac:dyDescent="0.2">
      <c r="B25" s="2">
        <v>0.42708333333333398</v>
      </c>
      <c r="D25" s="2">
        <v>0.67708333333333304</v>
      </c>
    </row>
    <row r="26" spans="2:4" x14ac:dyDescent="0.2">
      <c r="B26" s="2">
        <v>0.4375</v>
      </c>
      <c r="D26" s="2">
        <v>0.687499999999999</v>
      </c>
    </row>
    <row r="27" spans="2:4" x14ac:dyDescent="0.2">
      <c r="B27" s="2">
        <v>0.44791666666666702</v>
      </c>
      <c r="D27" s="2">
        <v>0.69791666666666596</v>
      </c>
    </row>
    <row r="28" spans="2:4" x14ac:dyDescent="0.2">
      <c r="B28" s="2">
        <v>0.45833333333333398</v>
      </c>
      <c r="D28" s="2">
        <v>0.70833333333333304</v>
      </c>
    </row>
    <row r="29" spans="2:4" x14ac:dyDescent="0.2">
      <c r="B29" s="2">
        <v>0.46875</v>
      </c>
      <c r="D29" s="2">
        <v>0.718749999999999</v>
      </c>
    </row>
    <row r="30" spans="2:4" x14ac:dyDescent="0.2">
      <c r="B30" s="2">
        <v>0.47916666666666702</v>
      </c>
      <c r="D30" s="2">
        <v>0.72916666666666596</v>
      </c>
    </row>
    <row r="31" spans="2:4" x14ac:dyDescent="0.2">
      <c r="B31" s="2">
        <v>0.48958333333333398</v>
      </c>
      <c r="D31" s="2">
        <v>0.73958333333333204</v>
      </c>
    </row>
    <row r="32" spans="2:4" x14ac:dyDescent="0.2">
      <c r="B32" s="2">
        <v>0.5</v>
      </c>
      <c r="D32" s="2">
        <v>0.749999999999999</v>
      </c>
    </row>
    <row r="33" spans="2:4" x14ac:dyDescent="0.2">
      <c r="B33" s="2">
        <v>0.51041666666666696</v>
      </c>
      <c r="D33" s="2">
        <v>0.76041666666666596</v>
      </c>
    </row>
    <row r="34" spans="2:4" x14ac:dyDescent="0.2">
      <c r="B34" s="2">
        <v>0.52083333333333404</v>
      </c>
      <c r="D34" s="2">
        <v>0.77083333333333204</v>
      </c>
    </row>
    <row r="35" spans="2:4" x14ac:dyDescent="0.2">
      <c r="B35" s="2">
        <v>0.53125</v>
      </c>
      <c r="D35" s="2">
        <v>0.781249999999999</v>
      </c>
    </row>
    <row r="36" spans="2:4" x14ac:dyDescent="0.2">
      <c r="B36" s="2">
        <v>0.54166666666666696</v>
      </c>
      <c r="D36" s="2">
        <v>0.79166666666666596</v>
      </c>
    </row>
    <row r="37" spans="2:4" x14ac:dyDescent="0.2">
      <c r="D37" s="2">
        <v>0.80208333333333204</v>
      </c>
    </row>
    <row r="38" spans="2:4" x14ac:dyDescent="0.2">
      <c r="D38" s="2">
        <v>0.812499999999999</v>
      </c>
    </row>
    <row r="39" spans="2:4" x14ac:dyDescent="0.2">
      <c r="D39" s="2">
        <v>0.82291666666666596</v>
      </c>
    </row>
    <row r="40" spans="2:4" x14ac:dyDescent="0.2">
      <c r="D40" s="2">
        <v>0.83333333333333204</v>
      </c>
    </row>
    <row r="41" spans="2:4" x14ac:dyDescent="0.2">
      <c r="D41" s="2">
        <v>0.843749999999999</v>
      </c>
    </row>
    <row r="42" spans="2:4" x14ac:dyDescent="0.2">
      <c r="D42" s="2">
        <v>0.85416666666666496</v>
      </c>
    </row>
    <row r="43" spans="2:4" x14ac:dyDescent="0.2">
      <c r="D43" s="2">
        <v>0.86458333333333204</v>
      </c>
    </row>
    <row r="44" spans="2:4" x14ac:dyDescent="0.2">
      <c r="D44" s="2">
        <v>0.874999999999999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HORAIRES 2017</vt:lpstr>
      <vt:lpstr>PARAMETRES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2017-03-12T14:34:01Z</dcterms:created>
  <dcterms:modified xsi:type="dcterms:W3CDTF">2017-03-12T17:07:48Z</dcterms:modified>
</cp:coreProperties>
</file>