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gaetan.monteil\Autres\Desktop\"/>
    </mc:Choice>
  </mc:AlternateContent>
  <bookViews>
    <workbookView xWindow="0" yWindow="0" windowWidth="23040" windowHeight="8412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8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V36" i="1"/>
  <c r="U36" i="1"/>
  <c r="T36" i="1"/>
  <c r="S36" i="1"/>
  <c r="P36" i="1"/>
  <c r="L36" i="1"/>
  <c r="L38" i="1" s="1"/>
  <c r="K36" i="1"/>
  <c r="K38" i="1" s="1"/>
  <c r="F36" i="1"/>
  <c r="F38" i="1" s="1"/>
  <c r="O33" i="1"/>
  <c r="M33" i="1"/>
  <c r="O32" i="1"/>
  <c r="M32" i="1"/>
  <c r="O31" i="1"/>
  <c r="M31" i="1"/>
  <c r="O30" i="1"/>
  <c r="M30" i="1"/>
  <c r="M29" i="1"/>
  <c r="M36" i="1" l="1"/>
  <c r="M38" i="1" s="1"/>
  <c r="C40" i="1"/>
  <c r="P38" i="1"/>
</calcChain>
</file>

<file path=xl/sharedStrings.xml><?xml version="1.0" encoding="utf-8"?>
<sst xmlns="http://schemas.openxmlformats.org/spreadsheetml/2006/main" count="34" uniqueCount="34">
  <si>
    <t>MO</t>
  </si>
  <si>
    <t xml:space="preserve">N° DEVIS </t>
  </si>
  <si>
    <t>Date</t>
  </si>
  <si>
    <t>client</t>
  </si>
  <si>
    <t>Fournisseurs</t>
  </si>
  <si>
    <t>Descriptif</t>
  </si>
  <si>
    <t>VENTE Montant H.T</t>
  </si>
  <si>
    <t>Etat</t>
  </si>
  <si>
    <t>Affaire suivi par</t>
  </si>
  <si>
    <t>Commentaire</t>
  </si>
  <si>
    <t>N° Commande VINCI</t>
  </si>
  <si>
    <t>Montant Prix 
ST</t>
  </si>
  <si>
    <t>Montant Prix 
MO</t>
  </si>
  <si>
    <t>Montant Prix Revient intermédaire
TOTAL</t>
  </si>
  <si>
    <t>Date d'envoi compta</t>
  </si>
  <si>
    <t xml:space="preserve">N° Facture </t>
  </si>
  <si>
    <t>Montant Prix Facture</t>
  </si>
  <si>
    <t>Date d'échéance</t>
  </si>
  <si>
    <t>Date de règlement</t>
  </si>
  <si>
    <t>RA</t>
  </si>
  <si>
    <t>RT</t>
  </si>
  <si>
    <t>TQ</t>
  </si>
  <si>
    <t>TP</t>
  </si>
  <si>
    <t>PV TOTAL</t>
  </si>
  <si>
    <t>PRIX ST TOTAL</t>
  </si>
  <si>
    <t>PRIX MO TOTAL</t>
  </si>
  <si>
    <t>PR INT. TOTAL</t>
  </si>
  <si>
    <t>FACTURÉ</t>
  </si>
  <si>
    <t>PV TOTAL
(OC VALIDÉES)</t>
  </si>
  <si>
    <t>PRIX ST TOTAL 
(OC VALIDÉES)</t>
  </si>
  <si>
    <t>PRIX MO TOTAL
(OC VALIDÉES)</t>
  </si>
  <si>
    <t>PR INT. TOTAL
(OC VALIDÉES)</t>
  </si>
  <si>
    <t>RESTE A FACTURER</t>
  </si>
  <si>
    <t>OC moyenne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</si>
</sst>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.00\ _€"/>
    <numFmt numFmtId="165" formatCode="&quot; &quot;* #,##0.00&quot; € &quot;;&quot;-&quot;* #,##0.00&quot; € &quot;;&quot; &quot;* &quot;-&quot;??&quot; € &quot;"/>
    <numFmt numFmtId="166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0"/>
      <name val="Calibri"/>
      <family val="2"/>
    </font>
    <font>
      <b/>
      <sz val="20"/>
      <name val="Arial"/>
      <family val="2"/>
    </font>
    <font>
      <sz val="10"/>
      <name val="Arial"/>
      <family val="2"/>
    </font>
    <font>
      <sz val="10"/>
      <color theme="0"/>
      <name val="Bookman Old Style"/>
      <family val="1"/>
    </font>
    <font>
      <sz val="9"/>
      <color theme="0"/>
      <name val="Bookman Old Style"/>
      <family val="1"/>
    </font>
    <font>
      <sz val="9"/>
      <name val="Arial"/>
      <family val="2"/>
    </font>
    <font>
      <sz val="10"/>
      <color theme="0"/>
      <name val="Arial"/>
      <family val="2"/>
    </font>
    <font>
      <sz val="10"/>
      <name val="Verdana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4"/>
      <name val="Arial"/>
      <family val="2"/>
    </font>
    <font>
      <sz val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 wrapText="1"/>
    </xf>
    <xf numFmtId="14" fontId="6" fillId="3" borderId="2" xfId="0" applyNumberFormat="1" applyFont="1" applyFill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164" fontId="6" fillId="3" borderId="2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49" fontId="9" fillId="0" borderId="2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left" vertical="center" wrapText="1"/>
    </xf>
    <xf numFmtId="44" fontId="4" fillId="0" borderId="2" xfId="1" applyFont="1" applyFill="1" applyBorder="1" applyAlignment="1">
      <alignment horizontal="center" vertical="center" wrapText="1"/>
    </xf>
    <xf numFmtId="16" fontId="4" fillId="0" borderId="2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 wrapText="1"/>
    </xf>
    <xf numFmtId="0" fontId="10" fillId="0" borderId="2" xfId="0" applyNumberFormat="1" applyFont="1" applyFill="1" applyBorder="1" applyAlignment="1">
      <alignment horizontal="center" vertical="center" wrapText="1"/>
    </xf>
    <xf numFmtId="164" fontId="11" fillId="4" borderId="7" xfId="0" applyNumberFormat="1" applyFont="1" applyFill="1" applyBorder="1" applyAlignment="1">
      <alignment horizontal="center" vertical="center" wrapText="1"/>
    </xf>
    <xf numFmtId="166" fontId="11" fillId="4" borderId="7" xfId="0" applyNumberFormat="1" applyFont="1" applyFill="1" applyBorder="1" applyAlignment="1">
      <alignment horizontal="center" vertical="center" wrapText="1"/>
    </xf>
    <xf numFmtId="0" fontId="11" fillId="4" borderId="7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166" fontId="12" fillId="5" borderId="7" xfId="0" applyNumberFormat="1" applyFont="1" applyFill="1" applyBorder="1" applyAlignment="1">
      <alignment horizontal="center" vertical="center"/>
    </xf>
    <xf numFmtId="0" fontId="12" fillId="5" borderId="7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164" fontId="11" fillId="6" borderId="7" xfId="0" applyNumberFormat="1" applyFont="1" applyFill="1" applyBorder="1" applyAlignment="1">
      <alignment horizontal="center" vertical="center" wrapText="1"/>
    </xf>
    <xf numFmtId="166" fontId="11" fillId="6" borderId="7" xfId="0" applyNumberFormat="1" applyFont="1" applyFill="1" applyBorder="1" applyAlignment="1">
      <alignment horizontal="center" vertical="center" wrapText="1"/>
    </xf>
    <xf numFmtId="0" fontId="11" fillId="6" borderId="7" xfId="0" applyNumberFormat="1" applyFont="1" applyFill="1" applyBorder="1" applyAlignment="1">
      <alignment horizontal="center" vertical="center" wrapText="1"/>
    </xf>
    <xf numFmtId="164" fontId="12" fillId="7" borderId="7" xfId="0" applyNumberFormat="1" applyFont="1" applyFill="1" applyBorder="1" applyAlignment="1">
      <alignment horizontal="center" vertical="center"/>
    </xf>
    <xf numFmtId="166" fontId="12" fillId="7" borderId="7" xfId="0" applyNumberFormat="1" applyFont="1" applyFill="1" applyBorder="1" applyAlignment="1">
      <alignment horizontal="center" vertical="center"/>
    </xf>
    <xf numFmtId="0" fontId="12" fillId="7" borderId="7" xfId="0" applyNumberFormat="1" applyFont="1" applyFill="1" applyBorder="1" applyAlignment="1">
      <alignment horizontal="center" vertical="center"/>
    </xf>
    <xf numFmtId="0" fontId="13" fillId="0" borderId="0" xfId="0" applyNumberFormat="1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" vertical="center"/>
    </xf>
    <xf numFmtId="166" fontId="4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center" vertical="center"/>
    </xf>
    <xf numFmtId="0" fontId="13" fillId="0" borderId="0" xfId="0" applyNumberFormat="1" applyFont="1" applyFill="1" applyAlignment="1">
      <alignment horizontal="center" vertical="center"/>
    </xf>
    <xf numFmtId="49" fontId="9" fillId="0" borderId="3" xfId="0" applyNumberFormat="1" applyFont="1" applyFill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left" vertical="center" wrapText="1"/>
    </xf>
    <xf numFmtId="44" fontId="4" fillId="0" borderId="3" xfId="1" applyFont="1" applyFill="1" applyBorder="1" applyAlignment="1">
      <alignment horizontal="center" vertical="center" wrapText="1"/>
    </xf>
    <xf numFmtId="0" fontId="10" fillId="0" borderId="3" xfId="0" applyNumberFormat="1" applyFont="1" applyFill="1" applyBorder="1" applyAlignment="1">
      <alignment horizontal="center" vertical="center" wrapText="1"/>
    </xf>
    <xf numFmtId="0" fontId="4" fillId="0" borderId="3" xfId="0" applyNumberFormat="1" applyFont="1" applyFill="1" applyBorder="1" applyAlignment="1">
      <alignment horizontal="center" vertical="center"/>
    </xf>
    <xf numFmtId="0" fontId="12" fillId="7" borderId="4" xfId="0" applyNumberFormat="1" applyFont="1" applyFill="1" applyBorder="1" applyAlignment="1">
      <alignment horizontal="right" vertical="center"/>
    </xf>
    <xf numFmtId="0" fontId="12" fillId="7" borderId="5" xfId="0" applyNumberFormat="1" applyFont="1" applyFill="1" applyBorder="1" applyAlignment="1">
      <alignment horizontal="right" vertical="center"/>
    </xf>
    <xf numFmtId="0" fontId="12" fillId="7" borderId="6" xfId="0" applyNumberFormat="1" applyFont="1" applyFill="1" applyBorder="1" applyAlignment="1">
      <alignment horizontal="right" vertical="center"/>
    </xf>
    <xf numFmtId="0" fontId="11" fillId="4" borderId="4" xfId="0" applyNumberFormat="1" applyFont="1" applyFill="1" applyBorder="1" applyAlignment="1">
      <alignment horizontal="right" vertical="center" wrapText="1"/>
    </xf>
    <xf numFmtId="0" fontId="11" fillId="4" borderId="5" xfId="0" applyNumberFormat="1" applyFont="1" applyFill="1" applyBorder="1" applyAlignment="1">
      <alignment horizontal="right" vertical="center" wrapText="1"/>
    </xf>
    <xf numFmtId="0" fontId="11" fillId="4" borderId="6" xfId="0" applyNumberFormat="1" applyFont="1" applyFill="1" applyBorder="1" applyAlignment="1">
      <alignment horizontal="right" vertical="center" wrapText="1"/>
    </xf>
    <xf numFmtId="0" fontId="12" fillId="5" borderId="4" xfId="0" applyNumberFormat="1" applyFont="1" applyFill="1" applyBorder="1" applyAlignment="1">
      <alignment horizontal="right" vertical="center"/>
    </xf>
    <xf numFmtId="0" fontId="12" fillId="5" borderId="5" xfId="0" applyNumberFormat="1" applyFont="1" applyFill="1" applyBorder="1" applyAlignment="1">
      <alignment horizontal="right" vertical="center"/>
    </xf>
    <xf numFmtId="0" fontId="12" fillId="5" borderId="6" xfId="0" applyNumberFormat="1" applyFont="1" applyFill="1" applyBorder="1" applyAlignment="1">
      <alignment horizontal="right" vertical="center"/>
    </xf>
    <xf numFmtId="0" fontId="11" fillId="6" borderId="4" xfId="0" applyNumberFormat="1" applyFont="1" applyFill="1" applyBorder="1" applyAlignment="1">
      <alignment horizontal="right" vertical="center" wrapText="1"/>
    </xf>
    <xf numFmtId="0" fontId="11" fillId="6" borderId="5" xfId="0" applyNumberFormat="1" applyFont="1" applyFill="1" applyBorder="1" applyAlignment="1">
      <alignment horizontal="right" vertical="center" wrapText="1"/>
    </xf>
    <xf numFmtId="0" fontId="11" fillId="6" borderId="6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J40"/>
  <sheetViews>
    <sheetView tabSelected="1" zoomScale="70" zoomScaleNormal="70" workbookViewId="0">
      <selection sqref="A1:R1"/>
    </sheetView>
  </sheetViews>
  <sheetFormatPr baseColWidth="10" defaultColWidth="10.88671875" defaultRowHeight="13.8" x14ac:dyDescent="0.3"/>
  <cols>
    <col min="1" max="1" width="7.33203125" style="40" customWidth="1"/>
    <col min="2" max="2" width="10.88671875" style="36" bestFit="1" customWidth="1"/>
    <col min="3" max="3" width="12.77734375" style="1" customWidth="1"/>
    <col min="4" max="4" width="23.77734375" style="1" customWidth="1"/>
    <col min="5" max="5" width="48.88671875" style="38" customWidth="1"/>
    <col min="6" max="6" width="17.44140625" style="39" customWidth="1"/>
    <col min="7" max="7" width="13.5546875" style="1" customWidth="1"/>
    <col min="8" max="8" width="6.6640625" style="1" customWidth="1"/>
    <col min="9" max="9" width="27.109375" style="1" customWidth="1"/>
    <col min="10" max="10" width="13.6640625" style="1" customWidth="1"/>
    <col min="11" max="11" width="15.88671875" style="1" customWidth="1"/>
    <col min="12" max="13" width="16.44140625" style="1" customWidth="1"/>
    <col min="14" max="14" width="12.21875" style="1" customWidth="1"/>
    <col min="15" max="15" width="13.33203125" style="1" customWidth="1"/>
    <col min="16" max="16" width="16.44140625" style="1" customWidth="1"/>
    <col min="17" max="18" width="11.44140625" style="1" customWidth="1"/>
    <col min="19" max="244" width="10.88671875" style="1" customWidth="1"/>
    <col min="245" max="16384" width="10.88671875" style="2"/>
  </cols>
  <sheetData>
    <row r="1" spans="1:244" ht="25.8" x14ac:dyDescent="0.3">
      <c r="A1" s="60"/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1" t="s">
        <v>0</v>
      </c>
      <c r="T1" s="61"/>
      <c r="U1" s="61"/>
      <c r="V1" s="61"/>
    </row>
    <row r="2" spans="1:244" s="9" customFormat="1" ht="48" x14ac:dyDescent="0.3">
      <c r="A2" s="3" t="s">
        <v>1</v>
      </c>
      <c r="B2" s="4" t="s">
        <v>2</v>
      </c>
      <c r="C2" s="5" t="s">
        <v>3</v>
      </c>
      <c r="D2" s="5" t="s">
        <v>4</v>
      </c>
      <c r="E2" s="5" t="s">
        <v>5</v>
      </c>
      <c r="F2" s="6" t="s">
        <v>6</v>
      </c>
      <c r="G2" s="5" t="s">
        <v>7</v>
      </c>
      <c r="H2" s="5" t="s">
        <v>8</v>
      </c>
      <c r="I2" s="5" t="s">
        <v>9</v>
      </c>
      <c r="J2" s="5" t="s">
        <v>10</v>
      </c>
      <c r="K2" s="5" t="s">
        <v>11</v>
      </c>
      <c r="L2" s="5" t="s">
        <v>12</v>
      </c>
      <c r="M2" s="5" t="s">
        <v>13</v>
      </c>
      <c r="N2" s="5" t="s">
        <v>14</v>
      </c>
      <c r="O2" s="5" t="s">
        <v>15</v>
      </c>
      <c r="P2" s="5" t="s">
        <v>16</v>
      </c>
      <c r="Q2" s="5" t="s">
        <v>17</v>
      </c>
      <c r="R2" s="5" t="s">
        <v>18</v>
      </c>
      <c r="S2" s="7" t="s">
        <v>19</v>
      </c>
      <c r="T2" s="7" t="s">
        <v>20</v>
      </c>
      <c r="U2" s="7" t="s">
        <v>21</v>
      </c>
      <c r="V2" s="7" t="s">
        <v>22</v>
      </c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</row>
    <row r="3" spans="1:244" ht="13.2" x14ac:dyDescent="0.3">
      <c r="A3" s="10"/>
      <c r="B3" s="11"/>
      <c r="C3" s="12"/>
      <c r="D3" s="10"/>
      <c r="E3" s="13"/>
      <c r="F3" s="14"/>
      <c r="G3" s="12"/>
      <c r="H3" s="12"/>
      <c r="I3" s="15"/>
      <c r="J3" s="16"/>
      <c r="K3" s="17"/>
      <c r="L3" s="17"/>
      <c r="M3" s="17">
        <f>K3+K3*0.06+L3</f>
        <v>0</v>
      </c>
      <c r="N3" s="16"/>
      <c r="O3" s="12"/>
      <c r="P3" s="14"/>
      <c r="Q3" s="11"/>
      <c r="R3" s="11"/>
    </row>
    <row r="4" spans="1:244" ht="13.2" x14ac:dyDescent="0.3">
      <c r="A4" s="10"/>
      <c r="B4" s="11"/>
      <c r="C4" s="12"/>
      <c r="D4" s="10"/>
      <c r="E4" s="13"/>
      <c r="F4" s="14"/>
      <c r="G4" s="12"/>
      <c r="H4" s="12"/>
      <c r="I4" s="16"/>
      <c r="J4" s="16"/>
      <c r="K4" s="17"/>
      <c r="L4" s="17"/>
      <c r="M4" s="17">
        <f t="shared" ref="M4:M33" si="0">K4+K4*0.06+L4</f>
        <v>0</v>
      </c>
      <c r="N4" s="11"/>
      <c r="O4" s="12"/>
      <c r="P4" s="14"/>
      <c r="Q4" s="11"/>
      <c r="R4" s="11"/>
    </row>
    <row r="5" spans="1:244" ht="13.2" x14ac:dyDescent="0.3">
      <c r="A5" s="10"/>
      <c r="B5" s="11"/>
      <c r="C5" s="12"/>
      <c r="D5" s="10"/>
      <c r="E5" s="13"/>
      <c r="F5" s="14"/>
      <c r="G5" s="12"/>
      <c r="H5" s="12"/>
      <c r="I5" s="16"/>
      <c r="J5" s="16"/>
      <c r="K5" s="17"/>
      <c r="L5" s="17"/>
      <c r="M5" s="17">
        <f t="shared" si="0"/>
        <v>0</v>
      </c>
      <c r="N5" s="11"/>
      <c r="O5" s="12"/>
      <c r="P5" s="14"/>
      <c r="Q5" s="11"/>
      <c r="R5" s="11"/>
    </row>
    <row r="6" spans="1:244" ht="13.2" x14ac:dyDescent="0.3">
      <c r="A6" s="41"/>
      <c r="B6" s="42"/>
      <c r="C6" s="43"/>
      <c r="D6" s="10"/>
      <c r="E6" s="44"/>
      <c r="F6" s="45"/>
      <c r="G6" s="43"/>
      <c r="H6" s="43"/>
      <c r="I6" s="16"/>
      <c r="J6" s="16"/>
      <c r="K6" s="17"/>
      <c r="L6" s="17"/>
      <c r="M6" s="17">
        <f t="shared" si="0"/>
        <v>0</v>
      </c>
      <c r="N6" s="42"/>
      <c r="O6" s="43"/>
      <c r="P6" s="45"/>
      <c r="Q6" s="42"/>
      <c r="R6" s="42"/>
    </row>
    <row r="7" spans="1:244" ht="13.2" x14ac:dyDescent="0.3">
      <c r="A7" s="10"/>
      <c r="B7" s="11"/>
      <c r="C7" s="12"/>
      <c r="D7" s="10"/>
      <c r="E7" s="13"/>
      <c r="F7" s="14"/>
      <c r="G7" s="12"/>
      <c r="H7" s="12"/>
      <c r="I7" s="16"/>
      <c r="J7" s="16"/>
      <c r="K7" s="17"/>
      <c r="L7" s="17"/>
      <c r="M7" s="17">
        <f t="shared" si="0"/>
        <v>0</v>
      </c>
      <c r="N7" s="16"/>
      <c r="O7" s="12"/>
      <c r="P7" s="14"/>
      <c r="Q7" s="11"/>
      <c r="R7" s="11"/>
    </row>
    <row r="8" spans="1:244" ht="13.2" x14ac:dyDescent="0.3">
      <c r="A8" s="10"/>
      <c r="B8" s="11"/>
      <c r="C8" s="12"/>
      <c r="D8" s="10"/>
      <c r="E8" s="13"/>
      <c r="F8" s="14"/>
      <c r="G8" s="12"/>
      <c r="H8" s="12"/>
      <c r="I8" s="16"/>
      <c r="J8" s="16"/>
      <c r="K8" s="17"/>
      <c r="L8" s="17"/>
      <c r="M8" s="17">
        <f t="shared" si="0"/>
        <v>0</v>
      </c>
      <c r="N8" s="16"/>
      <c r="O8" s="12"/>
      <c r="P8" s="14"/>
      <c r="Q8" s="11"/>
      <c r="R8" s="11"/>
    </row>
    <row r="9" spans="1:244" ht="13.2" x14ac:dyDescent="0.3">
      <c r="A9" s="10"/>
      <c r="B9" s="11"/>
      <c r="C9" s="12"/>
      <c r="D9" s="10"/>
      <c r="E9" s="13"/>
      <c r="F9" s="14"/>
      <c r="G9" s="12"/>
      <c r="H9" s="12"/>
      <c r="I9" s="16"/>
      <c r="J9" s="16"/>
      <c r="K9" s="17"/>
      <c r="L9" s="17"/>
      <c r="M9" s="17">
        <f t="shared" si="0"/>
        <v>0</v>
      </c>
      <c r="N9" s="11"/>
      <c r="O9" s="12"/>
      <c r="P9" s="14"/>
      <c r="Q9" s="11"/>
      <c r="R9" s="11"/>
    </row>
    <row r="10" spans="1:244" ht="13.2" x14ac:dyDescent="0.3">
      <c r="A10" s="10"/>
      <c r="B10" s="11"/>
      <c r="C10" s="12"/>
      <c r="D10" s="10"/>
      <c r="E10" s="13"/>
      <c r="F10" s="14"/>
      <c r="G10" s="12"/>
      <c r="H10" s="12"/>
      <c r="I10" s="18"/>
      <c r="J10" s="16"/>
      <c r="K10" s="17"/>
      <c r="L10" s="17"/>
      <c r="M10" s="17">
        <f t="shared" si="0"/>
        <v>0</v>
      </c>
      <c r="N10" s="16"/>
      <c r="O10" s="12"/>
      <c r="P10" s="14"/>
      <c r="Q10" s="11"/>
      <c r="R10" s="11"/>
    </row>
    <row r="11" spans="1:244" ht="13.2" x14ac:dyDescent="0.3">
      <c r="A11" s="10"/>
      <c r="B11" s="11"/>
      <c r="C11" s="12"/>
      <c r="D11" s="10"/>
      <c r="E11" s="13"/>
      <c r="F11" s="14"/>
      <c r="G11" s="12"/>
      <c r="H11" s="12"/>
      <c r="I11" s="16"/>
      <c r="J11" s="16"/>
      <c r="K11" s="17"/>
      <c r="L11" s="17"/>
      <c r="M11" s="17">
        <f t="shared" si="0"/>
        <v>0</v>
      </c>
      <c r="N11" s="16"/>
      <c r="O11" s="12"/>
      <c r="P11" s="14"/>
      <c r="Q11" s="11"/>
      <c r="R11" s="11"/>
    </row>
    <row r="12" spans="1:244" ht="13.2" x14ac:dyDescent="0.3">
      <c r="A12" s="10"/>
      <c r="B12" s="11"/>
      <c r="C12" s="12"/>
      <c r="D12" s="10"/>
      <c r="E12" s="13"/>
      <c r="F12" s="14"/>
      <c r="G12" s="12"/>
      <c r="H12" s="12"/>
      <c r="I12" s="16"/>
      <c r="J12" s="16"/>
      <c r="K12" s="17"/>
      <c r="L12" s="17"/>
      <c r="M12" s="17">
        <f t="shared" si="0"/>
        <v>0</v>
      </c>
      <c r="N12" s="16"/>
      <c r="O12" s="12"/>
      <c r="P12" s="14"/>
      <c r="Q12" s="11"/>
      <c r="R12" s="11"/>
    </row>
    <row r="13" spans="1:244" ht="13.2" x14ac:dyDescent="0.3">
      <c r="A13" s="10"/>
      <c r="B13" s="11"/>
      <c r="C13" s="12"/>
      <c r="D13" s="10"/>
      <c r="E13" s="13"/>
      <c r="F13" s="14"/>
      <c r="G13" s="12"/>
      <c r="H13" s="12"/>
      <c r="I13" s="15"/>
      <c r="J13" s="16"/>
      <c r="K13" s="17"/>
      <c r="L13" s="17"/>
      <c r="M13" s="17">
        <f t="shared" si="0"/>
        <v>0</v>
      </c>
      <c r="N13" s="16"/>
      <c r="O13" s="12"/>
      <c r="P13" s="14"/>
      <c r="Q13" s="11"/>
      <c r="R13" s="11"/>
    </row>
    <row r="14" spans="1:244" ht="13.2" x14ac:dyDescent="0.3">
      <c r="A14" s="10"/>
      <c r="B14" s="11"/>
      <c r="C14" s="12"/>
      <c r="D14" s="10"/>
      <c r="E14" s="13"/>
      <c r="F14" s="14"/>
      <c r="G14" s="12"/>
      <c r="H14" s="12"/>
      <c r="I14" s="16"/>
      <c r="J14" s="16"/>
      <c r="K14" s="17"/>
      <c r="L14" s="17"/>
      <c r="M14" s="17">
        <f t="shared" si="0"/>
        <v>0</v>
      </c>
      <c r="N14" s="11"/>
      <c r="O14" s="12"/>
      <c r="P14" s="14"/>
      <c r="Q14" s="11"/>
      <c r="R14" s="11"/>
    </row>
    <row r="15" spans="1:244" ht="13.2" x14ac:dyDescent="0.3">
      <c r="A15" s="10"/>
      <c r="B15" s="11"/>
      <c r="C15" s="12"/>
      <c r="D15" s="10"/>
      <c r="E15" s="13"/>
      <c r="F15" s="14"/>
      <c r="G15" s="12"/>
      <c r="H15" s="12"/>
      <c r="I15" s="16"/>
      <c r="J15" s="16"/>
      <c r="K15" s="17"/>
      <c r="L15" s="17"/>
      <c r="M15" s="17">
        <f t="shared" si="0"/>
        <v>0</v>
      </c>
      <c r="N15" s="16"/>
      <c r="O15" s="12"/>
      <c r="P15" s="14"/>
      <c r="Q15" s="11"/>
      <c r="R15" s="11"/>
    </row>
    <row r="16" spans="1:244" ht="13.2" x14ac:dyDescent="0.3">
      <c r="A16" s="10"/>
      <c r="B16" s="11"/>
      <c r="C16" s="12"/>
      <c r="D16" s="10"/>
      <c r="E16" s="13"/>
      <c r="F16" s="14"/>
      <c r="G16" s="12"/>
      <c r="H16" s="12"/>
      <c r="I16" s="16"/>
      <c r="J16" s="16"/>
      <c r="K16" s="17"/>
      <c r="L16" s="17"/>
      <c r="M16" s="17">
        <f t="shared" si="0"/>
        <v>0</v>
      </c>
      <c r="N16" s="16"/>
      <c r="O16" s="12"/>
      <c r="P16" s="14"/>
      <c r="Q16" s="11"/>
      <c r="R16" s="11"/>
    </row>
    <row r="17" spans="1:18" ht="13.2" x14ac:dyDescent="0.3">
      <c r="A17" s="10"/>
      <c r="B17" s="11"/>
      <c r="C17" s="12"/>
      <c r="D17" s="10"/>
      <c r="E17" s="13"/>
      <c r="F17" s="14"/>
      <c r="G17" s="12"/>
      <c r="H17" s="12"/>
      <c r="I17" s="16"/>
      <c r="J17" s="16"/>
      <c r="K17" s="17"/>
      <c r="L17" s="17"/>
      <c r="M17" s="17">
        <f t="shared" si="0"/>
        <v>0</v>
      </c>
      <c r="N17" s="16"/>
      <c r="O17" s="12"/>
      <c r="P17" s="14"/>
      <c r="Q17" s="11"/>
      <c r="R17" s="11"/>
    </row>
    <row r="18" spans="1:18" ht="13.2" x14ac:dyDescent="0.3">
      <c r="A18" s="41"/>
      <c r="B18" s="42"/>
      <c r="C18" s="43"/>
      <c r="D18" s="10"/>
      <c r="E18" s="44"/>
      <c r="F18" s="45"/>
      <c r="G18" s="43"/>
      <c r="H18" s="43"/>
      <c r="I18" s="46"/>
      <c r="J18" s="16"/>
      <c r="K18" s="17"/>
      <c r="L18" s="17"/>
      <c r="M18" s="17">
        <f t="shared" si="0"/>
        <v>0</v>
      </c>
      <c r="N18" s="47"/>
      <c r="O18" s="43"/>
      <c r="P18" s="45"/>
      <c r="Q18" s="42"/>
      <c r="R18" s="42"/>
    </row>
    <row r="19" spans="1:18" ht="13.2" x14ac:dyDescent="0.3">
      <c r="A19" s="10"/>
      <c r="B19" s="11"/>
      <c r="C19" s="12"/>
      <c r="D19" s="10"/>
      <c r="E19" s="13"/>
      <c r="F19" s="14"/>
      <c r="G19" s="12"/>
      <c r="H19" s="12"/>
      <c r="I19" s="16"/>
      <c r="J19" s="16"/>
      <c r="K19" s="17"/>
      <c r="L19" s="17"/>
      <c r="M19" s="17">
        <f t="shared" si="0"/>
        <v>0</v>
      </c>
      <c r="N19" s="11"/>
      <c r="O19" s="12"/>
      <c r="P19" s="14"/>
      <c r="Q19" s="11"/>
      <c r="R19" s="11"/>
    </row>
    <row r="20" spans="1:18" ht="13.2" x14ac:dyDescent="0.3">
      <c r="A20" s="10"/>
      <c r="B20" s="11"/>
      <c r="C20" s="12"/>
      <c r="D20" s="10"/>
      <c r="E20" s="13"/>
      <c r="F20" s="14"/>
      <c r="G20" s="12"/>
      <c r="H20" s="12"/>
      <c r="I20" s="16"/>
      <c r="J20" s="16"/>
      <c r="K20" s="17"/>
      <c r="L20" s="17"/>
      <c r="M20" s="17">
        <f t="shared" si="0"/>
        <v>0</v>
      </c>
      <c r="N20" s="16"/>
      <c r="O20" s="12"/>
      <c r="P20" s="14"/>
      <c r="Q20" s="11"/>
      <c r="R20" s="11"/>
    </row>
    <row r="21" spans="1:18" ht="13.2" x14ac:dyDescent="0.3">
      <c r="A21" s="10"/>
      <c r="B21" s="11"/>
      <c r="C21" s="12"/>
      <c r="D21" s="10"/>
      <c r="E21" s="13"/>
      <c r="F21" s="14"/>
      <c r="G21" s="12"/>
      <c r="H21" s="12"/>
      <c r="I21" s="16"/>
      <c r="J21" s="16"/>
      <c r="K21" s="17"/>
      <c r="L21" s="17"/>
      <c r="M21" s="17">
        <f t="shared" si="0"/>
        <v>0</v>
      </c>
      <c r="N21" s="16"/>
      <c r="O21" s="12"/>
      <c r="P21" s="14"/>
      <c r="Q21" s="11"/>
      <c r="R21" s="11"/>
    </row>
    <row r="22" spans="1:18" ht="13.2" x14ac:dyDescent="0.3">
      <c r="A22" s="10"/>
      <c r="B22" s="11"/>
      <c r="C22" s="12"/>
      <c r="D22" s="10"/>
      <c r="E22" s="13"/>
      <c r="F22" s="14"/>
      <c r="G22" s="12"/>
      <c r="H22" s="12"/>
      <c r="I22" s="16"/>
      <c r="J22" s="16"/>
      <c r="K22" s="17"/>
      <c r="L22" s="17"/>
      <c r="M22" s="17">
        <f t="shared" si="0"/>
        <v>0</v>
      </c>
      <c r="N22" s="16"/>
      <c r="O22" s="12"/>
      <c r="P22" s="14"/>
      <c r="Q22" s="11"/>
      <c r="R22" s="11"/>
    </row>
    <row r="23" spans="1:18" ht="13.2" x14ac:dyDescent="0.3">
      <c r="A23" s="10"/>
      <c r="B23" s="11"/>
      <c r="C23" s="12"/>
      <c r="D23" s="10"/>
      <c r="E23" s="13"/>
      <c r="F23" s="14"/>
      <c r="G23" s="12"/>
      <c r="H23" s="12"/>
      <c r="I23" s="16"/>
      <c r="J23" s="16"/>
      <c r="K23" s="17"/>
      <c r="L23" s="17"/>
      <c r="M23" s="17">
        <f t="shared" si="0"/>
        <v>0</v>
      </c>
      <c r="N23" s="16"/>
      <c r="O23" s="12"/>
      <c r="P23" s="14"/>
      <c r="Q23" s="11"/>
      <c r="R23" s="11"/>
    </row>
    <row r="24" spans="1:18" ht="13.2" x14ac:dyDescent="0.3">
      <c r="A24" s="10"/>
      <c r="B24" s="11"/>
      <c r="C24" s="12"/>
      <c r="D24" s="10"/>
      <c r="E24" s="13"/>
      <c r="F24" s="14"/>
      <c r="G24" s="12"/>
      <c r="H24" s="12"/>
      <c r="I24" s="16"/>
      <c r="J24" s="16"/>
      <c r="K24" s="17"/>
      <c r="L24" s="17"/>
      <c r="M24" s="17">
        <f t="shared" si="0"/>
        <v>0</v>
      </c>
      <c r="N24" s="16"/>
      <c r="O24" s="12"/>
      <c r="P24" s="14"/>
      <c r="Q24" s="11"/>
      <c r="R24" s="11"/>
    </row>
    <row r="25" spans="1:18" ht="13.2" x14ac:dyDescent="0.3">
      <c r="A25" s="10"/>
      <c r="B25" s="11"/>
      <c r="C25" s="12"/>
      <c r="D25" s="10"/>
      <c r="E25" s="13"/>
      <c r="F25" s="14"/>
      <c r="G25" s="12"/>
      <c r="H25" s="12"/>
      <c r="I25" s="16"/>
      <c r="J25" s="16"/>
      <c r="K25" s="17"/>
      <c r="L25" s="17"/>
      <c r="M25" s="17">
        <f t="shared" si="0"/>
        <v>0</v>
      </c>
      <c r="N25" s="16"/>
      <c r="O25" s="12"/>
      <c r="P25" s="14"/>
      <c r="Q25" s="11"/>
      <c r="R25" s="11"/>
    </row>
    <row r="26" spans="1:18" ht="13.2" x14ac:dyDescent="0.3">
      <c r="A26" s="10"/>
      <c r="B26" s="11"/>
      <c r="C26" s="12"/>
      <c r="D26" s="10"/>
      <c r="E26" s="13"/>
      <c r="F26" s="14"/>
      <c r="G26" s="12"/>
      <c r="H26" s="12"/>
      <c r="I26" s="16"/>
      <c r="J26" s="16"/>
      <c r="K26" s="17"/>
      <c r="L26" s="17"/>
      <c r="M26" s="17">
        <f t="shared" si="0"/>
        <v>0</v>
      </c>
      <c r="N26" s="16"/>
      <c r="O26" s="12"/>
      <c r="P26" s="14"/>
      <c r="Q26" s="11"/>
      <c r="R26" s="11"/>
    </row>
    <row r="27" spans="1:18" ht="13.2" x14ac:dyDescent="0.3">
      <c r="A27" s="10"/>
      <c r="B27" s="11"/>
      <c r="C27" s="12"/>
      <c r="D27" s="10"/>
      <c r="E27" s="13"/>
      <c r="F27" s="14"/>
      <c r="G27" s="12"/>
      <c r="H27" s="12"/>
      <c r="I27" s="16"/>
      <c r="J27" s="16"/>
      <c r="K27" s="17"/>
      <c r="L27" s="17"/>
      <c r="M27" s="17">
        <f t="shared" si="0"/>
        <v>0</v>
      </c>
      <c r="N27" s="16"/>
      <c r="O27" s="12"/>
      <c r="P27" s="14"/>
      <c r="Q27" s="11"/>
      <c r="R27" s="11"/>
    </row>
    <row r="28" spans="1:18" ht="13.2" x14ac:dyDescent="0.3">
      <c r="A28" s="10"/>
      <c r="B28" s="11"/>
      <c r="C28" s="12"/>
      <c r="D28" s="10"/>
      <c r="E28" s="13"/>
      <c r="F28" s="14"/>
      <c r="G28" s="12"/>
      <c r="H28" s="12"/>
      <c r="I28" s="16"/>
      <c r="J28" s="16"/>
      <c r="K28" s="17"/>
      <c r="L28" s="17"/>
      <c r="M28" s="17">
        <f t="shared" si="0"/>
        <v>0</v>
      </c>
      <c r="N28" s="16"/>
      <c r="O28" s="12"/>
      <c r="P28" s="14"/>
      <c r="Q28" s="11"/>
      <c r="R28" s="11"/>
    </row>
    <row r="29" spans="1:18" ht="13.2" x14ac:dyDescent="0.3">
      <c r="A29" s="10"/>
      <c r="B29" s="11"/>
      <c r="C29" s="12"/>
      <c r="D29" s="10"/>
      <c r="E29" s="13"/>
      <c r="F29" s="14"/>
      <c r="G29" s="12"/>
      <c r="H29" s="12"/>
      <c r="I29" s="16"/>
      <c r="J29" s="16"/>
      <c r="K29" s="17"/>
      <c r="L29" s="17"/>
      <c r="M29" s="17">
        <f t="shared" si="0"/>
        <v>0</v>
      </c>
      <c r="N29" s="16"/>
      <c r="O29" s="12"/>
      <c r="P29" s="14"/>
      <c r="Q29" s="11"/>
      <c r="R29" s="11"/>
    </row>
    <row r="30" spans="1:18" ht="13.2" x14ac:dyDescent="0.3">
      <c r="A30" s="10"/>
      <c r="B30" s="11"/>
      <c r="C30" s="12"/>
      <c r="D30" s="10"/>
      <c r="E30" s="13"/>
      <c r="F30" s="14"/>
      <c r="G30" s="12"/>
      <c r="H30" s="12"/>
      <c r="I30" s="16"/>
      <c r="J30" s="16"/>
      <c r="K30" s="17"/>
      <c r="L30" s="17"/>
      <c r="M30" s="17">
        <f t="shared" si="0"/>
        <v>0</v>
      </c>
      <c r="N30" s="16"/>
      <c r="O30" s="12" t="str">
        <f>IF(A30&gt;"","A factrurer","")</f>
        <v/>
      </c>
      <c r="P30" s="17"/>
      <c r="Q30" s="11"/>
      <c r="R30" s="11"/>
    </row>
    <row r="31" spans="1:18" ht="13.2" x14ac:dyDescent="0.3">
      <c r="A31" s="10"/>
      <c r="B31" s="11"/>
      <c r="C31" s="12"/>
      <c r="D31" s="10"/>
      <c r="E31" s="13"/>
      <c r="F31" s="14"/>
      <c r="G31" s="12"/>
      <c r="H31" s="12"/>
      <c r="I31" s="16"/>
      <c r="J31" s="16"/>
      <c r="K31" s="17"/>
      <c r="L31" s="17"/>
      <c r="M31" s="17">
        <f t="shared" si="0"/>
        <v>0</v>
      </c>
      <c r="N31" s="16"/>
      <c r="O31" s="12" t="str">
        <f>IF(A31&gt;"","A factrurer","")</f>
        <v/>
      </c>
      <c r="P31" s="17"/>
      <c r="Q31" s="11"/>
      <c r="R31" s="11"/>
    </row>
    <row r="32" spans="1:18" ht="13.2" x14ac:dyDescent="0.3">
      <c r="A32" s="10"/>
      <c r="B32" s="11"/>
      <c r="C32" s="12"/>
      <c r="D32" s="10"/>
      <c r="E32" s="13"/>
      <c r="F32" s="14"/>
      <c r="G32" s="12"/>
      <c r="H32" s="12"/>
      <c r="I32" s="16"/>
      <c r="J32" s="16"/>
      <c r="K32" s="17"/>
      <c r="L32" s="17"/>
      <c r="M32" s="17">
        <f t="shared" si="0"/>
        <v>0</v>
      </c>
      <c r="N32" s="16"/>
      <c r="O32" s="12" t="str">
        <f>IF(A32&gt;"","A factrurer","")</f>
        <v/>
      </c>
      <c r="P32" s="17"/>
      <c r="Q32" s="11"/>
      <c r="R32" s="11"/>
    </row>
    <row r="33" spans="1:244" ht="13.2" x14ac:dyDescent="0.3">
      <c r="A33" s="10"/>
      <c r="B33" s="11"/>
      <c r="C33" s="12"/>
      <c r="D33" s="10"/>
      <c r="E33" s="13"/>
      <c r="F33" s="14"/>
      <c r="G33" s="12"/>
      <c r="H33" s="12"/>
      <c r="I33" s="16"/>
      <c r="J33" s="16"/>
      <c r="K33" s="17"/>
      <c r="L33" s="17"/>
      <c r="M33" s="17">
        <f t="shared" si="0"/>
        <v>0</v>
      </c>
      <c r="N33" s="16"/>
      <c r="O33" s="12" t="str">
        <f>IF(A33&gt;"","A factrurer","")</f>
        <v/>
      </c>
      <c r="P33" s="17"/>
      <c r="Q33" s="11"/>
      <c r="R33" s="11"/>
    </row>
    <row r="35" spans="1:244" s="23" customFormat="1" ht="13.2" x14ac:dyDescent="0.3">
      <c r="A35" s="51"/>
      <c r="B35" s="52"/>
      <c r="C35" s="52"/>
      <c r="D35" s="52"/>
      <c r="E35" s="53"/>
      <c r="F35" s="19" t="s">
        <v>23</v>
      </c>
      <c r="G35" s="51"/>
      <c r="H35" s="52"/>
      <c r="I35" s="52"/>
      <c r="J35" s="53"/>
      <c r="K35" s="20" t="s">
        <v>24</v>
      </c>
      <c r="L35" s="20" t="s">
        <v>25</v>
      </c>
      <c r="M35" s="20" t="s">
        <v>26</v>
      </c>
      <c r="N35" s="21"/>
      <c r="O35" s="21"/>
      <c r="P35" s="20" t="s">
        <v>27</v>
      </c>
      <c r="Q35" s="21"/>
      <c r="R35" s="21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  <c r="DY35" s="22"/>
      <c r="DZ35" s="22"/>
      <c r="EA35" s="22"/>
      <c r="EB35" s="22"/>
      <c r="EC35" s="22"/>
      <c r="ED35" s="22"/>
      <c r="EE35" s="22"/>
      <c r="EF35" s="22"/>
      <c r="EG35" s="22"/>
      <c r="EH35" s="22"/>
      <c r="EI35" s="22"/>
      <c r="EJ35" s="22"/>
      <c r="EK35" s="22"/>
      <c r="EL35" s="22"/>
      <c r="EM35" s="22"/>
      <c r="EN35" s="22"/>
      <c r="EO35" s="22"/>
      <c r="EP35" s="22"/>
      <c r="EQ35" s="22"/>
      <c r="ER35" s="22"/>
      <c r="ES35" s="22"/>
      <c r="ET35" s="22"/>
      <c r="EU35" s="22"/>
      <c r="EV35" s="22"/>
      <c r="EW35" s="22"/>
      <c r="EX35" s="22"/>
      <c r="EY35" s="22"/>
      <c r="EZ35" s="22"/>
      <c r="FA35" s="22"/>
      <c r="FB35" s="22"/>
      <c r="FC35" s="22"/>
      <c r="FD35" s="22"/>
      <c r="FE35" s="22"/>
      <c r="FF35" s="22"/>
      <c r="FG35" s="22"/>
      <c r="FH35" s="22"/>
      <c r="FI35" s="22"/>
      <c r="FJ35" s="22"/>
      <c r="FK35" s="22"/>
      <c r="FL35" s="22"/>
      <c r="FM35" s="22"/>
      <c r="FN35" s="22"/>
      <c r="FO35" s="22"/>
      <c r="FP35" s="22"/>
      <c r="FQ35" s="22"/>
      <c r="FR35" s="22"/>
      <c r="FS35" s="22"/>
      <c r="FT35" s="22"/>
      <c r="FU35" s="22"/>
      <c r="FV35" s="22"/>
      <c r="FW35" s="22"/>
      <c r="FX35" s="22"/>
      <c r="FY35" s="22"/>
      <c r="FZ35" s="22"/>
      <c r="GA35" s="22"/>
      <c r="GB35" s="22"/>
      <c r="GC35" s="22"/>
      <c r="GD35" s="22"/>
      <c r="GE35" s="22"/>
      <c r="GF35" s="22"/>
      <c r="GG35" s="22"/>
      <c r="GH35" s="22"/>
      <c r="GI35" s="22"/>
      <c r="GJ35" s="22"/>
      <c r="GK35" s="22"/>
      <c r="GL35" s="22"/>
      <c r="GM35" s="22"/>
      <c r="GN35" s="22"/>
      <c r="GO35" s="22"/>
      <c r="GP35" s="22"/>
      <c r="GQ35" s="22"/>
      <c r="GR35" s="22"/>
      <c r="GS35" s="22"/>
      <c r="GT35" s="22"/>
      <c r="GU35" s="22"/>
      <c r="GV35" s="22"/>
      <c r="GW35" s="22"/>
      <c r="GX35" s="22"/>
      <c r="GY35" s="22"/>
      <c r="GZ35" s="22"/>
      <c r="HA35" s="22"/>
      <c r="HB35" s="22"/>
      <c r="HC35" s="22"/>
      <c r="HD35" s="22"/>
      <c r="HE35" s="22"/>
      <c r="HF35" s="22"/>
      <c r="HG35" s="22"/>
      <c r="HH35" s="22"/>
      <c r="HI35" s="22"/>
      <c r="HJ35" s="22"/>
      <c r="HK35" s="22"/>
      <c r="HL35" s="22"/>
      <c r="HM35" s="22"/>
      <c r="HN35" s="22"/>
      <c r="HO35" s="22"/>
      <c r="HP35" s="22"/>
      <c r="HQ35" s="22"/>
      <c r="HR35" s="22"/>
      <c r="HS35" s="22"/>
      <c r="HT35" s="22"/>
      <c r="HU35" s="22"/>
      <c r="HV35" s="22"/>
      <c r="HW35" s="22"/>
      <c r="HX35" s="22"/>
      <c r="HY35" s="22"/>
      <c r="HZ35" s="22"/>
      <c r="IA35" s="22"/>
      <c r="IB35" s="22"/>
      <c r="IC35" s="22"/>
      <c r="ID35" s="22"/>
      <c r="IE35" s="22"/>
      <c r="IF35" s="22"/>
      <c r="IG35" s="22"/>
      <c r="IH35" s="22"/>
      <c r="II35" s="22"/>
      <c r="IJ35" s="22"/>
    </row>
    <row r="36" spans="1:244" s="28" customFormat="1" ht="17.399999999999999" x14ac:dyDescent="0.3">
      <c r="A36" s="54"/>
      <c r="B36" s="55"/>
      <c r="C36" s="55"/>
      <c r="D36" s="55"/>
      <c r="E36" s="56"/>
      <c r="F36" s="24">
        <f>SUM(F3:F34)</f>
        <v>0</v>
      </c>
      <c r="G36" s="54"/>
      <c r="H36" s="55"/>
      <c r="I36" s="55"/>
      <c r="J36" s="56"/>
      <c r="K36" s="24">
        <f>SUM(K3:K34)</f>
        <v>0</v>
      </c>
      <c r="L36" s="24">
        <f>SUM(L3:L34)</f>
        <v>0</v>
      </c>
      <c r="M36" s="24">
        <f>SUM(M3:M34)</f>
        <v>0</v>
      </c>
      <c r="N36" s="25"/>
      <c r="O36" s="25"/>
      <c r="P36" s="24">
        <f>SUM(P3:P34)</f>
        <v>0</v>
      </c>
      <c r="Q36" s="25"/>
      <c r="R36" s="25"/>
      <c r="S36" s="26">
        <f>SUM(S3:S34)</f>
        <v>0</v>
      </c>
      <c r="T36" s="26">
        <f>SUM(T3:T34)</f>
        <v>0</v>
      </c>
      <c r="U36" s="26">
        <f>SUM(U3:U34)</f>
        <v>0</v>
      </c>
      <c r="V36" s="26">
        <f>SUM(V3:V34)</f>
        <v>0</v>
      </c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27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27"/>
      <c r="FM36" s="27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27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  <c r="IG36" s="27"/>
      <c r="IH36" s="27"/>
      <c r="II36" s="27"/>
      <c r="IJ36" s="27"/>
    </row>
    <row r="37" spans="1:244" s="23" customFormat="1" ht="26.4" x14ac:dyDescent="0.3">
      <c r="A37" s="57"/>
      <c r="B37" s="58"/>
      <c r="C37" s="58"/>
      <c r="D37" s="58"/>
      <c r="E37" s="59"/>
      <c r="F37" s="29" t="s">
        <v>28</v>
      </c>
      <c r="G37" s="57"/>
      <c r="H37" s="58"/>
      <c r="I37" s="58"/>
      <c r="J37" s="59"/>
      <c r="K37" s="30" t="s">
        <v>29</v>
      </c>
      <c r="L37" s="30" t="s">
        <v>30</v>
      </c>
      <c r="M37" s="30" t="s">
        <v>31</v>
      </c>
      <c r="N37" s="31"/>
      <c r="O37" s="31"/>
      <c r="P37" s="30" t="s">
        <v>32</v>
      </c>
      <c r="Q37" s="31"/>
      <c r="R37" s="31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22"/>
      <c r="DW37" s="22"/>
      <c r="DX37" s="22"/>
      <c r="DY37" s="22"/>
      <c r="DZ37" s="22"/>
      <c r="EA37" s="22"/>
      <c r="EB37" s="22"/>
      <c r="EC37" s="22"/>
      <c r="ED37" s="22"/>
      <c r="EE37" s="22"/>
      <c r="EF37" s="22"/>
      <c r="EG37" s="22"/>
      <c r="EH37" s="22"/>
      <c r="EI37" s="22"/>
      <c r="EJ37" s="22"/>
      <c r="EK37" s="22"/>
      <c r="EL37" s="22"/>
      <c r="EM37" s="22"/>
      <c r="EN37" s="22"/>
      <c r="EO37" s="22"/>
      <c r="EP37" s="22"/>
      <c r="EQ37" s="22"/>
      <c r="ER37" s="22"/>
      <c r="ES37" s="22"/>
      <c r="ET37" s="22"/>
      <c r="EU37" s="22"/>
      <c r="EV37" s="22"/>
      <c r="EW37" s="22"/>
      <c r="EX37" s="22"/>
      <c r="EY37" s="22"/>
      <c r="EZ37" s="22"/>
      <c r="FA37" s="22"/>
      <c r="FB37" s="22"/>
      <c r="FC37" s="22"/>
      <c r="FD37" s="22"/>
      <c r="FE37" s="22"/>
      <c r="FF37" s="22"/>
      <c r="FG37" s="22"/>
      <c r="FH37" s="22"/>
      <c r="FI37" s="22"/>
      <c r="FJ37" s="22"/>
      <c r="FK37" s="22"/>
      <c r="FL37" s="22"/>
      <c r="FM37" s="22"/>
      <c r="FN37" s="22"/>
      <c r="FO37" s="22"/>
      <c r="FP37" s="22"/>
      <c r="FQ37" s="22"/>
      <c r="FR37" s="22"/>
      <c r="FS37" s="22"/>
      <c r="FT37" s="22"/>
      <c r="FU37" s="22"/>
      <c r="FV37" s="22"/>
      <c r="FW37" s="22"/>
      <c r="FX37" s="22"/>
      <c r="FY37" s="22"/>
      <c r="FZ37" s="22"/>
      <c r="GA37" s="22"/>
      <c r="GB37" s="22"/>
      <c r="GC37" s="22"/>
      <c r="GD37" s="22"/>
      <c r="GE37" s="22"/>
      <c r="GF37" s="22"/>
      <c r="GG37" s="22"/>
      <c r="GH37" s="22"/>
      <c r="GI37" s="22"/>
      <c r="GJ37" s="22"/>
      <c r="GK37" s="22"/>
      <c r="GL37" s="22"/>
      <c r="GM37" s="22"/>
      <c r="GN37" s="22"/>
      <c r="GO37" s="22"/>
      <c r="GP37" s="22"/>
      <c r="GQ37" s="22"/>
      <c r="GR37" s="22"/>
      <c r="GS37" s="22"/>
      <c r="GT37" s="22"/>
      <c r="GU37" s="22"/>
      <c r="GV37" s="22"/>
      <c r="GW37" s="22"/>
      <c r="GX37" s="22"/>
      <c r="GY37" s="22"/>
      <c r="GZ37" s="22"/>
      <c r="HA37" s="22"/>
      <c r="HB37" s="22"/>
      <c r="HC37" s="22"/>
      <c r="HD37" s="22"/>
      <c r="HE37" s="22"/>
      <c r="HF37" s="22"/>
      <c r="HG37" s="22"/>
      <c r="HH37" s="22"/>
      <c r="HI37" s="22"/>
      <c r="HJ37" s="22"/>
      <c r="HK37" s="22"/>
      <c r="HL37" s="22"/>
      <c r="HM37" s="22"/>
      <c r="HN37" s="22"/>
      <c r="HO37" s="22"/>
      <c r="HP37" s="22"/>
      <c r="HQ37" s="22"/>
      <c r="HR37" s="22"/>
      <c r="HS37" s="22"/>
      <c r="HT37" s="22"/>
      <c r="HU37" s="22"/>
      <c r="HV37" s="22"/>
      <c r="HW37" s="22"/>
      <c r="HX37" s="22"/>
      <c r="HY37" s="22"/>
      <c r="HZ37" s="22"/>
      <c r="IA37" s="22"/>
      <c r="IB37" s="22"/>
      <c r="IC37" s="22"/>
      <c r="ID37" s="22"/>
      <c r="IE37" s="22"/>
      <c r="IF37" s="22"/>
      <c r="IG37" s="22"/>
      <c r="IH37" s="22"/>
      <c r="II37" s="22"/>
      <c r="IJ37" s="22"/>
    </row>
    <row r="38" spans="1:244" s="28" customFormat="1" ht="17.399999999999999" x14ac:dyDescent="0.3">
      <c r="A38" s="48">
        <f>ROW(E34)</f>
        <v>34</v>
      </c>
      <c r="B38" s="49"/>
      <c r="C38" s="49"/>
      <c r="D38" s="49"/>
      <c r="E38" s="50"/>
      <c r="F38" s="32">
        <f>F36-IF(G3="A valider",F3,0)-IF(G4="A valider",F4,0)-IF(G5="A valider",F5,0)-IF(G6="A valider",F6,0)-IF(G7="A valider",F7,0)-IF(G8="A valider",F8,0)-IF(G9="A valider",F9,0)-IF(G10="A valider",F10,0)-IF(G11="A valider",F11,0)-IF(G12="A valider",F12,0)-IF(G13="A valider",F13,0)-IF(G14="A valider",F14,0)-IF(G15="A valider",F15,0)-IF(G16="A valider",F16,0)-IF(G17="A valider",F17,0)-IF(G18="A valider",F18,0)-IF(G19="A valider",F19,0)-IF(G20="A valider",F20,0)-IF(G21="A valider",F21,0)-IF(G22="A valider",F22,0)-IF(G23="A valider",F23,0)-IF(G24="A valider",F24,0)-IF(G25="A valider",F25,0)-IF(G26="A valider",F26,0)-IF(G27="A valider",F27,0)-IF(G28="A valider",F28,0)-IF(G29="A valider",F29,0)-IF(G30="A valider",F30,0)-IF(G31="A valider",F31,0)-IF(G32="A valider",F32,0)-IF(G33="A valider",F33,0)</f>
        <v>0</v>
      </c>
      <c r="G38" s="48"/>
      <c r="H38" s="49"/>
      <c r="I38" s="49"/>
      <c r="J38" s="50"/>
      <c r="K38" s="33">
        <f>K36-IF(G3="A valider",K3,0)-IF(G4="A valider",K4,0)-IF(G5="A valider",K5,0)-IF(G6="A valider",K6,0)-IF(G7="A valider",K7,0)-IF(G8="A valider",K8,0)-IF(G9="A valider",K9,0)-IF(G10="A valider",K10,0)-IF(G11="A valider",K11,0)-IF(G12="A valider",K12,0)-IF(G13="A valider",K13,0)-IF(G14="A valider",K14,0)-IF(G15="A valider",K15,0)-IF(G16="A valider",K16,0)-IF(G17="A valider",K17,0)-IF(G18="A valider",K18,0)-IF(G19="A valider",K19,0)-IF(G20="A valider",K20,0)-IF(G21="A valider",K21,0)-IF(G22="A valider",K22,0)-IF(G23="A valider",K23,0)-IF(G24="A valider",K24,0)-IF(G25="A valider",K25,0)-IF(G26="A valider",K26,0)-IF(G27="A valider",K27,0)-IF(G28="A valider",K28,0)-IF(G29="A valider",K29,0)-IF(G30="A valider",K30,0)-IF(G31="A valider",K31,0)-IF(G32="A valider",K32,0)-IF(G33="A valider",K33,0)</f>
        <v>0</v>
      </c>
      <c r="L38" s="33">
        <f>L36-IF(G3="A valider",L3,0)-IF(G4="A valider",L4,0)-IF(G5="A valider",L5,0)-IF(G6="A valider",L6,0)-IF(G7="A valider",L7,0)-IF(G8="A valider",L8,0)-IF(G9="A valider",L9,0)-IF(G10="A valider",L10,0)-IF(G11="A valider",L11,0)-IF(G12="A valider",L12,0)-IF(G13="A valider",L13,0)-IF(G14="A valider",L14,0)-IF(G15="A valider",L15,0)-IF(G16="A valider",L16,0)-IF(G17="A valider",L17,0)-IF(G18="A valider",L18,0)-IF(G19="A valider",L19,0)-IF(G20="A valider",L20,0)-IF(G21="A valider",L21,0)-IF(G22="A valider",L22,0)-IF(G23="A valider",L23,0)-IF(G24="A valider",L24,0)-IF(G25="A valider",L25,0)-IF(G26="A valider",L26,0)-IF(G27="A valider",L27,0)-IF(G28="A valider",L28,0)-IF(G29="A valider",L29,0)-IF(G30="A valider",L30,0)-IF(G31="A valider",L31,0)-IF(G32="A valider",L32,0)-IF(G33="A valider",L33,0)</f>
        <v>0</v>
      </c>
      <c r="M38" s="33">
        <f>M36-IF(G3="A valider",M3,0)-IF(G4="A valider",M4,0)-IF(G5="A valider",M5,0)-IF(G6="A valider",M6,0)-IF(G7="A valider",M7,0)-IF(G8="A valider",M8,0)-IF(G9="A valider",M9,0)-IF(G10="A valider",M10,0)-IF(G11="A valider",M11,0)-IF(G12="A valider",M12,0)-IF(G13="A valider",M13,0)-IF(G14="A valider",M14,0)-IF(G15="A valider",M15,0)-IF(G16="A valider",M16,0)-IF(G17="A valider",M17,0)-IF(G18="A valider",M18,0)-IF(G19="A valider",M19,0)-IF(G20="A valider",M20,0)-IF(G21="A valider",M21,0)-IF(G22="A valider",M22,0)-IF(G23="A valider",M23,0)-IF(G24="A valider",M24,0)-IF(G25="A valider",M25,0)-IF(G26="A valider",M26,0)-IF(G27="A valider",M27,0)-IF(G28="A valider",M28,0)-IF(G29="A valider",M29,0)-IF(G30="A valider",M30,0)-IF(G31="A valider",M31,0)-IF(G32="A valider",M32,0)-IF(G33="A valider",M33,0)</f>
        <v>0</v>
      </c>
      <c r="N38" s="34"/>
      <c r="O38" s="34"/>
      <c r="P38" s="32">
        <f>F38-P36</f>
        <v>0</v>
      </c>
      <c r="Q38" s="34"/>
      <c r="R38" s="34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27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27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27"/>
      <c r="FM38" s="27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27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  <c r="IG38" s="27"/>
      <c r="IH38" s="27"/>
      <c r="II38" s="27"/>
      <c r="IJ38" s="27"/>
    </row>
    <row r="40" spans="1:244" x14ac:dyDescent="0.3">
      <c r="A40" s="35" t="s">
        <v>33</v>
      </c>
      <c r="C40" s="37">
        <f>F38/18</f>
        <v>0</v>
      </c>
    </row>
  </sheetData>
  <mergeCells count="10">
    <mergeCell ref="A1:R1"/>
    <mergeCell ref="S1:V1"/>
    <mergeCell ref="A38:E38"/>
    <mergeCell ref="G38:J38"/>
    <mergeCell ref="A35:E35"/>
    <mergeCell ref="G35:J35"/>
    <mergeCell ref="A36:E36"/>
    <mergeCell ref="G36:J36"/>
    <mergeCell ref="A37:E37"/>
    <mergeCell ref="G37:J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VINCI Energies</cp:lastModifiedBy>
  <dcterms:created xsi:type="dcterms:W3CDTF">2017-03-04T18:55:30Z</dcterms:created>
  <dcterms:modified xsi:type="dcterms:W3CDTF">2017-03-09T13:53:56Z</dcterms:modified>
</cp:coreProperties>
</file>