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45" windowWidth="20115" windowHeight="10800" activeTab="1"/>
  </bookViews>
  <sheets>
    <sheet name="Total" sheetId="14" r:id="rId1"/>
    <sheet name="Vierge" sheetId="1" r:id="rId2"/>
    <sheet name="Lundi 18" sheetId="2" r:id="rId3"/>
    <sheet name="Mardi 19" sheetId="3" r:id="rId4"/>
    <sheet name="Mercredi 20" sheetId="4" r:id="rId5"/>
    <sheet name="Jeudi 21" sheetId="6" r:id="rId6"/>
    <sheet name="Vendredi 22" sheetId="5" r:id="rId7"/>
    <sheet name="Samedi 23" sheetId="7" r:id="rId8"/>
    <sheet name="Lundi 25" sheetId="8" r:id="rId9"/>
    <sheet name="Mardi 26" sheetId="9" r:id="rId10"/>
    <sheet name="Mercredi 27" sheetId="10" r:id="rId11"/>
    <sheet name="Jeudi 28" sheetId="11" r:id="rId12"/>
    <sheet name="Vendredi 29" sheetId="12" r:id="rId13"/>
    <sheet name="Samedi 30" sheetId="13" r:id="rId14"/>
  </sheets>
  <calcPr calcId="144525"/>
</workbook>
</file>

<file path=xl/calcChain.xml><?xml version="1.0" encoding="utf-8"?>
<calcChain xmlns="http://schemas.openxmlformats.org/spreadsheetml/2006/main">
  <c r="L30" i="13" l="1"/>
  <c r="L29" i="13"/>
  <c r="L28" i="13"/>
  <c r="BK28" i="13" s="1"/>
  <c r="L27" i="13"/>
  <c r="L26" i="13"/>
  <c r="L25" i="13"/>
  <c r="L24" i="13"/>
  <c r="BK24" i="13" s="1"/>
  <c r="L23" i="13"/>
  <c r="L22" i="13"/>
  <c r="L21" i="13"/>
  <c r="L20" i="13"/>
  <c r="BK20" i="13" s="1"/>
  <c r="L19" i="13"/>
  <c r="L18" i="13"/>
  <c r="L17" i="13"/>
  <c r="L16" i="13"/>
  <c r="BK16" i="13" s="1"/>
  <c r="L15" i="13"/>
  <c r="L14" i="13"/>
  <c r="L13" i="13"/>
  <c r="L12" i="13"/>
  <c r="BK12" i="13" s="1"/>
  <c r="L11" i="13"/>
  <c r="L10" i="13"/>
  <c r="L9" i="13"/>
  <c r="L8" i="13"/>
  <c r="BK8" i="13" s="1"/>
  <c r="L7" i="13"/>
  <c r="L6" i="13"/>
  <c r="L5" i="13"/>
  <c r="L4" i="13"/>
  <c r="BK4" i="13" s="1"/>
  <c r="L30" i="12"/>
  <c r="L29" i="12"/>
  <c r="L28" i="12"/>
  <c r="L27" i="12"/>
  <c r="L26" i="12"/>
  <c r="L25" i="12"/>
  <c r="L24" i="12"/>
  <c r="L23" i="12"/>
  <c r="L22" i="12"/>
  <c r="L21" i="12"/>
  <c r="L20" i="12"/>
  <c r="L19" i="12"/>
  <c r="L18" i="12"/>
  <c r="L17" i="12"/>
  <c r="L16" i="12"/>
  <c r="L15" i="12"/>
  <c r="L14" i="12"/>
  <c r="L13" i="12"/>
  <c r="L12" i="12"/>
  <c r="L11" i="12"/>
  <c r="L10" i="12"/>
  <c r="L9" i="12"/>
  <c r="L8" i="12"/>
  <c r="L7" i="12"/>
  <c r="L6" i="12"/>
  <c r="L5" i="12"/>
  <c r="L4" i="12"/>
  <c r="L30" i="11"/>
  <c r="L29" i="11"/>
  <c r="L28" i="11"/>
  <c r="L27" i="11"/>
  <c r="L26" i="11"/>
  <c r="L25" i="11"/>
  <c r="L24" i="11"/>
  <c r="L23" i="11"/>
  <c r="L22" i="11"/>
  <c r="L21" i="11"/>
  <c r="L20" i="11"/>
  <c r="L19" i="11"/>
  <c r="L18" i="11"/>
  <c r="L17" i="11"/>
  <c r="L16" i="11"/>
  <c r="L15" i="11"/>
  <c r="L14" i="11"/>
  <c r="L13" i="11"/>
  <c r="L12" i="11"/>
  <c r="L11" i="11"/>
  <c r="L10" i="11"/>
  <c r="L9" i="11"/>
  <c r="L8" i="11"/>
  <c r="L7" i="11"/>
  <c r="L6" i="11"/>
  <c r="L5" i="11"/>
  <c r="L4" i="11"/>
  <c r="L30" i="10"/>
  <c r="L29" i="10"/>
  <c r="BK29" i="10" s="1"/>
  <c r="L28" i="10"/>
  <c r="L27" i="10"/>
  <c r="L26" i="10"/>
  <c r="L25" i="10"/>
  <c r="BK25" i="10" s="1"/>
  <c r="L24" i="10"/>
  <c r="L23" i="10"/>
  <c r="L22" i="10"/>
  <c r="L21" i="10"/>
  <c r="BK21" i="10" s="1"/>
  <c r="L20" i="10"/>
  <c r="L19" i="10"/>
  <c r="L18" i="10"/>
  <c r="L17" i="10"/>
  <c r="BK17" i="10" s="1"/>
  <c r="L16" i="10"/>
  <c r="L15" i="10"/>
  <c r="L14" i="10"/>
  <c r="L13" i="10"/>
  <c r="BK13" i="10" s="1"/>
  <c r="L12" i="10"/>
  <c r="L11" i="10"/>
  <c r="L10" i="10"/>
  <c r="L9" i="10"/>
  <c r="BK9" i="10" s="1"/>
  <c r="L8" i="10"/>
  <c r="L7" i="10"/>
  <c r="L6" i="10"/>
  <c r="L5" i="10"/>
  <c r="BK5" i="10" s="1"/>
  <c r="L4" i="10"/>
  <c r="L30" i="9"/>
  <c r="L29" i="9"/>
  <c r="L28" i="9"/>
  <c r="L27" i="9"/>
  <c r="L26" i="9"/>
  <c r="L25" i="9"/>
  <c r="L24" i="9"/>
  <c r="L23" i="9"/>
  <c r="L22" i="9"/>
  <c r="L21" i="9"/>
  <c r="L20" i="9"/>
  <c r="L19" i="9"/>
  <c r="L18" i="9"/>
  <c r="L17" i="9"/>
  <c r="L16" i="9"/>
  <c r="L15" i="9"/>
  <c r="L14" i="9"/>
  <c r="L13" i="9"/>
  <c r="L12" i="9"/>
  <c r="L11" i="9"/>
  <c r="L10" i="9"/>
  <c r="L9" i="9"/>
  <c r="L8" i="9"/>
  <c r="L7" i="9"/>
  <c r="L6" i="9"/>
  <c r="L5" i="9"/>
  <c r="L4" i="9"/>
  <c r="L30" i="8"/>
  <c r="L29" i="8"/>
  <c r="L28" i="8"/>
  <c r="L27" i="8"/>
  <c r="L26" i="8"/>
  <c r="L25" i="8"/>
  <c r="L24" i="8"/>
  <c r="L23" i="8"/>
  <c r="L22" i="8"/>
  <c r="L21" i="8"/>
  <c r="L20" i="8"/>
  <c r="L19" i="8"/>
  <c r="L18" i="8"/>
  <c r="L17" i="8"/>
  <c r="L16" i="8"/>
  <c r="L15" i="8"/>
  <c r="L14" i="8"/>
  <c r="L13" i="8"/>
  <c r="L12" i="8"/>
  <c r="L11" i="8"/>
  <c r="L10" i="8"/>
  <c r="L9" i="8"/>
  <c r="L8" i="8"/>
  <c r="L7" i="8"/>
  <c r="L6" i="8"/>
  <c r="L5" i="8"/>
  <c r="L4" i="8"/>
  <c r="L30" i="7"/>
  <c r="L29" i="7"/>
  <c r="L28" i="7"/>
  <c r="L27" i="7"/>
  <c r="L26" i="7"/>
  <c r="L25" i="7"/>
  <c r="L24" i="7"/>
  <c r="L23" i="7"/>
  <c r="L22" i="7"/>
  <c r="L21" i="7"/>
  <c r="L20" i="7"/>
  <c r="L19" i="7"/>
  <c r="L18" i="7"/>
  <c r="L17" i="7"/>
  <c r="L16" i="7"/>
  <c r="L15" i="7"/>
  <c r="L14" i="7"/>
  <c r="L13" i="7"/>
  <c r="L12" i="7"/>
  <c r="L11" i="7"/>
  <c r="L10" i="7"/>
  <c r="L9" i="7"/>
  <c r="L8" i="7"/>
  <c r="L7" i="7"/>
  <c r="L6" i="7"/>
  <c r="L5" i="7"/>
  <c r="L4" i="7"/>
  <c r="L30" i="5"/>
  <c r="L29" i="5"/>
  <c r="L28" i="5"/>
  <c r="L27" i="5"/>
  <c r="L26" i="5"/>
  <c r="L25" i="5"/>
  <c r="L24" i="5"/>
  <c r="L23" i="5"/>
  <c r="L22" i="5"/>
  <c r="L21" i="5"/>
  <c r="L20" i="5"/>
  <c r="L19" i="5"/>
  <c r="L18" i="5"/>
  <c r="L17" i="5"/>
  <c r="L16" i="5"/>
  <c r="L15" i="5"/>
  <c r="L14" i="5"/>
  <c r="L13" i="5"/>
  <c r="L12" i="5"/>
  <c r="L11" i="5"/>
  <c r="L10" i="5"/>
  <c r="L9" i="5"/>
  <c r="L8" i="5"/>
  <c r="L7" i="5"/>
  <c r="L6" i="5"/>
  <c r="L5" i="5"/>
  <c r="L4" i="5"/>
  <c r="L30" i="6"/>
  <c r="L29" i="6"/>
  <c r="L28" i="6"/>
  <c r="L27" i="6"/>
  <c r="L26" i="6"/>
  <c r="L25" i="6"/>
  <c r="L24" i="6"/>
  <c r="L23" i="6"/>
  <c r="L22" i="6"/>
  <c r="L21" i="6"/>
  <c r="L20" i="6"/>
  <c r="L19" i="6"/>
  <c r="L18" i="6"/>
  <c r="L17" i="6"/>
  <c r="L16" i="6"/>
  <c r="L15" i="6"/>
  <c r="L14" i="6"/>
  <c r="L13" i="6"/>
  <c r="L12" i="6"/>
  <c r="L11" i="6"/>
  <c r="L10" i="6"/>
  <c r="L9" i="6"/>
  <c r="L8" i="6"/>
  <c r="L7" i="6"/>
  <c r="L6" i="6"/>
  <c r="L5" i="6"/>
  <c r="L4" i="6"/>
  <c r="L30" i="4"/>
  <c r="L29" i="4"/>
  <c r="L28" i="4"/>
  <c r="L27" i="4"/>
  <c r="L26" i="4"/>
  <c r="L25" i="4"/>
  <c r="L24" i="4"/>
  <c r="L23" i="4"/>
  <c r="L22" i="4"/>
  <c r="L21" i="4"/>
  <c r="L20" i="4"/>
  <c r="L19" i="4"/>
  <c r="L18" i="4"/>
  <c r="L17" i="4"/>
  <c r="L16" i="4"/>
  <c r="L15" i="4"/>
  <c r="L14" i="4"/>
  <c r="L13" i="4"/>
  <c r="L12" i="4"/>
  <c r="L11" i="4"/>
  <c r="L10" i="4"/>
  <c r="L9" i="4"/>
  <c r="L8" i="4"/>
  <c r="L7" i="4"/>
  <c r="L6" i="4"/>
  <c r="L5" i="4"/>
  <c r="L4" i="4"/>
  <c r="L30" i="3"/>
  <c r="L29" i="3"/>
  <c r="L28" i="3"/>
  <c r="L27" i="3"/>
  <c r="L26" i="3"/>
  <c r="L25" i="3"/>
  <c r="L24" i="3"/>
  <c r="L23" i="3"/>
  <c r="L22" i="3"/>
  <c r="L21" i="3"/>
  <c r="L20" i="3"/>
  <c r="L19" i="3"/>
  <c r="L18" i="3"/>
  <c r="L17" i="3"/>
  <c r="L16" i="3"/>
  <c r="L15" i="3"/>
  <c r="L14" i="3"/>
  <c r="L13" i="3"/>
  <c r="L12" i="3"/>
  <c r="L11" i="3"/>
  <c r="L10" i="3"/>
  <c r="L9" i="3"/>
  <c r="L8" i="3"/>
  <c r="L7" i="3"/>
  <c r="L6" i="3"/>
  <c r="L5" i="3"/>
  <c r="L4" i="3"/>
  <c r="L30" i="2"/>
  <c r="L29" i="2"/>
  <c r="L28" i="2"/>
  <c r="L27" i="2"/>
  <c r="L26" i="2"/>
  <c r="L25" i="2"/>
  <c r="L24" i="2"/>
  <c r="L23" i="2"/>
  <c r="L22" i="2"/>
  <c r="L21" i="2"/>
  <c r="L20" i="2"/>
  <c r="L19" i="2"/>
  <c r="L18" i="2"/>
  <c r="L17" i="2"/>
  <c r="L16" i="2"/>
  <c r="L15" i="2"/>
  <c r="L14" i="2"/>
  <c r="L13" i="2"/>
  <c r="L12" i="2"/>
  <c r="L11" i="2"/>
  <c r="L10" i="2"/>
  <c r="L9" i="2"/>
  <c r="L8" i="2"/>
  <c r="L7" i="2"/>
  <c r="L6" i="2"/>
  <c r="L5" i="2"/>
  <c r="L4" i="2"/>
  <c r="BI31" i="13"/>
  <c r="BE31" i="13"/>
  <c r="BA31" i="13"/>
  <c r="AW31" i="13"/>
  <c r="AS31" i="13"/>
  <c r="AO31" i="13"/>
  <c r="AK31" i="13"/>
  <c r="AG31" i="13"/>
  <c r="AC31" i="13"/>
  <c r="Y31" i="13"/>
  <c r="U31" i="13"/>
  <c r="Q31" i="13"/>
  <c r="M31" i="13"/>
  <c r="BK30" i="13"/>
  <c r="I30" i="13"/>
  <c r="H30" i="13"/>
  <c r="F30" i="13"/>
  <c r="E30" i="13"/>
  <c r="K30" i="13" s="1"/>
  <c r="BK29" i="13"/>
  <c r="I29" i="13"/>
  <c r="H29" i="13"/>
  <c r="F29" i="13"/>
  <c r="K29" i="13" s="1"/>
  <c r="E29" i="13"/>
  <c r="I28" i="13"/>
  <c r="H28" i="13"/>
  <c r="F28" i="13"/>
  <c r="E28" i="13"/>
  <c r="K28" i="13" s="1"/>
  <c r="BK27" i="13"/>
  <c r="I27" i="13"/>
  <c r="H27" i="13"/>
  <c r="F27" i="13"/>
  <c r="E27" i="13"/>
  <c r="K27" i="13" s="1"/>
  <c r="BK26" i="13"/>
  <c r="I26" i="13"/>
  <c r="H26" i="13"/>
  <c r="F26" i="13"/>
  <c r="E26" i="13"/>
  <c r="K26" i="13" s="1"/>
  <c r="BK25" i="13"/>
  <c r="I25" i="13"/>
  <c r="H25" i="13"/>
  <c r="F25" i="13"/>
  <c r="K25" i="13" s="1"/>
  <c r="E25" i="13"/>
  <c r="I24" i="13"/>
  <c r="H24" i="13"/>
  <c r="F24" i="13"/>
  <c r="E24" i="13"/>
  <c r="K24" i="13" s="1"/>
  <c r="BK23" i="13"/>
  <c r="I23" i="13"/>
  <c r="H23" i="13"/>
  <c r="F23" i="13"/>
  <c r="E23" i="13"/>
  <c r="K23" i="13" s="1"/>
  <c r="BK22" i="13"/>
  <c r="I22" i="13"/>
  <c r="H22" i="13"/>
  <c r="F22" i="13"/>
  <c r="E22" i="13"/>
  <c r="K22" i="13" s="1"/>
  <c r="BK21" i="13"/>
  <c r="I21" i="13"/>
  <c r="H21" i="13"/>
  <c r="F21" i="13"/>
  <c r="K21" i="13" s="1"/>
  <c r="E21" i="13"/>
  <c r="I20" i="13"/>
  <c r="H20" i="13"/>
  <c r="F20" i="13"/>
  <c r="E20" i="13"/>
  <c r="K20" i="13" s="1"/>
  <c r="BK19" i="13"/>
  <c r="I19" i="13"/>
  <c r="H19" i="13"/>
  <c r="F19" i="13"/>
  <c r="E19" i="13"/>
  <c r="K19" i="13" s="1"/>
  <c r="BK18" i="13"/>
  <c r="I18" i="13"/>
  <c r="H18" i="13"/>
  <c r="F18" i="13"/>
  <c r="E18" i="13"/>
  <c r="K18" i="13" s="1"/>
  <c r="BK17" i="13"/>
  <c r="I17" i="13"/>
  <c r="H17" i="13"/>
  <c r="F17" i="13"/>
  <c r="K17" i="13" s="1"/>
  <c r="E17" i="13"/>
  <c r="I16" i="13"/>
  <c r="H16" i="13"/>
  <c r="F16" i="13"/>
  <c r="E16" i="13"/>
  <c r="K16" i="13" s="1"/>
  <c r="BK15" i="13"/>
  <c r="I15" i="13"/>
  <c r="H15" i="13"/>
  <c r="F15" i="13"/>
  <c r="E15" i="13"/>
  <c r="K15" i="13" s="1"/>
  <c r="BK14" i="13"/>
  <c r="I14" i="13"/>
  <c r="H14" i="13"/>
  <c r="F14" i="13"/>
  <c r="E14" i="13"/>
  <c r="K14" i="13" s="1"/>
  <c r="BK13" i="13"/>
  <c r="I13" i="13"/>
  <c r="H13" i="13"/>
  <c r="F13" i="13"/>
  <c r="K13" i="13" s="1"/>
  <c r="E13" i="13"/>
  <c r="I12" i="13"/>
  <c r="H12" i="13"/>
  <c r="F12" i="13"/>
  <c r="E12" i="13"/>
  <c r="K12" i="13" s="1"/>
  <c r="BK11" i="13"/>
  <c r="I11" i="13"/>
  <c r="H11" i="13"/>
  <c r="F11" i="13"/>
  <c r="E11" i="13"/>
  <c r="K11" i="13" s="1"/>
  <c r="BK10" i="13"/>
  <c r="I10" i="13"/>
  <c r="H10" i="13"/>
  <c r="F10" i="13"/>
  <c r="E10" i="13"/>
  <c r="BK9" i="13"/>
  <c r="I9" i="13"/>
  <c r="H9" i="13"/>
  <c r="F9" i="13"/>
  <c r="E9" i="13"/>
  <c r="I8" i="13"/>
  <c r="H8" i="13"/>
  <c r="F8" i="13"/>
  <c r="E8" i="13"/>
  <c r="K8" i="13" s="1"/>
  <c r="BK7" i="13"/>
  <c r="I7" i="13"/>
  <c r="H7" i="13"/>
  <c r="F7" i="13"/>
  <c r="E7" i="13"/>
  <c r="K7" i="13" s="1"/>
  <c r="BK6" i="13"/>
  <c r="I6" i="13"/>
  <c r="H6" i="13"/>
  <c r="F6" i="13"/>
  <c r="E6" i="13"/>
  <c r="K6" i="13" s="1"/>
  <c r="BK5" i="13"/>
  <c r="I5" i="13"/>
  <c r="H5" i="13"/>
  <c r="F5" i="13"/>
  <c r="E5" i="13"/>
  <c r="I4" i="13"/>
  <c r="H4" i="13"/>
  <c r="F4" i="13"/>
  <c r="E4" i="13"/>
  <c r="K4" i="13" s="1"/>
  <c r="BI31" i="12"/>
  <c r="BE31" i="12"/>
  <c r="BA31" i="12"/>
  <c r="AW31" i="12"/>
  <c r="AS31" i="12"/>
  <c r="AO31" i="12"/>
  <c r="AK31" i="12"/>
  <c r="AG31" i="12"/>
  <c r="AC31" i="12"/>
  <c r="Y31" i="12"/>
  <c r="U31" i="12"/>
  <c r="Q31" i="12"/>
  <c r="M31" i="12"/>
  <c r="BK30" i="12"/>
  <c r="I30" i="12"/>
  <c r="H30" i="12"/>
  <c r="F30" i="12"/>
  <c r="E30" i="12"/>
  <c r="K30" i="12" s="1"/>
  <c r="BK29" i="12"/>
  <c r="I29" i="12"/>
  <c r="H29" i="12"/>
  <c r="F29" i="12"/>
  <c r="K29" i="12" s="1"/>
  <c r="E29" i="12"/>
  <c r="BK28" i="12"/>
  <c r="I28" i="12"/>
  <c r="H28" i="12"/>
  <c r="F28" i="12"/>
  <c r="E28" i="12"/>
  <c r="K28" i="12" s="1"/>
  <c r="BK27" i="12"/>
  <c r="I27" i="12"/>
  <c r="H27" i="12"/>
  <c r="F27" i="12"/>
  <c r="K27" i="12" s="1"/>
  <c r="E27" i="12"/>
  <c r="BK26" i="12"/>
  <c r="I26" i="12"/>
  <c r="H26" i="12"/>
  <c r="F26" i="12"/>
  <c r="E26" i="12"/>
  <c r="K26" i="12" s="1"/>
  <c r="BK25" i="12"/>
  <c r="I25" i="12"/>
  <c r="H25" i="12"/>
  <c r="F25" i="12"/>
  <c r="K25" i="12" s="1"/>
  <c r="E25" i="12"/>
  <c r="BK24" i="12"/>
  <c r="I24" i="12"/>
  <c r="H24" i="12"/>
  <c r="F24" i="12"/>
  <c r="E24" i="12"/>
  <c r="K24" i="12" s="1"/>
  <c r="BK23" i="12"/>
  <c r="I23" i="12"/>
  <c r="H23" i="12"/>
  <c r="F23" i="12"/>
  <c r="K23" i="12" s="1"/>
  <c r="E23" i="12"/>
  <c r="BK22" i="12"/>
  <c r="I22" i="12"/>
  <c r="H22" i="12"/>
  <c r="F22" i="12"/>
  <c r="E22" i="12"/>
  <c r="K22" i="12" s="1"/>
  <c r="BK21" i="12"/>
  <c r="I21" i="12"/>
  <c r="H21" i="12"/>
  <c r="F21" i="12"/>
  <c r="K21" i="12" s="1"/>
  <c r="E21" i="12"/>
  <c r="BK20" i="12"/>
  <c r="I20" i="12"/>
  <c r="H20" i="12"/>
  <c r="F20" i="12"/>
  <c r="E20" i="12"/>
  <c r="K20" i="12" s="1"/>
  <c r="BK19" i="12"/>
  <c r="I19" i="12"/>
  <c r="H19" i="12"/>
  <c r="F19" i="12"/>
  <c r="K19" i="12" s="1"/>
  <c r="E19" i="12"/>
  <c r="BK18" i="12"/>
  <c r="I18" i="12"/>
  <c r="H18" i="12"/>
  <c r="F18" i="12"/>
  <c r="E18" i="12"/>
  <c r="K18" i="12" s="1"/>
  <c r="BK17" i="12"/>
  <c r="I17" i="12"/>
  <c r="H17" i="12"/>
  <c r="F17" i="12"/>
  <c r="K17" i="12" s="1"/>
  <c r="E17" i="12"/>
  <c r="BK16" i="12"/>
  <c r="I16" i="12"/>
  <c r="H16" i="12"/>
  <c r="F16" i="12"/>
  <c r="E16" i="12"/>
  <c r="K16" i="12" s="1"/>
  <c r="BK15" i="12"/>
  <c r="I15" i="12"/>
  <c r="H15" i="12"/>
  <c r="F15" i="12"/>
  <c r="K15" i="12" s="1"/>
  <c r="E15" i="12"/>
  <c r="BK14" i="12"/>
  <c r="I14" i="12"/>
  <c r="H14" i="12"/>
  <c r="F14" i="12"/>
  <c r="E14" i="12"/>
  <c r="K14" i="12" s="1"/>
  <c r="BK13" i="12"/>
  <c r="I13" i="12"/>
  <c r="H13" i="12"/>
  <c r="F13" i="12"/>
  <c r="K13" i="12" s="1"/>
  <c r="E13" i="12"/>
  <c r="BK12" i="12"/>
  <c r="I12" i="12"/>
  <c r="H12" i="12"/>
  <c r="F12" i="12"/>
  <c r="E12" i="12"/>
  <c r="K12" i="12" s="1"/>
  <c r="BK11" i="12"/>
  <c r="I11" i="12"/>
  <c r="H11" i="12"/>
  <c r="F11" i="12"/>
  <c r="K11" i="12" s="1"/>
  <c r="E11" i="12"/>
  <c r="BK10" i="12"/>
  <c r="I10" i="12"/>
  <c r="H10" i="12"/>
  <c r="F10" i="12"/>
  <c r="E10" i="12"/>
  <c r="BK9" i="12"/>
  <c r="I9" i="12"/>
  <c r="H9" i="12"/>
  <c r="F9" i="12"/>
  <c r="E9" i="12"/>
  <c r="BK8" i="12"/>
  <c r="I8" i="12"/>
  <c r="H8" i="12"/>
  <c r="F8" i="12"/>
  <c r="E8" i="12"/>
  <c r="K8" i="12" s="1"/>
  <c r="BK7" i="12"/>
  <c r="I7" i="12"/>
  <c r="H7" i="12"/>
  <c r="F7" i="12"/>
  <c r="E7" i="12"/>
  <c r="BK6" i="12"/>
  <c r="I6" i="12"/>
  <c r="H6" i="12"/>
  <c r="F6" i="12"/>
  <c r="E6" i="12"/>
  <c r="K6" i="12" s="1"/>
  <c r="BK5" i="12"/>
  <c r="I5" i="12"/>
  <c r="H5" i="12"/>
  <c r="F5" i="12"/>
  <c r="E5" i="12"/>
  <c r="I4" i="12"/>
  <c r="H4" i="12"/>
  <c r="F4" i="12"/>
  <c r="E4" i="12"/>
  <c r="K4" i="12" s="1"/>
  <c r="BI31" i="11"/>
  <c r="BE31" i="11"/>
  <c r="BA31" i="11"/>
  <c r="AW31" i="11"/>
  <c r="AS31" i="11"/>
  <c r="AO31" i="11"/>
  <c r="AK31" i="11"/>
  <c r="AG31" i="11"/>
  <c r="AC31" i="11"/>
  <c r="Y31" i="11"/>
  <c r="U31" i="11"/>
  <c r="Q31" i="11"/>
  <c r="M31" i="11"/>
  <c r="BK30" i="11"/>
  <c r="I30" i="11"/>
  <c r="H30" i="11"/>
  <c r="F30" i="11"/>
  <c r="K30" i="11" s="1"/>
  <c r="E30" i="11"/>
  <c r="BK29" i="11"/>
  <c r="I29" i="11"/>
  <c r="H29" i="11"/>
  <c r="F29" i="11"/>
  <c r="K29" i="11" s="1"/>
  <c r="E29" i="11"/>
  <c r="BK28" i="11"/>
  <c r="I28" i="11"/>
  <c r="H28" i="11"/>
  <c r="F28" i="11"/>
  <c r="E28" i="11"/>
  <c r="K28" i="11" s="1"/>
  <c r="BK27" i="11"/>
  <c r="I27" i="11"/>
  <c r="H27" i="11"/>
  <c r="F27" i="11"/>
  <c r="E27" i="11"/>
  <c r="K27" i="11" s="1"/>
  <c r="BK26" i="11"/>
  <c r="I26" i="11"/>
  <c r="H26" i="11"/>
  <c r="F26" i="11"/>
  <c r="E26" i="11"/>
  <c r="K26" i="11" s="1"/>
  <c r="BK25" i="11"/>
  <c r="I25" i="11"/>
  <c r="H25" i="11"/>
  <c r="F25" i="11"/>
  <c r="K25" i="11" s="1"/>
  <c r="E25" i="11"/>
  <c r="BK24" i="11"/>
  <c r="I24" i="11"/>
  <c r="H24" i="11"/>
  <c r="F24" i="11"/>
  <c r="E24" i="11"/>
  <c r="K24" i="11" s="1"/>
  <c r="BK23" i="11"/>
  <c r="I23" i="11"/>
  <c r="H23" i="11"/>
  <c r="F23" i="11"/>
  <c r="E23" i="11"/>
  <c r="K23" i="11" s="1"/>
  <c r="BK22" i="11"/>
  <c r="I22" i="11"/>
  <c r="H22" i="11"/>
  <c r="F22" i="11"/>
  <c r="E22" i="11"/>
  <c r="K22" i="11" s="1"/>
  <c r="BK21" i="11"/>
  <c r="I21" i="11"/>
  <c r="H21" i="11"/>
  <c r="F21" i="11"/>
  <c r="K21" i="11" s="1"/>
  <c r="E21" i="11"/>
  <c r="BK20" i="11"/>
  <c r="I20" i="11"/>
  <c r="H20" i="11"/>
  <c r="F20" i="11"/>
  <c r="E20" i="11"/>
  <c r="K20" i="11" s="1"/>
  <c r="BK19" i="11"/>
  <c r="I19" i="11"/>
  <c r="H19" i="11"/>
  <c r="F19" i="11"/>
  <c r="E19" i="11"/>
  <c r="K19" i="11" s="1"/>
  <c r="BK18" i="11"/>
  <c r="I18" i="11"/>
  <c r="H18" i="11"/>
  <c r="F18" i="11"/>
  <c r="E18" i="11"/>
  <c r="K18" i="11" s="1"/>
  <c r="BK17" i="11"/>
  <c r="I17" i="11"/>
  <c r="H17" i="11"/>
  <c r="F17" i="11"/>
  <c r="K17" i="11" s="1"/>
  <c r="E17" i="11"/>
  <c r="BK16" i="11"/>
  <c r="I16" i="11"/>
  <c r="H16" i="11"/>
  <c r="F16" i="11"/>
  <c r="E16" i="11"/>
  <c r="K16" i="11" s="1"/>
  <c r="BK15" i="11"/>
  <c r="I15" i="11"/>
  <c r="H15" i="11"/>
  <c r="F15" i="11"/>
  <c r="E15" i="11"/>
  <c r="K15" i="11" s="1"/>
  <c r="BK14" i="11"/>
  <c r="I14" i="11"/>
  <c r="H14" i="11"/>
  <c r="F14" i="11"/>
  <c r="E14" i="11"/>
  <c r="K14" i="11" s="1"/>
  <c r="BK13" i="11"/>
  <c r="I13" i="11"/>
  <c r="H13" i="11"/>
  <c r="F13" i="11"/>
  <c r="K13" i="11" s="1"/>
  <c r="E13" i="11"/>
  <c r="BK12" i="11"/>
  <c r="I12" i="11"/>
  <c r="H12" i="11"/>
  <c r="F12" i="11"/>
  <c r="E12" i="11"/>
  <c r="K12" i="11" s="1"/>
  <c r="BK11" i="11"/>
  <c r="I11" i="11"/>
  <c r="H11" i="11"/>
  <c r="F11" i="11"/>
  <c r="E11" i="11"/>
  <c r="K11" i="11" s="1"/>
  <c r="BK10" i="11"/>
  <c r="I10" i="11"/>
  <c r="H10" i="11"/>
  <c r="F10" i="11"/>
  <c r="E10" i="11"/>
  <c r="K10" i="11" s="1"/>
  <c r="BK9" i="11"/>
  <c r="I9" i="11"/>
  <c r="H9" i="11"/>
  <c r="F9" i="11"/>
  <c r="E9" i="11"/>
  <c r="BK8" i="11"/>
  <c r="I8" i="11"/>
  <c r="H8" i="11"/>
  <c r="F8" i="11"/>
  <c r="E8" i="11"/>
  <c r="K8" i="11" s="1"/>
  <c r="BK7" i="11"/>
  <c r="I7" i="11"/>
  <c r="H7" i="11"/>
  <c r="F7" i="11"/>
  <c r="E7" i="11"/>
  <c r="K7" i="11" s="1"/>
  <c r="BK6" i="11"/>
  <c r="I6" i="11"/>
  <c r="H6" i="11"/>
  <c r="F6" i="11"/>
  <c r="E6" i="11"/>
  <c r="K6" i="11" s="1"/>
  <c r="BK5" i="11"/>
  <c r="I5" i="11"/>
  <c r="H5" i="11"/>
  <c r="F5" i="11"/>
  <c r="E5" i="11"/>
  <c r="BK4" i="11"/>
  <c r="I4" i="11"/>
  <c r="H4" i="11"/>
  <c r="F4" i="11"/>
  <c r="E4" i="11"/>
  <c r="K4" i="11" s="1"/>
  <c r="BI31" i="10"/>
  <c r="BE31" i="10"/>
  <c r="BA31" i="10"/>
  <c r="AW31" i="10"/>
  <c r="AS31" i="10"/>
  <c r="AO31" i="10"/>
  <c r="AK31" i="10"/>
  <c r="AG31" i="10"/>
  <c r="AC31" i="10"/>
  <c r="Y31" i="10"/>
  <c r="U31" i="10"/>
  <c r="Q31" i="10"/>
  <c r="M31" i="10"/>
  <c r="BK30" i="10"/>
  <c r="I30" i="10"/>
  <c r="H30" i="10"/>
  <c r="F30" i="10"/>
  <c r="K30" i="10" s="1"/>
  <c r="E30" i="10"/>
  <c r="I29" i="10"/>
  <c r="H29" i="10"/>
  <c r="F29" i="10"/>
  <c r="K29" i="10" s="1"/>
  <c r="E29" i="10"/>
  <c r="BK28" i="10"/>
  <c r="I28" i="10"/>
  <c r="H28" i="10"/>
  <c r="F28" i="10"/>
  <c r="E28" i="10"/>
  <c r="K28" i="10" s="1"/>
  <c r="BK27" i="10"/>
  <c r="I27" i="10"/>
  <c r="H27" i="10"/>
  <c r="F27" i="10"/>
  <c r="E27" i="10"/>
  <c r="K27" i="10" s="1"/>
  <c r="BK26" i="10"/>
  <c r="I26" i="10"/>
  <c r="H26" i="10"/>
  <c r="F26" i="10"/>
  <c r="E26" i="10"/>
  <c r="K26" i="10" s="1"/>
  <c r="I25" i="10"/>
  <c r="H25" i="10"/>
  <c r="F25" i="10"/>
  <c r="K25" i="10" s="1"/>
  <c r="E25" i="10"/>
  <c r="BK24" i="10"/>
  <c r="I24" i="10"/>
  <c r="H24" i="10"/>
  <c r="F24" i="10"/>
  <c r="E24" i="10"/>
  <c r="K24" i="10" s="1"/>
  <c r="BK23" i="10"/>
  <c r="I23" i="10"/>
  <c r="H23" i="10"/>
  <c r="F23" i="10"/>
  <c r="E23" i="10"/>
  <c r="K23" i="10" s="1"/>
  <c r="BK22" i="10"/>
  <c r="I22" i="10"/>
  <c r="H22" i="10"/>
  <c r="F22" i="10"/>
  <c r="E22" i="10"/>
  <c r="K22" i="10" s="1"/>
  <c r="I21" i="10"/>
  <c r="H21" i="10"/>
  <c r="F21" i="10"/>
  <c r="K21" i="10" s="1"/>
  <c r="E21" i="10"/>
  <c r="BK20" i="10"/>
  <c r="I20" i="10"/>
  <c r="H20" i="10"/>
  <c r="F20" i="10"/>
  <c r="E20" i="10"/>
  <c r="K20" i="10" s="1"/>
  <c r="BK19" i="10"/>
  <c r="I19" i="10"/>
  <c r="H19" i="10"/>
  <c r="F19" i="10"/>
  <c r="E19" i="10"/>
  <c r="K19" i="10" s="1"/>
  <c r="BK18" i="10"/>
  <c r="I18" i="10"/>
  <c r="H18" i="10"/>
  <c r="F18" i="10"/>
  <c r="E18" i="10"/>
  <c r="K18" i="10" s="1"/>
  <c r="I17" i="10"/>
  <c r="H17" i="10"/>
  <c r="F17" i="10"/>
  <c r="K17" i="10" s="1"/>
  <c r="E17" i="10"/>
  <c r="BK16" i="10"/>
  <c r="I16" i="10"/>
  <c r="H16" i="10"/>
  <c r="F16" i="10"/>
  <c r="E16" i="10"/>
  <c r="K16" i="10" s="1"/>
  <c r="BK15" i="10"/>
  <c r="I15" i="10"/>
  <c r="H15" i="10"/>
  <c r="F15" i="10"/>
  <c r="E15" i="10"/>
  <c r="K15" i="10" s="1"/>
  <c r="BK14" i="10"/>
  <c r="I14" i="10"/>
  <c r="H14" i="10"/>
  <c r="F14" i="10"/>
  <c r="E14" i="10"/>
  <c r="K14" i="10" s="1"/>
  <c r="I13" i="10"/>
  <c r="H13" i="10"/>
  <c r="F13" i="10"/>
  <c r="K13" i="10" s="1"/>
  <c r="E13" i="10"/>
  <c r="BK12" i="10"/>
  <c r="I12" i="10"/>
  <c r="H12" i="10"/>
  <c r="F12" i="10"/>
  <c r="E12" i="10"/>
  <c r="K12" i="10" s="1"/>
  <c r="BK11" i="10"/>
  <c r="I11" i="10"/>
  <c r="H11" i="10"/>
  <c r="F11" i="10"/>
  <c r="E11" i="10"/>
  <c r="K11" i="10" s="1"/>
  <c r="BK10" i="10"/>
  <c r="I10" i="10"/>
  <c r="H10" i="10"/>
  <c r="F10" i="10"/>
  <c r="E10" i="10"/>
  <c r="I9" i="10"/>
  <c r="H9" i="10"/>
  <c r="F9" i="10"/>
  <c r="E9" i="10"/>
  <c r="BK8" i="10"/>
  <c r="I8" i="10"/>
  <c r="H8" i="10"/>
  <c r="F8" i="10"/>
  <c r="E8" i="10"/>
  <c r="K8" i="10" s="1"/>
  <c r="BK7" i="10"/>
  <c r="I7" i="10"/>
  <c r="H7" i="10"/>
  <c r="F7" i="10"/>
  <c r="E7" i="10"/>
  <c r="K7" i="10" s="1"/>
  <c r="BK6" i="10"/>
  <c r="I6" i="10"/>
  <c r="H6" i="10"/>
  <c r="F6" i="10"/>
  <c r="E6" i="10"/>
  <c r="K6" i="10" s="1"/>
  <c r="I5" i="10"/>
  <c r="H5" i="10"/>
  <c r="F5" i="10"/>
  <c r="E5" i="10"/>
  <c r="BK4" i="10"/>
  <c r="I4" i="10"/>
  <c r="H4" i="10"/>
  <c r="F4" i="10"/>
  <c r="E4" i="10"/>
  <c r="K4" i="10" s="1"/>
  <c r="BI31" i="9"/>
  <c r="BE31" i="9"/>
  <c r="BA31" i="9"/>
  <c r="AW31" i="9"/>
  <c r="AS31" i="9"/>
  <c r="AO31" i="9"/>
  <c r="AK31" i="9"/>
  <c r="AG31" i="9"/>
  <c r="AC31" i="9"/>
  <c r="Y31" i="9"/>
  <c r="U31" i="9"/>
  <c r="Q31" i="9"/>
  <c r="M31" i="9"/>
  <c r="BK30" i="9"/>
  <c r="I30" i="9"/>
  <c r="H30" i="9"/>
  <c r="F30" i="9"/>
  <c r="K30" i="9" s="1"/>
  <c r="E30" i="9"/>
  <c r="BK29" i="9"/>
  <c r="I29" i="9"/>
  <c r="H29" i="9"/>
  <c r="F29" i="9"/>
  <c r="K29" i="9" s="1"/>
  <c r="E29" i="9"/>
  <c r="BK28" i="9"/>
  <c r="I28" i="9"/>
  <c r="H28" i="9"/>
  <c r="F28" i="9"/>
  <c r="E28" i="9"/>
  <c r="K28" i="9" s="1"/>
  <c r="BK27" i="9"/>
  <c r="I27" i="9"/>
  <c r="H27" i="9"/>
  <c r="F27" i="9"/>
  <c r="E27" i="9"/>
  <c r="K27" i="9" s="1"/>
  <c r="BK26" i="9"/>
  <c r="I26" i="9"/>
  <c r="H26" i="9"/>
  <c r="F26" i="9"/>
  <c r="E26" i="9"/>
  <c r="K26" i="9" s="1"/>
  <c r="BK25" i="9"/>
  <c r="I25" i="9"/>
  <c r="H25" i="9"/>
  <c r="F25" i="9"/>
  <c r="K25" i="9" s="1"/>
  <c r="E25" i="9"/>
  <c r="BK24" i="9"/>
  <c r="I24" i="9"/>
  <c r="H24" i="9"/>
  <c r="F24" i="9"/>
  <c r="E24" i="9"/>
  <c r="K24" i="9" s="1"/>
  <c r="BK23" i="9"/>
  <c r="I23" i="9"/>
  <c r="H23" i="9"/>
  <c r="F23" i="9"/>
  <c r="E23" i="9"/>
  <c r="K23" i="9" s="1"/>
  <c r="BK22" i="9"/>
  <c r="I22" i="9"/>
  <c r="H22" i="9"/>
  <c r="F22" i="9"/>
  <c r="E22" i="9"/>
  <c r="K22" i="9" s="1"/>
  <c r="BK21" i="9"/>
  <c r="I21" i="9"/>
  <c r="H21" i="9"/>
  <c r="F21" i="9"/>
  <c r="K21" i="9" s="1"/>
  <c r="E21" i="9"/>
  <c r="BK20" i="9"/>
  <c r="I20" i="9"/>
  <c r="H20" i="9"/>
  <c r="F20" i="9"/>
  <c r="E20" i="9"/>
  <c r="K20" i="9" s="1"/>
  <c r="BK19" i="9"/>
  <c r="I19" i="9"/>
  <c r="H19" i="9"/>
  <c r="F19" i="9"/>
  <c r="E19" i="9"/>
  <c r="K19" i="9" s="1"/>
  <c r="BK18" i="9"/>
  <c r="I18" i="9"/>
  <c r="H18" i="9"/>
  <c r="F18" i="9"/>
  <c r="E18" i="9"/>
  <c r="K18" i="9" s="1"/>
  <c r="BK17" i="9"/>
  <c r="I17" i="9"/>
  <c r="H17" i="9"/>
  <c r="F17" i="9"/>
  <c r="K17" i="9" s="1"/>
  <c r="E17" i="9"/>
  <c r="BK16" i="9"/>
  <c r="I16" i="9"/>
  <c r="H16" i="9"/>
  <c r="F16" i="9"/>
  <c r="E16" i="9"/>
  <c r="K16" i="9" s="1"/>
  <c r="BK15" i="9"/>
  <c r="I15" i="9"/>
  <c r="H15" i="9"/>
  <c r="F15" i="9"/>
  <c r="E15" i="9"/>
  <c r="K15" i="9" s="1"/>
  <c r="BK14" i="9"/>
  <c r="I14" i="9"/>
  <c r="H14" i="9"/>
  <c r="F14" i="9"/>
  <c r="E14" i="9"/>
  <c r="K14" i="9" s="1"/>
  <c r="BK13" i="9"/>
  <c r="I13" i="9"/>
  <c r="H13" i="9"/>
  <c r="F13" i="9"/>
  <c r="K13" i="9" s="1"/>
  <c r="E13" i="9"/>
  <c r="BK12" i="9"/>
  <c r="I12" i="9"/>
  <c r="H12" i="9"/>
  <c r="F12" i="9"/>
  <c r="E12" i="9"/>
  <c r="K12" i="9" s="1"/>
  <c r="BK11" i="9"/>
  <c r="I11" i="9"/>
  <c r="H11" i="9"/>
  <c r="F11" i="9"/>
  <c r="E11" i="9"/>
  <c r="K11" i="9" s="1"/>
  <c r="BK10" i="9"/>
  <c r="I10" i="9"/>
  <c r="H10" i="9"/>
  <c r="F10" i="9"/>
  <c r="E10" i="9"/>
  <c r="K10" i="9" s="1"/>
  <c r="BK9" i="9"/>
  <c r="I9" i="9"/>
  <c r="H9" i="9"/>
  <c r="F9" i="9"/>
  <c r="E9" i="9"/>
  <c r="BK8" i="9"/>
  <c r="I8" i="9"/>
  <c r="H8" i="9"/>
  <c r="F8" i="9"/>
  <c r="E8" i="9"/>
  <c r="K8" i="9" s="1"/>
  <c r="BK7" i="9"/>
  <c r="I7" i="9"/>
  <c r="H7" i="9"/>
  <c r="F7" i="9"/>
  <c r="E7" i="9"/>
  <c r="K7" i="9" s="1"/>
  <c r="BK6" i="9"/>
  <c r="I6" i="9"/>
  <c r="H6" i="9"/>
  <c r="F6" i="9"/>
  <c r="E6" i="9"/>
  <c r="BK5" i="9"/>
  <c r="I5" i="9"/>
  <c r="H5" i="9"/>
  <c r="F5" i="9"/>
  <c r="E5" i="9"/>
  <c r="BK4" i="9"/>
  <c r="I4" i="9"/>
  <c r="H4" i="9"/>
  <c r="F4" i="9"/>
  <c r="E4" i="9"/>
  <c r="K4" i="9" s="1"/>
  <c r="BI31" i="8"/>
  <c r="BE31" i="8"/>
  <c r="BA31" i="8"/>
  <c r="AW31" i="8"/>
  <c r="AS31" i="8"/>
  <c r="AO31" i="8"/>
  <c r="AK31" i="8"/>
  <c r="AG31" i="8"/>
  <c r="AC31" i="8"/>
  <c r="Y31" i="8"/>
  <c r="U31" i="8"/>
  <c r="Q31" i="8"/>
  <c r="M31" i="8"/>
  <c r="BK30" i="8"/>
  <c r="I30" i="8"/>
  <c r="H30" i="8"/>
  <c r="F30" i="8"/>
  <c r="K30" i="8" s="1"/>
  <c r="E30" i="8"/>
  <c r="BK29" i="8"/>
  <c r="I29" i="8"/>
  <c r="H29" i="8"/>
  <c r="F29" i="8"/>
  <c r="K29" i="8" s="1"/>
  <c r="E29" i="8"/>
  <c r="BK28" i="8"/>
  <c r="I28" i="8"/>
  <c r="H28" i="8"/>
  <c r="F28" i="8"/>
  <c r="K28" i="8" s="1"/>
  <c r="E28" i="8"/>
  <c r="BK27" i="8"/>
  <c r="I27" i="8"/>
  <c r="H27" i="8"/>
  <c r="F27" i="8"/>
  <c r="E27" i="8"/>
  <c r="K27" i="8" s="1"/>
  <c r="BK26" i="8"/>
  <c r="I26" i="8"/>
  <c r="H26" i="8"/>
  <c r="F26" i="8"/>
  <c r="K26" i="8" s="1"/>
  <c r="E26" i="8"/>
  <c r="BK25" i="8"/>
  <c r="I25" i="8"/>
  <c r="H25" i="8"/>
  <c r="F25" i="8"/>
  <c r="E25" i="8"/>
  <c r="K25" i="8" s="1"/>
  <c r="BK24" i="8"/>
  <c r="I24" i="8"/>
  <c r="H24" i="8"/>
  <c r="F24" i="8"/>
  <c r="K24" i="8" s="1"/>
  <c r="E24" i="8"/>
  <c r="BK23" i="8"/>
  <c r="I23" i="8"/>
  <c r="H23" i="8"/>
  <c r="F23" i="8"/>
  <c r="E23" i="8"/>
  <c r="K23" i="8" s="1"/>
  <c r="BK22" i="8"/>
  <c r="I22" i="8"/>
  <c r="H22" i="8"/>
  <c r="F22" i="8"/>
  <c r="K22" i="8" s="1"/>
  <c r="E22" i="8"/>
  <c r="BK21" i="8"/>
  <c r="I21" i="8"/>
  <c r="H21" i="8"/>
  <c r="F21" i="8"/>
  <c r="E21" i="8"/>
  <c r="K21" i="8" s="1"/>
  <c r="BK20" i="8"/>
  <c r="I20" i="8"/>
  <c r="H20" i="8"/>
  <c r="F20" i="8"/>
  <c r="K20" i="8" s="1"/>
  <c r="E20" i="8"/>
  <c r="BK19" i="8"/>
  <c r="I19" i="8"/>
  <c r="H19" i="8"/>
  <c r="F19" i="8"/>
  <c r="E19" i="8"/>
  <c r="K19" i="8" s="1"/>
  <c r="BK18" i="8"/>
  <c r="I18" i="8"/>
  <c r="H18" i="8"/>
  <c r="F18" i="8"/>
  <c r="K18" i="8" s="1"/>
  <c r="E18" i="8"/>
  <c r="BK17" i="8"/>
  <c r="I17" i="8"/>
  <c r="H17" i="8"/>
  <c r="F17" i="8"/>
  <c r="E17" i="8"/>
  <c r="K17" i="8" s="1"/>
  <c r="BK16" i="8"/>
  <c r="I16" i="8"/>
  <c r="H16" i="8"/>
  <c r="F16" i="8"/>
  <c r="K16" i="8" s="1"/>
  <c r="E16" i="8"/>
  <c r="BK15" i="8"/>
  <c r="I15" i="8"/>
  <c r="H15" i="8"/>
  <c r="F15" i="8"/>
  <c r="E15" i="8"/>
  <c r="K15" i="8" s="1"/>
  <c r="BK14" i="8"/>
  <c r="I14" i="8"/>
  <c r="H14" i="8"/>
  <c r="F14" i="8"/>
  <c r="K14" i="8" s="1"/>
  <c r="E14" i="8"/>
  <c r="BK13" i="8"/>
  <c r="I13" i="8"/>
  <c r="H13" i="8"/>
  <c r="F13" i="8"/>
  <c r="E13" i="8"/>
  <c r="K13" i="8" s="1"/>
  <c r="BK12" i="8"/>
  <c r="I12" i="8"/>
  <c r="H12" i="8"/>
  <c r="F12" i="8"/>
  <c r="K12" i="8" s="1"/>
  <c r="E12" i="8"/>
  <c r="BK11" i="8"/>
  <c r="I11" i="8"/>
  <c r="H11" i="8"/>
  <c r="F11" i="8"/>
  <c r="E11" i="8"/>
  <c r="K11" i="8" s="1"/>
  <c r="BK10" i="8"/>
  <c r="I10" i="8"/>
  <c r="H10" i="8"/>
  <c r="F10" i="8"/>
  <c r="E10" i="8"/>
  <c r="BK9" i="8"/>
  <c r="I9" i="8"/>
  <c r="H9" i="8"/>
  <c r="F9" i="8"/>
  <c r="E9" i="8"/>
  <c r="BK8" i="8"/>
  <c r="I8" i="8"/>
  <c r="H8" i="8"/>
  <c r="F8" i="8"/>
  <c r="E8" i="8"/>
  <c r="BK7" i="8"/>
  <c r="I7" i="8"/>
  <c r="H7" i="8"/>
  <c r="F7" i="8"/>
  <c r="E7" i="8"/>
  <c r="K7" i="8" s="1"/>
  <c r="BK6" i="8"/>
  <c r="I6" i="8"/>
  <c r="H6" i="8"/>
  <c r="F6" i="8"/>
  <c r="E6" i="8"/>
  <c r="BK5" i="8"/>
  <c r="I5" i="8"/>
  <c r="H5" i="8"/>
  <c r="F5" i="8"/>
  <c r="E5" i="8"/>
  <c r="K5" i="8" s="1"/>
  <c r="BK4" i="8"/>
  <c r="I4" i="8"/>
  <c r="H4" i="8"/>
  <c r="F4" i="8"/>
  <c r="E4" i="8"/>
  <c r="BI31" i="7"/>
  <c r="BE31" i="7"/>
  <c r="BA31" i="7"/>
  <c r="AW31" i="7"/>
  <c r="AS31" i="7"/>
  <c r="AO31" i="7"/>
  <c r="AK31" i="7"/>
  <c r="AG31" i="7"/>
  <c r="AC31" i="7"/>
  <c r="Y31" i="7"/>
  <c r="U31" i="7"/>
  <c r="Q31" i="7"/>
  <c r="M31" i="7"/>
  <c r="BK30" i="7"/>
  <c r="I30" i="7"/>
  <c r="H30" i="7"/>
  <c r="F30" i="7"/>
  <c r="E30" i="7"/>
  <c r="K30" i="7" s="1"/>
  <c r="BK29" i="7"/>
  <c r="I29" i="7"/>
  <c r="H29" i="7"/>
  <c r="F29" i="7"/>
  <c r="K29" i="7" s="1"/>
  <c r="E29" i="7"/>
  <c r="BK28" i="7"/>
  <c r="I28" i="7"/>
  <c r="H28" i="7"/>
  <c r="F28" i="7"/>
  <c r="E28" i="7"/>
  <c r="K28" i="7" s="1"/>
  <c r="BK27" i="7"/>
  <c r="I27" i="7"/>
  <c r="H27" i="7"/>
  <c r="F27" i="7"/>
  <c r="K27" i="7" s="1"/>
  <c r="E27" i="7"/>
  <c r="BK26" i="7"/>
  <c r="I26" i="7"/>
  <c r="H26" i="7"/>
  <c r="F26" i="7"/>
  <c r="E26" i="7"/>
  <c r="K26" i="7" s="1"/>
  <c r="BK25" i="7"/>
  <c r="I25" i="7"/>
  <c r="H25" i="7"/>
  <c r="F25" i="7"/>
  <c r="K25" i="7" s="1"/>
  <c r="E25" i="7"/>
  <c r="BK24" i="7"/>
  <c r="I24" i="7"/>
  <c r="H24" i="7"/>
  <c r="F24" i="7"/>
  <c r="E24" i="7"/>
  <c r="K24" i="7" s="1"/>
  <c r="BK23" i="7"/>
  <c r="I23" i="7"/>
  <c r="H23" i="7"/>
  <c r="F23" i="7"/>
  <c r="K23" i="7" s="1"/>
  <c r="E23" i="7"/>
  <c r="BK22" i="7"/>
  <c r="I22" i="7"/>
  <c r="H22" i="7"/>
  <c r="F22" i="7"/>
  <c r="E22" i="7"/>
  <c r="K22" i="7" s="1"/>
  <c r="BK21" i="7"/>
  <c r="I21" i="7"/>
  <c r="H21" i="7"/>
  <c r="F21" i="7"/>
  <c r="K21" i="7" s="1"/>
  <c r="E21" i="7"/>
  <c r="BK20" i="7"/>
  <c r="I20" i="7"/>
  <c r="H20" i="7"/>
  <c r="F20" i="7"/>
  <c r="E20" i="7"/>
  <c r="K20" i="7" s="1"/>
  <c r="BK19" i="7"/>
  <c r="I19" i="7"/>
  <c r="H19" i="7"/>
  <c r="F19" i="7"/>
  <c r="K19" i="7" s="1"/>
  <c r="E19" i="7"/>
  <c r="BK18" i="7"/>
  <c r="I18" i="7"/>
  <c r="H18" i="7"/>
  <c r="F18" i="7"/>
  <c r="E18" i="7"/>
  <c r="K18" i="7" s="1"/>
  <c r="BK17" i="7"/>
  <c r="I17" i="7"/>
  <c r="H17" i="7"/>
  <c r="F17" i="7"/>
  <c r="K17" i="7" s="1"/>
  <c r="E17" i="7"/>
  <c r="BK16" i="7"/>
  <c r="I16" i="7"/>
  <c r="H16" i="7"/>
  <c r="F16" i="7"/>
  <c r="E16" i="7"/>
  <c r="K16" i="7" s="1"/>
  <c r="BK15" i="7"/>
  <c r="I15" i="7"/>
  <c r="H15" i="7"/>
  <c r="F15" i="7"/>
  <c r="K15" i="7" s="1"/>
  <c r="E15" i="7"/>
  <c r="BK14" i="7"/>
  <c r="I14" i="7"/>
  <c r="H14" i="7"/>
  <c r="F14" i="7"/>
  <c r="E14" i="7"/>
  <c r="K14" i="7" s="1"/>
  <c r="BK13" i="7"/>
  <c r="I13" i="7"/>
  <c r="H13" i="7"/>
  <c r="F13" i="7"/>
  <c r="K13" i="7" s="1"/>
  <c r="E13" i="7"/>
  <c r="BK12" i="7"/>
  <c r="I12" i="7"/>
  <c r="H12" i="7"/>
  <c r="F12" i="7"/>
  <c r="E12" i="7"/>
  <c r="K12" i="7" s="1"/>
  <c r="BK11" i="7"/>
  <c r="I11" i="7"/>
  <c r="H11" i="7"/>
  <c r="F11" i="7"/>
  <c r="K11" i="7" s="1"/>
  <c r="E11" i="7"/>
  <c r="BK10" i="7"/>
  <c r="I10" i="7"/>
  <c r="H10" i="7"/>
  <c r="F10" i="7"/>
  <c r="E10" i="7"/>
  <c r="K10" i="7" s="1"/>
  <c r="BK9" i="7"/>
  <c r="I9" i="7"/>
  <c r="H9" i="7"/>
  <c r="F9" i="7"/>
  <c r="E9" i="7"/>
  <c r="BK8" i="7"/>
  <c r="I8" i="7"/>
  <c r="H8" i="7"/>
  <c r="F8" i="7"/>
  <c r="E8" i="7"/>
  <c r="BK7" i="7"/>
  <c r="I7" i="7"/>
  <c r="H7" i="7"/>
  <c r="F7" i="7"/>
  <c r="E7" i="7"/>
  <c r="BK6" i="7"/>
  <c r="I6" i="7"/>
  <c r="H6" i="7"/>
  <c r="F6" i="7"/>
  <c r="E6" i="7"/>
  <c r="K6" i="7" s="1"/>
  <c r="BK5" i="7"/>
  <c r="I5" i="7"/>
  <c r="H5" i="7"/>
  <c r="F5" i="7"/>
  <c r="K5" i="7" s="1"/>
  <c r="E5" i="7"/>
  <c r="I4" i="7"/>
  <c r="H4" i="7"/>
  <c r="F4" i="7"/>
  <c r="E4" i="7"/>
  <c r="K4" i="7" s="1"/>
  <c r="BI31" i="5"/>
  <c r="BE31" i="5"/>
  <c r="BA31" i="5"/>
  <c r="AW31" i="5"/>
  <c r="AS31" i="5"/>
  <c r="AO31" i="5"/>
  <c r="AK31" i="5"/>
  <c r="AG31" i="5"/>
  <c r="AC31" i="5"/>
  <c r="Y31" i="5"/>
  <c r="U31" i="5"/>
  <c r="Q31" i="5"/>
  <c r="M31" i="5"/>
  <c r="BK30" i="5"/>
  <c r="I30" i="5"/>
  <c r="H30" i="5"/>
  <c r="F30" i="5"/>
  <c r="K30" i="5" s="1"/>
  <c r="E30" i="5"/>
  <c r="BK29" i="5"/>
  <c r="I29" i="5"/>
  <c r="H29" i="5"/>
  <c r="F29" i="5"/>
  <c r="K29" i="5" s="1"/>
  <c r="E29" i="5"/>
  <c r="BK28" i="5"/>
  <c r="I28" i="5"/>
  <c r="H28" i="5"/>
  <c r="F28" i="5"/>
  <c r="E28" i="5"/>
  <c r="K28" i="5" s="1"/>
  <c r="BK27" i="5"/>
  <c r="I27" i="5"/>
  <c r="H27" i="5"/>
  <c r="F27" i="5"/>
  <c r="E27" i="5"/>
  <c r="K27" i="5" s="1"/>
  <c r="BK26" i="5"/>
  <c r="I26" i="5"/>
  <c r="H26" i="5"/>
  <c r="F26" i="5"/>
  <c r="K26" i="5" s="1"/>
  <c r="E26" i="5"/>
  <c r="BK25" i="5"/>
  <c r="I25" i="5"/>
  <c r="H25" i="5"/>
  <c r="F25" i="5"/>
  <c r="K25" i="5" s="1"/>
  <c r="E25" i="5"/>
  <c r="BK24" i="5"/>
  <c r="I24" i="5"/>
  <c r="H24" i="5"/>
  <c r="F24" i="5"/>
  <c r="E24" i="5"/>
  <c r="K24" i="5" s="1"/>
  <c r="BK23" i="5"/>
  <c r="I23" i="5"/>
  <c r="H23" i="5"/>
  <c r="F23" i="5"/>
  <c r="E23" i="5"/>
  <c r="K23" i="5" s="1"/>
  <c r="BK22" i="5"/>
  <c r="I22" i="5"/>
  <c r="H22" i="5"/>
  <c r="F22" i="5"/>
  <c r="K22" i="5" s="1"/>
  <c r="E22" i="5"/>
  <c r="BK21" i="5"/>
  <c r="I21" i="5"/>
  <c r="H21" i="5"/>
  <c r="F21" i="5"/>
  <c r="K21" i="5" s="1"/>
  <c r="E21" i="5"/>
  <c r="BK20" i="5"/>
  <c r="I20" i="5"/>
  <c r="H20" i="5"/>
  <c r="F20" i="5"/>
  <c r="E20" i="5"/>
  <c r="K20" i="5" s="1"/>
  <c r="BK19" i="5"/>
  <c r="I19" i="5"/>
  <c r="H19" i="5"/>
  <c r="F19" i="5"/>
  <c r="E19" i="5"/>
  <c r="K19" i="5" s="1"/>
  <c r="BK18" i="5"/>
  <c r="I18" i="5"/>
  <c r="H18" i="5"/>
  <c r="F18" i="5"/>
  <c r="E18" i="5"/>
  <c r="K18" i="5" s="1"/>
  <c r="BK17" i="5"/>
  <c r="I17" i="5"/>
  <c r="H17" i="5"/>
  <c r="F17" i="5"/>
  <c r="K17" i="5" s="1"/>
  <c r="E17" i="5"/>
  <c r="BK16" i="5"/>
  <c r="I16" i="5"/>
  <c r="H16" i="5"/>
  <c r="F16" i="5"/>
  <c r="E16" i="5"/>
  <c r="K16" i="5" s="1"/>
  <c r="BK15" i="5"/>
  <c r="I15" i="5"/>
  <c r="H15" i="5"/>
  <c r="F15" i="5"/>
  <c r="E15" i="5"/>
  <c r="K15" i="5" s="1"/>
  <c r="BK14" i="5"/>
  <c r="I14" i="5"/>
  <c r="H14" i="5"/>
  <c r="F14" i="5"/>
  <c r="E14" i="5"/>
  <c r="K14" i="5" s="1"/>
  <c r="BK13" i="5"/>
  <c r="I13" i="5"/>
  <c r="H13" i="5"/>
  <c r="F13" i="5"/>
  <c r="K13" i="5" s="1"/>
  <c r="E13" i="5"/>
  <c r="BK12" i="5"/>
  <c r="I12" i="5"/>
  <c r="H12" i="5"/>
  <c r="F12" i="5"/>
  <c r="E12" i="5"/>
  <c r="K12" i="5" s="1"/>
  <c r="BK11" i="5"/>
  <c r="I11" i="5"/>
  <c r="H11" i="5"/>
  <c r="F11" i="5"/>
  <c r="E11" i="5"/>
  <c r="K11" i="5" s="1"/>
  <c r="BK10" i="5"/>
  <c r="I10" i="5"/>
  <c r="H10" i="5"/>
  <c r="F10" i="5"/>
  <c r="E10" i="5"/>
  <c r="K10" i="5" s="1"/>
  <c r="BK9" i="5"/>
  <c r="I9" i="5"/>
  <c r="H9" i="5"/>
  <c r="F9" i="5"/>
  <c r="E9" i="5"/>
  <c r="BK8" i="5"/>
  <c r="I8" i="5"/>
  <c r="H8" i="5"/>
  <c r="F8" i="5"/>
  <c r="E8" i="5"/>
  <c r="K8" i="5" s="1"/>
  <c r="BK7" i="5"/>
  <c r="I7" i="5"/>
  <c r="H7" i="5"/>
  <c r="F7" i="5"/>
  <c r="E7" i="5"/>
  <c r="K7" i="5" s="1"/>
  <c r="BK6" i="5"/>
  <c r="I6" i="5"/>
  <c r="H6" i="5"/>
  <c r="F6" i="5"/>
  <c r="E6" i="5"/>
  <c r="K6" i="5" s="1"/>
  <c r="BK5" i="5"/>
  <c r="I5" i="5"/>
  <c r="H5" i="5"/>
  <c r="F5" i="5"/>
  <c r="K5" i="5" s="1"/>
  <c r="E5" i="5"/>
  <c r="BK4" i="5"/>
  <c r="I4" i="5"/>
  <c r="H4" i="5"/>
  <c r="F4" i="5"/>
  <c r="E4" i="5"/>
  <c r="K4" i="5" s="1"/>
  <c r="BI31" i="6"/>
  <c r="BE31" i="6"/>
  <c r="BA31" i="6"/>
  <c r="AW31" i="6"/>
  <c r="AS31" i="6"/>
  <c r="AO31" i="6"/>
  <c r="AK31" i="6"/>
  <c r="AG31" i="6"/>
  <c r="AC31" i="6"/>
  <c r="Y31" i="6"/>
  <c r="U31" i="6"/>
  <c r="Q31" i="6"/>
  <c r="M31" i="6"/>
  <c r="BK30" i="6"/>
  <c r="I30" i="6"/>
  <c r="H30" i="6"/>
  <c r="F30" i="6"/>
  <c r="E30" i="6"/>
  <c r="K30" i="6" s="1"/>
  <c r="BK29" i="6"/>
  <c r="I29" i="6"/>
  <c r="H29" i="6"/>
  <c r="F29" i="6"/>
  <c r="K29" i="6" s="1"/>
  <c r="E29" i="6"/>
  <c r="BK28" i="6"/>
  <c r="I28" i="6"/>
  <c r="H28" i="6"/>
  <c r="F28" i="6"/>
  <c r="E28" i="6"/>
  <c r="K28" i="6" s="1"/>
  <c r="BK27" i="6"/>
  <c r="I27" i="6"/>
  <c r="H27" i="6"/>
  <c r="F27" i="6"/>
  <c r="E27" i="6"/>
  <c r="K27" i="6" s="1"/>
  <c r="BK26" i="6"/>
  <c r="I26" i="6"/>
  <c r="H26" i="6"/>
  <c r="F26" i="6"/>
  <c r="E26" i="6"/>
  <c r="K26" i="6" s="1"/>
  <c r="BK25" i="6"/>
  <c r="I25" i="6"/>
  <c r="H25" i="6"/>
  <c r="F25" i="6"/>
  <c r="K25" i="6" s="1"/>
  <c r="E25" i="6"/>
  <c r="BK24" i="6"/>
  <c r="I24" i="6"/>
  <c r="H24" i="6"/>
  <c r="F24" i="6"/>
  <c r="E24" i="6"/>
  <c r="K24" i="6" s="1"/>
  <c r="BK23" i="6"/>
  <c r="I23" i="6"/>
  <c r="H23" i="6"/>
  <c r="F23" i="6"/>
  <c r="E23" i="6"/>
  <c r="K23" i="6" s="1"/>
  <c r="BK22" i="6"/>
  <c r="I22" i="6"/>
  <c r="H22" i="6"/>
  <c r="F22" i="6"/>
  <c r="E22" i="6"/>
  <c r="K22" i="6" s="1"/>
  <c r="BK21" i="6"/>
  <c r="I21" i="6"/>
  <c r="H21" i="6"/>
  <c r="F21" i="6"/>
  <c r="K21" i="6" s="1"/>
  <c r="E21" i="6"/>
  <c r="BK20" i="6"/>
  <c r="I20" i="6"/>
  <c r="H20" i="6"/>
  <c r="F20" i="6"/>
  <c r="E20" i="6"/>
  <c r="K20" i="6" s="1"/>
  <c r="BK19" i="6"/>
  <c r="I19" i="6"/>
  <c r="H19" i="6"/>
  <c r="F19" i="6"/>
  <c r="E19" i="6"/>
  <c r="K19" i="6" s="1"/>
  <c r="BK18" i="6"/>
  <c r="I18" i="6"/>
  <c r="H18" i="6"/>
  <c r="F18" i="6"/>
  <c r="E18" i="6"/>
  <c r="K18" i="6" s="1"/>
  <c r="BK17" i="6"/>
  <c r="I17" i="6"/>
  <c r="H17" i="6"/>
  <c r="F17" i="6"/>
  <c r="K17" i="6" s="1"/>
  <c r="E17" i="6"/>
  <c r="BK16" i="6"/>
  <c r="I16" i="6"/>
  <c r="H16" i="6"/>
  <c r="F16" i="6"/>
  <c r="E16" i="6"/>
  <c r="K16" i="6" s="1"/>
  <c r="BK15" i="6"/>
  <c r="I15" i="6"/>
  <c r="H15" i="6"/>
  <c r="F15" i="6"/>
  <c r="E15" i="6"/>
  <c r="K15" i="6" s="1"/>
  <c r="BK14" i="6"/>
  <c r="I14" i="6"/>
  <c r="H14" i="6"/>
  <c r="F14" i="6"/>
  <c r="E14" i="6"/>
  <c r="K14" i="6" s="1"/>
  <c r="BK13" i="6"/>
  <c r="I13" i="6"/>
  <c r="H13" i="6"/>
  <c r="F13" i="6"/>
  <c r="K13" i="6" s="1"/>
  <c r="E13" i="6"/>
  <c r="BK12" i="6"/>
  <c r="I12" i="6"/>
  <c r="H12" i="6"/>
  <c r="F12" i="6"/>
  <c r="E12" i="6"/>
  <c r="K12" i="6" s="1"/>
  <c r="BK11" i="6"/>
  <c r="I11" i="6"/>
  <c r="H11" i="6"/>
  <c r="F11" i="6"/>
  <c r="E11" i="6"/>
  <c r="K11" i="6" s="1"/>
  <c r="BK10" i="6"/>
  <c r="I10" i="6"/>
  <c r="H10" i="6"/>
  <c r="F10" i="6"/>
  <c r="E10" i="6"/>
  <c r="K10" i="6" s="1"/>
  <c r="BK9" i="6"/>
  <c r="I9" i="6"/>
  <c r="H9" i="6"/>
  <c r="F9" i="6"/>
  <c r="E9" i="6"/>
  <c r="BK8" i="6"/>
  <c r="I8" i="6"/>
  <c r="H8" i="6"/>
  <c r="F8" i="6"/>
  <c r="E8" i="6"/>
  <c r="K8" i="6" s="1"/>
  <c r="BK7" i="6"/>
  <c r="I7" i="6"/>
  <c r="H7" i="6"/>
  <c r="F7" i="6"/>
  <c r="E7" i="6"/>
  <c r="K7" i="6" s="1"/>
  <c r="BK6" i="6"/>
  <c r="I6" i="6"/>
  <c r="H6" i="6"/>
  <c r="F6" i="6"/>
  <c r="E6" i="6"/>
  <c r="K6" i="6" s="1"/>
  <c r="BK5" i="6"/>
  <c r="I5" i="6"/>
  <c r="H5" i="6"/>
  <c r="F5" i="6"/>
  <c r="E5" i="6"/>
  <c r="BK4" i="6"/>
  <c r="I4" i="6"/>
  <c r="H4" i="6"/>
  <c r="F4" i="6"/>
  <c r="E4" i="6"/>
  <c r="K4" i="6" s="1"/>
  <c r="BI31" i="4"/>
  <c r="BE31" i="4"/>
  <c r="BA31" i="4"/>
  <c r="AW31" i="4"/>
  <c r="AS31" i="4"/>
  <c r="AO31" i="4"/>
  <c r="AK31" i="4"/>
  <c r="AG31" i="4"/>
  <c r="AC31" i="4"/>
  <c r="Y31" i="4"/>
  <c r="U31" i="4"/>
  <c r="Q31" i="4"/>
  <c r="M31" i="4"/>
  <c r="BK30" i="4"/>
  <c r="I30" i="4"/>
  <c r="H30" i="4"/>
  <c r="F30" i="4"/>
  <c r="K30" i="4" s="1"/>
  <c r="E30" i="4"/>
  <c r="BK29" i="4"/>
  <c r="I29" i="4"/>
  <c r="H29" i="4"/>
  <c r="F29" i="4"/>
  <c r="K29" i="4" s="1"/>
  <c r="E29" i="4"/>
  <c r="BK28" i="4"/>
  <c r="I28" i="4"/>
  <c r="H28" i="4"/>
  <c r="F28" i="4"/>
  <c r="E28" i="4"/>
  <c r="K28" i="4" s="1"/>
  <c r="BK27" i="4"/>
  <c r="I27" i="4"/>
  <c r="H27" i="4"/>
  <c r="F27" i="4"/>
  <c r="E27" i="4"/>
  <c r="K27" i="4" s="1"/>
  <c r="BK26" i="4"/>
  <c r="I26" i="4"/>
  <c r="H26" i="4"/>
  <c r="F26" i="4"/>
  <c r="E26" i="4"/>
  <c r="K26" i="4" s="1"/>
  <c r="BK25" i="4"/>
  <c r="I25" i="4"/>
  <c r="H25" i="4"/>
  <c r="F25" i="4"/>
  <c r="K25" i="4" s="1"/>
  <c r="E25" i="4"/>
  <c r="BK24" i="4"/>
  <c r="I24" i="4"/>
  <c r="H24" i="4"/>
  <c r="F24" i="4"/>
  <c r="E24" i="4"/>
  <c r="K24" i="4" s="1"/>
  <c r="BK23" i="4"/>
  <c r="I23" i="4"/>
  <c r="H23" i="4"/>
  <c r="F23" i="4"/>
  <c r="E23" i="4"/>
  <c r="K23" i="4" s="1"/>
  <c r="BK22" i="4"/>
  <c r="I22" i="4"/>
  <c r="H22" i="4"/>
  <c r="F22" i="4"/>
  <c r="E22" i="4"/>
  <c r="K22" i="4" s="1"/>
  <c r="BK21" i="4"/>
  <c r="I21" i="4"/>
  <c r="H21" i="4"/>
  <c r="F21" i="4"/>
  <c r="K21" i="4" s="1"/>
  <c r="E21" i="4"/>
  <c r="BK20" i="4"/>
  <c r="I20" i="4"/>
  <c r="H20" i="4"/>
  <c r="F20" i="4"/>
  <c r="E20" i="4"/>
  <c r="K20" i="4" s="1"/>
  <c r="BK19" i="4"/>
  <c r="I19" i="4"/>
  <c r="H19" i="4"/>
  <c r="F19" i="4"/>
  <c r="E19" i="4"/>
  <c r="K19" i="4" s="1"/>
  <c r="BK18" i="4"/>
  <c r="I18" i="4"/>
  <c r="H18" i="4"/>
  <c r="F18" i="4"/>
  <c r="E18" i="4"/>
  <c r="K18" i="4" s="1"/>
  <c r="BK17" i="4"/>
  <c r="I17" i="4"/>
  <c r="H17" i="4"/>
  <c r="F17" i="4"/>
  <c r="K17" i="4" s="1"/>
  <c r="E17" i="4"/>
  <c r="BK16" i="4"/>
  <c r="I16" i="4"/>
  <c r="H16" i="4"/>
  <c r="F16" i="4"/>
  <c r="E16" i="4"/>
  <c r="K16" i="4" s="1"/>
  <c r="BK15" i="4"/>
  <c r="I15" i="4"/>
  <c r="H15" i="4"/>
  <c r="F15" i="4"/>
  <c r="E15" i="4"/>
  <c r="K15" i="4" s="1"/>
  <c r="BK14" i="4"/>
  <c r="I14" i="4"/>
  <c r="H14" i="4"/>
  <c r="F14" i="4"/>
  <c r="E14" i="4"/>
  <c r="K14" i="4" s="1"/>
  <c r="BK13" i="4"/>
  <c r="I13" i="4"/>
  <c r="H13" i="4"/>
  <c r="F13" i="4"/>
  <c r="K13" i="4" s="1"/>
  <c r="E13" i="4"/>
  <c r="BK12" i="4"/>
  <c r="I12" i="4"/>
  <c r="H12" i="4"/>
  <c r="F12" i="4"/>
  <c r="E12" i="4"/>
  <c r="K12" i="4" s="1"/>
  <c r="BK11" i="4"/>
  <c r="I11" i="4"/>
  <c r="H11" i="4"/>
  <c r="F11" i="4"/>
  <c r="E11" i="4"/>
  <c r="K11" i="4" s="1"/>
  <c r="BK10" i="4"/>
  <c r="I10" i="4"/>
  <c r="H10" i="4"/>
  <c r="F10" i="4"/>
  <c r="E10" i="4"/>
  <c r="BK9" i="4"/>
  <c r="I9" i="4"/>
  <c r="H9" i="4"/>
  <c r="F9" i="4"/>
  <c r="E9" i="4"/>
  <c r="BK8" i="4"/>
  <c r="I8" i="4"/>
  <c r="H8" i="4"/>
  <c r="F8" i="4"/>
  <c r="E8" i="4"/>
  <c r="K8" i="4" s="1"/>
  <c r="BK7" i="4"/>
  <c r="I7" i="4"/>
  <c r="H7" i="4"/>
  <c r="F7" i="4"/>
  <c r="E7" i="4"/>
  <c r="K7" i="4" s="1"/>
  <c r="BK6" i="4"/>
  <c r="I6" i="4"/>
  <c r="H6" i="4"/>
  <c r="F6" i="4"/>
  <c r="E6" i="4"/>
  <c r="K6" i="4" s="1"/>
  <c r="BK5" i="4"/>
  <c r="I5" i="4"/>
  <c r="H5" i="4"/>
  <c r="F5" i="4"/>
  <c r="E5" i="4"/>
  <c r="BK4" i="4"/>
  <c r="I4" i="4"/>
  <c r="H4" i="4"/>
  <c r="F4" i="4"/>
  <c r="E4" i="4"/>
  <c r="K4" i="4" s="1"/>
  <c r="BI31" i="3"/>
  <c r="BE31" i="3"/>
  <c r="BA31" i="3"/>
  <c r="AW31" i="3"/>
  <c r="AS31" i="3"/>
  <c r="AO31" i="3"/>
  <c r="AK31" i="3"/>
  <c r="AG31" i="3"/>
  <c r="AC31" i="3"/>
  <c r="Y31" i="3"/>
  <c r="U31" i="3"/>
  <c r="Q31" i="3"/>
  <c r="M31" i="3"/>
  <c r="BK30" i="3"/>
  <c r="I30" i="3"/>
  <c r="H30" i="3"/>
  <c r="F30" i="3"/>
  <c r="K30" i="3" s="1"/>
  <c r="E30" i="3"/>
  <c r="BK29" i="3"/>
  <c r="I29" i="3"/>
  <c r="H29" i="3"/>
  <c r="F29" i="3"/>
  <c r="K29" i="3" s="1"/>
  <c r="E29" i="3"/>
  <c r="BK28" i="3"/>
  <c r="I28" i="3"/>
  <c r="H28" i="3"/>
  <c r="F28" i="3"/>
  <c r="E28" i="3"/>
  <c r="K28" i="3" s="1"/>
  <c r="BK27" i="3"/>
  <c r="I27" i="3"/>
  <c r="H27" i="3"/>
  <c r="F27" i="3"/>
  <c r="K27" i="3" s="1"/>
  <c r="E27" i="3"/>
  <c r="BK26" i="3"/>
  <c r="I26" i="3"/>
  <c r="H26" i="3"/>
  <c r="F26" i="3"/>
  <c r="E26" i="3"/>
  <c r="K26" i="3" s="1"/>
  <c r="BK25" i="3"/>
  <c r="I25" i="3"/>
  <c r="H25" i="3"/>
  <c r="F25" i="3"/>
  <c r="K25" i="3" s="1"/>
  <c r="E25" i="3"/>
  <c r="BK24" i="3"/>
  <c r="I24" i="3"/>
  <c r="H24" i="3"/>
  <c r="F24" i="3"/>
  <c r="E24" i="3"/>
  <c r="K24" i="3" s="1"/>
  <c r="BK23" i="3"/>
  <c r="I23" i="3"/>
  <c r="H23" i="3"/>
  <c r="F23" i="3"/>
  <c r="K23" i="3" s="1"/>
  <c r="E23" i="3"/>
  <c r="BK22" i="3"/>
  <c r="I22" i="3"/>
  <c r="H22" i="3"/>
  <c r="F22" i="3"/>
  <c r="E22" i="3"/>
  <c r="K22" i="3" s="1"/>
  <c r="BK21" i="3"/>
  <c r="I21" i="3"/>
  <c r="H21" i="3"/>
  <c r="F21" i="3"/>
  <c r="K21" i="3" s="1"/>
  <c r="E21" i="3"/>
  <c r="BK20" i="3"/>
  <c r="I20" i="3"/>
  <c r="H20" i="3"/>
  <c r="F20" i="3"/>
  <c r="E20" i="3"/>
  <c r="K20" i="3" s="1"/>
  <c r="BK19" i="3"/>
  <c r="I19" i="3"/>
  <c r="H19" i="3"/>
  <c r="F19" i="3"/>
  <c r="K19" i="3" s="1"/>
  <c r="E19" i="3"/>
  <c r="BK18" i="3"/>
  <c r="I18" i="3"/>
  <c r="H18" i="3"/>
  <c r="F18" i="3"/>
  <c r="E18" i="3"/>
  <c r="K18" i="3" s="1"/>
  <c r="BK17" i="3"/>
  <c r="I17" i="3"/>
  <c r="H17" i="3"/>
  <c r="F17" i="3"/>
  <c r="K17" i="3" s="1"/>
  <c r="E17" i="3"/>
  <c r="BK16" i="3"/>
  <c r="I16" i="3"/>
  <c r="H16" i="3"/>
  <c r="F16" i="3"/>
  <c r="E16" i="3"/>
  <c r="K16" i="3" s="1"/>
  <c r="BK15" i="3"/>
  <c r="I15" i="3"/>
  <c r="H15" i="3"/>
  <c r="F15" i="3"/>
  <c r="K15" i="3" s="1"/>
  <c r="E15" i="3"/>
  <c r="BK14" i="3"/>
  <c r="I14" i="3"/>
  <c r="H14" i="3"/>
  <c r="F14" i="3"/>
  <c r="E14" i="3"/>
  <c r="K14" i="3" s="1"/>
  <c r="BK13" i="3"/>
  <c r="I13" i="3"/>
  <c r="H13" i="3"/>
  <c r="F13" i="3"/>
  <c r="K13" i="3" s="1"/>
  <c r="E13" i="3"/>
  <c r="BK12" i="3"/>
  <c r="I12" i="3"/>
  <c r="H12" i="3"/>
  <c r="F12" i="3"/>
  <c r="E12" i="3"/>
  <c r="K12" i="3" s="1"/>
  <c r="BK11" i="3"/>
  <c r="I11" i="3"/>
  <c r="H11" i="3"/>
  <c r="F11" i="3"/>
  <c r="K11" i="3" s="1"/>
  <c r="E11" i="3"/>
  <c r="BK10" i="3"/>
  <c r="I10" i="3"/>
  <c r="H10" i="3"/>
  <c r="F10" i="3"/>
  <c r="E10" i="3"/>
  <c r="BK9" i="3"/>
  <c r="I9" i="3"/>
  <c r="H9" i="3"/>
  <c r="F9" i="3"/>
  <c r="E9" i="3"/>
  <c r="BK8" i="3"/>
  <c r="I8" i="3"/>
  <c r="H8" i="3"/>
  <c r="F8" i="3"/>
  <c r="E8" i="3"/>
  <c r="K8" i="3" s="1"/>
  <c r="BK7" i="3"/>
  <c r="I7" i="3"/>
  <c r="H7" i="3"/>
  <c r="F7" i="3"/>
  <c r="E7" i="3"/>
  <c r="BK6" i="3"/>
  <c r="I6" i="3"/>
  <c r="H6" i="3"/>
  <c r="F6" i="3"/>
  <c r="E6" i="3"/>
  <c r="BK5" i="3"/>
  <c r="I5" i="3"/>
  <c r="H5" i="3"/>
  <c r="F5" i="3"/>
  <c r="E5" i="3"/>
  <c r="BK4" i="3"/>
  <c r="I4" i="3"/>
  <c r="H4" i="3"/>
  <c r="F4" i="3"/>
  <c r="E4" i="3"/>
  <c r="K4" i="3" s="1"/>
  <c r="BI31" i="2"/>
  <c r="BE31" i="2"/>
  <c r="BA31" i="2"/>
  <c r="AW31" i="2"/>
  <c r="AS31" i="2"/>
  <c r="AO31" i="2"/>
  <c r="AK31" i="2"/>
  <c r="AG31" i="2"/>
  <c r="AC31" i="2"/>
  <c r="Y31" i="2"/>
  <c r="U31" i="2"/>
  <c r="Q31" i="2"/>
  <c r="M31" i="2"/>
  <c r="BK30" i="2"/>
  <c r="I30" i="2"/>
  <c r="H30" i="2"/>
  <c r="F30" i="2"/>
  <c r="E30" i="2"/>
  <c r="K30" i="2" s="1"/>
  <c r="BK29" i="2"/>
  <c r="I29" i="2"/>
  <c r="H29" i="2"/>
  <c r="F29" i="2"/>
  <c r="K29" i="2" s="1"/>
  <c r="E29" i="2"/>
  <c r="BK28" i="2"/>
  <c r="I28" i="2"/>
  <c r="H28" i="2"/>
  <c r="F28" i="2"/>
  <c r="E28" i="2"/>
  <c r="K28" i="2" s="1"/>
  <c r="BK27" i="2"/>
  <c r="I27" i="2"/>
  <c r="H27" i="2"/>
  <c r="F27" i="2"/>
  <c r="E27" i="2"/>
  <c r="K27" i="2" s="1"/>
  <c r="BK26" i="2"/>
  <c r="I26" i="2"/>
  <c r="H26" i="2"/>
  <c r="F26" i="2"/>
  <c r="E26" i="2"/>
  <c r="K26" i="2" s="1"/>
  <c r="BK25" i="2"/>
  <c r="I25" i="2"/>
  <c r="H25" i="2"/>
  <c r="F25" i="2"/>
  <c r="K25" i="2" s="1"/>
  <c r="E25" i="2"/>
  <c r="BK24" i="2"/>
  <c r="I24" i="2"/>
  <c r="H24" i="2"/>
  <c r="F24" i="2"/>
  <c r="E24" i="2"/>
  <c r="K24" i="2" s="1"/>
  <c r="BK23" i="2"/>
  <c r="I23" i="2"/>
  <c r="H23" i="2"/>
  <c r="F23" i="2"/>
  <c r="E23" i="2"/>
  <c r="K23" i="2" s="1"/>
  <c r="BK22" i="2"/>
  <c r="I22" i="2"/>
  <c r="H22" i="2"/>
  <c r="F22" i="2"/>
  <c r="E22" i="2"/>
  <c r="K22" i="2" s="1"/>
  <c r="BK21" i="2"/>
  <c r="I21" i="2"/>
  <c r="H21" i="2"/>
  <c r="F21" i="2"/>
  <c r="K21" i="2" s="1"/>
  <c r="E21" i="2"/>
  <c r="BK20" i="2"/>
  <c r="I20" i="2"/>
  <c r="H20" i="2"/>
  <c r="F20" i="2"/>
  <c r="E20" i="2"/>
  <c r="K20" i="2" s="1"/>
  <c r="BK19" i="2"/>
  <c r="I19" i="2"/>
  <c r="H19" i="2"/>
  <c r="F19" i="2"/>
  <c r="E19" i="2"/>
  <c r="K19" i="2" s="1"/>
  <c r="BK18" i="2"/>
  <c r="I18" i="2"/>
  <c r="H18" i="2"/>
  <c r="F18" i="2"/>
  <c r="E18" i="2"/>
  <c r="K18" i="2" s="1"/>
  <c r="BK17" i="2"/>
  <c r="I17" i="2"/>
  <c r="H17" i="2"/>
  <c r="F17" i="2"/>
  <c r="K17" i="2" s="1"/>
  <c r="E17" i="2"/>
  <c r="BK16" i="2"/>
  <c r="I16" i="2"/>
  <c r="H16" i="2"/>
  <c r="F16" i="2"/>
  <c r="E16" i="2"/>
  <c r="K16" i="2" s="1"/>
  <c r="BK15" i="2"/>
  <c r="I15" i="2"/>
  <c r="H15" i="2"/>
  <c r="F15" i="2"/>
  <c r="E15" i="2"/>
  <c r="K15" i="2" s="1"/>
  <c r="BK14" i="2"/>
  <c r="I14" i="2"/>
  <c r="H14" i="2"/>
  <c r="F14" i="2"/>
  <c r="E14" i="2"/>
  <c r="K14" i="2" s="1"/>
  <c r="BK13" i="2"/>
  <c r="I13" i="2"/>
  <c r="H13" i="2"/>
  <c r="F13" i="2"/>
  <c r="K13" i="2" s="1"/>
  <c r="E13" i="2"/>
  <c r="BK12" i="2"/>
  <c r="I12" i="2"/>
  <c r="H12" i="2"/>
  <c r="F12" i="2"/>
  <c r="E12" i="2"/>
  <c r="K12" i="2" s="1"/>
  <c r="BK11" i="2"/>
  <c r="I11" i="2"/>
  <c r="H11" i="2"/>
  <c r="F11" i="2"/>
  <c r="E11" i="2"/>
  <c r="K11" i="2" s="1"/>
  <c r="BK10" i="2"/>
  <c r="I10" i="2"/>
  <c r="H10" i="2"/>
  <c r="F10" i="2"/>
  <c r="E10" i="2"/>
  <c r="K10" i="2" s="1"/>
  <c r="BK9" i="2"/>
  <c r="I9" i="2"/>
  <c r="H9" i="2"/>
  <c r="F9" i="2"/>
  <c r="E9" i="2"/>
  <c r="BK8" i="2"/>
  <c r="I8" i="2"/>
  <c r="H8" i="2"/>
  <c r="F8" i="2"/>
  <c r="E8" i="2"/>
  <c r="K8" i="2" s="1"/>
  <c r="BK7" i="2"/>
  <c r="I7" i="2"/>
  <c r="H7" i="2"/>
  <c r="F7" i="2"/>
  <c r="E7" i="2"/>
  <c r="K7" i="2" s="1"/>
  <c r="BK6" i="2"/>
  <c r="I6" i="2"/>
  <c r="H6" i="2"/>
  <c r="F6" i="2"/>
  <c r="E6" i="2"/>
  <c r="K6" i="2" s="1"/>
  <c r="BK5" i="2"/>
  <c r="I5" i="2"/>
  <c r="H5" i="2"/>
  <c r="F5" i="2"/>
  <c r="E5" i="2"/>
  <c r="BK4" i="2"/>
  <c r="I4" i="2"/>
  <c r="H4" i="2"/>
  <c r="F4" i="2"/>
  <c r="E4" i="2"/>
  <c r="K4" i="2" s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4" i="1"/>
  <c r="BI31" i="1"/>
  <c r="AG31" i="1"/>
  <c r="AK31" i="1"/>
  <c r="AO31" i="1"/>
  <c r="AS31" i="1"/>
  <c r="AW31" i="1"/>
  <c r="BA31" i="1"/>
  <c r="BE31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E5" i="1"/>
  <c r="E6" i="1"/>
  <c r="E7" i="1"/>
  <c r="E8" i="1"/>
  <c r="E9" i="1"/>
  <c r="E10" i="1"/>
  <c r="E11" i="1"/>
  <c r="E12" i="1"/>
  <c r="K12" i="1" s="1"/>
  <c r="E13" i="1"/>
  <c r="K13" i="1" s="1"/>
  <c r="E14" i="1"/>
  <c r="E15" i="1"/>
  <c r="E16" i="1"/>
  <c r="E17" i="1"/>
  <c r="K17" i="1" s="1"/>
  <c r="E18" i="1"/>
  <c r="E19" i="1"/>
  <c r="E20" i="1"/>
  <c r="E21" i="1"/>
  <c r="K21" i="1" s="1"/>
  <c r="E22" i="1"/>
  <c r="E23" i="1"/>
  <c r="E24" i="1"/>
  <c r="E25" i="1"/>
  <c r="K25" i="1" s="1"/>
  <c r="E26" i="1"/>
  <c r="E27" i="1"/>
  <c r="E28" i="1"/>
  <c r="K28" i="1" s="1"/>
  <c r="E29" i="1"/>
  <c r="K29" i="1" s="1"/>
  <c r="E30" i="1"/>
  <c r="K30" i="1" s="1"/>
  <c r="H4" i="1"/>
  <c r="F4" i="1"/>
  <c r="I4" i="1"/>
  <c r="E4" i="1"/>
  <c r="K23" i="1"/>
  <c r="BK5" i="1"/>
  <c r="BK6" i="1"/>
  <c r="BK7" i="1"/>
  <c r="BK8" i="1"/>
  <c r="BK9" i="1"/>
  <c r="BK10" i="1"/>
  <c r="BK11" i="1"/>
  <c r="BK12" i="1"/>
  <c r="BK13" i="1"/>
  <c r="BK14" i="1"/>
  <c r="BK15" i="1"/>
  <c r="BK16" i="1"/>
  <c r="BK17" i="1"/>
  <c r="BK18" i="1"/>
  <c r="BK19" i="1"/>
  <c r="BK20" i="1"/>
  <c r="BK21" i="1"/>
  <c r="BK22" i="1"/>
  <c r="BK23" i="1"/>
  <c r="BK24" i="1"/>
  <c r="BK25" i="1"/>
  <c r="BK26" i="1"/>
  <c r="BK27" i="1"/>
  <c r="BK28" i="1"/>
  <c r="BK29" i="1"/>
  <c r="BK30" i="1"/>
  <c r="K8" i="1"/>
  <c r="K24" i="1"/>
  <c r="L31" i="1" l="1"/>
  <c r="AC31" i="1"/>
  <c r="K10" i="13"/>
  <c r="K9" i="13"/>
  <c r="K5" i="13"/>
  <c r="K10" i="12"/>
  <c r="K9" i="12"/>
  <c r="K7" i="12"/>
  <c r="L31" i="12"/>
  <c r="K5" i="12"/>
  <c r="BK4" i="12"/>
  <c r="K9" i="11"/>
  <c r="K5" i="11"/>
  <c r="K10" i="10"/>
  <c r="K9" i="10"/>
  <c r="K5" i="10"/>
  <c r="K9" i="9"/>
  <c r="K6" i="9"/>
  <c r="K5" i="9"/>
  <c r="K10" i="8"/>
  <c r="K9" i="8"/>
  <c r="K8" i="8"/>
  <c r="K6" i="8"/>
  <c r="K4" i="8"/>
  <c r="L31" i="13"/>
  <c r="L31" i="11"/>
  <c r="L31" i="10"/>
  <c r="L31" i="9"/>
  <c r="L31" i="8"/>
  <c r="K7" i="7"/>
  <c r="K9" i="7"/>
  <c r="K8" i="7"/>
  <c r="L31" i="7"/>
  <c r="BK4" i="7"/>
  <c r="K9" i="5"/>
  <c r="K9" i="6"/>
  <c r="K5" i="6"/>
  <c r="K10" i="4"/>
  <c r="K9" i="4"/>
  <c r="K5" i="4"/>
  <c r="K10" i="3"/>
  <c r="K9" i="3"/>
  <c r="K7" i="3"/>
  <c r="K6" i="3"/>
  <c r="K5" i="3"/>
  <c r="K9" i="2"/>
  <c r="K5" i="2"/>
  <c r="L31" i="5"/>
  <c r="L31" i="6"/>
  <c r="L31" i="4"/>
  <c r="L31" i="3"/>
  <c r="L31" i="2"/>
  <c r="K18" i="1"/>
  <c r="K14" i="1"/>
  <c r="K20" i="1"/>
  <c r="K16" i="1"/>
  <c r="K19" i="1"/>
  <c r="K15" i="1"/>
  <c r="K7" i="1"/>
  <c r="K10" i="1"/>
  <c r="K9" i="1"/>
  <c r="K27" i="1"/>
  <c r="K11" i="1"/>
  <c r="K26" i="1"/>
  <c r="K22" i="1"/>
  <c r="K6" i="1"/>
  <c r="K5" i="1"/>
  <c r="K4" i="1"/>
  <c r="Y31" i="1" l="1"/>
  <c r="Q31" i="1"/>
  <c r="U31" i="1"/>
  <c r="BK4" i="1"/>
  <c r="M31" i="1"/>
</calcChain>
</file>

<file path=xl/sharedStrings.xml><?xml version="1.0" encoding="utf-8"?>
<sst xmlns="http://schemas.openxmlformats.org/spreadsheetml/2006/main" count="909" uniqueCount="72">
  <si>
    <t>Emploi du temps</t>
  </si>
  <si>
    <t>Légende</t>
  </si>
  <si>
    <t>Guichet</t>
  </si>
  <si>
    <t>Gilet Rose</t>
  </si>
  <si>
    <t>Poste</t>
  </si>
  <si>
    <t>Reprise</t>
  </si>
  <si>
    <t>Total</t>
  </si>
  <si>
    <t>G1</t>
  </si>
  <si>
    <t>G2</t>
  </si>
  <si>
    <t>G3</t>
  </si>
  <si>
    <t>G4</t>
  </si>
  <si>
    <t>G5</t>
  </si>
  <si>
    <t>G6</t>
  </si>
  <si>
    <t>G7</t>
  </si>
  <si>
    <t>Réserve</t>
  </si>
  <si>
    <t>Formation</t>
  </si>
  <si>
    <t>Guichet Gare</t>
  </si>
  <si>
    <t>Nocturne</t>
  </si>
  <si>
    <t>Eté</t>
  </si>
  <si>
    <t>Personnel par heure</t>
  </si>
  <si>
    <t>Prise Service</t>
  </si>
  <si>
    <t>Fin de service</t>
  </si>
  <si>
    <t>Code service</t>
  </si>
  <si>
    <t>Code Service</t>
  </si>
  <si>
    <t>J2+</t>
  </si>
  <si>
    <t>J1+</t>
  </si>
  <si>
    <t>J4</t>
  </si>
  <si>
    <t>J3+</t>
  </si>
  <si>
    <t>J2'</t>
  </si>
  <si>
    <t>J3</t>
  </si>
  <si>
    <t>SD6</t>
  </si>
  <si>
    <t>J1-</t>
  </si>
  <si>
    <t>J3-</t>
  </si>
  <si>
    <t>MAT</t>
  </si>
  <si>
    <t>APM</t>
  </si>
  <si>
    <t>SAM</t>
  </si>
  <si>
    <t>ÉTÉ M</t>
  </si>
  <si>
    <t>ÉTÉ S</t>
  </si>
  <si>
    <t>SOF</t>
  </si>
  <si>
    <t>ETE0</t>
  </si>
  <si>
    <t>ETE1</t>
  </si>
  <si>
    <t>ETE2</t>
  </si>
  <si>
    <t>ETE3</t>
  </si>
  <si>
    <t>GGM</t>
  </si>
  <si>
    <t>GGS</t>
  </si>
  <si>
    <t>NOC</t>
  </si>
  <si>
    <t>Personnel Agence</t>
  </si>
  <si>
    <t>J2''</t>
  </si>
  <si>
    <t>ETE4</t>
  </si>
  <si>
    <t>Pause Déjeuner</t>
  </si>
  <si>
    <t>Assani Marlène</t>
  </si>
  <si>
    <t>RH</t>
  </si>
  <si>
    <t>RP</t>
  </si>
  <si>
    <t>Ferger Sylvain</t>
  </si>
  <si>
    <t>Maillet Noella</t>
  </si>
  <si>
    <t>Millon Julie</t>
  </si>
  <si>
    <t>Omont Cyrielle</t>
  </si>
  <si>
    <t>Royer Françoise</t>
  </si>
  <si>
    <t>Lundi 18 septembre</t>
  </si>
  <si>
    <t>Mardi 19 septembre</t>
  </si>
  <si>
    <t>Davoust Sylvie</t>
  </si>
  <si>
    <t>J1</t>
  </si>
  <si>
    <t>Mercredi 20 septembre</t>
  </si>
  <si>
    <t>Jeudi 21 septembre</t>
  </si>
  <si>
    <t>Vendredi 22 septembre</t>
  </si>
  <si>
    <t>Samedi 23 septembre</t>
  </si>
  <si>
    <t>Lundi 25 septembre</t>
  </si>
  <si>
    <t>Mardi 26 septembre</t>
  </si>
  <si>
    <t>Mercredi 27 septembre</t>
  </si>
  <si>
    <t>Jeudi 28 septembre</t>
  </si>
  <si>
    <t>Vendredi 29 septembre</t>
  </si>
  <si>
    <t>Samedi 30 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</si>
</sst>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Arial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/>
    <xf numFmtId="0" fontId="2" fillId="0" borderId="0" xfId="0" applyFont="1"/>
    <xf numFmtId="0" fontId="2" fillId="5" borderId="0" xfId="0" applyFont="1" applyFill="1"/>
    <xf numFmtId="0" fontId="2" fillId="5" borderId="0" xfId="0" applyFont="1" applyFill="1" applyAlignment="1">
      <alignment horizontal="center" vertical="center"/>
    </xf>
    <xf numFmtId="0" fontId="2" fillId="0" borderId="5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20" fontId="4" fillId="2" borderId="27" xfId="0" applyNumberFormat="1" applyFont="1" applyFill="1" applyBorder="1" applyAlignment="1" applyProtection="1">
      <alignment horizontal="center" vertical="center" textRotation="90"/>
    </xf>
    <xf numFmtId="0" fontId="5" fillId="5" borderId="0" xfId="0" applyFont="1" applyFill="1" applyAlignment="1">
      <alignment horizontal="center" vertical="center"/>
    </xf>
    <xf numFmtId="0" fontId="3" fillId="3" borderId="29" xfId="0" applyFont="1" applyFill="1" applyBorder="1" applyAlignment="1">
      <alignment horizontal="center" vertical="center"/>
    </xf>
    <xf numFmtId="164" fontId="3" fillId="5" borderId="25" xfId="0" applyNumberFormat="1" applyFont="1" applyFill="1" applyBorder="1" applyAlignment="1">
      <alignment horizontal="center" vertical="center"/>
    </xf>
    <xf numFmtId="164" fontId="3" fillId="5" borderId="24" xfId="0" applyNumberFormat="1" applyFont="1" applyFill="1" applyBorder="1" applyAlignment="1">
      <alignment horizontal="center" vertical="center" wrapText="1"/>
    </xf>
    <xf numFmtId="0" fontId="2" fillId="0" borderId="17" xfId="0" applyFont="1" applyBorder="1" applyProtection="1"/>
    <xf numFmtId="0" fontId="2" fillId="0" borderId="15" xfId="0" applyFont="1" applyBorder="1" applyProtection="1"/>
    <xf numFmtId="0" fontId="2" fillId="0" borderId="16" xfId="0" applyFont="1" applyBorder="1" applyProtection="1"/>
    <xf numFmtId="0" fontId="2" fillId="0" borderId="22" xfId="0" applyFont="1" applyBorder="1" applyAlignment="1">
      <alignment horizontal="center" vertical="center"/>
    </xf>
    <xf numFmtId="0" fontId="2" fillId="0" borderId="19" xfId="0" applyFont="1" applyBorder="1" applyProtection="1"/>
    <xf numFmtId="0" fontId="2" fillId="0" borderId="18" xfId="0" applyFont="1" applyBorder="1" applyProtection="1"/>
    <xf numFmtId="0" fontId="2" fillId="0" borderId="13" xfId="0" applyFont="1" applyBorder="1" applyProtection="1"/>
    <xf numFmtId="0" fontId="5" fillId="3" borderId="29" xfId="0" applyFont="1" applyFill="1" applyBorder="1" applyAlignment="1">
      <alignment horizontal="center" vertical="center"/>
    </xf>
    <xf numFmtId="0" fontId="5" fillId="3" borderId="30" xfId="0" applyFont="1" applyFill="1" applyBorder="1" applyAlignment="1">
      <alignment horizontal="center" vertical="center"/>
    </xf>
    <xf numFmtId="0" fontId="2" fillId="0" borderId="21" xfId="0" applyFont="1" applyBorder="1" applyProtection="1"/>
    <xf numFmtId="0" fontId="2" fillId="0" borderId="20" xfId="0" applyFont="1" applyBorder="1" applyProtection="1"/>
    <xf numFmtId="0" fontId="2" fillId="0" borderId="14" xfId="0" applyFont="1" applyBorder="1" applyProtection="1"/>
    <xf numFmtId="0" fontId="5" fillId="3" borderId="5" xfId="0" applyFont="1" applyFill="1" applyBorder="1" applyAlignment="1">
      <alignment vertical="center"/>
    </xf>
    <xf numFmtId="0" fontId="2" fillId="0" borderId="2" xfId="0" applyFont="1" applyBorder="1" applyAlignment="1" applyProtection="1">
      <alignment horizontal="center" vertical="center"/>
    </xf>
    <xf numFmtId="0" fontId="2" fillId="2" borderId="23" xfId="0" applyFont="1" applyFill="1" applyBorder="1"/>
    <xf numFmtId="20" fontId="4" fillId="2" borderId="10" xfId="0" applyNumberFormat="1" applyFont="1" applyFill="1" applyBorder="1" applyAlignment="1" applyProtection="1">
      <alignment horizontal="center" vertical="center" textRotation="90"/>
    </xf>
    <xf numFmtId="0" fontId="2" fillId="0" borderId="23" xfId="0" applyFont="1" applyFill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2" fillId="4" borderId="32" xfId="0" applyFont="1" applyFill="1" applyBorder="1" applyAlignment="1">
      <alignment horizontal="center" vertical="center"/>
    </xf>
    <xf numFmtId="20" fontId="4" fillId="2" borderId="36" xfId="0" applyNumberFormat="1" applyFont="1" applyFill="1" applyBorder="1" applyAlignment="1" applyProtection="1">
      <alignment horizontal="center" vertical="center" textRotation="90"/>
    </xf>
    <xf numFmtId="0" fontId="4" fillId="2" borderId="26" xfId="0" applyFont="1" applyFill="1" applyBorder="1" applyAlignment="1" applyProtection="1">
      <alignment horizontal="center" vertical="center"/>
    </xf>
    <xf numFmtId="0" fontId="3" fillId="5" borderId="34" xfId="0" applyFont="1" applyFill="1" applyBorder="1" applyAlignment="1">
      <alignment horizontal="center" vertical="center"/>
    </xf>
    <xf numFmtId="0" fontId="3" fillId="5" borderId="29" xfId="0" applyFont="1" applyFill="1" applyBorder="1" applyAlignment="1">
      <alignment horizontal="center" vertical="center"/>
    </xf>
    <xf numFmtId="0" fontId="5" fillId="5" borderId="29" xfId="0" applyFont="1" applyFill="1" applyBorder="1" applyAlignment="1">
      <alignment horizontal="center" vertical="center"/>
    </xf>
    <xf numFmtId="0" fontId="5" fillId="5" borderId="30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5" borderId="1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4" fontId="2" fillId="5" borderId="33" xfId="0" applyNumberFormat="1" applyFont="1" applyFill="1" applyBorder="1" applyAlignment="1">
      <alignment horizontal="center" vertical="center"/>
    </xf>
    <xf numFmtId="0" fontId="2" fillId="0" borderId="33" xfId="0" applyFont="1" applyFill="1" applyBorder="1" applyAlignment="1">
      <alignment horizontal="center" vertical="center"/>
    </xf>
    <xf numFmtId="0" fontId="6" fillId="0" borderId="23" xfId="0" applyFont="1" applyFill="1" applyBorder="1" applyAlignment="1">
      <alignment horizontal="center" vertical="center"/>
    </xf>
    <xf numFmtId="0" fontId="6" fillId="0" borderId="37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vertical="center"/>
    </xf>
    <xf numFmtId="0" fontId="3" fillId="5" borderId="7" xfId="0" applyFont="1" applyFill="1" applyBorder="1" applyAlignment="1">
      <alignment vertical="center"/>
    </xf>
    <xf numFmtId="0" fontId="3" fillId="5" borderId="8" xfId="0" applyFont="1" applyFill="1" applyBorder="1" applyAlignment="1">
      <alignment vertical="center"/>
    </xf>
    <xf numFmtId="0" fontId="3" fillId="5" borderId="0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vertical="center"/>
    </xf>
    <xf numFmtId="0" fontId="3" fillId="5" borderId="9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3" fillId="5" borderId="31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5" borderId="28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2" fillId="0" borderId="2" xfId="0" applyFont="1" applyBorder="1" applyAlignment="1" applyProtection="1">
      <alignment horizontal="center"/>
    </xf>
    <xf numFmtId="0" fontId="2" fillId="0" borderId="3" xfId="0" applyFont="1" applyBorder="1" applyAlignment="1" applyProtection="1">
      <alignment horizontal="center"/>
    </xf>
    <xf numFmtId="0" fontId="2" fillId="0" borderId="4" xfId="0" applyFont="1" applyBorder="1" applyAlignment="1" applyProtection="1">
      <alignment horizontal="center"/>
    </xf>
    <xf numFmtId="0" fontId="7" fillId="5" borderId="2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</cellXfs>
  <cellStyles count="1">
    <cellStyle name="Normal" xfId="0" builtinId="0"/>
  </cellStyles>
  <dxfs count="130">
    <dxf>
      <font>
        <color theme="6" tint="0.39994506668294322"/>
      </font>
      <fill>
        <patternFill>
          <bgColor theme="6" tint="0.3999450666829432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FF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FF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FF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FF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FF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FF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FF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FF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FF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FF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FF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FF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FF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5" sqref="C25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50"/>
  <sheetViews>
    <sheetView tabSelected="1" topLeftCell="C1" zoomScale="85" zoomScaleNormal="85" workbookViewId="0">
      <selection activeCell="F7" sqref="F7"/>
    </sheetView>
  </sheetViews>
  <sheetFormatPr baseColWidth="10" defaultRowHeight="15" x14ac:dyDescent="0.25"/>
  <cols>
    <col min="1" max="1" width="13.7109375" hidden="1" customWidth="1"/>
    <col min="2" max="2" width="13.7109375" style="1" hidden="1" customWidth="1"/>
    <col min="3" max="3" width="22.5703125" customWidth="1"/>
    <col min="4" max="4" width="7.7109375" style="1" bestFit="1" customWidth="1"/>
    <col min="7" max="7" width="14.140625" bestFit="1" customWidth="1"/>
    <col min="10" max="10" width="14.140625" bestFit="1" customWidth="1"/>
    <col min="11" max="11" width="6" bestFit="1" customWidth="1"/>
    <col min="12" max="62" width="3.85546875" customWidth="1"/>
    <col min="63" max="63" width="6.85546875" bestFit="1" customWidth="1"/>
  </cols>
  <sheetData>
    <row r="1" spans="1:63" ht="16.5" thickBot="1" x14ac:dyDescent="0.3">
      <c r="A1" s="1"/>
      <c r="C1" s="1"/>
      <c r="E1" s="53" t="s">
        <v>0</v>
      </c>
      <c r="F1" s="54"/>
      <c r="G1" s="54"/>
      <c r="H1" s="54"/>
      <c r="I1" s="54"/>
      <c r="J1" s="55"/>
      <c r="K1" s="3"/>
      <c r="L1" s="47" t="s">
        <v>1</v>
      </c>
      <c r="M1" s="48"/>
      <c r="N1" s="48"/>
      <c r="O1" s="49"/>
      <c r="P1" s="30">
        <v>1</v>
      </c>
      <c r="Q1" s="31"/>
      <c r="R1" s="66" t="s">
        <v>2</v>
      </c>
      <c r="S1" s="67"/>
      <c r="T1" s="68"/>
      <c r="U1" s="50"/>
      <c r="V1" s="51"/>
      <c r="W1" s="59"/>
      <c r="X1" s="59"/>
      <c r="Y1" s="59"/>
      <c r="Z1" s="59"/>
      <c r="AA1" s="50"/>
      <c r="AB1" s="51"/>
      <c r="AC1" s="59"/>
      <c r="AD1" s="59"/>
      <c r="AE1" s="59"/>
      <c r="AF1" s="59"/>
      <c r="AG1" s="50"/>
      <c r="AH1" s="51"/>
      <c r="AI1" s="59"/>
      <c r="AJ1" s="59"/>
      <c r="AK1" s="59"/>
      <c r="AL1" s="59"/>
      <c r="AM1" s="59"/>
      <c r="AN1" s="50"/>
      <c r="AO1" s="51"/>
      <c r="AP1" s="59"/>
      <c r="AQ1" s="59"/>
      <c r="AR1" s="59"/>
      <c r="AS1" s="59"/>
      <c r="AT1" s="59"/>
      <c r="AU1" s="52"/>
      <c r="AV1" s="52"/>
      <c r="AW1" s="52"/>
      <c r="AX1" s="52"/>
      <c r="AY1" s="52"/>
      <c r="AZ1" s="52"/>
      <c r="BA1" s="48"/>
      <c r="BB1" s="48"/>
      <c r="BC1" s="48"/>
      <c r="BD1" s="48"/>
      <c r="BE1" s="48"/>
      <c r="BF1" s="48"/>
      <c r="BG1" s="48"/>
      <c r="BH1" s="48"/>
      <c r="BI1" s="48"/>
      <c r="BJ1" s="48"/>
      <c r="BK1" s="49"/>
    </row>
    <row r="2" spans="1:63" ht="27" customHeight="1" thickBot="1" x14ac:dyDescent="0.3">
      <c r="A2" s="1"/>
      <c r="C2" s="4"/>
      <c r="D2" s="4"/>
      <c r="E2" s="56"/>
      <c r="F2" s="57"/>
      <c r="G2" s="57"/>
      <c r="H2" s="57"/>
      <c r="I2" s="57"/>
      <c r="J2" s="58"/>
      <c r="K2" s="3"/>
      <c r="L2" s="63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  <c r="AV2" s="64"/>
      <c r="AW2" s="64"/>
      <c r="AX2" s="64"/>
      <c r="AY2" s="64"/>
      <c r="AZ2" s="64"/>
      <c r="BA2" s="64"/>
      <c r="BB2" s="64"/>
      <c r="BC2" s="64"/>
      <c r="BD2" s="64"/>
      <c r="BE2" s="64"/>
      <c r="BF2" s="64"/>
      <c r="BG2" s="64"/>
      <c r="BH2" s="64"/>
      <c r="BI2" s="64"/>
      <c r="BJ2" s="64"/>
      <c r="BK2" s="65"/>
    </row>
    <row r="3" spans="1:63" ht="39" thickBot="1" x14ac:dyDescent="0.3">
      <c r="A3" s="41" t="s">
        <v>4</v>
      </c>
      <c r="B3" s="42" t="s">
        <v>23</v>
      </c>
      <c r="C3" s="5" t="s">
        <v>46</v>
      </c>
      <c r="D3" s="5" t="s">
        <v>22</v>
      </c>
      <c r="E3" s="6" t="s">
        <v>20</v>
      </c>
      <c r="F3" s="6" t="s">
        <v>49</v>
      </c>
      <c r="G3" s="5" t="s">
        <v>4</v>
      </c>
      <c r="H3" s="7" t="s">
        <v>5</v>
      </c>
      <c r="I3" s="6" t="s">
        <v>21</v>
      </c>
      <c r="J3" s="5" t="s">
        <v>4</v>
      </c>
      <c r="K3" s="6" t="s">
        <v>6</v>
      </c>
      <c r="L3" s="8">
        <v>0.32291666666666669</v>
      </c>
      <c r="M3" s="8">
        <v>0.33333333333333331</v>
      </c>
      <c r="N3" s="8">
        <v>0.34375</v>
      </c>
      <c r="O3" s="8">
        <v>0.35416666666666669</v>
      </c>
      <c r="P3" s="28">
        <v>0.36458333333333331</v>
      </c>
      <c r="Q3" s="28">
        <v>0.375</v>
      </c>
      <c r="R3" s="28">
        <v>0.38541666666666669</v>
      </c>
      <c r="S3" s="28">
        <v>0.39583333333333331</v>
      </c>
      <c r="T3" s="28">
        <v>0.40625</v>
      </c>
      <c r="U3" s="28">
        <v>0.41666666666666669</v>
      </c>
      <c r="V3" s="28">
        <v>0.42708333333333331</v>
      </c>
      <c r="W3" s="28">
        <v>0.4375</v>
      </c>
      <c r="X3" s="28">
        <v>0.44791666666666669</v>
      </c>
      <c r="Y3" s="28">
        <v>0.45833333333333331</v>
      </c>
      <c r="Z3" s="28">
        <v>0.46875</v>
      </c>
      <c r="AA3" s="28">
        <v>0.47916666666666669</v>
      </c>
      <c r="AB3" s="28">
        <v>0.48958333333333331</v>
      </c>
      <c r="AC3" s="28">
        <v>0.5</v>
      </c>
      <c r="AD3" s="28">
        <v>0.51041666666666663</v>
      </c>
      <c r="AE3" s="28">
        <v>0.52083333333333337</v>
      </c>
      <c r="AF3" s="28">
        <v>0.53125</v>
      </c>
      <c r="AG3" s="28">
        <v>0.54166666666666663</v>
      </c>
      <c r="AH3" s="28">
        <v>0.55208333333333337</v>
      </c>
      <c r="AI3" s="28">
        <v>0.5625</v>
      </c>
      <c r="AJ3" s="28">
        <v>0.57291666666666663</v>
      </c>
      <c r="AK3" s="28">
        <v>0.58333333333333337</v>
      </c>
      <c r="AL3" s="28">
        <v>0.59375</v>
      </c>
      <c r="AM3" s="28">
        <v>0.60416666666666663</v>
      </c>
      <c r="AN3" s="28">
        <v>0.61458333333333337</v>
      </c>
      <c r="AO3" s="28">
        <v>0.625</v>
      </c>
      <c r="AP3" s="28">
        <v>0.63541666666666663</v>
      </c>
      <c r="AQ3" s="28">
        <v>0.64583333333333337</v>
      </c>
      <c r="AR3" s="28">
        <v>0.65625</v>
      </c>
      <c r="AS3" s="28">
        <v>0.66666666666666663</v>
      </c>
      <c r="AT3" s="28">
        <v>0.67708333333333337</v>
      </c>
      <c r="AU3" s="28">
        <v>0.6875</v>
      </c>
      <c r="AV3" s="28">
        <v>0.69791666666666663</v>
      </c>
      <c r="AW3" s="28">
        <v>0.70833333333333337</v>
      </c>
      <c r="AX3" s="28">
        <v>0.71875</v>
      </c>
      <c r="AY3" s="28">
        <v>0.72916666666666663</v>
      </c>
      <c r="AZ3" s="28">
        <v>0.73958333333333337</v>
      </c>
      <c r="BA3" s="28">
        <v>0.75</v>
      </c>
      <c r="BB3" s="28">
        <v>0.76041666666666663</v>
      </c>
      <c r="BC3" s="28">
        <v>0.77083333333333337</v>
      </c>
      <c r="BD3" s="28">
        <v>0.78125</v>
      </c>
      <c r="BE3" s="28">
        <v>0.79166666666666663</v>
      </c>
      <c r="BF3" s="28">
        <v>0.80208333333333337</v>
      </c>
      <c r="BG3" s="28">
        <v>0.8125</v>
      </c>
      <c r="BH3" s="28">
        <v>0.82291666666666663</v>
      </c>
      <c r="BI3" s="28">
        <v>0.83333333333333337</v>
      </c>
      <c r="BJ3" s="32">
        <v>0.85416666666666663</v>
      </c>
      <c r="BK3" s="33" t="s">
        <v>6</v>
      </c>
    </row>
    <row r="4" spans="1:63" ht="15.75" x14ac:dyDescent="0.25">
      <c r="A4" s="40" t="s">
        <v>7</v>
      </c>
      <c r="B4" s="40" t="s">
        <v>26</v>
      </c>
      <c r="C4" s="38"/>
      <c r="D4" s="34" t="s">
        <v>25</v>
      </c>
      <c r="E4" s="11" t="str">
        <f>IF($D4="J4","8:20",IF($D4="J1+","8:20",IF($D4="J2+","9:00",IF($D4="J3+","9:40",IF($D4="J1","8:20",IF($D4="J2'","9:00",IF($D4="J2''","9:45",IF($D4="J3","10:55",IF($D4="SD6","8:20",IF($D4="J1-","8:20",IF($D4="J3-","12:40",IF($D4="MAT","8:20",IF($D4="APM","13:30",IF($D4="SAM","8:20", IF($D4="ÉTÉ M","8:45",IF($D4="ÉTÉ S","13:10",IF($D4="SOF","8:45",IF($D4="ETE0","7:45",IF($D4="ETE1","7:45",IF($D4="ETE2","13:25",IF($D4="ETE3","9:00",IF($D4="ETE4","10:10",IF($D4="GGM","9:15",IF($D4="GGS","10:30",IF($D4="NOC","14:00","0:00")))))))))))))))))))))))))</f>
        <v>8:20</v>
      </c>
      <c r="F4" s="11" t="str">
        <f>IF($D4="J4","13:00",IF($D4="J1+","12:30",IF($D4="J2+","13:00",IF($D4="J3+","13:30",IF($D4="J1","12:00",IF($D4="J2'","12:30",IF($D4="J2''","12:30",IF($D4="J3","13:30",IF($D4="SD6","12:30",IF($D4="J1-","0:00",IF($D4="J3-","0:00",IF($D4="MAT","0:00",IF($D4="APM","0:00",IF($D4="SAM","0:00", IF($D4="ÉTÉ M","0:00",IF($D4="ÉTÉ S","0:00",IF($D4="SOF","13:00",IF($D4="ETE0","0:00",IF($D4="ETE1","0:00",IF($D4="ETE2","0:00",IF($D4="ETE3","0:00",IF($D4="ETE4","0:00",IF($D4="GGM","13:30",IF($D4="GGS","12:15",IF($D4="NOC","0:00","0:00")))))))))))))))))))))))))</f>
        <v>12:30</v>
      </c>
      <c r="G4" s="43"/>
      <c r="H4" s="11" t="str">
        <f>IF($D4="J4","14:20",IF($D4="J1+","13:30",IF($D4="J2+","14:00",IF($D4="J3+","14:30",IF($D4="J1","12:45",IF($D4="J2'","13:15",IF($D4="J2''","13:15",IF($D4="J3","14:15",IF($D4="SD6","13:30",IF($D4="J1-","0:00",IF($D4="J3-","0:00",IF($D4="MAT","0:00",IF($D4="APM","0:00",IF($D4="SAM","0:00", IF($D4="ÉTÉ M","0:00",IF($D4="ÉTÉ S","0:00",IF($D4="SOF","14:00",IF($D4="ETE0","0:00",IF($D4="ETE1","0:00",IF($D4="ETE2","0:00",IF($D4="ETE3","0:00",IF($D4="ETE4","0:00",IF($D4="GGM","14:30",IF($D4="GGS","13:15",IF($D4="NOC","0:00","0:00")))))))))))))))))))))))))</f>
        <v>13:30</v>
      </c>
      <c r="I4" s="11" t="str">
        <f>IF($D4="J4","18:40",IF($D4="J1+","17:20",IF($D4="J2+","18:00",IF($D4="J3+","18:40",IF($D4="J1","16:05",IF($D4="J2'","16:45",IF($D4="J2''","17:30",IF($D4="J3","18:40",IF($D4="SD6","15:50",IF($D4="J1-","14:20",IF($D4="J3-","18:40",IF($D4="MAT","13:30",IF($D4="APM","18:40",IF($D4="SAM","13:40", IF($D4="ÉTÉ M","13:45",IF($D4="ÉTÉ S","18:10",IF($D4="SOF","18:10",IF($D4="ETE0","14:00",IF($D4="ETE1","13:30",IF($D4="ETE2","19:10",IF($D4="ETE3","18:15",IF($D4="ETE4","19:10",IF($D4="GGM","16:30",IF($D4="GGS","18:45",IF($D4="NOC","20:10","0:00")))))))))))))))))))))))))</f>
        <v>17:20</v>
      </c>
      <c r="J4" s="44"/>
      <c r="K4" s="12">
        <f>(F4-E4)+I4-H4</f>
        <v>0.33333333333333326</v>
      </c>
      <c r="L4" s="17" t="str">
        <f>IF(D4="RH","RH",IF(D4="RP","RP",""))</f>
        <v/>
      </c>
      <c r="M4" s="18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7"/>
      <c r="AG4" s="18"/>
      <c r="AH4" s="19"/>
      <c r="AI4" s="19"/>
      <c r="AJ4" s="17"/>
      <c r="AK4" s="18"/>
      <c r="AL4" s="19"/>
      <c r="AM4" s="19"/>
      <c r="AN4" s="17"/>
      <c r="AO4" s="18"/>
      <c r="AP4" s="19"/>
      <c r="AQ4" s="19"/>
      <c r="AR4" s="17"/>
      <c r="AS4" s="18"/>
      <c r="AT4" s="19"/>
      <c r="AU4" s="19"/>
      <c r="AV4" s="17"/>
      <c r="AW4" s="18"/>
      <c r="AX4" s="19"/>
      <c r="AY4" s="15"/>
      <c r="AZ4" s="13"/>
      <c r="BA4" s="14"/>
      <c r="BB4" s="15"/>
      <c r="BC4" s="15"/>
      <c r="BD4" s="13"/>
      <c r="BE4" s="14"/>
      <c r="BF4" s="15"/>
      <c r="BG4" s="15"/>
      <c r="BH4" s="13"/>
      <c r="BI4" s="14"/>
      <c r="BJ4" s="15"/>
      <c r="BK4" s="16">
        <f>IF(L4="RH","0",IF(L4="RP","0",COUNTA(L4:BJ4)/4))-IF(J4="Nocturne","0,09","0")</f>
        <v>0.25</v>
      </c>
    </row>
    <row r="5" spans="1:63" ht="15.75" x14ac:dyDescent="0.25">
      <c r="A5" s="39" t="s">
        <v>8</v>
      </c>
      <c r="B5" s="39" t="s">
        <v>25</v>
      </c>
      <c r="C5" s="38"/>
      <c r="D5" s="35"/>
      <c r="E5" s="11" t="str">
        <f t="shared" ref="E5:E30" si="0">IF($D5="J4","8:20",IF($D5="J1+","8:20",IF($D5="J2+","9:00",IF($D5="J3+","9:40",IF($D5="J1","8:20",IF($D5="J2'","9:00",IF($D5="J2''","9:45",IF($D5="J3","10:55",IF($D5="SD6","8:20",IF($D5="J1-","8:20",IF($D5="J3-","12:40",IF($D5="MAT","8:20",IF($D5="APM","13:30",IF($D5="SAM","8:20", IF($D5="ÉTÉ M","8:45",IF($D5="ÉTÉ S","13:10",IF($D5="SOF","8:45",IF($D5="ETE0","7:45",IF($D5="ETE1","7:45",IF($D5="ETE2","13:25",IF($D5="ETE3","9:00",IF($D5="ETE4","10:10",IF($D5="GGM","9:15",IF($D5="GGS","10:30",IF($D5="NOC","14:00","0:00")))))))))))))))))))))))))</f>
        <v>0:00</v>
      </c>
      <c r="F5" s="11" t="str">
        <f t="shared" ref="F5:F30" si="1">IF($D5="J4","13:00",IF($D5="J1+","12:30",IF($D5="J2+","13:00",IF($D5="J3+","13:30",IF($D5="J1","12:00",IF($D5="J2'","12:30",IF($D5="J2''","12:30",IF($D5="J3","13:30",IF($D5="SD6","12:30",IF($D5="J1-","0:00",IF($D5="J3-","0:00",IF($D5="MAT","0:00",IF($D5="APM","0:00",IF($D5="SAM","0:00", IF($D5="ÉTÉ M","0:00",IF($D5="ÉTÉ S","0:00",IF($D5="SOF","13:00",IF($D5="ETE0","0:00",IF($D5="ETE1","0:00",IF($D5="ETE2","0:00",IF($D5="ETE3","0:00",IF($D5="ETE4","0:00",IF($D5="GGM","13:30",IF($D5="GGS","12:15",IF($D5="NOC","0:00","0:00")))))))))))))))))))))))))</f>
        <v>0:00</v>
      </c>
      <c r="G5" s="43"/>
      <c r="H5" s="11" t="str">
        <f t="shared" ref="H5:H30" si="2">IF($D5="J4","14:20",IF($D5="J1+","13:30",IF($D5="J2+","14:00",IF($D5="J3+","14:30",IF($D5="J1","12:45",IF($D5="J2'","13:15",IF($D5="J2''","13:15",IF($D5="J3","14:15",IF($D5="SD6","13:30",IF($D5="J1-","0:00",IF($D5="J3-","0:00",IF($D5="MAT","0:00",IF($D5="APM","0:00",IF($D5="SAM","0:00", IF($D5="ÉTÉ M","0:00",IF($D5="ÉTÉ S","0:00",IF($D5="SOF","14:00",IF($D5="ETE0","0:00",IF($D5="ETE1","0:00",IF($D5="ETE2","0:00",IF($D5="ETE3","0:00",IF($D5="ETE4","0:00",IF($D5="GGM","14:30",IF($D5="GGS","13:15",IF($D5="NOC","0:00","0:00")))))))))))))))))))))))))</f>
        <v>0:00</v>
      </c>
      <c r="I5" s="11" t="str">
        <f t="shared" ref="I5:I30" si="3">IF($D5="J4","18:40",IF($D5="J1+","17:20",IF($D5="J2+","18:00",IF($D5="J3+","18:40",IF($D5="J1","16:05",IF($D5="J2'","16:45",IF($D5="J2''","17:30",IF($D5="J3","18:40",IF($D5="SD6","15:50",IF($D5="J1-","14:20",IF($D5="J3-","18:40",IF($D5="MAT","13:30",IF($D5="APM","18:40",IF($D5="SAM","13:40", IF($D5="ÉTÉ M","13:45",IF($D5="ÉTÉ S","18:10",IF($D5="SOF","18:10",IF($D5="ETE0","14:00",IF($D5="ETE1","13:30",IF($D5="ETE2","19:10",IF($D5="ETE3","18:15",IF($D5="ETE4","19:10",IF($D5="GGM","16:30",IF($D5="GGS","18:45",IF($D5="NOC","20:10","0:00")))))))))))))))))))))))))</f>
        <v>0:00</v>
      </c>
      <c r="J5" s="29"/>
      <c r="K5" s="12">
        <f t="shared" ref="K5:K30" si="4">(F5-E5)+I5-H5</f>
        <v>0</v>
      </c>
      <c r="L5" s="17" t="str">
        <f t="shared" ref="L5:L30" si="5">IF(D5="RH","RH",IF(D5="RP","RP",""))</f>
        <v/>
      </c>
      <c r="M5" s="18"/>
      <c r="N5" s="19"/>
      <c r="O5" s="19"/>
      <c r="P5" s="17"/>
      <c r="Q5" s="18"/>
      <c r="R5" s="19"/>
      <c r="S5" s="19"/>
      <c r="T5" s="17"/>
      <c r="U5" s="18"/>
      <c r="V5" s="19"/>
      <c r="W5" s="19"/>
      <c r="X5" s="17"/>
      <c r="Y5" s="18"/>
      <c r="Z5" s="19"/>
      <c r="AA5" s="19"/>
      <c r="AB5" s="17"/>
      <c r="AC5" s="18"/>
      <c r="AD5" s="19"/>
      <c r="AE5" s="19"/>
      <c r="AF5" s="17"/>
      <c r="AG5" s="18"/>
      <c r="AH5" s="19"/>
      <c r="AI5" s="19"/>
      <c r="AJ5" s="17"/>
      <c r="AK5" s="18"/>
      <c r="AL5" s="19"/>
      <c r="AM5" s="19"/>
      <c r="AN5" s="17"/>
      <c r="AO5" s="18"/>
      <c r="AP5" s="19"/>
      <c r="AQ5" s="19"/>
      <c r="AR5" s="17"/>
      <c r="AS5" s="18"/>
      <c r="AT5" s="19"/>
      <c r="AU5" s="19"/>
      <c r="AV5" s="17"/>
      <c r="AW5" s="18"/>
      <c r="AX5" s="19"/>
      <c r="AY5" s="19"/>
      <c r="AZ5" s="17"/>
      <c r="BA5" s="18"/>
      <c r="BB5" s="19"/>
      <c r="BC5" s="19"/>
      <c r="BD5" s="17"/>
      <c r="BE5" s="18"/>
      <c r="BF5" s="19"/>
      <c r="BG5" s="19"/>
      <c r="BH5" s="17"/>
      <c r="BI5" s="18"/>
      <c r="BJ5" s="19"/>
      <c r="BK5" s="16">
        <f t="shared" ref="BK5:BK30" si="6">IF(L5="RH","0",IF(L5="RP","0",COUNTA(L5:BJ5)/4))-IF(J5="Nocturne","0,09","0")</f>
        <v>0.25</v>
      </c>
    </row>
    <row r="6" spans="1:63" ht="15.75" x14ac:dyDescent="0.25">
      <c r="A6" s="39" t="s">
        <v>9</v>
      </c>
      <c r="B6" s="39" t="s">
        <v>24</v>
      </c>
      <c r="C6" s="38"/>
      <c r="D6" s="35"/>
      <c r="E6" s="11" t="str">
        <f t="shared" si="0"/>
        <v>0:00</v>
      </c>
      <c r="F6" s="11" t="str">
        <f t="shared" si="1"/>
        <v>0:00</v>
      </c>
      <c r="G6" s="43"/>
      <c r="H6" s="11" t="str">
        <f t="shared" si="2"/>
        <v>0:00</v>
      </c>
      <c r="I6" s="11" t="str">
        <f t="shared" si="3"/>
        <v>0:00</v>
      </c>
      <c r="J6" s="29"/>
      <c r="K6" s="12">
        <f t="shared" si="4"/>
        <v>0</v>
      </c>
      <c r="L6" s="17" t="str">
        <f t="shared" si="5"/>
        <v/>
      </c>
      <c r="M6" s="18"/>
      <c r="N6" s="19"/>
      <c r="O6" s="19"/>
      <c r="P6" s="17"/>
      <c r="Q6" s="18"/>
      <c r="R6" s="19"/>
      <c r="S6" s="19"/>
      <c r="T6" s="17"/>
      <c r="U6" s="18"/>
      <c r="V6" s="19"/>
      <c r="W6" s="19"/>
      <c r="X6" s="17"/>
      <c r="Y6" s="18"/>
      <c r="Z6" s="19"/>
      <c r="AA6" s="19"/>
      <c r="AB6" s="17"/>
      <c r="AC6" s="18"/>
      <c r="AD6" s="19"/>
      <c r="AE6" s="19"/>
      <c r="AF6" s="17"/>
      <c r="AG6" s="18"/>
      <c r="AH6" s="19"/>
      <c r="AI6" s="19"/>
      <c r="AJ6" s="17"/>
      <c r="AK6" s="18"/>
      <c r="AL6" s="19"/>
      <c r="AM6" s="19"/>
      <c r="AN6" s="17"/>
      <c r="AO6" s="18"/>
      <c r="AP6" s="19"/>
      <c r="AQ6" s="19"/>
      <c r="AR6" s="17"/>
      <c r="AS6" s="18"/>
      <c r="AT6" s="19"/>
      <c r="AU6" s="19"/>
      <c r="AV6" s="17"/>
      <c r="AW6" s="18"/>
      <c r="AX6" s="19"/>
      <c r="AY6" s="19"/>
      <c r="AZ6" s="17"/>
      <c r="BA6" s="18"/>
      <c r="BB6" s="19"/>
      <c r="BC6" s="19"/>
      <c r="BD6" s="17"/>
      <c r="BE6" s="18"/>
      <c r="BF6" s="19"/>
      <c r="BG6" s="19"/>
      <c r="BH6" s="17"/>
      <c r="BI6" s="18"/>
      <c r="BJ6" s="19"/>
      <c r="BK6" s="16">
        <f t="shared" si="6"/>
        <v>0.25</v>
      </c>
    </row>
    <row r="7" spans="1:63" ht="15.75" x14ac:dyDescent="0.25">
      <c r="A7" s="39" t="s">
        <v>10</v>
      </c>
      <c r="B7" s="39" t="s">
        <v>27</v>
      </c>
      <c r="C7" s="38"/>
      <c r="D7" s="35"/>
      <c r="E7" s="11" t="str">
        <f t="shared" si="0"/>
        <v>0:00</v>
      </c>
      <c r="F7" s="11" t="str">
        <f t="shared" si="1"/>
        <v>0:00</v>
      </c>
      <c r="G7" s="43"/>
      <c r="H7" s="11" t="str">
        <f t="shared" si="2"/>
        <v>0:00</v>
      </c>
      <c r="I7" s="11" t="str">
        <f t="shared" si="3"/>
        <v>0:00</v>
      </c>
      <c r="J7" s="29"/>
      <c r="K7" s="12">
        <f t="shared" si="4"/>
        <v>0</v>
      </c>
      <c r="L7" s="17" t="str">
        <f t="shared" si="5"/>
        <v/>
      </c>
      <c r="M7" s="18"/>
      <c r="N7" s="19"/>
      <c r="O7" s="19"/>
      <c r="P7" s="17"/>
      <c r="Q7" s="18"/>
      <c r="R7" s="19"/>
      <c r="S7" s="19"/>
      <c r="T7" s="17"/>
      <c r="U7" s="18"/>
      <c r="V7" s="19"/>
      <c r="W7" s="19"/>
      <c r="X7" s="17"/>
      <c r="Y7" s="18"/>
      <c r="Z7" s="19"/>
      <c r="AA7" s="19"/>
      <c r="AB7" s="17"/>
      <c r="AC7" s="18"/>
      <c r="AD7" s="19"/>
      <c r="AE7" s="19"/>
      <c r="AF7" s="17"/>
      <c r="AG7" s="18"/>
      <c r="AH7" s="19"/>
      <c r="AI7" s="19"/>
      <c r="AJ7" s="17"/>
      <c r="AK7" s="18"/>
      <c r="AL7" s="19"/>
      <c r="AM7" s="19"/>
      <c r="AN7" s="17"/>
      <c r="AO7" s="18"/>
      <c r="AP7" s="19"/>
      <c r="AQ7" s="19"/>
      <c r="AR7" s="17"/>
      <c r="AS7" s="18"/>
      <c r="AT7" s="19"/>
      <c r="AU7" s="19"/>
      <c r="AV7" s="17"/>
      <c r="AW7" s="18"/>
      <c r="AX7" s="19"/>
      <c r="AY7" s="19"/>
      <c r="AZ7" s="17"/>
      <c r="BA7" s="18"/>
      <c r="BB7" s="19"/>
      <c r="BC7" s="19"/>
      <c r="BD7" s="17"/>
      <c r="BE7" s="18"/>
      <c r="BF7" s="19"/>
      <c r="BG7" s="19"/>
      <c r="BH7" s="17"/>
      <c r="BI7" s="18"/>
      <c r="BJ7" s="19"/>
      <c r="BK7" s="16">
        <f t="shared" si="6"/>
        <v>0.25</v>
      </c>
    </row>
    <row r="8" spans="1:63" ht="15.75" x14ac:dyDescent="0.25">
      <c r="A8" s="39" t="s">
        <v>11</v>
      </c>
      <c r="B8" s="39" t="s">
        <v>61</v>
      </c>
      <c r="C8" s="38"/>
      <c r="D8" s="35"/>
      <c r="E8" s="11" t="str">
        <f t="shared" si="0"/>
        <v>0:00</v>
      </c>
      <c r="F8" s="11" t="str">
        <f t="shared" si="1"/>
        <v>0:00</v>
      </c>
      <c r="G8" s="43"/>
      <c r="H8" s="11" t="str">
        <f t="shared" si="2"/>
        <v>0:00</v>
      </c>
      <c r="I8" s="11" t="str">
        <f t="shared" si="3"/>
        <v>0:00</v>
      </c>
      <c r="J8" s="29"/>
      <c r="K8" s="12">
        <f t="shared" si="4"/>
        <v>0</v>
      </c>
      <c r="L8" s="17" t="str">
        <f t="shared" si="5"/>
        <v/>
      </c>
      <c r="M8" s="18"/>
      <c r="N8" s="19"/>
      <c r="O8" s="19"/>
      <c r="P8" s="17"/>
      <c r="Q8" s="18"/>
      <c r="R8" s="19"/>
      <c r="S8" s="19"/>
      <c r="T8" s="17"/>
      <c r="U8" s="18"/>
      <c r="V8" s="19"/>
      <c r="W8" s="19"/>
      <c r="X8" s="17"/>
      <c r="Y8" s="18"/>
      <c r="Z8" s="19"/>
      <c r="AA8" s="19"/>
      <c r="AB8" s="17"/>
      <c r="AC8" s="18"/>
      <c r="AD8" s="19"/>
      <c r="AE8" s="19"/>
      <c r="AF8" s="17"/>
      <c r="AG8" s="18"/>
      <c r="AH8" s="19"/>
      <c r="AI8" s="19"/>
      <c r="AJ8" s="17"/>
      <c r="AK8" s="18"/>
      <c r="AL8" s="19"/>
      <c r="AM8" s="19"/>
      <c r="AN8" s="17"/>
      <c r="AO8" s="18"/>
      <c r="AP8" s="19"/>
      <c r="AQ8" s="19"/>
      <c r="AR8" s="17"/>
      <c r="AS8" s="18"/>
      <c r="AT8" s="19"/>
      <c r="AU8" s="19"/>
      <c r="AV8" s="17"/>
      <c r="AW8" s="18"/>
      <c r="AX8" s="19"/>
      <c r="AY8" s="19"/>
      <c r="AZ8" s="17"/>
      <c r="BA8" s="18"/>
      <c r="BB8" s="19"/>
      <c r="BC8" s="19"/>
      <c r="BD8" s="17"/>
      <c r="BE8" s="18"/>
      <c r="BF8" s="19"/>
      <c r="BG8" s="19"/>
      <c r="BH8" s="17"/>
      <c r="BI8" s="18"/>
      <c r="BJ8" s="19"/>
      <c r="BK8" s="16">
        <f t="shared" si="6"/>
        <v>0.25</v>
      </c>
    </row>
    <row r="9" spans="1:63" ht="15.75" x14ac:dyDescent="0.25">
      <c r="A9" s="39" t="s">
        <v>12</v>
      </c>
      <c r="B9" s="39" t="s">
        <v>28</v>
      </c>
      <c r="C9" s="38"/>
      <c r="D9" s="35"/>
      <c r="E9" s="11" t="str">
        <f t="shared" si="0"/>
        <v>0:00</v>
      </c>
      <c r="F9" s="11" t="str">
        <f t="shared" si="1"/>
        <v>0:00</v>
      </c>
      <c r="G9" s="43"/>
      <c r="H9" s="11" t="str">
        <f t="shared" si="2"/>
        <v>0:00</v>
      </c>
      <c r="I9" s="11" t="str">
        <f t="shared" si="3"/>
        <v>0:00</v>
      </c>
      <c r="J9" s="29"/>
      <c r="K9" s="12">
        <f t="shared" si="4"/>
        <v>0</v>
      </c>
      <c r="L9" s="17" t="str">
        <f t="shared" si="5"/>
        <v/>
      </c>
      <c r="M9" s="18"/>
      <c r="N9" s="19"/>
      <c r="O9" s="19"/>
      <c r="P9" s="17"/>
      <c r="Q9" s="18"/>
      <c r="R9" s="19"/>
      <c r="S9" s="19"/>
      <c r="T9" s="17"/>
      <c r="U9" s="18"/>
      <c r="V9" s="19"/>
      <c r="W9" s="19"/>
      <c r="X9" s="17"/>
      <c r="Y9" s="18"/>
      <c r="Z9" s="19"/>
      <c r="AA9" s="19"/>
      <c r="AB9" s="17"/>
      <c r="AC9" s="18"/>
      <c r="AD9" s="19"/>
      <c r="AE9" s="19"/>
      <c r="AF9" s="17"/>
      <c r="AG9" s="18"/>
      <c r="AH9" s="19"/>
      <c r="AI9" s="19"/>
      <c r="AJ9" s="17"/>
      <c r="AK9" s="18"/>
      <c r="AL9" s="19"/>
      <c r="AM9" s="19"/>
      <c r="AN9" s="17"/>
      <c r="AO9" s="18"/>
      <c r="AP9" s="19"/>
      <c r="AQ9" s="19"/>
      <c r="AR9" s="17"/>
      <c r="AS9" s="18"/>
      <c r="AT9" s="19"/>
      <c r="AU9" s="19"/>
      <c r="AV9" s="17"/>
      <c r="AW9" s="18"/>
      <c r="AX9" s="19"/>
      <c r="AY9" s="19"/>
      <c r="AZ9" s="17"/>
      <c r="BA9" s="18"/>
      <c r="BB9" s="19"/>
      <c r="BC9" s="19"/>
      <c r="BD9" s="17"/>
      <c r="BE9" s="18"/>
      <c r="BF9" s="19"/>
      <c r="BG9" s="19"/>
      <c r="BH9" s="17"/>
      <c r="BI9" s="18"/>
      <c r="BJ9" s="19"/>
      <c r="BK9" s="16">
        <f t="shared" si="6"/>
        <v>0.25</v>
      </c>
    </row>
    <row r="10" spans="1:63" ht="15.75" x14ac:dyDescent="0.25">
      <c r="A10" s="39" t="s">
        <v>13</v>
      </c>
      <c r="B10" s="39" t="s">
        <v>47</v>
      </c>
      <c r="C10" s="38"/>
      <c r="D10" s="35"/>
      <c r="E10" s="11" t="str">
        <f t="shared" si="0"/>
        <v>0:00</v>
      </c>
      <c r="F10" s="11" t="str">
        <f t="shared" si="1"/>
        <v>0:00</v>
      </c>
      <c r="G10" s="43"/>
      <c r="H10" s="11" t="str">
        <f t="shared" si="2"/>
        <v>0:00</v>
      </c>
      <c r="I10" s="11" t="str">
        <f t="shared" si="3"/>
        <v>0:00</v>
      </c>
      <c r="J10" s="29"/>
      <c r="K10" s="12">
        <f t="shared" si="4"/>
        <v>0</v>
      </c>
      <c r="L10" s="17" t="str">
        <f t="shared" si="5"/>
        <v/>
      </c>
      <c r="M10" s="18"/>
      <c r="N10" s="19"/>
      <c r="O10" s="19"/>
      <c r="P10" s="17"/>
      <c r="Q10" s="18"/>
      <c r="R10" s="19"/>
      <c r="S10" s="19"/>
      <c r="T10" s="17"/>
      <c r="U10" s="18"/>
      <c r="V10" s="19"/>
      <c r="W10" s="19"/>
      <c r="X10" s="17"/>
      <c r="Y10" s="18"/>
      <c r="Z10" s="19"/>
      <c r="AA10" s="19"/>
      <c r="AB10" s="17"/>
      <c r="AC10" s="18"/>
      <c r="AD10" s="19"/>
      <c r="AE10" s="19"/>
      <c r="AF10" s="17"/>
      <c r="AG10" s="18"/>
      <c r="AH10" s="19"/>
      <c r="AI10" s="19"/>
      <c r="AJ10" s="17"/>
      <c r="AK10" s="18"/>
      <c r="AL10" s="19"/>
      <c r="AM10" s="19"/>
      <c r="AN10" s="17"/>
      <c r="AO10" s="18"/>
      <c r="AP10" s="19"/>
      <c r="AQ10" s="19"/>
      <c r="AR10" s="17"/>
      <c r="AS10" s="18"/>
      <c r="AT10" s="19"/>
      <c r="AU10" s="19"/>
      <c r="AV10" s="17"/>
      <c r="AW10" s="18"/>
      <c r="AX10" s="19"/>
      <c r="AY10" s="19"/>
      <c r="AZ10" s="17"/>
      <c r="BA10" s="18"/>
      <c r="BB10" s="19"/>
      <c r="BC10" s="19"/>
      <c r="BD10" s="17"/>
      <c r="BE10" s="18"/>
      <c r="BF10" s="19"/>
      <c r="BG10" s="19"/>
      <c r="BH10" s="17"/>
      <c r="BI10" s="18"/>
      <c r="BJ10" s="19"/>
      <c r="BK10" s="16">
        <f t="shared" si="6"/>
        <v>0.25</v>
      </c>
    </row>
    <row r="11" spans="1:63" ht="15.75" x14ac:dyDescent="0.25">
      <c r="A11" s="39" t="s">
        <v>14</v>
      </c>
      <c r="B11" s="39" t="s">
        <v>29</v>
      </c>
      <c r="C11" s="38"/>
      <c r="D11" s="35"/>
      <c r="E11" s="11" t="str">
        <f t="shared" si="0"/>
        <v>0:00</v>
      </c>
      <c r="F11" s="11" t="str">
        <f t="shared" si="1"/>
        <v>0:00</v>
      </c>
      <c r="G11" s="43"/>
      <c r="H11" s="11" t="str">
        <f t="shared" si="2"/>
        <v>0:00</v>
      </c>
      <c r="I11" s="11" t="str">
        <f t="shared" si="3"/>
        <v>0:00</v>
      </c>
      <c r="J11" s="29"/>
      <c r="K11" s="12">
        <f t="shared" si="4"/>
        <v>0</v>
      </c>
      <c r="L11" s="17" t="str">
        <f t="shared" si="5"/>
        <v/>
      </c>
      <c r="M11" s="18"/>
      <c r="N11" s="19"/>
      <c r="O11" s="19"/>
      <c r="P11" s="17"/>
      <c r="Q11" s="18"/>
      <c r="R11" s="19"/>
      <c r="S11" s="19"/>
      <c r="T11" s="17"/>
      <c r="U11" s="18"/>
      <c r="V11" s="19"/>
      <c r="W11" s="19"/>
      <c r="X11" s="17"/>
      <c r="Y11" s="18"/>
      <c r="Z11" s="19"/>
      <c r="AA11" s="19"/>
      <c r="AB11" s="17"/>
      <c r="AC11" s="18"/>
      <c r="AD11" s="19"/>
      <c r="AE11" s="19"/>
      <c r="AF11" s="17"/>
      <c r="AG11" s="18"/>
      <c r="AH11" s="19"/>
      <c r="AI11" s="19"/>
      <c r="AJ11" s="17"/>
      <c r="AK11" s="18"/>
      <c r="AL11" s="19"/>
      <c r="AM11" s="19"/>
      <c r="AN11" s="17"/>
      <c r="AO11" s="18"/>
      <c r="AP11" s="19"/>
      <c r="AQ11" s="19"/>
      <c r="AR11" s="17"/>
      <c r="AS11" s="18"/>
      <c r="AT11" s="19"/>
      <c r="AU11" s="19"/>
      <c r="AV11" s="17"/>
      <c r="AW11" s="18"/>
      <c r="AX11" s="19"/>
      <c r="AY11" s="19"/>
      <c r="AZ11" s="17"/>
      <c r="BA11" s="18"/>
      <c r="BB11" s="19"/>
      <c r="BC11" s="19"/>
      <c r="BD11" s="17"/>
      <c r="BE11" s="18"/>
      <c r="BF11" s="19"/>
      <c r="BG11" s="19"/>
      <c r="BH11" s="17"/>
      <c r="BI11" s="18"/>
      <c r="BJ11" s="19"/>
      <c r="BK11" s="16">
        <f t="shared" si="6"/>
        <v>0.25</v>
      </c>
    </row>
    <row r="12" spans="1:63" ht="15.75" x14ac:dyDescent="0.25">
      <c r="A12" s="39" t="s">
        <v>3</v>
      </c>
      <c r="B12" s="39" t="s">
        <v>30</v>
      </c>
      <c r="C12" s="38"/>
      <c r="D12" s="35"/>
      <c r="E12" s="11" t="str">
        <f t="shared" si="0"/>
        <v>0:00</v>
      </c>
      <c r="F12" s="11" t="str">
        <f t="shared" si="1"/>
        <v>0:00</v>
      </c>
      <c r="G12" s="43"/>
      <c r="H12" s="11" t="str">
        <f t="shared" si="2"/>
        <v>0:00</v>
      </c>
      <c r="I12" s="11" t="str">
        <f t="shared" si="3"/>
        <v>0:00</v>
      </c>
      <c r="J12" s="29"/>
      <c r="K12" s="12">
        <f t="shared" si="4"/>
        <v>0</v>
      </c>
      <c r="L12" s="17" t="str">
        <f t="shared" si="5"/>
        <v/>
      </c>
      <c r="M12" s="18"/>
      <c r="N12" s="19"/>
      <c r="O12" s="19"/>
      <c r="P12" s="17"/>
      <c r="Q12" s="18"/>
      <c r="R12" s="19"/>
      <c r="S12" s="19"/>
      <c r="T12" s="17"/>
      <c r="U12" s="18"/>
      <c r="V12" s="19"/>
      <c r="W12" s="19"/>
      <c r="X12" s="17"/>
      <c r="Y12" s="18"/>
      <c r="Z12" s="19"/>
      <c r="AA12" s="19"/>
      <c r="AB12" s="17"/>
      <c r="AC12" s="18"/>
      <c r="AD12" s="19"/>
      <c r="AE12" s="19"/>
      <c r="AF12" s="17"/>
      <c r="AG12" s="18"/>
      <c r="AH12" s="19"/>
      <c r="AI12" s="19"/>
      <c r="AJ12" s="17"/>
      <c r="AK12" s="18"/>
      <c r="AL12" s="19"/>
      <c r="AM12" s="19"/>
      <c r="AN12" s="17"/>
      <c r="AO12" s="18"/>
      <c r="AP12" s="19"/>
      <c r="AQ12" s="19"/>
      <c r="AR12" s="17"/>
      <c r="AS12" s="18"/>
      <c r="AT12" s="19"/>
      <c r="AU12" s="19"/>
      <c r="AV12" s="17"/>
      <c r="AW12" s="18"/>
      <c r="AX12" s="19"/>
      <c r="AY12" s="19"/>
      <c r="AZ12" s="17"/>
      <c r="BA12" s="18"/>
      <c r="BB12" s="19"/>
      <c r="BC12" s="19"/>
      <c r="BD12" s="17"/>
      <c r="BE12" s="18"/>
      <c r="BF12" s="19"/>
      <c r="BG12" s="19"/>
      <c r="BH12" s="17"/>
      <c r="BI12" s="18"/>
      <c r="BJ12" s="19"/>
      <c r="BK12" s="16">
        <f t="shared" si="6"/>
        <v>0.25</v>
      </c>
    </row>
    <row r="13" spans="1:63" ht="15.75" x14ac:dyDescent="0.25">
      <c r="A13" s="39" t="s">
        <v>16</v>
      </c>
      <c r="B13" s="39" t="s">
        <v>31</v>
      </c>
      <c r="C13" s="38"/>
      <c r="D13" s="35"/>
      <c r="E13" s="11" t="str">
        <f t="shared" si="0"/>
        <v>0:00</v>
      </c>
      <c r="F13" s="11" t="str">
        <f t="shared" si="1"/>
        <v>0:00</v>
      </c>
      <c r="G13" s="43"/>
      <c r="H13" s="11" t="str">
        <f t="shared" si="2"/>
        <v>0:00</v>
      </c>
      <c r="I13" s="11" t="str">
        <f t="shared" si="3"/>
        <v>0:00</v>
      </c>
      <c r="J13" s="29"/>
      <c r="K13" s="12">
        <f t="shared" si="4"/>
        <v>0</v>
      </c>
      <c r="L13" s="17" t="str">
        <f t="shared" si="5"/>
        <v/>
      </c>
      <c r="M13" s="18"/>
      <c r="N13" s="19"/>
      <c r="O13" s="19"/>
      <c r="P13" s="17"/>
      <c r="Q13" s="18"/>
      <c r="R13" s="19"/>
      <c r="S13" s="19"/>
      <c r="T13" s="17"/>
      <c r="U13" s="18"/>
      <c r="V13" s="19"/>
      <c r="W13" s="19"/>
      <c r="X13" s="17"/>
      <c r="Y13" s="18"/>
      <c r="Z13" s="19"/>
      <c r="AA13" s="19"/>
      <c r="AB13" s="17"/>
      <c r="AC13" s="18"/>
      <c r="AD13" s="19"/>
      <c r="AE13" s="19"/>
      <c r="AF13" s="17"/>
      <c r="AG13" s="18"/>
      <c r="AH13" s="19"/>
      <c r="AI13" s="19"/>
      <c r="AJ13" s="17"/>
      <c r="AK13" s="18"/>
      <c r="AL13" s="19"/>
      <c r="AM13" s="19"/>
      <c r="AN13" s="17"/>
      <c r="AO13" s="18"/>
      <c r="AP13" s="19"/>
      <c r="AQ13" s="19"/>
      <c r="AR13" s="17"/>
      <c r="AS13" s="18"/>
      <c r="AT13" s="19"/>
      <c r="AU13" s="19"/>
      <c r="AV13" s="17"/>
      <c r="AW13" s="18"/>
      <c r="AX13" s="19"/>
      <c r="AY13" s="19"/>
      <c r="AZ13" s="17"/>
      <c r="BA13" s="18"/>
      <c r="BB13" s="19"/>
      <c r="BC13" s="19"/>
      <c r="BD13" s="17"/>
      <c r="BE13" s="18"/>
      <c r="BF13" s="19"/>
      <c r="BG13" s="19"/>
      <c r="BH13" s="17"/>
      <c r="BI13" s="18"/>
      <c r="BJ13" s="19"/>
      <c r="BK13" s="16">
        <f t="shared" si="6"/>
        <v>0.25</v>
      </c>
    </row>
    <row r="14" spans="1:63" ht="15.75" x14ac:dyDescent="0.25">
      <c r="A14" s="39" t="s">
        <v>17</v>
      </c>
      <c r="B14" s="39" t="s">
        <v>32</v>
      </c>
      <c r="C14" s="38"/>
      <c r="D14" s="35"/>
      <c r="E14" s="11" t="str">
        <f t="shared" si="0"/>
        <v>0:00</v>
      </c>
      <c r="F14" s="11" t="str">
        <f t="shared" si="1"/>
        <v>0:00</v>
      </c>
      <c r="G14" s="43"/>
      <c r="H14" s="11" t="str">
        <f t="shared" si="2"/>
        <v>0:00</v>
      </c>
      <c r="I14" s="11" t="str">
        <f t="shared" si="3"/>
        <v>0:00</v>
      </c>
      <c r="J14" s="29"/>
      <c r="K14" s="12">
        <f t="shared" si="4"/>
        <v>0</v>
      </c>
      <c r="L14" s="17" t="str">
        <f t="shared" si="5"/>
        <v/>
      </c>
      <c r="M14" s="18"/>
      <c r="N14" s="19"/>
      <c r="O14" s="19"/>
      <c r="P14" s="17"/>
      <c r="Q14" s="18"/>
      <c r="R14" s="19"/>
      <c r="S14" s="19"/>
      <c r="T14" s="17"/>
      <c r="U14" s="18"/>
      <c r="V14" s="19"/>
      <c r="W14" s="19"/>
      <c r="X14" s="17"/>
      <c r="Y14" s="18"/>
      <c r="Z14" s="19"/>
      <c r="AA14" s="19"/>
      <c r="AB14" s="17"/>
      <c r="AC14" s="18"/>
      <c r="AD14" s="19"/>
      <c r="AE14" s="19"/>
      <c r="AF14" s="17"/>
      <c r="AG14" s="18"/>
      <c r="AH14" s="19"/>
      <c r="AI14" s="19"/>
      <c r="AJ14" s="17"/>
      <c r="AK14" s="18"/>
      <c r="AL14" s="19"/>
      <c r="AM14" s="19"/>
      <c r="AN14" s="17"/>
      <c r="AO14" s="18"/>
      <c r="AP14" s="19"/>
      <c r="AQ14" s="19"/>
      <c r="AR14" s="17"/>
      <c r="AS14" s="18"/>
      <c r="AT14" s="19"/>
      <c r="AU14" s="19"/>
      <c r="AV14" s="17"/>
      <c r="AW14" s="18"/>
      <c r="AX14" s="19"/>
      <c r="AY14" s="19"/>
      <c r="AZ14" s="17"/>
      <c r="BA14" s="18"/>
      <c r="BB14" s="19"/>
      <c r="BC14" s="19"/>
      <c r="BD14" s="17"/>
      <c r="BE14" s="18"/>
      <c r="BF14" s="19"/>
      <c r="BG14" s="19"/>
      <c r="BH14" s="17"/>
      <c r="BI14" s="18"/>
      <c r="BJ14" s="19"/>
      <c r="BK14" s="16">
        <f t="shared" si="6"/>
        <v>0.25</v>
      </c>
    </row>
    <row r="15" spans="1:63" ht="15.75" x14ac:dyDescent="0.25">
      <c r="A15" s="39" t="s">
        <v>18</v>
      </c>
      <c r="B15" s="39" t="s">
        <v>51</v>
      </c>
      <c r="C15" s="38"/>
      <c r="D15" s="35"/>
      <c r="E15" s="11" t="str">
        <f t="shared" si="0"/>
        <v>0:00</v>
      </c>
      <c r="F15" s="11" t="str">
        <f t="shared" si="1"/>
        <v>0:00</v>
      </c>
      <c r="G15" s="43"/>
      <c r="H15" s="11" t="str">
        <f t="shared" si="2"/>
        <v>0:00</v>
      </c>
      <c r="I15" s="11" t="str">
        <f t="shared" si="3"/>
        <v>0:00</v>
      </c>
      <c r="J15" s="29"/>
      <c r="K15" s="12">
        <f t="shared" si="4"/>
        <v>0</v>
      </c>
      <c r="L15" s="17" t="str">
        <f t="shared" si="5"/>
        <v/>
      </c>
      <c r="M15" s="18"/>
      <c r="N15" s="19"/>
      <c r="O15" s="19"/>
      <c r="P15" s="17"/>
      <c r="Q15" s="18"/>
      <c r="R15" s="19"/>
      <c r="S15" s="19"/>
      <c r="T15" s="17"/>
      <c r="U15" s="18"/>
      <c r="V15" s="19"/>
      <c r="W15" s="19"/>
      <c r="X15" s="17"/>
      <c r="Y15" s="18"/>
      <c r="Z15" s="19"/>
      <c r="AA15" s="19"/>
      <c r="AB15" s="17"/>
      <c r="AC15" s="18"/>
      <c r="AD15" s="19"/>
      <c r="AE15" s="19"/>
      <c r="AF15" s="17"/>
      <c r="AG15" s="18"/>
      <c r="AH15" s="19"/>
      <c r="AI15" s="19"/>
      <c r="AJ15" s="17"/>
      <c r="AK15" s="18"/>
      <c r="AL15" s="19"/>
      <c r="AM15" s="19"/>
      <c r="AN15" s="17"/>
      <c r="AO15" s="18"/>
      <c r="AP15" s="19"/>
      <c r="AQ15" s="19"/>
      <c r="AR15" s="17"/>
      <c r="AS15" s="18"/>
      <c r="AT15" s="19"/>
      <c r="AU15" s="19"/>
      <c r="AV15" s="17"/>
      <c r="AW15" s="18"/>
      <c r="AX15" s="19"/>
      <c r="AY15" s="19"/>
      <c r="AZ15" s="17"/>
      <c r="BA15" s="18"/>
      <c r="BB15" s="19"/>
      <c r="BC15" s="19"/>
      <c r="BD15" s="17"/>
      <c r="BE15" s="18"/>
      <c r="BF15" s="19"/>
      <c r="BG15" s="19"/>
      <c r="BH15" s="17"/>
      <c r="BI15" s="18"/>
      <c r="BJ15" s="19"/>
      <c r="BK15" s="16">
        <f t="shared" si="6"/>
        <v>0.25</v>
      </c>
    </row>
    <row r="16" spans="1:63" ht="15.75" x14ac:dyDescent="0.25">
      <c r="A16" s="39" t="s">
        <v>15</v>
      </c>
      <c r="B16" s="39" t="s">
        <v>52</v>
      </c>
      <c r="C16" s="38"/>
      <c r="D16" s="35"/>
      <c r="E16" s="11" t="str">
        <f t="shared" si="0"/>
        <v>0:00</v>
      </c>
      <c r="F16" s="11" t="str">
        <f t="shared" si="1"/>
        <v>0:00</v>
      </c>
      <c r="G16" s="43"/>
      <c r="H16" s="11" t="str">
        <f t="shared" si="2"/>
        <v>0:00</v>
      </c>
      <c r="I16" s="11" t="str">
        <f t="shared" si="3"/>
        <v>0:00</v>
      </c>
      <c r="J16" s="29"/>
      <c r="K16" s="12">
        <f t="shared" si="4"/>
        <v>0</v>
      </c>
      <c r="L16" s="17" t="str">
        <f t="shared" si="5"/>
        <v/>
      </c>
      <c r="M16" s="18"/>
      <c r="N16" s="19"/>
      <c r="O16" s="19"/>
      <c r="P16" s="17"/>
      <c r="Q16" s="18"/>
      <c r="R16" s="19"/>
      <c r="S16" s="19"/>
      <c r="T16" s="17"/>
      <c r="U16" s="18"/>
      <c r="V16" s="19"/>
      <c r="W16" s="19"/>
      <c r="X16" s="17"/>
      <c r="Y16" s="18"/>
      <c r="Z16" s="19"/>
      <c r="AA16" s="19"/>
      <c r="AB16" s="17"/>
      <c r="AC16" s="18"/>
      <c r="AD16" s="19"/>
      <c r="AE16" s="19"/>
      <c r="AF16" s="17"/>
      <c r="AG16" s="18"/>
      <c r="AH16" s="19"/>
      <c r="AI16" s="19"/>
      <c r="AJ16" s="17"/>
      <c r="AK16" s="18"/>
      <c r="AL16" s="19"/>
      <c r="AM16" s="19"/>
      <c r="AN16" s="17"/>
      <c r="AO16" s="18"/>
      <c r="AP16" s="19"/>
      <c r="AQ16" s="19"/>
      <c r="AR16" s="17"/>
      <c r="AS16" s="18"/>
      <c r="AT16" s="19"/>
      <c r="AU16" s="19"/>
      <c r="AV16" s="17"/>
      <c r="AW16" s="18"/>
      <c r="AX16" s="19"/>
      <c r="AY16" s="19"/>
      <c r="AZ16" s="17"/>
      <c r="BA16" s="18"/>
      <c r="BB16" s="19"/>
      <c r="BC16" s="19"/>
      <c r="BD16" s="17"/>
      <c r="BE16" s="18"/>
      <c r="BF16" s="19"/>
      <c r="BG16" s="19"/>
      <c r="BH16" s="17"/>
      <c r="BI16" s="18"/>
      <c r="BJ16" s="19"/>
      <c r="BK16" s="16">
        <f t="shared" si="6"/>
        <v>0.25</v>
      </c>
    </row>
    <row r="17" spans="1:63" ht="15.75" x14ac:dyDescent="0.25">
      <c r="A17" s="9"/>
      <c r="B17" s="39" t="s">
        <v>33</v>
      </c>
      <c r="C17" s="10"/>
      <c r="D17" s="35"/>
      <c r="E17" s="11" t="str">
        <f t="shared" si="0"/>
        <v>0:00</v>
      </c>
      <c r="F17" s="11" t="str">
        <f t="shared" si="1"/>
        <v>0:00</v>
      </c>
      <c r="G17" s="43"/>
      <c r="H17" s="11" t="str">
        <f t="shared" si="2"/>
        <v>0:00</v>
      </c>
      <c r="I17" s="11" t="str">
        <f t="shared" si="3"/>
        <v>0:00</v>
      </c>
      <c r="J17" s="29"/>
      <c r="K17" s="12">
        <f t="shared" si="4"/>
        <v>0</v>
      </c>
      <c r="L17" s="17" t="str">
        <f t="shared" si="5"/>
        <v/>
      </c>
      <c r="M17" s="18"/>
      <c r="N17" s="19"/>
      <c r="O17" s="19"/>
      <c r="P17" s="17"/>
      <c r="Q17" s="18"/>
      <c r="R17" s="19"/>
      <c r="S17" s="19"/>
      <c r="T17" s="17"/>
      <c r="U17" s="18"/>
      <c r="V17" s="19"/>
      <c r="W17" s="19"/>
      <c r="X17" s="17"/>
      <c r="Y17" s="18"/>
      <c r="Z17" s="19"/>
      <c r="AA17" s="19"/>
      <c r="AB17" s="17"/>
      <c r="AC17" s="18"/>
      <c r="AD17" s="19"/>
      <c r="AE17" s="19"/>
      <c r="AF17" s="17"/>
      <c r="AG17" s="18"/>
      <c r="AH17" s="19"/>
      <c r="AI17" s="19"/>
      <c r="AJ17" s="17"/>
      <c r="AK17" s="18"/>
      <c r="AL17" s="19"/>
      <c r="AM17" s="19"/>
      <c r="AN17" s="17"/>
      <c r="AO17" s="18"/>
      <c r="AP17" s="19"/>
      <c r="AQ17" s="19"/>
      <c r="AR17" s="17"/>
      <c r="AS17" s="18"/>
      <c r="AT17" s="19"/>
      <c r="AU17" s="19"/>
      <c r="AV17" s="17"/>
      <c r="AW17" s="18"/>
      <c r="AX17" s="19"/>
      <c r="AY17" s="19"/>
      <c r="AZ17" s="17"/>
      <c r="BA17" s="18"/>
      <c r="BB17" s="19"/>
      <c r="BC17" s="19"/>
      <c r="BD17" s="17"/>
      <c r="BE17" s="18"/>
      <c r="BF17" s="19"/>
      <c r="BG17" s="19"/>
      <c r="BH17" s="17"/>
      <c r="BI17" s="18"/>
      <c r="BJ17" s="19"/>
      <c r="BK17" s="16">
        <f t="shared" si="6"/>
        <v>0.25</v>
      </c>
    </row>
    <row r="18" spans="1:63" ht="15.75" x14ac:dyDescent="0.25">
      <c r="A18" s="9"/>
      <c r="B18" s="39" t="s">
        <v>34</v>
      </c>
      <c r="C18" s="10"/>
      <c r="D18" s="35"/>
      <c r="E18" s="11" t="str">
        <f t="shared" si="0"/>
        <v>0:00</v>
      </c>
      <c r="F18" s="11" t="str">
        <f t="shared" si="1"/>
        <v>0:00</v>
      </c>
      <c r="G18" s="43"/>
      <c r="H18" s="11" t="str">
        <f t="shared" si="2"/>
        <v>0:00</v>
      </c>
      <c r="I18" s="11" t="str">
        <f t="shared" si="3"/>
        <v>0:00</v>
      </c>
      <c r="J18" s="29"/>
      <c r="K18" s="12">
        <f t="shared" si="4"/>
        <v>0</v>
      </c>
      <c r="L18" s="17" t="str">
        <f t="shared" si="5"/>
        <v/>
      </c>
      <c r="M18" s="18"/>
      <c r="N18" s="19"/>
      <c r="O18" s="19"/>
      <c r="P18" s="17"/>
      <c r="Q18" s="18"/>
      <c r="R18" s="19"/>
      <c r="S18" s="19"/>
      <c r="T18" s="17"/>
      <c r="U18" s="18"/>
      <c r="V18" s="19"/>
      <c r="W18" s="19"/>
      <c r="X18" s="17"/>
      <c r="Y18" s="18"/>
      <c r="Z18" s="19"/>
      <c r="AA18" s="19"/>
      <c r="AB18" s="17"/>
      <c r="AC18" s="18"/>
      <c r="AD18" s="19"/>
      <c r="AE18" s="19"/>
      <c r="AF18" s="17"/>
      <c r="AG18" s="18"/>
      <c r="AH18" s="19"/>
      <c r="AI18" s="19"/>
      <c r="AJ18" s="17"/>
      <c r="AK18" s="18"/>
      <c r="AL18" s="19"/>
      <c r="AM18" s="19"/>
      <c r="AN18" s="17"/>
      <c r="AO18" s="18"/>
      <c r="AP18" s="19"/>
      <c r="AQ18" s="19"/>
      <c r="AR18" s="17"/>
      <c r="AS18" s="18"/>
      <c r="AT18" s="19"/>
      <c r="AU18" s="19"/>
      <c r="AV18" s="17"/>
      <c r="AW18" s="18"/>
      <c r="AX18" s="19"/>
      <c r="AY18" s="19"/>
      <c r="AZ18" s="17"/>
      <c r="BA18" s="18"/>
      <c r="BB18" s="19"/>
      <c r="BC18" s="19"/>
      <c r="BD18" s="17"/>
      <c r="BE18" s="18"/>
      <c r="BF18" s="19"/>
      <c r="BG18" s="19"/>
      <c r="BH18" s="17"/>
      <c r="BI18" s="18"/>
      <c r="BJ18" s="19"/>
      <c r="BK18" s="16">
        <f t="shared" si="6"/>
        <v>0.25</v>
      </c>
    </row>
    <row r="19" spans="1:63" ht="15.75" x14ac:dyDescent="0.25">
      <c r="A19" s="9"/>
      <c r="B19" s="39" t="s">
        <v>35</v>
      </c>
      <c r="C19" s="20"/>
      <c r="D19" s="36"/>
      <c r="E19" s="11" t="str">
        <f t="shared" si="0"/>
        <v>0:00</v>
      </c>
      <c r="F19" s="11" t="str">
        <f t="shared" si="1"/>
        <v>0:00</v>
      </c>
      <c r="G19" s="43"/>
      <c r="H19" s="11" t="str">
        <f t="shared" si="2"/>
        <v>0:00</v>
      </c>
      <c r="I19" s="11" t="str">
        <f t="shared" si="3"/>
        <v>0:00</v>
      </c>
      <c r="J19" s="45"/>
      <c r="K19" s="12">
        <f t="shared" si="4"/>
        <v>0</v>
      </c>
      <c r="L19" s="17" t="str">
        <f t="shared" si="5"/>
        <v/>
      </c>
      <c r="M19" s="18"/>
      <c r="N19" s="19"/>
      <c r="O19" s="19"/>
      <c r="P19" s="17"/>
      <c r="Q19" s="18"/>
      <c r="R19" s="19"/>
      <c r="S19" s="19"/>
      <c r="T19" s="17"/>
      <c r="U19" s="18"/>
      <c r="V19" s="19"/>
      <c r="W19" s="19"/>
      <c r="X19" s="17"/>
      <c r="Y19" s="18"/>
      <c r="Z19" s="19"/>
      <c r="AA19" s="19"/>
      <c r="AB19" s="17"/>
      <c r="AC19" s="18"/>
      <c r="AD19" s="19"/>
      <c r="AE19" s="19"/>
      <c r="AF19" s="17"/>
      <c r="AG19" s="18"/>
      <c r="AH19" s="19"/>
      <c r="AI19" s="19"/>
      <c r="AJ19" s="17"/>
      <c r="AK19" s="18"/>
      <c r="AL19" s="19"/>
      <c r="AM19" s="19"/>
      <c r="AN19" s="17"/>
      <c r="AO19" s="18"/>
      <c r="AP19" s="19"/>
      <c r="AQ19" s="19"/>
      <c r="AR19" s="17"/>
      <c r="AS19" s="18"/>
      <c r="AT19" s="19"/>
      <c r="AU19" s="19"/>
      <c r="AV19" s="17"/>
      <c r="AW19" s="18"/>
      <c r="AX19" s="19"/>
      <c r="AY19" s="19"/>
      <c r="AZ19" s="17"/>
      <c r="BA19" s="18"/>
      <c r="BB19" s="19"/>
      <c r="BC19" s="19"/>
      <c r="BD19" s="17"/>
      <c r="BE19" s="18"/>
      <c r="BF19" s="19"/>
      <c r="BG19" s="19"/>
      <c r="BH19" s="17"/>
      <c r="BI19" s="18"/>
      <c r="BJ19" s="19"/>
      <c r="BK19" s="16">
        <f t="shared" si="6"/>
        <v>0.25</v>
      </c>
    </row>
    <row r="20" spans="1:63" ht="15.75" x14ac:dyDescent="0.25">
      <c r="A20" s="9"/>
      <c r="B20" s="39" t="s">
        <v>36</v>
      </c>
      <c r="C20" s="20"/>
      <c r="D20" s="36"/>
      <c r="E20" s="11" t="str">
        <f t="shared" si="0"/>
        <v>0:00</v>
      </c>
      <c r="F20" s="11" t="str">
        <f t="shared" si="1"/>
        <v>0:00</v>
      </c>
      <c r="G20" s="43"/>
      <c r="H20" s="11" t="str">
        <f t="shared" si="2"/>
        <v>0:00</v>
      </c>
      <c r="I20" s="11" t="str">
        <f t="shared" si="3"/>
        <v>0:00</v>
      </c>
      <c r="J20" s="45"/>
      <c r="K20" s="12">
        <f t="shared" si="4"/>
        <v>0</v>
      </c>
      <c r="L20" s="17" t="str">
        <f t="shared" si="5"/>
        <v/>
      </c>
      <c r="M20" s="18"/>
      <c r="N20" s="19"/>
      <c r="O20" s="19"/>
      <c r="P20" s="17"/>
      <c r="Q20" s="18"/>
      <c r="R20" s="19"/>
      <c r="S20" s="19"/>
      <c r="T20" s="17"/>
      <c r="U20" s="18"/>
      <c r="V20" s="19"/>
      <c r="W20" s="19"/>
      <c r="X20" s="17"/>
      <c r="Y20" s="18"/>
      <c r="Z20" s="19"/>
      <c r="AA20" s="19"/>
      <c r="AB20" s="17"/>
      <c r="AC20" s="18"/>
      <c r="AD20" s="19"/>
      <c r="AE20" s="19"/>
      <c r="AF20" s="17"/>
      <c r="AG20" s="18"/>
      <c r="AH20" s="19"/>
      <c r="AI20" s="19"/>
      <c r="AJ20" s="17"/>
      <c r="AK20" s="18"/>
      <c r="AL20" s="19"/>
      <c r="AM20" s="19"/>
      <c r="AN20" s="17"/>
      <c r="AO20" s="18"/>
      <c r="AP20" s="19"/>
      <c r="AQ20" s="19"/>
      <c r="AR20" s="17"/>
      <c r="AS20" s="18"/>
      <c r="AT20" s="19"/>
      <c r="AU20" s="19"/>
      <c r="AV20" s="17"/>
      <c r="AW20" s="18"/>
      <c r="AX20" s="19"/>
      <c r="AY20" s="19"/>
      <c r="AZ20" s="17"/>
      <c r="BA20" s="18"/>
      <c r="BB20" s="19"/>
      <c r="BC20" s="19"/>
      <c r="BD20" s="17"/>
      <c r="BE20" s="18"/>
      <c r="BF20" s="19"/>
      <c r="BG20" s="19"/>
      <c r="BH20" s="17"/>
      <c r="BI20" s="18"/>
      <c r="BJ20" s="19"/>
      <c r="BK20" s="16">
        <f t="shared" si="6"/>
        <v>0.25</v>
      </c>
    </row>
    <row r="21" spans="1:63" ht="15.75" x14ac:dyDescent="0.25">
      <c r="A21" s="9"/>
      <c r="B21" s="39" t="s">
        <v>37</v>
      </c>
      <c r="C21" s="20"/>
      <c r="D21" s="36"/>
      <c r="E21" s="11" t="str">
        <f t="shared" si="0"/>
        <v>0:00</v>
      </c>
      <c r="F21" s="11" t="str">
        <f t="shared" si="1"/>
        <v>0:00</v>
      </c>
      <c r="G21" s="43"/>
      <c r="H21" s="11" t="str">
        <f t="shared" si="2"/>
        <v>0:00</v>
      </c>
      <c r="I21" s="11" t="str">
        <f t="shared" si="3"/>
        <v>0:00</v>
      </c>
      <c r="J21" s="45"/>
      <c r="K21" s="12">
        <f t="shared" si="4"/>
        <v>0</v>
      </c>
      <c r="L21" s="17" t="str">
        <f t="shared" si="5"/>
        <v/>
      </c>
      <c r="M21" s="18"/>
      <c r="N21" s="19"/>
      <c r="O21" s="19"/>
      <c r="P21" s="17"/>
      <c r="Q21" s="18"/>
      <c r="R21" s="19"/>
      <c r="S21" s="19"/>
      <c r="T21" s="17"/>
      <c r="U21" s="18"/>
      <c r="V21" s="19"/>
      <c r="W21" s="19"/>
      <c r="X21" s="17"/>
      <c r="Y21" s="18"/>
      <c r="Z21" s="19"/>
      <c r="AA21" s="19"/>
      <c r="AB21" s="17"/>
      <c r="AC21" s="18"/>
      <c r="AD21" s="19"/>
      <c r="AE21" s="19"/>
      <c r="AF21" s="17"/>
      <c r="AG21" s="18"/>
      <c r="AH21" s="19"/>
      <c r="AI21" s="19"/>
      <c r="AJ21" s="17"/>
      <c r="AK21" s="18"/>
      <c r="AL21" s="19"/>
      <c r="AM21" s="19"/>
      <c r="AN21" s="17"/>
      <c r="AO21" s="18"/>
      <c r="AP21" s="19"/>
      <c r="AQ21" s="19"/>
      <c r="AR21" s="17"/>
      <c r="AS21" s="18"/>
      <c r="AT21" s="19"/>
      <c r="AU21" s="19"/>
      <c r="AV21" s="17"/>
      <c r="AW21" s="18"/>
      <c r="AX21" s="19"/>
      <c r="AY21" s="19"/>
      <c r="AZ21" s="17"/>
      <c r="BA21" s="18"/>
      <c r="BB21" s="19"/>
      <c r="BC21" s="19"/>
      <c r="BD21" s="17"/>
      <c r="BE21" s="18"/>
      <c r="BF21" s="19"/>
      <c r="BG21" s="19"/>
      <c r="BH21" s="17"/>
      <c r="BI21" s="18"/>
      <c r="BJ21" s="19"/>
      <c r="BK21" s="16">
        <f t="shared" si="6"/>
        <v>0.25</v>
      </c>
    </row>
    <row r="22" spans="1:63" ht="15.75" x14ac:dyDescent="0.25">
      <c r="A22" s="9"/>
      <c r="B22" s="39" t="s">
        <v>38</v>
      </c>
      <c r="C22" s="20"/>
      <c r="D22" s="36"/>
      <c r="E22" s="11" t="str">
        <f t="shared" si="0"/>
        <v>0:00</v>
      </c>
      <c r="F22" s="11" t="str">
        <f t="shared" si="1"/>
        <v>0:00</v>
      </c>
      <c r="G22" s="43"/>
      <c r="H22" s="11" t="str">
        <f t="shared" si="2"/>
        <v>0:00</v>
      </c>
      <c r="I22" s="11" t="str">
        <f t="shared" si="3"/>
        <v>0:00</v>
      </c>
      <c r="J22" s="45"/>
      <c r="K22" s="12">
        <f t="shared" si="4"/>
        <v>0</v>
      </c>
      <c r="L22" s="17" t="str">
        <f t="shared" si="5"/>
        <v/>
      </c>
      <c r="M22" s="18"/>
      <c r="N22" s="19"/>
      <c r="O22" s="19"/>
      <c r="P22" s="17"/>
      <c r="Q22" s="18"/>
      <c r="R22" s="19"/>
      <c r="S22" s="19"/>
      <c r="T22" s="17"/>
      <c r="U22" s="18"/>
      <c r="V22" s="19"/>
      <c r="W22" s="19"/>
      <c r="X22" s="17"/>
      <c r="Y22" s="18"/>
      <c r="Z22" s="19"/>
      <c r="AA22" s="19"/>
      <c r="AB22" s="17"/>
      <c r="AC22" s="18"/>
      <c r="AD22" s="19"/>
      <c r="AE22" s="19"/>
      <c r="AF22" s="17"/>
      <c r="AG22" s="18"/>
      <c r="AH22" s="19"/>
      <c r="AI22" s="19"/>
      <c r="AJ22" s="17"/>
      <c r="AK22" s="18"/>
      <c r="AL22" s="19"/>
      <c r="AM22" s="19"/>
      <c r="AN22" s="17"/>
      <c r="AO22" s="18"/>
      <c r="AP22" s="19"/>
      <c r="AQ22" s="19"/>
      <c r="AR22" s="17"/>
      <c r="AS22" s="18"/>
      <c r="AT22" s="19"/>
      <c r="AU22" s="19"/>
      <c r="AV22" s="17"/>
      <c r="AW22" s="18"/>
      <c r="AX22" s="19"/>
      <c r="AY22" s="19"/>
      <c r="AZ22" s="17"/>
      <c r="BA22" s="18"/>
      <c r="BB22" s="19"/>
      <c r="BC22" s="19"/>
      <c r="BD22" s="17"/>
      <c r="BE22" s="18"/>
      <c r="BF22" s="19"/>
      <c r="BG22" s="19"/>
      <c r="BH22" s="17"/>
      <c r="BI22" s="18"/>
      <c r="BJ22" s="19"/>
      <c r="BK22" s="16">
        <f t="shared" si="6"/>
        <v>0.25</v>
      </c>
    </row>
    <row r="23" spans="1:63" ht="15.75" x14ac:dyDescent="0.25">
      <c r="A23" s="9"/>
      <c r="B23" s="39" t="s">
        <v>39</v>
      </c>
      <c r="C23" s="20"/>
      <c r="D23" s="36"/>
      <c r="E23" s="11" t="str">
        <f t="shared" si="0"/>
        <v>0:00</v>
      </c>
      <c r="F23" s="11" t="str">
        <f t="shared" si="1"/>
        <v>0:00</v>
      </c>
      <c r="G23" s="43"/>
      <c r="H23" s="11" t="str">
        <f t="shared" si="2"/>
        <v>0:00</v>
      </c>
      <c r="I23" s="11" t="str">
        <f t="shared" si="3"/>
        <v>0:00</v>
      </c>
      <c r="J23" s="45"/>
      <c r="K23" s="12">
        <f t="shared" si="4"/>
        <v>0</v>
      </c>
      <c r="L23" s="17" t="str">
        <f t="shared" si="5"/>
        <v/>
      </c>
      <c r="M23" s="18"/>
      <c r="N23" s="19"/>
      <c r="O23" s="19"/>
      <c r="P23" s="17"/>
      <c r="Q23" s="18"/>
      <c r="R23" s="19"/>
      <c r="S23" s="19"/>
      <c r="T23" s="17"/>
      <c r="U23" s="18"/>
      <c r="V23" s="19"/>
      <c r="W23" s="19"/>
      <c r="X23" s="17"/>
      <c r="Y23" s="18"/>
      <c r="Z23" s="19"/>
      <c r="AA23" s="19"/>
      <c r="AB23" s="17"/>
      <c r="AC23" s="18"/>
      <c r="AD23" s="19"/>
      <c r="AE23" s="19"/>
      <c r="AF23" s="17"/>
      <c r="AG23" s="18"/>
      <c r="AH23" s="19"/>
      <c r="AI23" s="19"/>
      <c r="AJ23" s="17"/>
      <c r="AK23" s="18"/>
      <c r="AL23" s="19"/>
      <c r="AM23" s="19"/>
      <c r="AN23" s="17"/>
      <c r="AO23" s="18"/>
      <c r="AP23" s="19"/>
      <c r="AQ23" s="19"/>
      <c r="AR23" s="17"/>
      <c r="AS23" s="18"/>
      <c r="AT23" s="19"/>
      <c r="AU23" s="19"/>
      <c r="AV23" s="17"/>
      <c r="AW23" s="18"/>
      <c r="AX23" s="19"/>
      <c r="AY23" s="19"/>
      <c r="AZ23" s="17"/>
      <c r="BA23" s="18"/>
      <c r="BB23" s="19"/>
      <c r="BC23" s="19"/>
      <c r="BD23" s="17"/>
      <c r="BE23" s="18"/>
      <c r="BF23" s="19"/>
      <c r="BG23" s="19"/>
      <c r="BH23" s="17"/>
      <c r="BI23" s="18"/>
      <c r="BJ23" s="19"/>
      <c r="BK23" s="16">
        <f t="shared" si="6"/>
        <v>0.25</v>
      </c>
    </row>
    <row r="24" spans="1:63" ht="15.75" x14ac:dyDescent="0.25">
      <c r="A24" s="9"/>
      <c r="B24" s="39" t="s">
        <v>40</v>
      </c>
      <c r="C24" s="20"/>
      <c r="D24" s="36"/>
      <c r="E24" s="11" t="str">
        <f t="shared" si="0"/>
        <v>0:00</v>
      </c>
      <c r="F24" s="11" t="str">
        <f t="shared" si="1"/>
        <v>0:00</v>
      </c>
      <c r="G24" s="43"/>
      <c r="H24" s="11" t="str">
        <f t="shared" si="2"/>
        <v>0:00</v>
      </c>
      <c r="I24" s="11" t="str">
        <f t="shared" si="3"/>
        <v>0:00</v>
      </c>
      <c r="J24" s="45"/>
      <c r="K24" s="12">
        <f t="shared" si="4"/>
        <v>0</v>
      </c>
      <c r="L24" s="17" t="str">
        <f t="shared" si="5"/>
        <v/>
      </c>
      <c r="M24" s="18"/>
      <c r="N24" s="19"/>
      <c r="O24" s="19"/>
      <c r="P24" s="17"/>
      <c r="Q24" s="18"/>
      <c r="R24" s="19"/>
      <c r="S24" s="19"/>
      <c r="T24" s="17"/>
      <c r="U24" s="18"/>
      <c r="V24" s="19"/>
      <c r="W24" s="19"/>
      <c r="X24" s="17"/>
      <c r="Y24" s="18"/>
      <c r="Z24" s="19"/>
      <c r="AA24" s="19"/>
      <c r="AB24" s="17"/>
      <c r="AC24" s="18"/>
      <c r="AD24" s="19"/>
      <c r="AE24" s="19"/>
      <c r="AF24" s="17"/>
      <c r="AG24" s="18"/>
      <c r="AH24" s="19"/>
      <c r="AI24" s="19"/>
      <c r="AJ24" s="17"/>
      <c r="AK24" s="18"/>
      <c r="AL24" s="19"/>
      <c r="AM24" s="19"/>
      <c r="AN24" s="17"/>
      <c r="AO24" s="18"/>
      <c r="AP24" s="19"/>
      <c r="AQ24" s="19"/>
      <c r="AR24" s="17"/>
      <c r="AS24" s="18"/>
      <c r="AT24" s="19"/>
      <c r="AU24" s="19"/>
      <c r="AV24" s="17"/>
      <c r="AW24" s="18"/>
      <c r="AX24" s="19"/>
      <c r="AY24" s="19"/>
      <c r="AZ24" s="17"/>
      <c r="BA24" s="18"/>
      <c r="BB24" s="19"/>
      <c r="BC24" s="19"/>
      <c r="BD24" s="17"/>
      <c r="BE24" s="18"/>
      <c r="BF24" s="19"/>
      <c r="BG24" s="19"/>
      <c r="BH24" s="17"/>
      <c r="BI24" s="18"/>
      <c r="BJ24" s="19"/>
      <c r="BK24" s="16">
        <f t="shared" si="6"/>
        <v>0.25</v>
      </c>
    </row>
    <row r="25" spans="1:63" ht="15.75" x14ac:dyDescent="0.25">
      <c r="A25" s="9"/>
      <c r="B25" s="39" t="s">
        <v>41</v>
      </c>
      <c r="C25" s="20"/>
      <c r="D25" s="36"/>
      <c r="E25" s="11" t="str">
        <f t="shared" si="0"/>
        <v>0:00</v>
      </c>
      <c r="F25" s="11" t="str">
        <f t="shared" si="1"/>
        <v>0:00</v>
      </c>
      <c r="G25" s="43"/>
      <c r="H25" s="11" t="str">
        <f t="shared" si="2"/>
        <v>0:00</v>
      </c>
      <c r="I25" s="11" t="str">
        <f t="shared" si="3"/>
        <v>0:00</v>
      </c>
      <c r="J25" s="45"/>
      <c r="K25" s="12">
        <f t="shared" si="4"/>
        <v>0</v>
      </c>
      <c r="L25" s="17" t="str">
        <f t="shared" si="5"/>
        <v/>
      </c>
      <c r="M25" s="18"/>
      <c r="N25" s="19"/>
      <c r="O25" s="19"/>
      <c r="P25" s="17"/>
      <c r="Q25" s="18"/>
      <c r="R25" s="19"/>
      <c r="S25" s="19"/>
      <c r="T25" s="17"/>
      <c r="U25" s="18"/>
      <c r="V25" s="19"/>
      <c r="W25" s="19"/>
      <c r="X25" s="17"/>
      <c r="Y25" s="18"/>
      <c r="Z25" s="19"/>
      <c r="AA25" s="19"/>
      <c r="AB25" s="17"/>
      <c r="AC25" s="18"/>
      <c r="AD25" s="19"/>
      <c r="AE25" s="19"/>
      <c r="AF25" s="17"/>
      <c r="AG25" s="18"/>
      <c r="AH25" s="19"/>
      <c r="AI25" s="19"/>
      <c r="AJ25" s="17"/>
      <c r="AK25" s="18"/>
      <c r="AL25" s="19"/>
      <c r="AM25" s="19"/>
      <c r="AN25" s="17"/>
      <c r="AO25" s="18"/>
      <c r="AP25" s="19"/>
      <c r="AQ25" s="19"/>
      <c r="AR25" s="17"/>
      <c r="AS25" s="18"/>
      <c r="AT25" s="19"/>
      <c r="AU25" s="19"/>
      <c r="AV25" s="17"/>
      <c r="AW25" s="18"/>
      <c r="AX25" s="19"/>
      <c r="AY25" s="19"/>
      <c r="AZ25" s="17"/>
      <c r="BA25" s="18"/>
      <c r="BB25" s="19"/>
      <c r="BC25" s="19"/>
      <c r="BD25" s="17"/>
      <c r="BE25" s="18"/>
      <c r="BF25" s="19"/>
      <c r="BG25" s="19"/>
      <c r="BH25" s="17"/>
      <c r="BI25" s="18"/>
      <c r="BJ25" s="19"/>
      <c r="BK25" s="16">
        <f t="shared" si="6"/>
        <v>0.25</v>
      </c>
    </row>
    <row r="26" spans="1:63" ht="15.75" x14ac:dyDescent="0.25">
      <c r="A26" s="9"/>
      <c r="B26" s="39" t="s">
        <v>42</v>
      </c>
      <c r="C26" s="20"/>
      <c r="D26" s="36"/>
      <c r="E26" s="11" t="str">
        <f t="shared" si="0"/>
        <v>0:00</v>
      </c>
      <c r="F26" s="11" t="str">
        <f t="shared" si="1"/>
        <v>0:00</v>
      </c>
      <c r="G26" s="43"/>
      <c r="H26" s="11" t="str">
        <f t="shared" si="2"/>
        <v>0:00</v>
      </c>
      <c r="I26" s="11" t="str">
        <f t="shared" si="3"/>
        <v>0:00</v>
      </c>
      <c r="J26" s="45"/>
      <c r="K26" s="12">
        <f t="shared" si="4"/>
        <v>0</v>
      </c>
      <c r="L26" s="17" t="str">
        <f t="shared" si="5"/>
        <v/>
      </c>
      <c r="M26" s="18"/>
      <c r="N26" s="19"/>
      <c r="O26" s="19"/>
      <c r="P26" s="17"/>
      <c r="Q26" s="18"/>
      <c r="R26" s="19"/>
      <c r="S26" s="19"/>
      <c r="T26" s="17"/>
      <c r="U26" s="18"/>
      <c r="V26" s="19"/>
      <c r="W26" s="19"/>
      <c r="X26" s="17"/>
      <c r="Y26" s="18"/>
      <c r="Z26" s="19"/>
      <c r="AA26" s="19"/>
      <c r="AB26" s="17"/>
      <c r="AC26" s="18"/>
      <c r="AD26" s="19"/>
      <c r="AE26" s="19"/>
      <c r="AF26" s="17"/>
      <c r="AG26" s="18"/>
      <c r="AH26" s="19"/>
      <c r="AI26" s="19"/>
      <c r="AJ26" s="17"/>
      <c r="AK26" s="18"/>
      <c r="AL26" s="19"/>
      <c r="AM26" s="19"/>
      <c r="AN26" s="17"/>
      <c r="AO26" s="18"/>
      <c r="AP26" s="19"/>
      <c r="AQ26" s="19"/>
      <c r="AR26" s="17"/>
      <c r="AS26" s="18"/>
      <c r="AT26" s="19"/>
      <c r="AU26" s="19"/>
      <c r="AV26" s="17"/>
      <c r="AW26" s="18"/>
      <c r="AX26" s="19"/>
      <c r="AY26" s="19"/>
      <c r="AZ26" s="17"/>
      <c r="BA26" s="18"/>
      <c r="BB26" s="19"/>
      <c r="BC26" s="19"/>
      <c r="BD26" s="17"/>
      <c r="BE26" s="18"/>
      <c r="BF26" s="19"/>
      <c r="BG26" s="19"/>
      <c r="BH26" s="17"/>
      <c r="BI26" s="18"/>
      <c r="BJ26" s="19"/>
      <c r="BK26" s="16">
        <f t="shared" si="6"/>
        <v>0.25</v>
      </c>
    </row>
    <row r="27" spans="1:63" ht="15.75" x14ac:dyDescent="0.25">
      <c r="A27" s="9"/>
      <c r="B27" s="39" t="s">
        <v>48</v>
      </c>
      <c r="C27" s="20"/>
      <c r="D27" s="36"/>
      <c r="E27" s="11" t="str">
        <f t="shared" si="0"/>
        <v>0:00</v>
      </c>
      <c r="F27" s="11" t="str">
        <f t="shared" si="1"/>
        <v>0:00</v>
      </c>
      <c r="G27" s="43"/>
      <c r="H27" s="11" t="str">
        <f t="shared" si="2"/>
        <v>0:00</v>
      </c>
      <c r="I27" s="11" t="str">
        <f t="shared" si="3"/>
        <v>0:00</v>
      </c>
      <c r="J27" s="45"/>
      <c r="K27" s="12">
        <f t="shared" si="4"/>
        <v>0</v>
      </c>
      <c r="L27" s="17" t="str">
        <f t="shared" si="5"/>
        <v/>
      </c>
      <c r="M27" s="18"/>
      <c r="N27" s="19"/>
      <c r="O27" s="19"/>
      <c r="P27" s="17"/>
      <c r="Q27" s="18"/>
      <c r="R27" s="19"/>
      <c r="S27" s="19"/>
      <c r="T27" s="17"/>
      <c r="U27" s="18"/>
      <c r="V27" s="19"/>
      <c r="W27" s="19"/>
      <c r="X27" s="17"/>
      <c r="Y27" s="18"/>
      <c r="Z27" s="19"/>
      <c r="AA27" s="19"/>
      <c r="AB27" s="17"/>
      <c r="AC27" s="18"/>
      <c r="AD27" s="19"/>
      <c r="AE27" s="19"/>
      <c r="AF27" s="17"/>
      <c r="AG27" s="18"/>
      <c r="AH27" s="19"/>
      <c r="AI27" s="19"/>
      <c r="AJ27" s="17"/>
      <c r="AK27" s="18"/>
      <c r="AL27" s="19"/>
      <c r="AM27" s="19"/>
      <c r="AN27" s="17"/>
      <c r="AO27" s="18"/>
      <c r="AP27" s="19"/>
      <c r="AQ27" s="19"/>
      <c r="AR27" s="17"/>
      <c r="AS27" s="18"/>
      <c r="AT27" s="19"/>
      <c r="AU27" s="19"/>
      <c r="AV27" s="17"/>
      <c r="AW27" s="18"/>
      <c r="AX27" s="19"/>
      <c r="AY27" s="19"/>
      <c r="AZ27" s="17"/>
      <c r="BA27" s="18"/>
      <c r="BB27" s="19"/>
      <c r="BC27" s="19"/>
      <c r="BD27" s="17"/>
      <c r="BE27" s="18"/>
      <c r="BF27" s="19"/>
      <c r="BG27" s="19"/>
      <c r="BH27" s="17"/>
      <c r="BI27" s="18"/>
      <c r="BJ27" s="19"/>
      <c r="BK27" s="16">
        <f t="shared" si="6"/>
        <v>0.25</v>
      </c>
    </row>
    <row r="28" spans="1:63" ht="15.75" x14ac:dyDescent="0.25">
      <c r="A28" s="9"/>
      <c r="B28" s="39" t="s">
        <v>43</v>
      </c>
      <c r="C28" s="20"/>
      <c r="D28" s="36"/>
      <c r="E28" s="11" t="str">
        <f t="shared" si="0"/>
        <v>0:00</v>
      </c>
      <c r="F28" s="11" t="str">
        <f t="shared" si="1"/>
        <v>0:00</v>
      </c>
      <c r="G28" s="43"/>
      <c r="H28" s="11" t="str">
        <f t="shared" si="2"/>
        <v>0:00</v>
      </c>
      <c r="I28" s="11" t="str">
        <f t="shared" si="3"/>
        <v>0:00</v>
      </c>
      <c r="J28" s="45"/>
      <c r="K28" s="12">
        <f t="shared" si="4"/>
        <v>0</v>
      </c>
      <c r="L28" s="17" t="str">
        <f t="shared" si="5"/>
        <v/>
      </c>
      <c r="M28" s="18"/>
      <c r="N28" s="19"/>
      <c r="O28" s="19"/>
      <c r="P28" s="17"/>
      <c r="Q28" s="18"/>
      <c r="R28" s="19"/>
      <c r="S28" s="19"/>
      <c r="T28" s="17"/>
      <c r="U28" s="18"/>
      <c r="V28" s="19"/>
      <c r="W28" s="19"/>
      <c r="X28" s="17"/>
      <c r="Y28" s="18"/>
      <c r="Z28" s="19"/>
      <c r="AA28" s="19"/>
      <c r="AB28" s="17"/>
      <c r="AC28" s="18"/>
      <c r="AD28" s="19"/>
      <c r="AE28" s="19"/>
      <c r="AF28" s="17"/>
      <c r="AG28" s="18"/>
      <c r="AH28" s="19"/>
      <c r="AI28" s="19"/>
      <c r="AJ28" s="17"/>
      <c r="AK28" s="18"/>
      <c r="AL28" s="19"/>
      <c r="AM28" s="19"/>
      <c r="AN28" s="17"/>
      <c r="AO28" s="18"/>
      <c r="AP28" s="19"/>
      <c r="AQ28" s="19"/>
      <c r="AR28" s="17"/>
      <c r="AS28" s="18"/>
      <c r="AT28" s="19"/>
      <c r="AU28" s="19"/>
      <c r="AV28" s="17"/>
      <c r="AW28" s="18"/>
      <c r="AX28" s="19"/>
      <c r="AY28" s="19"/>
      <c r="AZ28" s="17"/>
      <c r="BA28" s="18"/>
      <c r="BB28" s="19"/>
      <c r="BC28" s="19"/>
      <c r="BD28" s="17"/>
      <c r="BE28" s="18"/>
      <c r="BF28" s="19"/>
      <c r="BG28" s="19"/>
      <c r="BH28" s="17"/>
      <c r="BI28" s="18"/>
      <c r="BJ28" s="19"/>
      <c r="BK28" s="16">
        <f t="shared" si="6"/>
        <v>0.25</v>
      </c>
    </row>
    <row r="29" spans="1:63" ht="15.75" x14ac:dyDescent="0.25">
      <c r="A29" s="9"/>
      <c r="B29" s="39" t="s">
        <v>44</v>
      </c>
      <c r="C29" s="20"/>
      <c r="D29" s="36"/>
      <c r="E29" s="11" t="str">
        <f t="shared" si="0"/>
        <v>0:00</v>
      </c>
      <c r="F29" s="11" t="str">
        <f t="shared" si="1"/>
        <v>0:00</v>
      </c>
      <c r="G29" s="43"/>
      <c r="H29" s="11" t="str">
        <f t="shared" si="2"/>
        <v>0:00</v>
      </c>
      <c r="I29" s="11" t="str">
        <f t="shared" si="3"/>
        <v>0:00</v>
      </c>
      <c r="J29" s="45"/>
      <c r="K29" s="12">
        <f t="shared" si="4"/>
        <v>0</v>
      </c>
      <c r="L29" s="17" t="str">
        <f t="shared" si="5"/>
        <v/>
      </c>
      <c r="M29" s="18"/>
      <c r="N29" s="19"/>
      <c r="O29" s="19"/>
      <c r="P29" s="17"/>
      <c r="Q29" s="18"/>
      <c r="R29" s="19"/>
      <c r="S29" s="19"/>
      <c r="T29" s="17"/>
      <c r="U29" s="18"/>
      <c r="V29" s="19"/>
      <c r="W29" s="19"/>
      <c r="X29" s="17"/>
      <c r="Y29" s="18"/>
      <c r="Z29" s="19"/>
      <c r="AA29" s="19"/>
      <c r="AB29" s="17"/>
      <c r="AC29" s="18"/>
      <c r="AD29" s="19"/>
      <c r="AE29" s="19"/>
      <c r="AF29" s="17"/>
      <c r="AG29" s="18"/>
      <c r="AH29" s="19"/>
      <c r="AI29" s="19"/>
      <c r="AJ29" s="17"/>
      <c r="AK29" s="18"/>
      <c r="AL29" s="19"/>
      <c r="AM29" s="19"/>
      <c r="AN29" s="17"/>
      <c r="AO29" s="18"/>
      <c r="AP29" s="19"/>
      <c r="AQ29" s="19"/>
      <c r="AR29" s="17"/>
      <c r="AS29" s="18"/>
      <c r="AT29" s="19"/>
      <c r="AU29" s="19"/>
      <c r="AV29" s="17"/>
      <c r="AW29" s="18"/>
      <c r="AX29" s="19"/>
      <c r="AY29" s="19"/>
      <c r="AZ29" s="17"/>
      <c r="BA29" s="18"/>
      <c r="BB29" s="19"/>
      <c r="BC29" s="19"/>
      <c r="BD29" s="17"/>
      <c r="BE29" s="18"/>
      <c r="BF29" s="19"/>
      <c r="BG29" s="19"/>
      <c r="BH29" s="17"/>
      <c r="BI29" s="18"/>
      <c r="BJ29" s="19"/>
      <c r="BK29" s="16">
        <f t="shared" si="6"/>
        <v>0.25</v>
      </c>
    </row>
    <row r="30" spans="1:63" ht="16.5" thickBot="1" x14ac:dyDescent="0.3">
      <c r="A30" s="9"/>
      <c r="B30" s="39" t="s">
        <v>45</v>
      </c>
      <c r="C30" s="21"/>
      <c r="D30" s="37"/>
      <c r="E30" s="11" t="str">
        <f t="shared" si="0"/>
        <v>0:00</v>
      </c>
      <c r="F30" s="11" t="str">
        <f t="shared" si="1"/>
        <v>0:00</v>
      </c>
      <c r="G30" s="43"/>
      <c r="H30" s="11" t="str">
        <f t="shared" si="2"/>
        <v>0:00</v>
      </c>
      <c r="I30" s="11" t="str">
        <f t="shared" si="3"/>
        <v>0:00</v>
      </c>
      <c r="J30" s="46"/>
      <c r="K30" s="12">
        <f t="shared" si="4"/>
        <v>0</v>
      </c>
      <c r="L30" s="17" t="str">
        <f t="shared" si="5"/>
        <v/>
      </c>
      <c r="M30" s="23"/>
      <c r="N30" s="24"/>
      <c r="O30" s="24"/>
      <c r="P30" s="22"/>
      <c r="Q30" s="23"/>
      <c r="R30" s="24"/>
      <c r="S30" s="24"/>
      <c r="T30" s="22"/>
      <c r="U30" s="23"/>
      <c r="V30" s="24"/>
      <c r="W30" s="24"/>
      <c r="X30" s="22"/>
      <c r="Y30" s="23"/>
      <c r="Z30" s="24"/>
      <c r="AA30" s="24"/>
      <c r="AB30" s="22"/>
      <c r="AC30" s="23"/>
      <c r="AD30" s="24"/>
      <c r="AE30" s="24"/>
      <c r="AF30" s="22"/>
      <c r="AG30" s="23"/>
      <c r="AH30" s="24"/>
      <c r="AI30" s="24"/>
      <c r="AJ30" s="22"/>
      <c r="AK30" s="23"/>
      <c r="AL30" s="24"/>
      <c r="AM30" s="24"/>
      <c r="AN30" s="22"/>
      <c r="AO30" s="23"/>
      <c r="AP30" s="24"/>
      <c r="AQ30" s="24"/>
      <c r="AR30" s="22"/>
      <c r="AS30" s="23"/>
      <c r="AT30" s="24"/>
      <c r="AU30" s="24"/>
      <c r="AV30" s="22"/>
      <c r="AW30" s="23"/>
      <c r="AX30" s="24"/>
      <c r="AY30" s="24"/>
      <c r="AZ30" s="22"/>
      <c r="BA30" s="23"/>
      <c r="BB30" s="24"/>
      <c r="BC30" s="24"/>
      <c r="BD30" s="22"/>
      <c r="BE30" s="23"/>
      <c r="BF30" s="24"/>
      <c r="BG30" s="24"/>
      <c r="BH30" s="22"/>
      <c r="BI30" s="23"/>
      <c r="BJ30" s="24"/>
      <c r="BK30" s="16">
        <f t="shared" si="6"/>
        <v>0.25</v>
      </c>
    </row>
    <row r="31" spans="1:63" ht="16.5" thickBot="1" x14ac:dyDescent="0.3">
      <c r="A31" s="9"/>
      <c r="B31" s="9"/>
      <c r="C31" s="69" t="s">
        <v>19</v>
      </c>
      <c r="D31" s="70"/>
      <c r="E31" s="70"/>
      <c r="F31" s="70"/>
      <c r="G31" s="70"/>
      <c r="H31" s="70"/>
      <c r="I31" s="70"/>
      <c r="J31" s="71"/>
      <c r="K31" s="25"/>
      <c r="L31" s="26">
        <f>IF(SUM(L4)&gt;0,1,0)+IF(SUM(L5)&gt;0,1,0)+IF(SUM(L6)&gt;0,1,0)+IF(SUM(L7)&gt;0,1,0)+IF(SUM(L8)&gt;0,1,0)+IF(SUM(L9)&gt;0,1,0)+IF(SUM(L10)&gt;0,1,0)+IF(SUM(L11)&gt;0,1,0)+IF(SUM(L12)&gt;0,1,0)+IF(SUM(L13)&gt;0,1,0)+IF(SUM(L14)&gt;0,1,0)+IF(SUM(L15)&gt;0,1,0)+IF(SUM(L16)&gt;0,1,0)+IF(SUM(L17)&gt;0,1,0)+IF(SUM(L18)&gt;0,1,0)+IF(SUM(L19)&gt;0,1,0)+IF(SUM(L20)&gt;0,1,0)+IF(SUM(L21)&gt;0,1,0)+IF(SUM(L22)&gt;0,1,0)+IF(SUM(L23)&gt;0,1,0)+IF(SUM(L24)&gt;0,1,0)+IF(SUM(L25)&gt;0,1,0)+IF(SUM(L26)&gt;0,1,0)+IF(SUM(L27)&gt;0,1,0)+IF(SUM(L28)&gt;0,1,0)+IF(SUM(L29)&gt;0,1,0)+IF(SUM(L30)&gt;0,1,0)</f>
        <v>0</v>
      </c>
      <c r="M31" s="60">
        <f>IF(SUM(M4:P4)&gt;0,1,0)+IF(SUM(M5:P5)&gt;0,1,0)+IF(SUM(M6:P6)&gt;0,1,0)+IF(SUM(M7:P7)&gt;0,1,0)+IF(SUM(M8:P8)&gt;0,1,0)+IF(SUM(M9:P9)&gt;0,1,0)+IF(SUM(M10:P10)&gt;0,1,0)+IF(SUM(M11:P11)&gt;0,1,0)+IF(SUM(M12:P12)&gt;0,1,0)+IF(SUM(M13:P13)&gt;0,1,0)+IF(SUM(M14:P14)&gt;0,1,0)+IF(SUM(M15:P15)&gt;0,1,0)+(IF(SUM(M16:P16)&gt;0,1,0)+(IF(SUM(M17:P17)&gt;0,1,0)+(IF(SUM(M18:P18)&gt;0,1,0)+IF(SUM(M19:P19)&gt;0,1,0)+IF(SUM(M20:P20)&gt;0,1,0)+IF(SUM(M21:P21)&gt;0,1,0)+IF(SUM(M22:P22)&gt;0,1,0)+IF(SUM(M23:P23)&gt;0,1,0)+IF(SUM(M24:P24)&gt;0,1,0)+IF(SUM(M25:P25)&gt;0,1,0)+IF(SUM(M26:P26)&gt;0,1,0)+IF(SUM(M27:P27)&gt;0,1,0)++IF(SUM(M28:P28)&gt;0,1,0)*IF(SUM(M29:P29)&gt;0,1,0)+IF(SUM(M30:P30)&gt;0,1,0))))</f>
        <v>0</v>
      </c>
      <c r="N31" s="61"/>
      <c r="O31" s="61"/>
      <c r="P31" s="62"/>
      <c r="Q31" s="60">
        <f t="shared" ref="Q31" si="7">IF(SUM(Q4:T4)&gt;0,1,0)+IF(SUM(Q5:T5)&gt;0,1,0)+IF(SUM(Q6:T6)&gt;0,1,0)+IF(SUM(Q7:T7)&gt;0,1,0)+IF(SUM(Q8:T8)&gt;0,1,0)+IF(SUM(Q9:T9)&gt;0,1,0)+IF(SUM(Q10:T10)&gt;0,1,0)+IF(SUM(Q11:T11)&gt;0,1,0)+IF(SUM(Q12:T12)&gt;0,1,0)+IF(SUM(Q13:T13)&gt;0,1,0)+IF(SUM(Q14:T14)&gt;0,1,0)+IF(SUM(Q15:T15)&gt;0,1,0)+(IF(SUM(Q16:T16)&gt;0,1,0)+(IF(SUM(Q17:T17)&gt;0,1,0)+(IF(SUM(Q18:T18)&gt;0,1,0)+IF(SUM(Q19:T19)&gt;0,1,0)+IF(SUM(Q20:T20)&gt;0,1,0)+IF(SUM(Q21:T21)&gt;0,1,0)+IF(SUM(Q22:T22)&gt;0,1,0)+IF(SUM(Q23:T23)&gt;0,1,0)+IF(SUM(Q24:T24)&gt;0,1,0)+IF(SUM(Q25:T25)&gt;0,1,0)+IF(SUM(Q26:T26)&gt;0,1,0)+IF(SUM(Q27:T27)&gt;0,1,0)++IF(SUM(Q28:T28)&gt;0,1,0)*IF(SUM(Q29:T29)&gt;0,1,0)+IF(SUM(Q30:T30)&gt;0,1,0))))</f>
        <v>0</v>
      </c>
      <c r="R31" s="61"/>
      <c r="S31" s="61"/>
      <c r="T31" s="62"/>
      <c r="U31" s="60">
        <f t="shared" ref="U31" si="8">IF(SUM(U4:X4)&gt;0,1,0)+IF(SUM(U5:X5)&gt;0,1,0)+IF(SUM(U6:X6)&gt;0,1,0)+IF(SUM(U7:X7)&gt;0,1,0)+IF(SUM(U8:X8)&gt;0,1,0)+IF(SUM(U9:X9)&gt;0,1,0)+IF(SUM(U10:X10)&gt;0,1,0)+IF(SUM(U11:X11)&gt;0,1,0)+IF(SUM(U12:X12)&gt;0,1,0)+IF(SUM(U13:X13)&gt;0,1,0)+IF(SUM(U14:X14)&gt;0,1,0)+IF(SUM(U15:X15)&gt;0,1,0)+(IF(SUM(U16:X16)&gt;0,1,0)+(IF(SUM(U17:X17)&gt;0,1,0)+(IF(SUM(U18:X18)&gt;0,1,0)+IF(SUM(U19:X19)&gt;0,1,0)+IF(SUM(U20:X20)&gt;0,1,0)+IF(SUM(U21:X21)&gt;0,1,0)+IF(SUM(U22:X22)&gt;0,1,0)+IF(SUM(U23:X23)&gt;0,1,0)+IF(SUM(U24:X24)&gt;0,1,0)+IF(SUM(U25:X25)&gt;0,1,0)+IF(SUM(U26:X26)&gt;0,1,0)+IF(SUM(U27:X27)&gt;0,1,0)++IF(SUM(U28:X28)&gt;0,1,0)*IF(SUM(U29:X29)&gt;0,1,0)+IF(SUM(U30:X30)&gt;0,1,0))))</f>
        <v>0</v>
      </c>
      <c r="V31" s="61"/>
      <c r="W31" s="61"/>
      <c r="X31" s="62"/>
      <c r="Y31" s="60">
        <f t="shared" ref="Y31" si="9">IF(SUM(Y4:AB4)&gt;0,1,0)+IF(SUM(Y5:AB5)&gt;0,1,0)+IF(SUM(Y6:AB6)&gt;0,1,0)+IF(SUM(Y7:AB7)&gt;0,1,0)+IF(SUM(Y8:AB8)&gt;0,1,0)+IF(SUM(Y9:AB9)&gt;0,1,0)+IF(SUM(Y10:AB10)&gt;0,1,0)+IF(SUM(Y11:AB11)&gt;0,1,0)+IF(SUM(Y12:AB12)&gt;0,1,0)+IF(SUM(Y13:AB13)&gt;0,1,0)+IF(SUM(Y14:AB14)&gt;0,1,0)+IF(SUM(Y15:AB15)&gt;0,1,0)+(IF(SUM(Y16:AB16)&gt;0,1,0)+(IF(SUM(Y17:AB17)&gt;0,1,0)+(IF(SUM(Y18:AB18)&gt;0,1,0)+IF(SUM(Y19:AB19)&gt;0,1,0)+IF(SUM(Y20:AB20)&gt;0,1,0)+IF(SUM(Y21:AB21)&gt;0,1,0)+IF(SUM(Y22:AB22)&gt;0,1,0)+IF(SUM(Y23:AB23)&gt;0,1,0)+IF(SUM(Y24:AB24)&gt;0,1,0)+IF(SUM(Y25:AB25)&gt;0,1,0)+IF(SUM(Y26:AB26)&gt;0,1,0)+IF(SUM(Y27:AB27)&gt;0,1,0)++IF(SUM(Y28:AB28)&gt;0,1,0)*IF(SUM(Y29:AB29)&gt;0,1,0)+IF(SUM(Y30:AB30)&gt;0,1,0))))</f>
        <v>0</v>
      </c>
      <c r="Z31" s="61"/>
      <c r="AA31" s="61"/>
      <c r="AB31" s="62"/>
      <c r="AC31" s="60">
        <f>IF(SUM(AC4:AF4)&gt;0,1,0)+IF(SUM(AC5:AF5)&gt;0,1,0)+IF(SUM(AC6:AF6)&gt;0,1,0)+IF(SUM(AC7:AF7)&gt;0,1,0)+IF(SUM(AC8:AF8)&gt;0,1,0)+IF(SUM(AC9:AF9)&gt;0,1,0)+IF(SUM(AC10:AF10)&gt;0,1,0)+IF(SUM(AC11:AF11)&gt;0,1,0)+IF(SUM(AC12:AF12)&gt;0,1,0)+IF(SUM(AC13:AF13)&gt;0,1,0)+IF(SUM(AC14:AF14)&gt;0,1,0)+IF(SUM(AC15:AF15)&gt;0,1,0)+(IF(SUM(AC16:AF16)&gt;0,1,0)+(IF(SUM(AC17:AF17)&gt;0,1,0)+(IF(SUM(AC18:AF18)&gt;0,1,0)+IF(SUM(AC19:AF19)&gt;0,1,0)+IF(SUM(AC20:AF20)&gt;0,1,0)+IF(SUM(AC21:AF21)&gt;0,1,0)+IF(SUM(AC22:AF22)&gt;0,1,0)+IF(SUM(AC23:AF23)&gt;0,1,0)+IF(SUM(AC24:AF24)&gt;0,1,0)+IF(SUM(AC25:AF25)&gt;0,1,0)+IF(SUM(AC26:AF26)&gt;0,1,0)+IF(SUM(AC27:AF27)&gt;0,1,0)++IF(SUM(AC28:AF28)&gt;0,1,0)*IF(SUM(AC29:AF29)&gt;0,1,0)+IF(SUM(AC30:AF30)&gt;0,1,0))))</f>
        <v>0</v>
      </c>
      <c r="AD31" s="61"/>
      <c r="AE31" s="61"/>
      <c r="AF31" s="62"/>
      <c r="AG31" s="60">
        <f t="shared" ref="AG31" si="10">IF(SUM(AG4:AJ4)&gt;0,1,0)+IF(SUM(AG5:AJ5)&gt;0,1,0)+IF(SUM(AG6:AJ6)&gt;0,1,0)+IF(SUM(AG7:AJ7)&gt;0,1,0)+IF(SUM(AG8:AJ8)&gt;0,1,0)+IF(SUM(AG9:AJ9)&gt;0,1,0)+IF(SUM(AG10:AJ10)&gt;0,1,0)+IF(SUM(AG11:AJ11)&gt;0,1,0)+IF(SUM(AG12:AJ12)&gt;0,1,0)+IF(SUM(AG13:AJ13)&gt;0,1,0)+IF(SUM(AG14:AJ14)&gt;0,1,0)+IF(SUM(AG15:AJ15)&gt;0,1,0)+(IF(SUM(AG16:AJ16)&gt;0,1,0)+(IF(SUM(AG17:AJ17)&gt;0,1,0)+(IF(SUM(AG18:AJ18)&gt;0,1,0)+IF(SUM(AG19:AJ19)&gt;0,1,0)+IF(SUM(AG20:AJ20)&gt;0,1,0)+IF(SUM(AG21:AJ21)&gt;0,1,0)+IF(SUM(AG22:AJ22)&gt;0,1,0)+IF(SUM(AG23:AJ23)&gt;0,1,0)+IF(SUM(AG24:AJ24)&gt;0,1,0)+IF(SUM(AG25:AJ25)&gt;0,1,0)+IF(SUM(AG26:AJ26)&gt;0,1,0)+IF(SUM(AG27:AJ27)&gt;0,1,0)++IF(SUM(AG28:AJ28)&gt;0,1,0)*IF(SUM(AG29:AJ29)&gt;0,1,0)+IF(SUM(AG30:AJ30)&gt;0,1,0))))</f>
        <v>0</v>
      </c>
      <c r="AH31" s="61"/>
      <c r="AI31" s="61"/>
      <c r="AJ31" s="62"/>
      <c r="AK31" s="60">
        <f t="shared" ref="AK31" si="11">IF(SUM(AK4:AN4)&gt;0,1,0)+IF(SUM(AK5:AN5)&gt;0,1,0)+IF(SUM(AK6:AN6)&gt;0,1,0)+IF(SUM(AK7:AN7)&gt;0,1,0)+IF(SUM(AK8:AN8)&gt;0,1,0)+IF(SUM(AK9:AN9)&gt;0,1,0)+IF(SUM(AK10:AN10)&gt;0,1,0)+IF(SUM(AK11:AN11)&gt;0,1,0)+IF(SUM(AK12:AN12)&gt;0,1,0)+IF(SUM(AK13:AN13)&gt;0,1,0)+IF(SUM(AK14:AN14)&gt;0,1,0)+IF(SUM(AK15:AN15)&gt;0,1,0)+(IF(SUM(AK16:AN16)&gt;0,1,0)+(IF(SUM(AK17:AN17)&gt;0,1,0)+(IF(SUM(AK18:AN18)&gt;0,1,0)+IF(SUM(AK19:AN19)&gt;0,1,0)+IF(SUM(AK20:AN20)&gt;0,1,0)+IF(SUM(AK21:AN21)&gt;0,1,0)+IF(SUM(AK22:AN22)&gt;0,1,0)+IF(SUM(AK23:AN23)&gt;0,1,0)+IF(SUM(AK24:AN24)&gt;0,1,0)+IF(SUM(AK25:AN25)&gt;0,1,0)+IF(SUM(AK26:AN26)&gt;0,1,0)+IF(SUM(AK27:AN27)&gt;0,1,0)++IF(SUM(AK28:AN28)&gt;0,1,0)*IF(SUM(AK29:AN29)&gt;0,1,0)+IF(SUM(AK30:AN30)&gt;0,1,0))))</f>
        <v>0</v>
      </c>
      <c r="AL31" s="61"/>
      <c r="AM31" s="61"/>
      <c r="AN31" s="62"/>
      <c r="AO31" s="60">
        <f t="shared" ref="AO31" si="12">IF(SUM(AO4:AR4)&gt;0,1,0)+IF(SUM(AO5:AR5)&gt;0,1,0)+IF(SUM(AO6:AR6)&gt;0,1,0)+IF(SUM(AO7:AR7)&gt;0,1,0)+IF(SUM(AO8:AR8)&gt;0,1,0)+IF(SUM(AO9:AR9)&gt;0,1,0)+IF(SUM(AO10:AR10)&gt;0,1,0)+IF(SUM(AO11:AR11)&gt;0,1,0)+IF(SUM(AO12:AR12)&gt;0,1,0)+IF(SUM(AO13:AR13)&gt;0,1,0)+IF(SUM(AO14:AR14)&gt;0,1,0)+IF(SUM(AO15:AR15)&gt;0,1,0)+(IF(SUM(AO16:AR16)&gt;0,1,0)+(IF(SUM(AO17:AR17)&gt;0,1,0)+(IF(SUM(AO18:AR18)&gt;0,1,0)+IF(SUM(AO19:AR19)&gt;0,1,0)+IF(SUM(AO20:AR20)&gt;0,1,0)+IF(SUM(AO21:AR21)&gt;0,1,0)+IF(SUM(AO22:AR22)&gt;0,1,0)+IF(SUM(AO23:AR23)&gt;0,1,0)+IF(SUM(AO24:AR24)&gt;0,1,0)+IF(SUM(AO25:AR25)&gt;0,1,0)+IF(SUM(AO26:AR26)&gt;0,1,0)+IF(SUM(AO27:AR27)&gt;0,1,0)++IF(SUM(AO28:AR28)&gt;0,1,0)*IF(SUM(AO29:AR29)&gt;0,1,0)+IF(SUM(AO30:AR30)&gt;0,1,0))))</f>
        <v>0</v>
      </c>
      <c r="AP31" s="61"/>
      <c r="AQ31" s="61"/>
      <c r="AR31" s="62"/>
      <c r="AS31" s="60">
        <f t="shared" ref="AS31" si="13">IF(SUM(AS4:AV4)&gt;0,1,0)+IF(SUM(AS5:AV5)&gt;0,1,0)+IF(SUM(AS6:AV6)&gt;0,1,0)+IF(SUM(AS7:AV7)&gt;0,1,0)+IF(SUM(AS8:AV8)&gt;0,1,0)+IF(SUM(AS9:AV9)&gt;0,1,0)+IF(SUM(AS10:AV10)&gt;0,1,0)+IF(SUM(AS11:AV11)&gt;0,1,0)+IF(SUM(AS12:AV12)&gt;0,1,0)+IF(SUM(AS13:AV13)&gt;0,1,0)+IF(SUM(AS14:AV14)&gt;0,1,0)+IF(SUM(AS15:AV15)&gt;0,1,0)+(IF(SUM(AS16:AV16)&gt;0,1,0)+(IF(SUM(AS17:AV17)&gt;0,1,0)+(IF(SUM(AS18:AV18)&gt;0,1,0)+IF(SUM(AS19:AV19)&gt;0,1,0)+IF(SUM(AS20:AV20)&gt;0,1,0)+IF(SUM(AS21:AV21)&gt;0,1,0)+IF(SUM(AS22:AV22)&gt;0,1,0)+IF(SUM(AS23:AV23)&gt;0,1,0)+IF(SUM(AS24:AV24)&gt;0,1,0)+IF(SUM(AS25:AV25)&gt;0,1,0)+IF(SUM(AS26:AV26)&gt;0,1,0)+IF(SUM(AS27:AV27)&gt;0,1,0)++IF(SUM(AS28:AV28)&gt;0,1,0)*IF(SUM(AS29:AV29)&gt;0,1,0)+IF(SUM(AS30:AV30)&gt;0,1,0))))</f>
        <v>0</v>
      </c>
      <c r="AT31" s="61"/>
      <c r="AU31" s="61"/>
      <c r="AV31" s="62"/>
      <c r="AW31" s="60">
        <f t="shared" ref="AW31" si="14">IF(SUM(AW4:AZ4)&gt;0,1,0)+IF(SUM(AW5:AZ5)&gt;0,1,0)+IF(SUM(AW6:AZ6)&gt;0,1,0)+IF(SUM(AW7:AZ7)&gt;0,1,0)+IF(SUM(AW8:AZ8)&gt;0,1,0)+IF(SUM(AW9:AZ9)&gt;0,1,0)+IF(SUM(AW10:AZ10)&gt;0,1,0)+IF(SUM(AW11:AZ11)&gt;0,1,0)+IF(SUM(AW12:AZ12)&gt;0,1,0)+IF(SUM(AW13:AZ13)&gt;0,1,0)+IF(SUM(AW14:AZ14)&gt;0,1,0)+IF(SUM(AW15:AZ15)&gt;0,1,0)+(IF(SUM(AW16:AZ16)&gt;0,1,0)+(IF(SUM(AW17:AZ17)&gt;0,1,0)+(IF(SUM(AW18:AZ18)&gt;0,1,0)+IF(SUM(AW19:AZ19)&gt;0,1,0)+IF(SUM(AW20:AZ20)&gt;0,1,0)+IF(SUM(AW21:AZ21)&gt;0,1,0)+IF(SUM(AW22:AZ22)&gt;0,1,0)+IF(SUM(AW23:AZ23)&gt;0,1,0)+IF(SUM(AW24:AZ24)&gt;0,1,0)+IF(SUM(AW25:AZ25)&gt;0,1,0)+IF(SUM(AW26:AZ26)&gt;0,1,0)+IF(SUM(AW27:AZ27)&gt;0,1,0)++IF(SUM(AW28:AZ28)&gt;0,1,0)*IF(SUM(AW29:AZ29)&gt;0,1,0)+IF(SUM(AW30:AZ30)&gt;0,1,0))))</f>
        <v>0</v>
      </c>
      <c r="AX31" s="61"/>
      <c r="AY31" s="61"/>
      <c r="AZ31" s="62"/>
      <c r="BA31" s="60">
        <f t="shared" ref="BA31" si="15">IF(SUM(BA4:BD4)&gt;0,1,0)+IF(SUM(BA5:BD5)&gt;0,1,0)+IF(SUM(BA6:BD6)&gt;0,1,0)+IF(SUM(BA7:BD7)&gt;0,1,0)+IF(SUM(BA8:BD8)&gt;0,1,0)+IF(SUM(BA9:BD9)&gt;0,1,0)+IF(SUM(BA10:BD10)&gt;0,1,0)+IF(SUM(BA11:BD11)&gt;0,1,0)+IF(SUM(BA12:BD12)&gt;0,1,0)+IF(SUM(BA13:BD13)&gt;0,1,0)+IF(SUM(BA14:BD14)&gt;0,1,0)+IF(SUM(BA15:BD15)&gt;0,1,0)+(IF(SUM(BA16:BD16)&gt;0,1,0)+(IF(SUM(BA17:BD17)&gt;0,1,0)+(IF(SUM(BA18:BD18)&gt;0,1,0)+IF(SUM(BA19:BD19)&gt;0,1,0)+IF(SUM(BA20:BD20)&gt;0,1,0)+IF(SUM(BA21:BD21)&gt;0,1,0)+IF(SUM(BA22:BD22)&gt;0,1,0)+IF(SUM(BA23:BD23)&gt;0,1,0)+IF(SUM(BA24:BD24)&gt;0,1,0)+IF(SUM(BA25:BD25)&gt;0,1,0)+IF(SUM(BA26:BD26)&gt;0,1,0)+IF(SUM(BA27:BD27)&gt;0,1,0)++IF(SUM(BA28:BD28)&gt;0,1,0)*IF(SUM(BA29:BD29)&gt;0,1,0)+IF(SUM(BA30:BD30)&gt;0,1,0))))</f>
        <v>0</v>
      </c>
      <c r="BB31" s="61"/>
      <c r="BC31" s="61"/>
      <c r="BD31" s="62"/>
      <c r="BE31" s="60">
        <f t="shared" ref="BE31" si="16">IF(SUM(BE4:BH4)&gt;0,1,0)+IF(SUM(BE5:BH5)&gt;0,1,0)+IF(SUM(BE6:BH6)&gt;0,1,0)+IF(SUM(BE7:BH7)&gt;0,1,0)+IF(SUM(BE8:BH8)&gt;0,1,0)+IF(SUM(BE9:BH9)&gt;0,1,0)+IF(SUM(BE10:BH10)&gt;0,1,0)+IF(SUM(BE11:BH11)&gt;0,1,0)+IF(SUM(BE12:BH12)&gt;0,1,0)+IF(SUM(BE13:BH13)&gt;0,1,0)+IF(SUM(BE14:BH14)&gt;0,1,0)+IF(SUM(BE15:BH15)&gt;0,1,0)+(IF(SUM(BE16:BH16)&gt;0,1,0)+(IF(SUM(BE17:BH17)&gt;0,1,0)+(IF(SUM(BE18:BH18)&gt;0,1,0)+IF(SUM(BE19:BH19)&gt;0,1,0)+IF(SUM(BE20:BH20)&gt;0,1,0)+IF(SUM(BE21:BH21)&gt;0,1,0)+IF(SUM(BE22:BH22)&gt;0,1,0)+IF(SUM(BE23:BH23)&gt;0,1,0)+IF(SUM(BE24:BH24)&gt;0,1,0)+IF(SUM(BE25:BH25)&gt;0,1,0)+IF(SUM(BE26:BH26)&gt;0,1,0)+IF(SUM(BE27:BH27)&gt;0,1,0)++IF(SUM(BE28:BH28)&gt;0,1,0)*IF(SUM(BE29:BH29)&gt;0,1,0)+IF(SUM(BE30:BH30)&gt;0,1,0))))</f>
        <v>0</v>
      </c>
      <c r="BF31" s="61"/>
      <c r="BG31" s="61"/>
      <c r="BH31" s="62"/>
      <c r="BI31" s="60">
        <f>IF(SUM(BI4:BJ4)&gt;0,1,0)+IF(SUM(BI5:BJ5)&gt;0,1,0)+IF(SUM(BI6:BJ6)&gt;0,1,0)+IF(SUM(BI7:BJ7)&gt;0,1,0)+IF(SUM(BI8:BJ8)&gt;0,1,0)+IF(SUM(BI9:BJ9)&gt;0,1,0)+IF(SUM(BI10:BJ10)&gt;0,1,0)+IF(SUM(BI11:BJ11)&gt;0,1,0)+IF(SUM(BI12:BJ12)&gt;0,1,0)+IF(SUM(BI13:BJ13)&gt;0,1,0)+IF(SUM(BI14:BJ14)&gt;0,1,0)+IF(SUM(BI15:BJ15)&gt;0,1,0)+IF(SUM(BI19:BJ19)&gt;0,1,0)+IF(SUM(BI20:BJ20)&gt;0,1,0)+IF(SUM(BI21:BJ21)&gt;0,1,0)+IF(SUM(BI22:BJ22)&gt;0,1,0)+IF(SUM(BI23:BJ23)&gt;0,1,0)+IF(SUM(BI24:BJ24)&gt;0,1,0)+IF(SUM(BI25:BJ25)&gt;0,1,0)+IF(SUM(BI26:BJ26)&gt;0,1,0)+IF(SUM(BI18:BJ18)&gt;0,1,0)+IF(SUM(BI16:BJ16)&gt;0,1,0)+IF(SUM(BI17:BJ17)&gt;0,1,0)+IF(SUM(BI27:BJ27)&gt;0,1,0)+IF(SUM(BI28:BJ28)&gt;0,1,0)+IF(SUM(BI29:BJ29)&gt;0,1,0)+IF(SUM(BI30:BJ30)&gt;0,1,0)</f>
        <v>0</v>
      </c>
      <c r="BJ31" s="62"/>
      <c r="BK31" s="27"/>
    </row>
    <row r="32" spans="1:63" ht="15.75" x14ac:dyDescent="0.25">
      <c r="B32" s="9"/>
      <c r="C32" s="1"/>
      <c r="E32" s="2"/>
      <c r="F32" s="2"/>
      <c r="G32" s="2"/>
      <c r="H32" s="2"/>
      <c r="I32" s="2"/>
      <c r="J32" s="2"/>
      <c r="K32" s="2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</row>
    <row r="33" spans="3:11" customFormat="1" ht="15.75" x14ac:dyDescent="0.25">
      <c r="C33" s="2"/>
      <c r="D33" s="2"/>
      <c r="E33" s="2"/>
      <c r="F33" s="2"/>
      <c r="G33" s="2"/>
      <c r="H33" s="2"/>
      <c r="I33" s="2"/>
      <c r="J33" s="2"/>
      <c r="K33" s="2"/>
    </row>
    <row r="34" spans="3:11" customFormat="1" ht="15.75" x14ac:dyDescent="0.25">
      <c r="C34" s="2"/>
      <c r="D34" s="2"/>
      <c r="E34" s="2"/>
      <c r="F34" s="2"/>
      <c r="G34" s="2"/>
      <c r="H34" s="2"/>
      <c r="I34" s="2"/>
      <c r="J34" s="2"/>
      <c r="K34" s="2"/>
    </row>
    <row r="35" spans="3:11" customFormat="1" ht="15.75" x14ac:dyDescent="0.25">
      <c r="C35" s="2"/>
      <c r="D35" s="2"/>
      <c r="E35" s="2"/>
      <c r="F35" s="2"/>
      <c r="G35" s="2"/>
      <c r="H35" s="2"/>
      <c r="I35" s="2"/>
      <c r="J35" s="2"/>
      <c r="K35" s="2"/>
    </row>
    <row r="36" spans="3:11" customFormat="1" ht="15.75" x14ac:dyDescent="0.25">
      <c r="C36" s="2"/>
      <c r="D36" s="2"/>
      <c r="E36" s="2"/>
      <c r="F36" s="2"/>
      <c r="G36" s="2"/>
      <c r="H36" s="2"/>
      <c r="I36" s="2"/>
      <c r="J36" s="2"/>
      <c r="K36" s="2"/>
    </row>
    <row r="37" spans="3:11" customFormat="1" ht="15.75" x14ac:dyDescent="0.25">
      <c r="C37" s="2"/>
      <c r="D37" s="2"/>
      <c r="E37" s="2"/>
      <c r="F37" s="2"/>
      <c r="G37" s="2"/>
      <c r="H37" s="2"/>
      <c r="I37" s="2"/>
      <c r="J37" s="2"/>
      <c r="K37" s="2"/>
    </row>
    <row r="38" spans="3:11" customFormat="1" ht="15.75" x14ac:dyDescent="0.25">
      <c r="C38" s="2"/>
      <c r="D38" s="2"/>
      <c r="E38" s="2"/>
      <c r="F38" s="2"/>
      <c r="G38" s="2"/>
      <c r="H38" s="2"/>
      <c r="I38" s="2"/>
      <c r="J38" s="2"/>
      <c r="K38" s="2"/>
    </row>
    <row r="39" spans="3:11" customFormat="1" ht="15.75" x14ac:dyDescent="0.25">
      <c r="C39" s="2"/>
      <c r="D39" s="2"/>
      <c r="E39" s="2"/>
      <c r="F39" s="2"/>
      <c r="G39" s="2"/>
      <c r="H39" s="2"/>
      <c r="I39" s="2"/>
      <c r="J39" s="2"/>
      <c r="K39" s="2"/>
    </row>
    <row r="40" spans="3:11" customFormat="1" ht="15.75" x14ac:dyDescent="0.25">
      <c r="C40" s="2"/>
      <c r="D40" s="2"/>
      <c r="E40" s="2"/>
      <c r="F40" s="2"/>
      <c r="G40" s="2"/>
      <c r="H40" s="2"/>
      <c r="I40" s="2"/>
      <c r="J40" s="2"/>
      <c r="K40" s="2"/>
    </row>
    <row r="41" spans="3:11" customFormat="1" ht="15.75" x14ac:dyDescent="0.25">
      <c r="C41" s="2"/>
      <c r="D41" s="2"/>
      <c r="E41" s="2"/>
      <c r="F41" s="2"/>
      <c r="G41" s="2"/>
      <c r="H41" s="2"/>
      <c r="I41" s="2"/>
      <c r="J41" s="2"/>
      <c r="K41" s="2"/>
    </row>
    <row r="42" spans="3:11" customFormat="1" ht="15.75" x14ac:dyDescent="0.25">
      <c r="C42" s="2"/>
      <c r="D42" s="2"/>
      <c r="E42" s="2"/>
      <c r="F42" s="2"/>
      <c r="G42" s="2"/>
      <c r="H42" s="2"/>
      <c r="I42" s="2"/>
      <c r="J42" s="2"/>
      <c r="K42" s="2"/>
    </row>
    <row r="43" spans="3:11" customFormat="1" ht="15.75" x14ac:dyDescent="0.25">
      <c r="C43" s="2"/>
      <c r="D43" s="2"/>
      <c r="E43" s="2"/>
      <c r="F43" s="2"/>
      <c r="G43" s="2"/>
      <c r="H43" s="2"/>
      <c r="I43" s="2"/>
      <c r="J43" s="2"/>
      <c r="K43" s="2"/>
    </row>
    <row r="44" spans="3:11" customFormat="1" ht="15.75" x14ac:dyDescent="0.25">
      <c r="C44" s="2"/>
      <c r="D44" s="2"/>
      <c r="E44" s="2"/>
      <c r="F44" s="2"/>
      <c r="G44" s="2"/>
      <c r="H44" s="2"/>
      <c r="I44" s="2"/>
      <c r="J44" s="2"/>
      <c r="K44" s="2"/>
    </row>
    <row r="45" spans="3:11" customFormat="1" ht="15.75" x14ac:dyDescent="0.25">
      <c r="C45" s="2"/>
      <c r="D45" s="2"/>
      <c r="E45" s="2"/>
      <c r="F45" s="2"/>
      <c r="G45" s="2"/>
      <c r="H45" s="2"/>
      <c r="I45" s="2"/>
      <c r="J45" s="2"/>
      <c r="K45" s="2"/>
    </row>
    <row r="48" spans="3:11" customFormat="1" ht="15.75" x14ac:dyDescent="0.25">
      <c r="C48" s="2"/>
      <c r="D48" s="2"/>
      <c r="E48" s="2"/>
      <c r="F48" s="2"/>
      <c r="G48" s="2"/>
      <c r="H48" s="2"/>
      <c r="I48" s="2"/>
      <c r="J48" s="2"/>
      <c r="K48" s="2"/>
    </row>
    <row r="49" spans="3:11" customFormat="1" ht="15.75" x14ac:dyDescent="0.25">
      <c r="C49" s="2"/>
      <c r="D49" s="2"/>
      <c r="E49" s="2"/>
      <c r="F49" s="2"/>
      <c r="G49" s="2"/>
      <c r="H49" s="2"/>
      <c r="I49" s="2"/>
      <c r="J49" s="2"/>
      <c r="K49" s="2"/>
    </row>
    <row r="50" spans="3:11" customFormat="1" ht="15.75" x14ac:dyDescent="0.25">
      <c r="C50" s="2"/>
      <c r="D50" s="2"/>
      <c r="E50" s="2"/>
      <c r="F50" s="2"/>
      <c r="G50" s="2"/>
      <c r="H50" s="2"/>
      <c r="I50" s="2"/>
      <c r="J50" s="2"/>
      <c r="K50" s="2"/>
    </row>
  </sheetData>
  <mergeCells count="21">
    <mergeCell ref="BE31:BH31"/>
    <mergeCell ref="BI31:BJ31"/>
    <mergeCell ref="L2:BK2"/>
    <mergeCell ref="R1:T1"/>
    <mergeCell ref="AC1:AF1"/>
    <mergeCell ref="AO31:AR31"/>
    <mergeCell ref="AS31:AV31"/>
    <mergeCell ref="AW31:AZ31"/>
    <mergeCell ref="Q31:T31"/>
    <mergeCell ref="U31:X31"/>
    <mergeCell ref="Y31:AB31"/>
    <mergeCell ref="AC31:AF31"/>
    <mergeCell ref="AG31:AJ31"/>
    <mergeCell ref="M31:P31"/>
    <mergeCell ref="AK31:AN31"/>
    <mergeCell ref="E1:J2"/>
    <mergeCell ref="W1:Z1"/>
    <mergeCell ref="AI1:AM1"/>
    <mergeCell ref="AP1:AT1"/>
    <mergeCell ref="BA31:BD31"/>
    <mergeCell ref="C31:J31"/>
  </mergeCells>
  <conditionalFormatting sqref="J4:J30 G4:G30">
    <cfRule type="containsText" dxfId="129" priority="5" operator="containsText" text="Eté">
      <formula>NOT(ISERROR(SEARCH("Eté",G4)))</formula>
    </cfRule>
    <cfRule type="containsText" dxfId="128" priority="6" operator="containsText" text="Nocture">
      <formula>NOT(ISERROR(SEARCH("Nocture",G4)))</formula>
    </cfRule>
    <cfRule type="containsText" dxfId="127" priority="7" operator="containsText" text="Guichet Gare">
      <formula>NOT(ISERROR(SEARCH("Guichet Gare",G4)))</formula>
    </cfRule>
    <cfRule type="containsText" dxfId="126" priority="8" operator="containsText" text="Gilet Rose">
      <formula>NOT(ISERROR(SEARCH("Gilet Rose",G4)))</formula>
    </cfRule>
    <cfRule type="containsText" dxfId="125" priority="9" operator="containsText" text="Formation">
      <formula>NOT(ISERROR(SEARCH("Formation",G4)))</formula>
    </cfRule>
    <cfRule type="containsText" dxfId="124" priority="10" operator="containsText" text="Réserve">
      <formula>NOT(ISERROR(SEARCH("Réserve",G4)))</formula>
    </cfRule>
    <cfRule type="beginsWith" dxfId="123" priority="11" operator="beginsWith" text="G">
      <formula>LEFT(G4,LEN("G"))="G"</formula>
    </cfRule>
  </conditionalFormatting>
  <conditionalFormatting sqref="L4:L30">
    <cfRule type="containsText" dxfId="122" priority="3" operator="containsText" text="RP">
      <formula>NOT(ISERROR(SEARCH("RP",L4)))</formula>
    </cfRule>
    <cfRule type="containsText" dxfId="121" priority="4" operator="containsText" text="RH">
      <formula>NOT(ISERROR(SEARCH("RH",L4)))</formula>
    </cfRule>
  </conditionalFormatting>
  <conditionalFormatting sqref="L4:BJ30">
    <cfRule type="cellIs" dxfId="120" priority="2" operator="equal">
      <formula>1</formula>
    </cfRule>
  </conditionalFormatting>
  <dataValidations count="2">
    <dataValidation type="list" allowBlank="1" showInputMessage="1" showErrorMessage="1" sqref="J4:J30">
      <formula1>$B$4:$B$30</formula1>
    </dataValidation>
    <dataValidation type="list" allowBlank="1" showInputMessage="1" showErrorMessage="1" sqref="D4:D30 G4:G30">
      <formula1>$B$4:$B$30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50"/>
  <sheetViews>
    <sheetView topLeftCell="C1" zoomScale="85" zoomScaleNormal="85" workbookViewId="0">
      <selection activeCell="E40" sqref="E40"/>
    </sheetView>
  </sheetViews>
  <sheetFormatPr baseColWidth="10" defaultRowHeight="15" x14ac:dyDescent="0.25"/>
  <cols>
    <col min="1" max="2" width="13.7109375" style="1" hidden="1" customWidth="1"/>
    <col min="3" max="3" width="22.5703125" style="1" customWidth="1"/>
    <col min="4" max="4" width="7.7109375" style="1" bestFit="1" customWidth="1"/>
    <col min="5" max="6" width="11.42578125" style="1"/>
    <col min="7" max="7" width="14.140625" style="1" bestFit="1" customWidth="1"/>
    <col min="8" max="9" width="11.42578125" style="1"/>
    <col min="10" max="10" width="14.140625" style="1" bestFit="1" customWidth="1"/>
    <col min="11" max="11" width="6" style="1" bestFit="1" customWidth="1"/>
    <col min="12" max="62" width="3.85546875" style="1" customWidth="1"/>
    <col min="63" max="63" width="6.85546875" style="1" bestFit="1" customWidth="1"/>
    <col min="64" max="16384" width="11.42578125" style="1"/>
  </cols>
  <sheetData>
    <row r="1" spans="1:63" ht="16.5" thickBot="1" x14ac:dyDescent="0.3">
      <c r="E1" s="53" t="s">
        <v>0</v>
      </c>
      <c r="F1" s="54"/>
      <c r="G1" s="54"/>
      <c r="H1" s="54"/>
      <c r="I1" s="54"/>
      <c r="J1" s="55"/>
      <c r="K1" s="3"/>
      <c r="L1" s="47" t="s">
        <v>1</v>
      </c>
      <c r="M1" s="48"/>
      <c r="N1" s="48"/>
      <c r="O1" s="49"/>
      <c r="P1" s="30">
        <v>1</v>
      </c>
      <c r="Q1" s="31"/>
      <c r="R1" s="66" t="s">
        <v>2</v>
      </c>
      <c r="S1" s="67"/>
      <c r="T1" s="68"/>
      <c r="U1" s="50"/>
      <c r="V1" s="51"/>
      <c r="W1" s="59"/>
      <c r="X1" s="59"/>
      <c r="Y1" s="59"/>
      <c r="Z1" s="59"/>
      <c r="AA1" s="50"/>
      <c r="AB1" s="51"/>
      <c r="AC1" s="59"/>
      <c r="AD1" s="59"/>
      <c r="AE1" s="59"/>
      <c r="AF1" s="59"/>
      <c r="AG1" s="50"/>
      <c r="AH1" s="51"/>
      <c r="AI1" s="59"/>
      <c r="AJ1" s="59"/>
      <c r="AK1" s="59"/>
      <c r="AL1" s="59"/>
      <c r="AM1" s="59"/>
      <c r="AN1" s="50"/>
      <c r="AO1" s="51"/>
      <c r="AP1" s="59"/>
      <c r="AQ1" s="59"/>
      <c r="AR1" s="59"/>
      <c r="AS1" s="59"/>
      <c r="AT1" s="59"/>
      <c r="AU1" s="52"/>
      <c r="AV1" s="52"/>
      <c r="AW1" s="52"/>
      <c r="AX1" s="52"/>
      <c r="AY1" s="52"/>
      <c r="AZ1" s="52"/>
      <c r="BA1" s="48"/>
      <c r="BB1" s="48"/>
      <c r="BC1" s="48"/>
      <c r="BD1" s="48"/>
      <c r="BE1" s="48"/>
      <c r="BF1" s="48"/>
      <c r="BG1" s="48"/>
      <c r="BH1" s="48"/>
      <c r="BI1" s="48"/>
      <c r="BJ1" s="48"/>
      <c r="BK1" s="49"/>
    </row>
    <row r="2" spans="1:63" ht="27" customHeight="1" thickBot="1" x14ac:dyDescent="0.3">
      <c r="C2" s="4"/>
      <c r="D2" s="4"/>
      <c r="E2" s="56"/>
      <c r="F2" s="57"/>
      <c r="G2" s="57"/>
      <c r="H2" s="57"/>
      <c r="I2" s="57"/>
      <c r="J2" s="58"/>
      <c r="K2" s="3"/>
      <c r="L2" s="63" t="s">
        <v>58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  <c r="AV2" s="64"/>
      <c r="AW2" s="64"/>
      <c r="AX2" s="64"/>
      <c r="AY2" s="64"/>
      <c r="AZ2" s="64"/>
      <c r="BA2" s="64"/>
      <c r="BB2" s="64"/>
      <c r="BC2" s="64"/>
      <c r="BD2" s="64"/>
      <c r="BE2" s="64"/>
      <c r="BF2" s="64"/>
      <c r="BG2" s="64"/>
      <c r="BH2" s="64"/>
      <c r="BI2" s="64"/>
      <c r="BJ2" s="64"/>
      <c r="BK2" s="65"/>
    </row>
    <row r="3" spans="1:63" ht="39" thickBot="1" x14ac:dyDescent="0.3">
      <c r="A3" s="41" t="s">
        <v>4</v>
      </c>
      <c r="B3" s="42" t="s">
        <v>23</v>
      </c>
      <c r="C3" s="5" t="s">
        <v>46</v>
      </c>
      <c r="D3" s="5" t="s">
        <v>22</v>
      </c>
      <c r="E3" s="6" t="s">
        <v>20</v>
      </c>
      <c r="F3" s="6" t="s">
        <v>49</v>
      </c>
      <c r="G3" s="5" t="s">
        <v>4</v>
      </c>
      <c r="H3" s="7" t="s">
        <v>5</v>
      </c>
      <c r="I3" s="6" t="s">
        <v>21</v>
      </c>
      <c r="J3" s="5" t="s">
        <v>4</v>
      </c>
      <c r="K3" s="6" t="s">
        <v>6</v>
      </c>
      <c r="L3" s="8">
        <v>0.32291666666666669</v>
      </c>
      <c r="M3" s="8">
        <v>0.33333333333333331</v>
      </c>
      <c r="N3" s="8">
        <v>0.34375</v>
      </c>
      <c r="O3" s="8">
        <v>0.35416666666666669</v>
      </c>
      <c r="P3" s="28">
        <v>0.36458333333333331</v>
      </c>
      <c r="Q3" s="28">
        <v>0.375</v>
      </c>
      <c r="R3" s="28">
        <v>0.38541666666666669</v>
      </c>
      <c r="S3" s="28">
        <v>0.39583333333333331</v>
      </c>
      <c r="T3" s="28">
        <v>0.40625</v>
      </c>
      <c r="U3" s="28">
        <v>0.41666666666666669</v>
      </c>
      <c r="V3" s="28">
        <v>0.42708333333333331</v>
      </c>
      <c r="W3" s="28">
        <v>0.4375</v>
      </c>
      <c r="X3" s="28">
        <v>0.44791666666666669</v>
      </c>
      <c r="Y3" s="28">
        <v>0.45833333333333331</v>
      </c>
      <c r="Z3" s="28">
        <v>0.46875</v>
      </c>
      <c r="AA3" s="28">
        <v>0.47916666666666669</v>
      </c>
      <c r="AB3" s="28">
        <v>0.48958333333333331</v>
      </c>
      <c r="AC3" s="28">
        <v>0.5</v>
      </c>
      <c r="AD3" s="28">
        <v>0.51041666666666663</v>
      </c>
      <c r="AE3" s="28">
        <v>0.52083333333333337</v>
      </c>
      <c r="AF3" s="28">
        <v>0.53125</v>
      </c>
      <c r="AG3" s="28">
        <v>0.54166666666666663</v>
      </c>
      <c r="AH3" s="28">
        <v>0.55208333333333337</v>
      </c>
      <c r="AI3" s="28">
        <v>0.5625</v>
      </c>
      <c r="AJ3" s="28">
        <v>0.57291666666666663</v>
      </c>
      <c r="AK3" s="28">
        <v>0.58333333333333337</v>
      </c>
      <c r="AL3" s="28">
        <v>0.59375</v>
      </c>
      <c r="AM3" s="28">
        <v>0.60416666666666663</v>
      </c>
      <c r="AN3" s="28">
        <v>0.61458333333333337</v>
      </c>
      <c r="AO3" s="28">
        <v>0.625</v>
      </c>
      <c r="AP3" s="28">
        <v>0.63541666666666663</v>
      </c>
      <c r="AQ3" s="28">
        <v>0.64583333333333337</v>
      </c>
      <c r="AR3" s="28">
        <v>0.65625</v>
      </c>
      <c r="AS3" s="28">
        <v>0.66666666666666663</v>
      </c>
      <c r="AT3" s="28">
        <v>0.67708333333333337</v>
      </c>
      <c r="AU3" s="28">
        <v>0.6875</v>
      </c>
      <c r="AV3" s="28">
        <v>0.69791666666666663</v>
      </c>
      <c r="AW3" s="28">
        <v>0.70833333333333337</v>
      </c>
      <c r="AX3" s="28">
        <v>0.71875</v>
      </c>
      <c r="AY3" s="28">
        <v>0.72916666666666663</v>
      </c>
      <c r="AZ3" s="28">
        <v>0.73958333333333337</v>
      </c>
      <c r="BA3" s="28">
        <v>0.75</v>
      </c>
      <c r="BB3" s="28">
        <v>0.76041666666666663</v>
      </c>
      <c r="BC3" s="28">
        <v>0.77083333333333337</v>
      </c>
      <c r="BD3" s="28">
        <v>0.78125</v>
      </c>
      <c r="BE3" s="28">
        <v>0.79166666666666663</v>
      </c>
      <c r="BF3" s="28">
        <v>0.80208333333333337</v>
      </c>
      <c r="BG3" s="28">
        <v>0.8125</v>
      </c>
      <c r="BH3" s="28">
        <v>0.82291666666666663</v>
      </c>
      <c r="BI3" s="28">
        <v>0.83333333333333337</v>
      </c>
      <c r="BJ3" s="32">
        <v>0.85416666666666663</v>
      </c>
      <c r="BK3" s="33" t="s">
        <v>6</v>
      </c>
    </row>
    <row r="4" spans="1:63" ht="15.75" x14ac:dyDescent="0.25">
      <c r="A4" s="40" t="s">
        <v>7</v>
      </c>
      <c r="B4" s="40" t="s">
        <v>26</v>
      </c>
      <c r="C4" s="38" t="s">
        <v>50</v>
      </c>
      <c r="D4" s="34" t="s">
        <v>25</v>
      </c>
      <c r="E4" s="11" t="str">
        <f>IF($D4="J4","8:20",IF($D4="J1+","8:20",IF($D4="J2+","9:00",IF($D4="J3+","9:40",IF($D4="J1","8:20",IF($D4="J2'","9:00",IF($D4="J2''","9:45",IF($D4="J3","10:55",IF($D4="SD6","8:20",IF($D4="J1-","8:20",IF($D4="J3-","12:40",IF($D4="MAT","8:20",IF($D4="APM","13:30",IF($D4="SAM","8:20", IF($D4="ÉTÉ M","8:45",IF($D4="ÉTÉ S","13:10",IF($D4="SOF","8:45",IF($D4="ETE0","7:45",IF($D4="ETE1","7:45",IF($D4="ETE2","13:25",IF($D4="ETE3","9:00",IF($D4="ETE4","10:10",IF($D4="GGM","9:15",IF($D4="GGS","10:30",IF($D4="NOC","14:00","0:00")))))))))))))))))))))))))</f>
        <v>8:20</v>
      </c>
      <c r="F4" s="11" t="str">
        <f>IF($D4="J4","13:00",IF($D4="J1+","12:30",IF($D4="J2+","13:00",IF($D4="J3+","13:30",IF($D4="J1","12:00",IF($D4="J2'","12:30",IF($D4="J2''","12:30",IF($D4="J3","13:30",IF($D4="SD6","12:30",IF($D4="J1-","0:00",IF($D4="J3-","0:00",IF($D4="MAT","0:00",IF($D4="APM","0:00",IF($D4="SAM","0:00", IF($D4="ÉTÉ M","0:00",IF($D4="ÉTÉ S","0:00",IF($D4="SOF","13:00",IF($D4="ETE0","0:00",IF($D4="ETE1","0:00",IF($D4="ETE2","0:00",IF($D4="ETE3","0:00",IF($D4="ETE4","0:00",IF($D4="GGM","13:30",IF($D4="GGS","12:15",IF($D4="NOC","0:00","0:00")))))))))))))))))))))))))</f>
        <v>12:30</v>
      </c>
      <c r="G4" s="43"/>
      <c r="H4" s="11" t="str">
        <f>IF($D4="J4","14:20",IF($D4="J1+","13:30",IF($D4="J2+","14:00",IF($D4="J3+","14:30",IF($D4="J1","12:45",IF($D4="J2'","13:15",IF($D4="J2''","13:15",IF($D4="J3","14:15",IF($D4="SD6","13:30",IF($D4="J1-","0:00",IF($D4="J3-","0:00",IF($D4="MAT","0:00",IF($D4="APM","0:00",IF($D4="SAM","0:00", IF($D4="ÉTÉ M","0:00",IF($D4="ÉTÉ S","0:00",IF($D4="SOF","14:00",IF($D4="ETE0","0:00",IF($D4="ETE1","0:00",IF($D4="ETE2","0:00",IF($D4="ETE3","0:00",IF($D4="ETE4","0:00",IF($D4="GGM","14:30",IF($D4="GGS","13:15",IF($D4="NOC","0:00","0:00")))))))))))))))))))))))))</f>
        <v>13:30</v>
      </c>
      <c r="I4" s="11" t="str">
        <f>IF($D4="J4","18:40",IF($D4="J1+","17:20",IF($D4="J2+","18:00",IF($D4="J3+","18:40",IF($D4="J1","16:05",IF($D4="J2'","16:45",IF($D4="J2''","17:30",IF($D4="J3","18:40",IF($D4="SD6","15:50",IF($D4="J1-","14:20",IF($D4="J3-","18:40",IF($D4="MAT","13:30",IF($D4="APM","18:40",IF($D4="SAM","13:40", IF($D4="ÉTÉ M","13:45",IF($D4="ÉTÉ S","18:10",IF($D4="SOF","18:10",IF($D4="ETE0","14:00",IF($D4="ETE1","13:30",IF($D4="ETE2","19:10",IF($D4="ETE3","18:15",IF($D4="ETE4","19:10",IF($D4="GGM","16:30",IF($D4="GGS","18:45",IF($D4="NOC","20:10","0:00")))))))))))))))))))))))))</f>
        <v>17:20</v>
      </c>
      <c r="J4" s="44"/>
      <c r="K4" s="12">
        <f>(F4-E4)+I4-H4</f>
        <v>0.33333333333333326</v>
      </c>
      <c r="L4" s="17" t="str">
        <f>IF(D4="RH","RH",IF(D4="RP","RP",""))</f>
        <v/>
      </c>
      <c r="M4" s="18"/>
      <c r="N4" s="19"/>
      <c r="O4" s="19">
        <v>1</v>
      </c>
      <c r="P4" s="19">
        <v>1</v>
      </c>
      <c r="Q4" s="19">
        <v>1</v>
      </c>
      <c r="R4" s="19">
        <v>1</v>
      </c>
      <c r="S4" s="19">
        <v>1</v>
      </c>
      <c r="T4" s="19">
        <v>1</v>
      </c>
      <c r="U4" s="19">
        <v>1</v>
      </c>
      <c r="V4" s="19">
        <v>1</v>
      </c>
      <c r="W4" s="19">
        <v>1</v>
      </c>
      <c r="X4" s="19">
        <v>1</v>
      </c>
      <c r="Y4" s="19">
        <v>1</v>
      </c>
      <c r="Z4" s="19">
        <v>1</v>
      </c>
      <c r="AA4" s="19">
        <v>1</v>
      </c>
      <c r="AB4" s="19">
        <v>1</v>
      </c>
      <c r="AC4" s="19">
        <v>1</v>
      </c>
      <c r="AD4" s="19">
        <v>1</v>
      </c>
      <c r="AE4" s="19"/>
      <c r="AF4" s="17"/>
      <c r="AG4" s="18"/>
      <c r="AH4" s="19"/>
      <c r="AI4" s="19">
        <v>1</v>
      </c>
      <c r="AJ4" s="19">
        <v>1</v>
      </c>
      <c r="AK4" s="19">
        <v>1</v>
      </c>
      <c r="AL4" s="19">
        <v>1</v>
      </c>
      <c r="AM4" s="19">
        <v>1</v>
      </c>
      <c r="AN4" s="19">
        <v>1</v>
      </c>
      <c r="AO4" s="19">
        <v>1</v>
      </c>
      <c r="AP4" s="19">
        <v>1</v>
      </c>
      <c r="AQ4" s="19">
        <v>1</v>
      </c>
      <c r="AR4" s="19">
        <v>1</v>
      </c>
      <c r="AS4" s="19">
        <v>1</v>
      </c>
      <c r="AT4" s="19">
        <v>1</v>
      </c>
      <c r="AU4" s="19">
        <v>1</v>
      </c>
      <c r="AV4" s="19">
        <v>1</v>
      </c>
      <c r="AW4" s="19">
        <v>1</v>
      </c>
      <c r="AX4" s="19"/>
      <c r="AY4" s="15"/>
      <c r="AZ4" s="13"/>
      <c r="BA4" s="14"/>
      <c r="BB4" s="15"/>
      <c r="BC4" s="15"/>
      <c r="BD4" s="13"/>
      <c r="BE4" s="14"/>
      <c r="BF4" s="15"/>
      <c r="BG4" s="15"/>
      <c r="BH4" s="13"/>
      <c r="BI4" s="14"/>
      <c r="BJ4" s="15"/>
      <c r="BK4" s="16">
        <f>IF(L4="RH","0",IF(L4="RP","0",COUNTA(L4:BJ4)/4))-IF(J4="Nocturne","0,09","0")</f>
        <v>8</v>
      </c>
    </row>
    <row r="5" spans="1:63" ht="15.75" x14ac:dyDescent="0.25">
      <c r="A5" s="39" t="s">
        <v>8</v>
      </c>
      <c r="B5" s="39" t="s">
        <v>25</v>
      </c>
      <c r="C5" s="38" t="s">
        <v>60</v>
      </c>
      <c r="D5" s="35" t="s">
        <v>30</v>
      </c>
      <c r="E5" s="11" t="str">
        <f t="shared" ref="E5:E30" si="0">IF($D5="J4","8:20",IF($D5="J1+","8:20",IF($D5="J2+","9:00",IF($D5="J3+","9:40",IF($D5="J1","8:20",IF($D5="J2'","9:00",IF($D5="J2''","9:45",IF($D5="J3","10:55",IF($D5="SD6","8:20",IF($D5="J1-","8:20",IF($D5="J3-","12:40",IF($D5="MAT","8:20",IF($D5="APM","13:30",IF($D5="SAM","8:20", IF($D5="ÉTÉ M","8:45",IF($D5="ÉTÉ S","13:10",IF($D5="SOF","8:45",IF($D5="ETE0","7:45",IF($D5="ETE1","7:45",IF($D5="ETE2","13:25",IF($D5="ETE3","9:00",IF($D5="ETE4","10:10",IF($D5="GGM","9:15",IF($D5="GGS","10:30",IF($D5="NOC","14:00","0:00")))))))))))))))))))))))))</f>
        <v>8:20</v>
      </c>
      <c r="F5" s="11" t="str">
        <f t="shared" ref="F5:F30" si="1">IF($D5="J4","13:00",IF($D5="J1+","12:30",IF($D5="J2+","13:00",IF($D5="J3+","13:30",IF($D5="J1","12:00",IF($D5="J2'","12:30",IF($D5="J2''","12:30",IF($D5="J3","13:30",IF($D5="SD6","12:30",IF($D5="J1-","0:00",IF($D5="J3-","0:00",IF($D5="MAT","0:00",IF($D5="APM","0:00",IF($D5="SAM","0:00", IF($D5="ÉTÉ M","0:00",IF($D5="ÉTÉ S","0:00",IF($D5="SOF","13:00",IF($D5="ETE0","0:00",IF($D5="ETE1","0:00",IF($D5="ETE2","0:00",IF($D5="ETE3","0:00",IF($D5="ETE4","0:00",IF($D5="GGM","13:30",IF($D5="GGS","12:15",IF($D5="NOC","0:00","0:00")))))))))))))))))))))))))</f>
        <v>12:30</v>
      </c>
      <c r="G5" s="43"/>
      <c r="H5" s="11" t="str">
        <f t="shared" ref="H5:H30" si="2">IF($D5="J4","14:20",IF($D5="J1+","13:30",IF($D5="J2+","14:00",IF($D5="J3+","14:30",IF($D5="J1","12:45",IF($D5="J2'","13:15",IF($D5="J2''","13:15",IF($D5="J3","14:15",IF($D5="SD6","13:30",IF($D5="J1-","0:00",IF($D5="J3-","0:00",IF($D5="MAT","0:00",IF($D5="APM","0:00",IF($D5="SAM","0:00", IF($D5="ÉTÉ M","0:00",IF($D5="ÉTÉ S","0:00",IF($D5="SOF","14:00",IF($D5="ETE0","0:00",IF($D5="ETE1","0:00",IF($D5="ETE2","0:00",IF($D5="ETE3","0:00",IF($D5="ETE4","0:00",IF($D5="GGM","14:30",IF($D5="GGS","13:15",IF($D5="NOC","0:00","0:00")))))))))))))))))))))))))</f>
        <v>13:30</v>
      </c>
      <c r="I5" s="11" t="str">
        <f t="shared" ref="I5:I30" si="3">IF($D5="J4","18:40",IF($D5="J1+","17:20",IF($D5="J2+","18:00",IF($D5="J3+","18:40",IF($D5="J1","16:05",IF($D5="J2'","16:45",IF($D5="J2''","17:30",IF($D5="J3","18:40",IF($D5="SD6","15:50",IF($D5="J1-","14:20",IF($D5="J3-","18:40",IF($D5="MAT","13:30",IF($D5="APM","18:40",IF($D5="SAM","13:40", IF($D5="ÉTÉ M","13:45",IF($D5="ÉTÉ S","18:10",IF($D5="SOF","18:10",IF($D5="ETE0","14:00",IF($D5="ETE1","13:30",IF($D5="ETE2","19:10",IF($D5="ETE3","18:15",IF($D5="ETE4","19:10",IF($D5="GGM","16:30",IF($D5="GGS","18:45",IF($D5="NOC","20:10","0:00")))))))))))))))))))))))))</f>
        <v>15:50</v>
      </c>
      <c r="J5" s="29"/>
      <c r="K5" s="12">
        <f t="shared" ref="K5:K30" si="4">(F5-E5)+I5-H5</f>
        <v>0.27083333333333326</v>
      </c>
      <c r="L5" s="17" t="str">
        <f t="shared" ref="L5:L30" si="5">IF(D5="RH","RH",IF(D5="RP","RP",""))</f>
        <v/>
      </c>
      <c r="M5" s="18"/>
      <c r="N5" s="19"/>
      <c r="O5" s="19"/>
      <c r="P5" s="17"/>
      <c r="Q5" s="18"/>
      <c r="R5" s="19"/>
      <c r="S5" s="19"/>
      <c r="T5" s="17"/>
      <c r="U5" s="18"/>
      <c r="V5" s="19"/>
      <c r="W5" s="19"/>
      <c r="X5" s="17"/>
      <c r="Y5" s="18"/>
      <c r="Z5" s="19"/>
      <c r="AA5" s="19"/>
      <c r="AB5" s="17"/>
      <c r="AC5" s="18"/>
      <c r="AD5" s="19"/>
      <c r="AE5" s="19"/>
      <c r="AF5" s="17"/>
      <c r="AG5" s="18"/>
      <c r="AH5" s="19"/>
      <c r="AI5" s="19"/>
      <c r="AJ5" s="17"/>
      <c r="AK5" s="18"/>
      <c r="AL5" s="19"/>
      <c r="AM5" s="19"/>
      <c r="AN5" s="17"/>
      <c r="AO5" s="18"/>
      <c r="AP5" s="19"/>
      <c r="AQ5" s="19"/>
      <c r="AR5" s="17"/>
      <c r="AS5" s="18"/>
      <c r="AT5" s="19"/>
      <c r="AU5" s="19"/>
      <c r="AV5" s="17"/>
      <c r="AW5" s="18"/>
      <c r="AX5" s="19"/>
      <c r="AY5" s="19"/>
      <c r="AZ5" s="17"/>
      <c r="BA5" s="18"/>
      <c r="BB5" s="19"/>
      <c r="BC5" s="19"/>
      <c r="BD5" s="17"/>
      <c r="BE5" s="18"/>
      <c r="BF5" s="19"/>
      <c r="BG5" s="19"/>
      <c r="BH5" s="17"/>
      <c r="BI5" s="18"/>
      <c r="BJ5" s="19"/>
      <c r="BK5" s="16">
        <f t="shared" ref="BK5:BK30" si="6">IF(L5="RH","0",IF(L5="RP","0",COUNTA(L5:BJ5)/4))-IF(J5="Nocturne","0,09","0")</f>
        <v>0.25</v>
      </c>
    </row>
    <row r="6" spans="1:63" ht="15.75" x14ac:dyDescent="0.25">
      <c r="A6" s="39" t="s">
        <v>9</v>
      </c>
      <c r="B6" s="39" t="s">
        <v>24</v>
      </c>
      <c r="C6" s="38" t="s">
        <v>53</v>
      </c>
      <c r="D6" s="35" t="s">
        <v>25</v>
      </c>
      <c r="E6" s="11" t="str">
        <f t="shared" si="0"/>
        <v>8:20</v>
      </c>
      <c r="F6" s="11" t="str">
        <f t="shared" si="1"/>
        <v>12:30</v>
      </c>
      <c r="G6" s="43"/>
      <c r="H6" s="11" t="str">
        <f t="shared" si="2"/>
        <v>13:30</v>
      </c>
      <c r="I6" s="11" t="str">
        <f t="shared" si="3"/>
        <v>17:20</v>
      </c>
      <c r="J6" s="29"/>
      <c r="K6" s="12">
        <f t="shared" si="4"/>
        <v>0.33333333333333326</v>
      </c>
      <c r="L6" s="17" t="str">
        <f t="shared" si="5"/>
        <v/>
      </c>
      <c r="M6" s="18"/>
      <c r="N6" s="19"/>
      <c r="O6" s="19"/>
      <c r="P6" s="17"/>
      <c r="Q6" s="18"/>
      <c r="R6" s="19"/>
      <c r="S6" s="19"/>
      <c r="T6" s="17"/>
      <c r="U6" s="18"/>
      <c r="V6" s="19"/>
      <c r="W6" s="19"/>
      <c r="X6" s="17"/>
      <c r="Y6" s="18"/>
      <c r="Z6" s="19"/>
      <c r="AA6" s="19"/>
      <c r="AB6" s="17"/>
      <c r="AC6" s="18"/>
      <c r="AD6" s="19"/>
      <c r="AE6" s="19"/>
      <c r="AF6" s="17"/>
      <c r="AG6" s="18"/>
      <c r="AH6" s="19"/>
      <c r="AI6" s="19"/>
      <c r="AJ6" s="17"/>
      <c r="AK6" s="18"/>
      <c r="AL6" s="19"/>
      <c r="AM6" s="19"/>
      <c r="AN6" s="17"/>
      <c r="AO6" s="18"/>
      <c r="AP6" s="19"/>
      <c r="AQ6" s="19"/>
      <c r="AR6" s="17"/>
      <c r="AS6" s="18"/>
      <c r="AT6" s="19"/>
      <c r="AU6" s="19"/>
      <c r="AV6" s="17"/>
      <c r="AW6" s="18"/>
      <c r="AX6" s="19"/>
      <c r="AY6" s="19"/>
      <c r="AZ6" s="17"/>
      <c r="BA6" s="18"/>
      <c r="BB6" s="19"/>
      <c r="BC6" s="19"/>
      <c r="BD6" s="17"/>
      <c r="BE6" s="18"/>
      <c r="BF6" s="19"/>
      <c r="BG6" s="19"/>
      <c r="BH6" s="17"/>
      <c r="BI6" s="18"/>
      <c r="BJ6" s="19"/>
      <c r="BK6" s="16">
        <f t="shared" si="6"/>
        <v>0.25</v>
      </c>
    </row>
    <row r="7" spans="1:63" ht="15.75" x14ac:dyDescent="0.25">
      <c r="A7" s="39" t="s">
        <v>10</v>
      </c>
      <c r="B7" s="39" t="s">
        <v>27</v>
      </c>
      <c r="C7" s="38" t="s">
        <v>54</v>
      </c>
      <c r="D7" s="35" t="s">
        <v>25</v>
      </c>
      <c r="E7" s="11" t="str">
        <f t="shared" si="0"/>
        <v>8:20</v>
      </c>
      <c r="F7" s="11" t="str">
        <f t="shared" si="1"/>
        <v>12:30</v>
      </c>
      <c r="G7" s="43"/>
      <c r="H7" s="11" t="str">
        <f t="shared" si="2"/>
        <v>13:30</v>
      </c>
      <c r="I7" s="11" t="str">
        <f t="shared" si="3"/>
        <v>17:20</v>
      </c>
      <c r="J7" s="29"/>
      <c r="K7" s="12">
        <f t="shared" si="4"/>
        <v>0.33333333333333326</v>
      </c>
      <c r="L7" s="17" t="str">
        <f t="shared" si="5"/>
        <v/>
      </c>
      <c r="M7" s="18"/>
      <c r="N7" s="19"/>
      <c r="O7" s="19"/>
      <c r="P7" s="17"/>
      <c r="Q7" s="18"/>
      <c r="R7" s="19"/>
      <c r="S7" s="19"/>
      <c r="T7" s="17"/>
      <c r="U7" s="18"/>
      <c r="V7" s="19"/>
      <c r="W7" s="19"/>
      <c r="X7" s="17"/>
      <c r="Y7" s="18"/>
      <c r="Z7" s="19"/>
      <c r="AA7" s="19"/>
      <c r="AB7" s="17"/>
      <c r="AC7" s="18"/>
      <c r="AD7" s="19"/>
      <c r="AE7" s="19"/>
      <c r="AF7" s="17"/>
      <c r="AG7" s="18"/>
      <c r="AH7" s="19"/>
      <c r="AI7" s="19"/>
      <c r="AJ7" s="17"/>
      <c r="AK7" s="18"/>
      <c r="AL7" s="19"/>
      <c r="AM7" s="19"/>
      <c r="AN7" s="17"/>
      <c r="AO7" s="18"/>
      <c r="AP7" s="19"/>
      <c r="AQ7" s="19"/>
      <c r="AR7" s="17"/>
      <c r="AS7" s="18"/>
      <c r="AT7" s="19"/>
      <c r="AU7" s="19"/>
      <c r="AV7" s="17"/>
      <c r="AW7" s="18"/>
      <c r="AX7" s="19"/>
      <c r="AY7" s="19"/>
      <c r="AZ7" s="17"/>
      <c r="BA7" s="18"/>
      <c r="BB7" s="19"/>
      <c r="BC7" s="19"/>
      <c r="BD7" s="17"/>
      <c r="BE7" s="18"/>
      <c r="BF7" s="19"/>
      <c r="BG7" s="19"/>
      <c r="BH7" s="17"/>
      <c r="BI7" s="18"/>
      <c r="BJ7" s="19"/>
      <c r="BK7" s="16">
        <f t="shared" si="6"/>
        <v>0.25</v>
      </c>
    </row>
    <row r="8" spans="1:63" ht="15.75" x14ac:dyDescent="0.25">
      <c r="A8" s="39" t="s">
        <v>11</v>
      </c>
      <c r="B8" s="39" t="s">
        <v>61</v>
      </c>
      <c r="C8" s="38" t="s">
        <v>55</v>
      </c>
      <c r="D8" s="35" t="s">
        <v>27</v>
      </c>
      <c r="E8" s="11" t="str">
        <f t="shared" si="0"/>
        <v>9:40</v>
      </c>
      <c r="F8" s="11" t="str">
        <f t="shared" si="1"/>
        <v>13:30</v>
      </c>
      <c r="G8" s="43"/>
      <c r="H8" s="11" t="str">
        <f t="shared" si="2"/>
        <v>14:30</v>
      </c>
      <c r="I8" s="11" t="str">
        <f t="shared" si="3"/>
        <v>18:40</v>
      </c>
      <c r="J8" s="29"/>
      <c r="K8" s="12">
        <f t="shared" si="4"/>
        <v>0.33333333333333337</v>
      </c>
      <c r="L8" s="17" t="str">
        <f t="shared" si="5"/>
        <v/>
      </c>
      <c r="M8" s="18"/>
      <c r="N8" s="19"/>
      <c r="O8" s="19"/>
      <c r="P8" s="17"/>
      <c r="Q8" s="18"/>
      <c r="R8" s="19"/>
      <c r="S8" s="19"/>
      <c r="T8" s="17"/>
      <c r="U8" s="18"/>
      <c r="V8" s="19"/>
      <c r="W8" s="19"/>
      <c r="X8" s="17"/>
      <c r="Y8" s="18"/>
      <c r="Z8" s="19"/>
      <c r="AA8" s="19"/>
      <c r="AB8" s="17"/>
      <c r="AC8" s="18"/>
      <c r="AD8" s="19"/>
      <c r="AE8" s="19"/>
      <c r="AF8" s="17"/>
      <c r="AG8" s="18"/>
      <c r="AH8" s="19"/>
      <c r="AI8" s="19"/>
      <c r="AJ8" s="17"/>
      <c r="AK8" s="18"/>
      <c r="AL8" s="19"/>
      <c r="AM8" s="19"/>
      <c r="AN8" s="17"/>
      <c r="AO8" s="18"/>
      <c r="AP8" s="19"/>
      <c r="AQ8" s="19"/>
      <c r="AR8" s="17"/>
      <c r="AS8" s="18"/>
      <c r="AT8" s="19"/>
      <c r="AU8" s="19"/>
      <c r="AV8" s="17"/>
      <c r="AW8" s="18"/>
      <c r="AX8" s="19"/>
      <c r="AY8" s="19"/>
      <c r="AZ8" s="17"/>
      <c r="BA8" s="18"/>
      <c r="BB8" s="19"/>
      <c r="BC8" s="19"/>
      <c r="BD8" s="17"/>
      <c r="BE8" s="18"/>
      <c r="BF8" s="19"/>
      <c r="BG8" s="19"/>
      <c r="BH8" s="17"/>
      <c r="BI8" s="18"/>
      <c r="BJ8" s="19"/>
      <c r="BK8" s="16">
        <f t="shared" si="6"/>
        <v>0.25</v>
      </c>
    </row>
    <row r="9" spans="1:63" ht="15.75" x14ac:dyDescent="0.25">
      <c r="A9" s="39" t="s">
        <v>12</v>
      </c>
      <c r="B9" s="39" t="s">
        <v>28</v>
      </c>
      <c r="C9" s="38" t="s">
        <v>56</v>
      </c>
      <c r="D9" s="35" t="s">
        <v>27</v>
      </c>
      <c r="E9" s="11" t="str">
        <f t="shared" si="0"/>
        <v>9:40</v>
      </c>
      <c r="F9" s="11" t="str">
        <f t="shared" si="1"/>
        <v>13:30</v>
      </c>
      <c r="G9" s="43"/>
      <c r="H9" s="11" t="str">
        <f t="shared" si="2"/>
        <v>14:30</v>
      </c>
      <c r="I9" s="11" t="str">
        <f t="shared" si="3"/>
        <v>18:40</v>
      </c>
      <c r="J9" s="29"/>
      <c r="K9" s="12">
        <f t="shared" si="4"/>
        <v>0.33333333333333337</v>
      </c>
      <c r="L9" s="17" t="str">
        <f t="shared" si="5"/>
        <v/>
      </c>
      <c r="M9" s="18"/>
      <c r="N9" s="19"/>
      <c r="O9" s="19"/>
      <c r="P9" s="17"/>
      <c r="Q9" s="18"/>
      <c r="R9" s="19"/>
      <c r="S9" s="19"/>
      <c r="T9" s="17"/>
      <c r="U9" s="18"/>
      <c r="V9" s="19"/>
      <c r="W9" s="19"/>
      <c r="X9" s="17"/>
      <c r="Y9" s="18"/>
      <c r="Z9" s="19"/>
      <c r="AA9" s="19"/>
      <c r="AB9" s="17"/>
      <c r="AC9" s="18"/>
      <c r="AD9" s="19"/>
      <c r="AE9" s="19"/>
      <c r="AF9" s="17"/>
      <c r="AG9" s="18"/>
      <c r="AH9" s="19"/>
      <c r="AI9" s="19"/>
      <c r="AJ9" s="17"/>
      <c r="AK9" s="18"/>
      <c r="AL9" s="19"/>
      <c r="AM9" s="19"/>
      <c r="AN9" s="17"/>
      <c r="AO9" s="18"/>
      <c r="AP9" s="19"/>
      <c r="AQ9" s="19"/>
      <c r="AR9" s="17"/>
      <c r="AS9" s="18"/>
      <c r="AT9" s="19"/>
      <c r="AU9" s="19"/>
      <c r="AV9" s="17"/>
      <c r="AW9" s="18"/>
      <c r="AX9" s="19"/>
      <c r="AY9" s="19"/>
      <c r="AZ9" s="17"/>
      <c r="BA9" s="18"/>
      <c r="BB9" s="19"/>
      <c r="BC9" s="19"/>
      <c r="BD9" s="17"/>
      <c r="BE9" s="18"/>
      <c r="BF9" s="19"/>
      <c r="BG9" s="19"/>
      <c r="BH9" s="17"/>
      <c r="BI9" s="18"/>
      <c r="BJ9" s="19"/>
      <c r="BK9" s="16">
        <f t="shared" si="6"/>
        <v>0.25</v>
      </c>
    </row>
    <row r="10" spans="1:63" ht="15.75" x14ac:dyDescent="0.25">
      <c r="A10" s="39" t="s">
        <v>13</v>
      </c>
      <c r="B10" s="39" t="s">
        <v>47</v>
      </c>
      <c r="C10" s="38" t="s">
        <v>57</v>
      </c>
      <c r="D10" s="35" t="s">
        <v>27</v>
      </c>
      <c r="E10" s="11" t="str">
        <f t="shared" si="0"/>
        <v>9:40</v>
      </c>
      <c r="F10" s="11" t="str">
        <f t="shared" si="1"/>
        <v>13:30</v>
      </c>
      <c r="G10" s="43"/>
      <c r="H10" s="11" t="str">
        <f t="shared" si="2"/>
        <v>14:30</v>
      </c>
      <c r="I10" s="11" t="str">
        <f t="shared" si="3"/>
        <v>18:40</v>
      </c>
      <c r="J10" s="29"/>
      <c r="K10" s="12">
        <f t="shared" si="4"/>
        <v>0.33333333333333337</v>
      </c>
      <c r="L10" s="17" t="str">
        <f t="shared" si="5"/>
        <v/>
      </c>
      <c r="M10" s="18"/>
      <c r="N10" s="19"/>
      <c r="O10" s="19"/>
      <c r="P10" s="17"/>
      <c r="Q10" s="18"/>
      <c r="R10" s="19"/>
      <c r="S10" s="19"/>
      <c r="T10" s="17"/>
      <c r="U10" s="18"/>
      <c r="V10" s="19"/>
      <c r="W10" s="19"/>
      <c r="X10" s="17"/>
      <c r="Y10" s="18"/>
      <c r="Z10" s="19"/>
      <c r="AA10" s="19"/>
      <c r="AB10" s="17"/>
      <c r="AC10" s="18"/>
      <c r="AD10" s="19"/>
      <c r="AE10" s="19"/>
      <c r="AF10" s="17"/>
      <c r="AG10" s="18"/>
      <c r="AH10" s="19"/>
      <c r="AI10" s="19"/>
      <c r="AJ10" s="17"/>
      <c r="AK10" s="18"/>
      <c r="AL10" s="19"/>
      <c r="AM10" s="19"/>
      <c r="AN10" s="17"/>
      <c r="AO10" s="18"/>
      <c r="AP10" s="19"/>
      <c r="AQ10" s="19"/>
      <c r="AR10" s="17"/>
      <c r="AS10" s="18"/>
      <c r="AT10" s="19"/>
      <c r="AU10" s="19"/>
      <c r="AV10" s="17"/>
      <c r="AW10" s="18"/>
      <c r="AX10" s="19"/>
      <c r="AY10" s="19"/>
      <c r="AZ10" s="17"/>
      <c r="BA10" s="18"/>
      <c r="BB10" s="19"/>
      <c r="BC10" s="19"/>
      <c r="BD10" s="17"/>
      <c r="BE10" s="18"/>
      <c r="BF10" s="19"/>
      <c r="BG10" s="19"/>
      <c r="BH10" s="17"/>
      <c r="BI10" s="18"/>
      <c r="BJ10" s="19"/>
      <c r="BK10" s="16">
        <f t="shared" si="6"/>
        <v>0.25</v>
      </c>
    </row>
    <row r="11" spans="1:63" ht="15.75" x14ac:dyDescent="0.25">
      <c r="A11" s="39" t="s">
        <v>14</v>
      </c>
      <c r="B11" s="39" t="s">
        <v>29</v>
      </c>
      <c r="C11" s="38"/>
      <c r="D11" s="35"/>
      <c r="E11" s="11" t="str">
        <f t="shared" si="0"/>
        <v>0:00</v>
      </c>
      <c r="F11" s="11" t="str">
        <f t="shared" si="1"/>
        <v>0:00</v>
      </c>
      <c r="G11" s="43"/>
      <c r="H11" s="11" t="str">
        <f t="shared" si="2"/>
        <v>0:00</v>
      </c>
      <c r="I11" s="11" t="str">
        <f t="shared" si="3"/>
        <v>0:00</v>
      </c>
      <c r="J11" s="29"/>
      <c r="K11" s="12">
        <f t="shared" si="4"/>
        <v>0</v>
      </c>
      <c r="L11" s="17" t="str">
        <f t="shared" si="5"/>
        <v/>
      </c>
      <c r="M11" s="18"/>
      <c r="N11" s="19"/>
      <c r="O11" s="19"/>
      <c r="P11" s="17"/>
      <c r="Q11" s="18"/>
      <c r="R11" s="19"/>
      <c r="S11" s="19"/>
      <c r="T11" s="17"/>
      <c r="U11" s="18"/>
      <c r="V11" s="19"/>
      <c r="W11" s="19"/>
      <c r="X11" s="17"/>
      <c r="Y11" s="18"/>
      <c r="Z11" s="19"/>
      <c r="AA11" s="19"/>
      <c r="AB11" s="17"/>
      <c r="AC11" s="18"/>
      <c r="AD11" s="19"/>
      <c r="AE11" s="19"/>
      <c r="AF11" s="17"/>
      <c r="AG11" s="18"/>
      <c r="AH11" s="19"/>
      <c r="AI11" s="19"/>
      <c r="AJ11" s="17"/>
      <c r="AK11" s="18"/>
      <c r="AL11" s="19"/>
      <c r="AM11" s="19"/>
      <c r="AN11" s="17"/>
      <c r="AO11" s="18"/>
      <c r="AP11" s="19"/>
      <c r="AQ11" s="19"/>
      <c r="AR11" s="17"/>
      <c r="AS11" s="18"/>
      <c r="AT11" s="19"/>
      <c r="AU11" s="19"/>
      <c r="AV11" s="17"/>
      <c r="AW11" s="18"/>
      <c r="AX11" s="19"/>
      <c r="AY11" s="19"/>
      <c r="AZ11" s="17"/>
      <c r="BA11" s="18"/>
      <c r="BB11" s="19"/>
      <c r="BC11" s="19"/>
      <c r="BD11" s="17"/>
      <c r="BE11" s="18"/>
      <c r="BF11" s="19"/>
      <c r="BG11" s="19"/>
      <c r="BH11" s="17"/>
      <c r="BI11" s="18"/>
      <c r="BJ11" s="19"/>
      <c r="BK11" s="16">
        <f t="shared" si="6"/>
        <v>0.25</v>
      </c>
    </row>
    <row r="12" spans="1:63" ht="15.75" x14ac:dyDescent="0.25">
      <c r="A12" s="39" t="s">
        <v>3</v>
      </c>
      <c r="B12" s="39" t="s">
        <v>30</v>
      </c>
      <c r="C12" s="38"/>
      <c r="D12" s="35"/>
      <c r="E12" s="11" t="str">
        <f t="shared" si="0"/>
        <v>0:00</v>
      </c>
      <c r="F12" s="11" t="str">
        <f t="shared" si="1"/>
        <v>0:00</v>
      </c>
      <c r="G12" s="43"/>
      <c r="H12" s="11" t="str">
        <f t="shared" si="2"/>
        <v>0:00</v>
      </c>
      <c r="I12" s="11" t="str">
        <f t="shared" si="3"/>
        <v>0:00</v>
      </c>
      <c r="J12" s="29"/>
      <c r="K12" s="12">
        <f t="shared" si="4"/>
        <v>0</v>
      </c>
      <c r="L12" s="17" t="str">
        <f t="shared" si="5"/>
        <v/>
      </c>
      <c r="M12" s="18"/>
      <c r="N12" s="19"/>
      <c r="O12" s="19"/>
      <c r="P12" s="17"/>
      <c r="Q12" s="18"/>
      <c r="R12" s="19"/>
      <c r="S12" s="19"/>
      <c r="T12" s="17"/>
      <c r="U12" s="18"/>
      <c r="V12" s="19"/>
      <c r="W12" s="19"/>
      <c r="X12" s="17"/>
      <c r="Y12" s="18"/>
      <c r="Z12" s="19"/>
      <c r="AA12" s="19"/>
      <c r="AB12" s="17"/>
      <c r="AC12" s="18"/>
      <c r="AD12" s="19"/>
      <c r="AE12" s="19"/>
      <c r="AF12" s="17"/>
      <c r="AG12" s="18"/>
      <c r="AH12" s="19"/>
      <c r="AI12" s="19"/>
      <c r="AJ12" s="17"/>
      <c r="AK12" s="18"/>
      <c r="AL12" s="19"/>
      <c r="AM12" s="19"/>
      <c r="AN12" s="17"/>
      <c r="AO12" s="18"/>
      <c r="AP12" s="19"/>
      <c r="AQ12" s="19"/>
      <c r="AR12" s="17"/>
      <c r="AS12" s="18"/>
      <c r="AT12" s="19"/>
      <c r="AU12" s="19"/>
      <c r="AV12" s="17"/>
      <c r="AW12" s="18"/>
      <c r="AX12" s="19"/>
      <c r="AY12" s="19"/>
      <c r="AZ12" s="17"/>
      <c r="BA12" s="18"/>
      <c r="BB12" s="19"/>
      <c r="BC12" s="19"/>
      <c r="BD12" s="17"/>
      <c r="BE12" s="18"/>
      <c r="BF12" s="19"/>
      <c r="BG12" s="19"/>
      <c r="BH12" s="17"/>
      <c r="BI12" s="18"/>
      <c r="BJ12" s="19"/>
      <c r="BK12" s="16">
        <f t="shared" si="6"/>
        <v>0.25</v>
      </c>
    </row>
    <row r="13" spans="1:63" ht="15.75" x14ac:dyDescent="0.25">
      <c r="A13" s="39" t="s">
        <v>16</v>
      </c>
      <c r="B13" s="39" t="s">
        <v>31</v>
      </c>
      <c r="C13" s="38"/>
      <c r="D13" s="35"/>
      <c r="E13" s="11" t="str">
        <f t="shared" si="0"/>
        <v>0:00</v>
      </c>
      <c r="F13" s="11" t="str">
        <f t="shared" si="1"/>
        <v>0:00</v>
      </c>
      <c r="G13" s="43"/>
      <c r="H13" s="11" t="str">
        <f t="shared" si="2"/>
        <v>0:00</v>
      </c>
      <c r="I13" s="11" t="str">
        <f t="shared" si="3"/>
        <v>0:00</v>
      </c>
      <c r="J13" s="29"/>
      <c r="K13" s="12">
        <f t="shared" si="4"/>
        <v>0</v>
      </c>
      <c r="L13" s="17" t="str">
        <f t="shared" si="5"/>
        <v/>
      </c>
      <c r="M13" s="18"/>
      <c r="N13" s="19"/>
      <c r="O13" s="19"/>
      <c r="P13" s="17"/>
      <c r="Q13" s="18"/>
      <c r="R13" s="19"/>
      <c r="S13" s="19"/>
      <c r="T13" s="17"/>
      <c r="U13" s="18"/>
      <c r="V13" s="19"/>
      <c r="W13" s="19"/>
      <c r="X13" s="17"/>
      <c r="Y13" s="18"/>
      <c r="Z13" s="19"/>
      <c r="AA13" s="19"/>
      <c r="AB13" s="17"/>
      <c r="AC13" s="18"/>
      <c r="AD13" s="19"/>
      <c r="AE13" s="19"/>
      <c r="AF13" s="17"/>
      <c r="AG13" s="18"/>
      <c r="AH13" s="19"/>
      <c r="AI13" s="19"/>
      <c r="AJ13" s="17"/>
      <c r="AK13" s="18"/>
      <c r="AL13" s="19"/>
      <c r="AM13" s="19"/>
      <c r="AN13" s="17"/>
      <c r="AO13" s="18"/>
      <c r="AP13" s="19"/>
      <c r="AQ13" s="19"/>
      <c r="AR13" s="17"/>
      <c r="AS13" s="18"/>
      <c r="AT13" s="19"/>
      <c r="AU13" s="19"/>
      <c r="AV13" s="17"/>
      <c r="AW13" s="18"/>
      <c r="AX13" s="19"/>
      <c r="AY13" s="19"/>
      <c r="AZ13" s="17"/>
      <c r="BA13" s="18"/>
      <c r="BB13" s="19"/>
      <c r="BC13" s="19"/>
      <c r="BD13" s="17"/>
      <c r="BE13" s="18"/>
      <c r="BF13" s="19"/>
      <c r="BG13" s="19"/>
      <c r="BH13" s="17"/>
      <c r="BI13" s="18"/>
      <c r="BJ13" s="19"/>
      <c r="BK13" s="16">
        <f t="shared" si="6"/>
        <v>0.25</v>
      </c>
    </row>
    <row r="14" spans="1:63" ht="15.75" x14ac:dyDescent="0.25">
      <c r="A14" s="39" t="s">
        <v>17</v>
      </c>
      <c r="B14" s="39" t="s">
        <v>32</v>
      </c>
      <c r="C14" s="38"/>
      <c r="D14" s="35"/>
      <c r="E14" s="11" t="str">
        <f t="shared" si="0"/>
        <v>0:00</v>
      </c>
      <c r="F14" s="11" t="str">
        <f t="shared" si="1"/>
        <v>0:00</v>
      </c>
      <c r="G14" s="43"/>
      <c r="H14" s="11" t="str">
        <f t="shared" si="2"/>
        <v>0:00</v>
      </c>
      <c r="I14" s="11" t="str">
        <f t="shared" si="3"/>
        <v>0:00</v>
      </c>
      <c r="J14" s="29"/>
      <c r="K14" s="12">
        <f t="shared" si="4"/>
        <v>0</v>
      </c>
      <c r="L14" s="17" t="str">
        <f t="shared" si="5"/>
        <v/>
      </c>
      <c r="M14" s="18"/>
      <c r="N14" s="19"/>
      <c r="O14" s="19"/>
      <c r="P14" s="17"/>
      <c r="Q14" s="18"/>
      <c r="R14" s="19"/>
      <c r="S14" s="19"/>
      <c r="T14" s="17"/>
      <c r="U14" s="18"/>
      <c r="V14" s="19"/>
      <c r="W14" s="19"/>
      <c r="X14" s="17"/>
      <c r="Y14" s="18"/>
      <c r="Z14" s="19"/>
      <c r="AA14" s="19"/>
      <c r="AB14" s="17"/>
      <c r="AC14" s="18"/>
      <c r="AD14" s="19"/>
      <c r="AE14" s="19"/>
      <c r="AF14" s="17"/>
      <c r="AG14" s="18"/>
      <c r="AH14" s="19"/>
      <c r="AI14" s="19"/>
      <c r="AJ14" s="17"/>
      <c r="AK14" s="18"/>
      <c r="AL14" s="19"/>
      <c r="AM14" s="19"/>
      <c r="AN14" s="17"/>
      <c r="AO14" s="18"/>
      <c r="AP14" s="19"/>
      <c r="AQ14" s="19"/>
      <c r="AR14" s="17"/>
      <c r="AS14" s="18"/>
      <c r="AT14" s="19"/>
      <c r="AU14" s="19"/>
      <c r="AV14" s="17"/>
      <c r="AW14" s="18"/>
      <c r="AX14" s="19"/>
      <c r="AY14" s="19"/>
      <c r="AZ14" s="17"/>
      <c r="BA14" s="18"/>
      <c r="BB14" s="19"/>
      <c r="BC14" s="19"/>
      <c r="BD14" s="17"/>
      <c r="BE14" s="18"/>
      <c r="BF14" s="19"/>
      <c r="BG14" s="19"/>
      <c r="BH14" s="17"/>
      <c r="BI14" s="18"/>
      <c r="BJ14" s="19"/>
      <c r="BK14" s="16">
        <f t="shared" si="6"/>
        <v>0.25</v>
      </c>
    </row>
    <row r="15" spans="1:63" ht="15.75" x14ac:dyDescent="0.25">
      <c r="A15" s="39" t="s">
        <v>18</v>
      </c>
      <c r="B15" s="39" t="s">
        <v>51</v>
      </c>
      <c r="C15" s="38"/>
      <c r="D15" s="35"/>
      <c r="E15" s="11" t="str">
        <f t="shared" si="0"/>
        <v>0:00</v>
      </c>
      <c r="F15" s="11" t="str">
        <f t="shared" si="1"/>
        <v>0:00</v>
      </c>
      <c r="G15" s="43"/>
      <c r="H15" s="11" t="str">
        <f t="shared" si="2"/>
        <v>0:00</v>
      </c>
      <c r="I15" s="11" t="str">
        <f t="shared" si="3"/>
        <v>0:00</v>
      </c>
      <c r="J15" s="29"/>
      <c r="K15" s="12">
        <f t="shared" si="4"/>
        <v>0</v>
      </c>
      <c r="L15" s="17" t="str">
        <f t="shared" si="5"/>
        <v/>
      </c>
      <c r="M15" s="18"/>
      <c r="N15" s="19"/>
      <c r="O15" s="19"/>
      <c r="P15" s="17"/>
      <c r="Q15" s="18"/>
      <c r="R15" s="19"/>
      <c r="S15" s="19"/>
      <c r="T15" s="17"/>
      <c r="U15" s="18"/>
      <c r="V15" s="19"/>
      <c r="W15" s="19"/>
      <c r="X15" s="17"/>
      <c r="Y15" s="18"/>
      <c r="Z15" s="19"/>
      <c r="AA15" s="19"/>
      <c r="AB15" s="17"/>
      <c r="AC15" s="18"/>
      <c r="AD15" s="19"/>
      <c r="AE15" s="19"/>
      <c r="AF15" s="17"/>
      <c r="AG15" s="18"/>
      <c r="AH15" s="19"/>
      <c r="AI15" s="19"/>
      <c r="AJ15" s="17"/>
      <c r="AK15" s="18"/>
      <c r="AL15" s="19"/>
      <c r="AM15" s="19"/>
      <c r="AN15" s="17"/>
      <c r="AO15" s="18"/>
      <c r="AP15" s="19"/>
      <c r="AQ15" s="19"/>
      <c r="AR15" s="17"/>
      <c r="AS15" s="18"/>
      <c r="AT15" s="19"/>
      <c r="AU15" s="19"/>
      <c r="AV15" s="17"/>
      <c r="AW15" s="18"/>
      <c r="AX15" s="19"/>
      <c r="AY15" s="19"/>
      <c r="AZ15" s="17"/>
      <c r="BA15" s="18"/>
      <c r="BB15" s="19"/>
      <c r="BC15" s="19"/>
      <c r="BD15" s="17"/>
      <c r="BE15" s="18"/>
      <c r="BF15" s="19"/>
      <c r="BG15" s="19"/>
      <c r="BH15" s="17"/>
      <c r="BI15" s="18"/>
      <c r="BJ15" s="19"/>
      <c r="BK15" s="16">
        <f t="shared" si="6"/>
        <v>0.25</v>
      </c>
    </row>
    <row r="16" spans="1:63" ht="15.75" x14ac:dyDescent="0.25">
      <c r="A16" s="39" t="s">
        <v>15</v>
      </c>
      <c r="B16" s="39" t="s">
        <v>52</v>
      </c>
      <c r="C16" s="38"/>
      <c r="D16" s="35"/>
      <c r="E16" s="11" t="str">
        <f t="shared" si="0"/>
        <v>0:00</v>
      </c>
      <c r="F16" s="11" t="str">
        <f t="shared" si="1"/>
        <v>0:00</v>
      </c>
      <c r="G16" s="43"/>
      <c r="H16" s="11" t="str">
        <f t="shared" si="2"/>
        <v>0:00</v>
      </c>
      <c r="I16" s="11" t="str">
        <f t="shared" si="3"/>
        <v>0:00</v>
      </c>
      <c r="J16" s="29"/>
      <c r="K16" s="12">
        <f t="shared" si="4"/>
        <v>0</v>
      </c>
      <c r="L16" s="17" t="str">
        <f t="shared" si="5"/>
        <v/>
      </c>
      <c r="M16" s="18"/>
      <c r="N16" s="19"/>
      <c r="O16" s="19"/>
      <c r="P16" s="17"/>
      <c r="Q16" s="18"/>
      <c r="R16" s="19"/>
      <c r="S16" s="19"/>
      <c r="T16" s="17"/>
      <c r="U16" s="18"/>
      <c r="V16" s="19"/>
      <c r="W16" s="19"/>
      <c r="X16" s="17"/>
      <c r="Y16" s="18"/>
      <c r="Z16" s="19"/>
      <c r="AA16" s="19"/>
      <c r="AB16" s="17"/>
      <c r="AC16" s="18"/>
      <c r="AD16" s="19"/>
      <c r="AE16" s="19"/>
      <c r="AF16" s="17"/>
      <c r="AG16" s="18"/>
      <c r="AH16" s="19"/>
      <c r="AI16" s="19"/>
      <c r="AJ16" s="17"/>
      <c r="AK16" s="18"/>
      <c r="AL16" s="19"/>
      <c r="AM16" s="19"/>
      <c r="AN16" s="17"/>
      <c r="AO16" s="18"/>
      <c r="AP16" s="19"/>
      <c r="AQ16" s="19"/>
      <c r="AR16" s="17"/>
      <c r="AS16" s="18"/>
      <c r="AT16" s="19"/>
      <c r="AU16" s="19"/>
      <c r="AV16" s="17"/>
      <c r="AW16" s="18"/>
      <c r="AX16" s="19"/>
      <c r="AY16" s="19"/>
      <c r="AZ16" s="17"/>
      <c r="BA16" s="18"/>
      <c r="BB16" s="19"/>
      <c r="BC16" s="19"/>
      <c r="BD16" s="17"/>
      <c r="BE16" s="18"/>
      <c r="BF16" s="19"/>
      <c r="BG16" s="19"/>
      <c r="BH16" s="17"/>
      <c r="BI16" s="18"/>
      <c r="BJ16" s="19"/>
      <c r="BK16" s="16">
        <f t="shared" si="6"/>
        <v>0.25</v>
      </c>
    </row>
    <row r="17" spans="1:63" ht="15.75" x14ac:dyDescent="0.25">
      <c r="A17" s="9"/>
      <c r="B17" s="39" t="s">
        <v>33</v>
      </c>
      <c r="C17" s="10"/>
      <c r="D17" s="35"/>
      <c r="E17" s="11" t="str">
        <f t="shared" si="0"/>
        <v>0:00</v>
      </c>
      <c r="F17" s="11" t="str">
        <f t="shared" si="1"/>
        <v>0:00</v>
      </c>
      <c r="G17" s="43"/>
      <c r="H17" s="11" t="str">
        <f t="shared" si="2"/>
        <v>0:00</v>
      </c>
      <c r="I17" s="11" t="str">
        <f t="shared" si="3"/>
        <v>0:00</v>
      </c>
      <c r="J17" s="29"/>
      <c r="K17" s="12">
        <f t="shared" si="4"/>
        <v>0</v>
      </c>
      <c r="L17" s="17" t="str">
        <f t="shared" si="5"/>
        <v/>
      </c>
      <c r="M17" s="18"/>
      <c r="N17" s="19"/>
      <c r="O17" s="19"/>
      <c r="P17" s="17"/>
      <c r="Q17" s="18"/>
      <c r="R17" s="19"/>
      <c r="S17" s="19"/>
      <c r="T17" s="17"/>
      <c r="U17" s="18"/>
      <c r="V17" s="19"/>
      <c r="W17" s="19"/>
      <c r="X17" s="17"/>
      <c r="Y17" s="18"/>
      <c r="Z17" s="19"/>
      <c r="AA17" s="19"/>
      <c r="AB17" s="17"/>
      <c r="AC17" s="18"/>
      <c r="AD17" s="19"/>
      <c r="AE17" s="19"/>
      <c r="AF17" s="17"/>
      <c r="AG17" s="18"/>
      <c r="AH17" s="19"/>
      <c r="AI17" s="19"/>
      <c r="AJ17" s="17"/>
      <c r="AK17" s="18"/>
      <c r="AL17" s="19"/>
      <c r="AM17" s="19"/>
      <c r="AN17" s="17"/>
      <c r="AO17" s="18"/>
      <c r="AP17" s="19"/>
      <c r="AQ17" s="19"/>
      <c r="AR17" s="17"/>
      <c r="AS17" s="18"/>
      <c r="AT17" s="19"/>
      <c r="AU17" s="19"/>
      <c r="AV17" s="17"/>
      <c r="AW17" s="18"/>
      <c r="AX17" s="19"/>
      <c r="AY17" s="19"/>
      <c r="AZ17" s="17"/>
      <c r="BA17" s="18"/>
      <c r="BB17" s="19"/>
      <c r="BC17" s="19"/>
      <c r="BD17" s="17"/>
      <c r="BE17" s="18"/>
      <c r="BF17" s="19"/>
      <c r="BG17" s="19"/>
      <c r="BH17" s="17"/>
      <c r="BI17" s="18"/>
      <c r="BJ17" s="19"/>
      <c r="BK17" s="16">
        <f t="shared" si="6"/>
        <v>0.25</v>
      </c>
    </row>
    <row r="18" spans="1:63" ht="15.75" x14ac:dyDescent="0.25">
      <c r="A18" s="9"/>
      <c r="B18" s="39" t="s">
        <v>34</v>
      </c>
      <c r="C18" s="10"/>
      <c r="D18" s="35"/>
      <c r="E18" s="11" t="str">
        <f t="shared" si="0"/>
        <v>0:00</v>
      </c>
      <c r="F18" s="11" t="str">
        <f t="shared" si="1"/>
        <v>0:00</v>
      </c>
      <c r="G18" s="43"/>
      <c r="H18" s="11" t="str">
        <f t="shared" si="2"/>
        <v>0:00</v>
      </c>
      <c r="I18" s="11" t="str">
        <f t="shared" si="3"/>
        <v>0:00</v>
      </c>
      <c r="J18" s="29"/>
      <c r="K18" s="12">
        <f t="shared" si="4"/>
        <v>0</v>
      </c>
      <c r="L18" s="17" t="str">
        <f t="shared" si="5"/>
        <v/>
      </c>
      <c r="M18" s="18"/>
      <c r="N18" s="19"/>
      <c r="O18" s="19"/>
      <c r="P18" s="17"/>
      <c r="Q18" s="18"/>
      <c r="R18" s="19"/>
      <c r="S18" s="19"/>
      <c r="T18" s="17"/>
      <c r="U18" s="18"/>
      <c r="V18" s="19"/>
      <c r="W18" s="19"/>
      <c r="X18" s="17"/>
      <c r="Y18" s="18"/>
      <c r="Z18" s="19"/>
      <c r="AA18" s="19"/>
      <c r="AB18" s="17"/>
      <c r="AC18" s="18"/>
      <c r="AD18" s="19"/>
      <c r="AE18" s="19"/>
      <c r="AF18" s="17"/>
      <c r="AG18" s="18"/>
      <c r="AH18" s="19"/>
      <c r="AI18" s="19"/>
      <c r="AJ18" s="17"/>
      <c r="AK18" s="18"/>
      <c r="AL18" s="19"/>
      <c r="AM18" s="19"/>
      <c r="AN18" s="17"/>
      <c r="AO18" s="18"/>
      <c r="AP18" s="19"/>
      <c r="AQ18" s="19"/>
      <c r="AR18" s="17"/>
      <c r="AS18" s="18"/>
      <c r="AT18" s="19"/>
      <c r="AU18" s="19"/>
      <c r="AV18" s="17"/>
      <c r="AW18" s="18"/>
      <c r="AX18" s="19"/>
      <c r="AY18" s="19"/>
      <c r="AZ18" s="17"/>
      <c r="BA18" s="18"/>
      <c r="BB18" s="19"/>
      <c r="BC18" s="19"/>
      <c r="BD18" s="17"/>
      <c r="BE18" s="18"/>
      <c r="BF18" s="19"/>
      <c r="BG18" s="19"/>
      <c r="BH18" s="17"/>
      <c r="BI18" s="18"/>
      <c r="BJ18" s="19"/>
      <c r="BK18" s="16">
        <f t="shared" si="6"/>
        <v>0.25</v>
      </c>
    </row>
    <row r="19" spans="1:63" ht="15.75" x14ac:dyDescent="0.25">
      <c r="A19" s="9"/>
      <c r="B19" s="39" t="s">
        <v>35</v>
      </c>
      <c r="C19" s="20"/>
      <c r="D19" s="36"/>
      <c r="E19" s="11" t="str">
        <f t="shared" si="0"/>
        <v>0:00</v>
      </c>
      <c r="F19" s="11" t="str">
        <f t="shared" si="1"/>
        <v>0:00</v>
      </c>
      <c r="G19" s="43"/>
      <c r="H19" s="11" t="str">
        <f t="shared" si="2"/>
        <v>0:00</v>
      </c>
      <c r="I19" s="11" t="str">
        <f t="shared" si="3"/>
        <v>0:00</v>
      </c>
      <c r="J19" s="45"/>
      <c r="K19" s="12">
        <f t="shared" si="4"/>
        <v>0</v>
      </c>
      <c r="L19" s="17" t="str">
        <f t="shared" si="5"/>
        <v/>
      </c>
      <c r="M19" s="18"/>
      <c r="N19" s="19"/>
      <c r="O19" s="19"/>
      <c r="P19" s="17"/>
      <c r="Q19" s="18"/>
      <c r="R19" s="19"/>
      <c r="S19" s="19"/>
      <c r="T19" s="17"/>
      <c r="U19" s="18"/>
      <c r="V19" s="19"/>
      <c r="W19" s="19"/>
      <c r="X19" s="17"/>
      <c r="Y19" s="18"/>
      <c r="Z19" s="19"/>
      <c r="AA19" s="19"/>
      <c r="AB19" s="17"/>
      <c r="AC19" s="18"/>
      <c r="AD19" s="19"/>
      <c r="AE19" s="19"/>
      <c r="AF19" s="17"/>
      <c r="AG19" s="18"/>
      <c r="AH19" s="19"/>
      <c r="AI19" s="19"/>
      <c r="AJ19" s="17"/>
      <c r="AK19" s="18"/>
      <c r="AL19" s="19"/>
      <c r="AM19" s="19"/>
      <c r="AN19" s="17"/>
      <c r="AO19" s="18"/>
      <c r="AP19" s="19"/>
      <c r="AQ19" s="19"/>
      <c r="AR19" s="17"/>
      <c r="AS19" s="18"/>
      <c r="AT19" s="19"/>
      <c r="AU19" s="19"/>
      <c r="AV19" s="17"/>
      <c r="AW19" s="18"/>
      <c r="AX19" s="19"/>
      <c r="AY19" s="19"/>
      <c r="AZ19" s="17"/>
      <c r="BA19" s="18"/>
      <c r="BB19" s="19"/>
      <c r="BC19" s="19"/>
      <c r="BD19" s="17"/>
      <c r="BE19" s="18"/>
      <c r="BF19" s="19"/>
      <c r="BG19" s="19"/>
      <c r="BH19" s="17"/>
      <c r="BI19" s="18"/>
      <c r="BJ19" s="19"/>
      <c r="BK19" s="16">
        <f t="shared" si="6"/>
        <v>0.25</v>
      </c>
    </row>
    <row r="20" spans="1:63" ht="15.75" x14ac:dyDescent="0.25">
      <c r="A20" s="9"/>
      <c r="B20" s="39" t="s">
        <v>36</v>
      </c>
      <c r="C20" s="20"/>
      <c r="D20" s="36"/>
      <c r="E20" s="11" t="str">
        <f t="shared" si="0"/>
        <v>0:00</v>
      </c>
      <c r="F20" s="11" t="str">
        <f t="shared" si="1"/>
        <v>0:00</v>
      </c>
      <c r="G20" s="43"/>
      <c r="H20" s="11" t="str">
        <f t="shared" si="2"/>
        <v>0:00</v>
      </c>
      <c r="I20" s="11" t="str">
        <f t="shared" si="3"/>
        <v>0:00</v>
      </c>
      <c r="J20" s="45"/>
      <c r="K20" s="12">
        <f t="shared" si="4"/>
        <v>0</v>
      </c>
      <c r="L20" s="17" t="str">
        <f t="shared" si="5"/>
        <v/>
      </c>
      <c r="M20" s="18"/>
      <c r="N20" s="19"/>
      <c r="O20" s="19"/>
      <c r="P20" s="17"/>
      <c r="Q20" s="18"/>
      <c r="R20" s="19"/>
      <c r="S20" s="19"/>
      <c r="T20" s="17"/>
      <c r="U20" s="18"/>
      <c r="V20" s="19"/>
      <c r="W20" s="19"/>
      <c r="X20" s="17"/>
      <c r="Y20" s="18"/>
      <c r="Z20" s="19"/>
      <c r="AA20" s="19"/>
      <c r="AB20" s="17"/>
      <c r="AC20" s="18"/>
      <c r="AD20" s="19"/>
      <c r="AE20" s="19"/>
      <c r="AF20" s="17"/>
      <c r="AG20" s="18"/>
      <c r="AH20" s="19"/>
      <c r="AI20" s="19"/>
      <c r="AJ20" s="17"/>
      <c r="AK20" s="18"/>
      <c r="AL20" s="19"/>
      <c r="AM20" s="19"/>
      <c r="AN20" s="17"/>
      <c r="AO20" s="18"/>
      <c r="AP20" s="19"/>
      <c r="AQ20" s="19"/>
      <c r="AR20" s="17"/>
      <c r="AS20" s="18"/>
      <c r="AT20" s="19"/>
      <c r="AU20" s="19"/>
      <c r="AV20" s="17"/>
      <c r="AW20" s="18"/>
      <c r="AX20" s="19"/>
      <c r="AY20" s="19"/>
      <c r="AZ20" s="17"/>
      <c r="BA20" s="18"/>
      <c r="BB20" s="19"/>
      <c r="BC20" s="19"/>
      <c r="BD20" s="17"/>
      <c r="BE20" s="18"/>
      <c r="BF20" s="19"/>
      <c r="BG20" s="19"/>
      <c r="BH20" s="17"/>
      <c r="BI20" s="18"/>
      <c r="BJ20" s="19"/>
      <c r="BK20" s="16">
        <f t="shared" si="6"/>
        <v>0.25</v>
      </c>
    </row>
    <row r="21" spans="1:63" ht="15.75" x14ac:dyDescent="0.25">
      <c r="A21" s="9"/>
      <c r="B21" s="39" t="s">
        <v>37</v>
      </c>
      <c r="C21" s="20"/>
      <c r="D21" s="36"/>
      <c r="E21" s="11" t="str">
        <f t="shared" si="0"/>
        <v>0:00</v>
      </c>
      <c r="F21" s="11" t="str">
        <f t="shared" si="1"/>
        <v>0:00</v>
      </c>
      <c r="G21" s="43"/>
      <c r="H21" s="11" t="str">
        <f t="shared" si="2"/>
        <v>0:00</v>
      </c>
      <c r="I21" s="11" t="str">
        <f t="shared" si="3"/>
        <v>0:00</v>
      </c>
      <c r="J21" s="45"/>
      <c r="K21" s="12">
        <f t="shared" si="4"/>
        <v>0</v>
      </c>
      <c r="L21" s="17" t="str">
        <f t="shared" si="5"/>
        <v/>
      </c>
      <c r="M21" s="18"/>
      <c r="N21" s="19"/>
      <c r="O21" s="19"/>
      <c r="P21" s="17"/>
      <c r="Q21" s="18"/>
      <c r="R21" s="19"/>
      <c r="S21" s="19"/>
      <c r="T21" s="17"/>
      <c r="U21" s="18"/>
      <c r="V21" s="19"/>
      <c r="W21" s="19"/>
      <c r="X21" s="17"/>
      <c r="Y21" s="18"/>
      <c r="Z21" s="19"/>
      <c r="AA21" s="19"/>
      <c r="AB21" s="17"/>
      <c r="AC21" s="18"/>
      <c r="AD21" s="19"/>
      <c r="AE21" s="19"/>
      <c r="AF21" s="17"/>
      <c r="AG21" s="18"/>
      <c r="AH21" s="19"/>
      <c r="AI21" s="19"/>
      <c r="AJ21" s="17"/>
      <c r="AK21" s="18"/>
      <c r="AL21" s="19"/>
      <c r="AM21" s="19"/>
      <c r="AN21" s="17"/>
      <c r="AO21" s="18"/>
      <c r="AP21" s="19"/>
      <c r="AQ21" s="19"/>
      <c r="AR21" s="17"/>
      <c r="AS21" s="18"/>
      <c r="AT21" s="19"/>
      <c r="AU21" s="19"/>
      <c r="AV21" s="17"/>
      <c r="AW21" s="18"/>
      <c r="AX21" s="19"/>
      <c r="AY21" s="19"/>
      <c r="AZ21" s="17"/>
      <c r="BA21" s="18"/>
      <c r="BB21" s="19"/>
      <c r="BC21" s="19"/>
      <c r="BD21" s="17"/>
      <c r="BE21" s="18"/>
      <c r="BF21" s="19"/>
      <c r="BG21" s="19"/>
      <c r="BH21" s="17"/>
      <c r="BI21" s="18"/>
      <c r="BJ21" s="19"/>
      <c r="BK21" s="16">
        <f t="shared" si="6"/>
        <v>0.25</v>
      </c>
    </row>
    <row r="22" spans="1:63" ht="15.75" x14ac:dyDescent="0.25">
      <c r="A22" s="9"/>
      <c r="B22" s="39" t="s">
        <v>38</v>
      </c>
      <c r="C22" s="20"/>
      <c r="D22" s="36"/>
      <c r="E22" s="11" t="str">
        <f t="shared" si="0"/>
        <v>0:00</v>
      </c>
      <c r="F22" s="11" t="str">
        <f t="shared" si="1"/>
        <v>0:00</v>
      </c>
      <c r="G22" s="43"/>
      <c r="H22" s="11" t="str">
        <f t="shared" si="2"/>
        <v>0:00</v>
      </c>
      <c r="I22" s="11" t="str">
        <f t="shared" si="3"/>
        <v>0:00</v>
      </c>
      <c r="J22" s="45"/>
      <c r="K22" s="12">
        <f t="shared" si="4"/>
        <v>0</v>
      </c>
      <c r="L22" s="17" t="str">
        <f t="shared" si="5"/>
        <v/>
      </c>
      <c r="M22" s="18"/>
      <c r="N22" s="19"/>
      <c r="O22" s="19"/>
      <c r="P22" s="17"/>
      <c r="Q22" s="18"/>
      <c r="R22" s="19"/>
      <c r="S22" s="19"/>
      <c r="T22" s="17"/>
      <c r="U22" s="18"/>
      <c r="V22" s="19"/>
      <c r="W22" s="19"/>
      <c r="X22" s="17"/>
      <c r="Y22" s="18"/>
      <c r="Z22" s="19"/>
      <c r="AA22" s="19"/>
      <c r="AB22" s="17"/>
      <c r="AC22" s="18"/>
      <c r="AD22" s="19"/>
      <c r="AE22" s="19"/>
      <c r="AF22" s="17"/>
      <c r="AG22" s="18"/>
      <c r="AH22" s="19"/>
      <c r="AI22" s="19"/>
      <c r="AJ22" s="17"/>
      <c r="AK22" s="18"/>
      <c r="AL22" s="19"/>
      <c r="AM22" s="19"/>
      <c r="AN22" s="17"/>
      <c r="AO22" s="18"/>
      <c r="AP22" s="19"/>
      <c r="AQ22" s="19"/>
      <c r="AR22" s="17"/>
      <c r="AS22" s="18"/>
      <c r="AT22" s="19"/>
      <c r="AU22" s="19"/>
      <c r="AV22" s="17"/>
      <c r="AW22" s="18"/>
      <c r="AX22" s="19"/>
      <c r="AY22" s="19"/>
      <c r="AZ22" s="17"/>
      <c r="BA22" s="18"/>
      <c r="BB22" s="19"/>
      <c r="BC22" s="19"/>
      <c r="BD22" s="17"/>
      <c r="BE22" s="18"/>
      <c r="BF22" s="19"/>
      <c r="BG22" s="19"/>
      <c r="BH22" s="17"/>
      <c r="BI22" s="18"/>
      <c r="BJ22" s="19"/>
      <c r="BK22" s="16">
        <f t="shared" si="6"/>
        <v>0.25</v>
      </c>
    </row>
    <row r="23" spans="1:63" ht="15.75" x14ac:dyDescent="0.25">
      <c r="A23" s="9"/>
      <c r="B23" s="39" t="s">
        <v>39</v>
      </c>
      <c r="C23" s="20"/>
      <c r="D23" s="36"/>
      <c r="E23" s="11" t="str">
        <f t="shared" si="0"/>
        <v>0:00</v>
      </c>
      <c r="F23" s="11" t="str">
        <f t="shared" si="1"/>
        <v>0:00</v>
      </c>
      <c r="G23" s="43"/>
      <c r="H23" s="11" t="str">
        <f t="shared" si="2"/>
        <v>0:00</v>
      </c>
      <c r="I23" s="11" t="str">
        <f t="shared" si="3"/>
        <v>0:00</v>
      </c>
      <c r="J23" s="45"/>
      <c r="K23" s="12">
        <f t="shared" si="4"/>
        <v>0</v>
      </c>
      <c r="L23" s="17" t="str">
        <f t="shared" si="5"/>
        <v/>
      </c>
      <c r="M23" s="18"/>
      <c r="N23" s="19"/>
      <c r="O23" s="19"/>
      <c r="P23" s="17"/>
      <c r="Q23" s="18"/>
      <c r="R23" s="19"/>
      <c r="S23" s="19"/>
      <c r="T23" s="17"/>
      <c r="U23" s="18"/>
      <c r="V23" s="19"/>
      <c r="W23" s="19"/>
      <c r="X23" s="17"/>
      <c r="Y23" s="18"/>
      <c r="Z23" s="19"/>
      <c r="AA23" s="19"/>
      <c r="AB23" s="17"/>
      <c r="AC23" s="18"/>
      <c r="AD23" s="19"/>
      <c r="AE23" s="19"/>
      <c r="AF23" s="17"/>
      <c r="AG23" s="18"/>
      <c r="AH23" s="19"/>
      <c r="AI23" s="19"/>
      <c r="AJ23" s="17"/>
      <c r="AK23" s="18"/>
      <c r="AL23" s="19"/>
      <c r="AM23" s="19"/>
      <c r="AN23" s="17"/>
      <c r="AO23" s="18"/>
      <c r="AP23" s="19"/>
      <c r="AQ23" s="19"/>
      <c r="AR23" s="17"/>
      <c r="AS23" s="18"/>
      <c r="AT23" s="19"/>
      <c r="AU23" s="19"/>
      <c r="AV23" s="17"/>
      <c r="AW23" s="18"/>
      <c r="AX23" s="19"/>
      <c r="AY23" s="19"/>
      <c r="AZ23" s="17"/>
      <c r="BA23" s="18"/>
      <c r="BB23" s="19"/>
      <c r="BC23" s="19"/>
      <c r="BD23" s="17"/>
      <c r="BE23" s="18"/>
      <c r="BF23" s="19"/>
      <c r="BG23" s="19"/>
      <c r="BH23" s="17"/>
      <c r="BI23" s="18"/>
      <c r="BJ23" s="19"/>
      <c r="BK23" s="16">
        <f t="shared" si="6"/>
        <v>0.25</v>
      </c>
    </row>
    <row r="24" spans="1:63" ht="15.75" x14ac:dyDescent="0.25">
      <c r="A24" s="9"/>
      <c r="B24" s="39" t="s">
        <v>40</v>
      </c>
      <c r="C24" s="20"/>
      <c r="D24" s="36"/>
      <c r="E24" s="11" t="str">
        <f t="shared" si="0"/>
        <v>0:00</v>
      </c>
      <c r="F24" s="11" t="str">
        <f t="shared" si="1"/>
        <v>0:00</v>
      </c>
      <c r="G24" s="43"/>
      <c r="H24" s="11" t="str">
        <f t="shared" si="2"/>
        <v>0:00</v>
      </c>
      <c r="I24" s="11" t="str">
        <f t="shared" si="3"/>
        <v>0:00</v>
      </c>
      <c r="J24" s="45"/>
      <c r="K24" s="12">
        <f t="shared" si="4"/>
        <v>0</v>
      </c>
      <c r="L24" s="17" t="str">
        <f t="shared" si="5"/>
        <v/>
      </c>
      <c r="M24" s="18"/>
      <c r="N24" s="19"/>
      <c r="O24" s="19"/>
      <c r="P24" s="17"/>
      <c r="Q24" s="18"/>
      <c r="R24" s="19"/>
      <c r="S24" s="19"/>
      <c r="T24" s="17"/>
      <c r="U24" s="18"/>
      <c r="V24" s="19"/>
      <c r="W24" s="19"/>
      <c r="X24" s="17"/>
      <c r="Y24" s="18"/>
      <c r="Z24" s="19"/>
      <c r="AA24" s="19"/>
      <c r="AB24" s="17"/>
      <c r="AC24" s="18"/>
      <c r="AD24" s="19"/>
      <c r="AE24" s="19"/>
      <c r="AF24" s="17"/>
      <c r="AG24" s="18"/>
      <c r="AH24" s="19"/>
      <c r="AI24" s="19"/>
      <c r="AJ24" s="17"/>
      <c r="AK24" s="18"/>
      <c r="AL24" s="19"/>
      <c r="AM24" s="19"/>
      <c r="AN24" s="17"/>
      <c r="AO24" s="18"/>
      <c r="AP24" s="19"/>
      <c r="AQ24" s="19"/>
      <c r="AR24" s="17"/>
      <c r="AS24" s="18"/>
      <c r="AT24" s="19"/>
      <c r="AU24" s="19"/>
      <c r="AV24" s="17"/>
      <c r="AW24" s="18"/>
      <c r="AX24" s="19"/>
      <c r="AY24" s="19"/>
      <c r="AZ24" s="17"/>
      <c r="BA24" s="18"/>
      <c r="BB24" s="19"/>
      <c r="BC24" s="19"/>
      <c r="BD24" s="17"/>
      <c r="BE24" s="18"/>
      <c r="BF24" s="19"/>
      <c r="BG24" s="19"/>
      <c r="BH24" s="17"/>
      <c r="BI24" s="18"/>
      <c r="BJ24" s="19"/>
      <c r="BK24" s="16">
        <f t="shared" si="6"/>
        <v>0.25</v>
      </c>
    </row>
    <row r="25" spans="1:63" ht="15.75" x14ac:dyDescent="0.25">
      <c r="A25" s="9"/>
      <c r="B25" s="39" t="s">
        <v>41</v>
      </c>
      <c r="C25" s="20"/>
      <c r="D25" s="36"/>
      <c r="E25" s="11" t="str">
        <f t="shared" si="0"/>
        <v>0:00</v>
      </c>
      <c r="F25" s="11" t="str">
        <f t="shared" si="1"/>
        <v>0:00</v>
      </c>
      <c r="G25" s="43"/>
      <c r="H25" s="11" t="str">
        <f t="shared" si="2"/>
        <v>0:00</v>
      </c>
      <c r="I25" s="11" t="str">
        <f t="shared" si="3"/>
        <v>0:00</v>
      </c>
      <c r="J25" s="45"/>
      <c r="K25" s="12">
        <f t="shared" si="4"/>
        <v>0</v>
      </c>
      <c r="L25" s="17" t="str">
        <f t="shared" si="5"/>
        <v/>
      </c>
      <c r="M25" s="18"/>
      <c r="N25" s="19"/>
      <c r="O25" s="19"/>
      <c r="P25" s="17"/>
      <c r="Q25" s="18"/>
      <c r="R25" s="19"/>
      <c r="S25" s="19"/>
      <c r="T25" s="17"/>
      <c r="U25" s="18"/>
      <c r="V25" s="19"/>
      <c r="W25" s="19"/>
      <c r="X25" s="17"/>
      <c r="Y25" s="18"/>
      <c r="Z25" s="19"/>
      <c r="AA25" s="19"/>
      <c r="AB25" s="17"/>
      <c r="AC25" s="18"/>
      <c r="AD25" s="19"/>
      <c r="AE25" s="19"/>
      <c r="AF25" s="17"/>
      <c r="AG25" s="18"/>
      <c r="AH25" s="19"/>
      <c r="AI25" s="19"/>
      <c r="AJ25" s="17"/>
      <c r="AK25" s="18"/>
      <c r="AL25" s="19"/>
      <c r="AM25" s="19"/>
      <c r="AN25" s="17"/>
      <c r="AO25" s="18"/>
      <c r="AP25" s="19"/>
      <c r="AQ25" s="19"/>
      <c r="AR25" s="17"/>
      <c r="AS25" s="18"/>
      <c r="AT25" s="19"/>
      <c r="AU25" s="19"/>
      <c r="AV25" s="17"/>
      <c r="AW25" s="18"/>
      <c r="AX25" s="19"/>
      <c r="AY25" s="19"/>
      <c r="AZ25" s="17"/>
      <c r="BA25" s="18"/>
      <c r="BB25" s="19"/>
      <c r="BC25" s="19"/>
      <c r="BD25" s="17"/>
      <c r="BE25" s="18"/>
      <c r="BF25" s="19"/>
      <c r="BG25" s="19"/>
      <c r="BH25" s="17"/>
      <c r="BI25" s="18"/>
      <c r="BJ25" s="19"/>
      <c r="BK25" s="16">
        <f t="shared" si="6"/>
        <v>0.25</v>
      </c>
    </row>
    <row r="26" spans="1:63" ht="15.75" x14ac:dyDescent="0.25">
      <c r="A26" s="9"/>
      <c r="B26" s="39" t="s">
        <v>42</v>
      </c>
      <c r="C26" s="20"/>
      <c r="D26" s="36"/>
      <c r="E26" s="11" t="str">
        <f t="shared" si="0"/>
        <v>0:00</v>
      </c>
      <c r="F26" s="11" t="str">
        <f t="shared" si="1"/>
        <v>0:00</v>
      </c>
      <c r="G26" s="43"/>
      <c r="H26" s="11" t="str">
        <f t="shared" si="2"/>
        <v>0:00</v>
      </c>
      <c r="I26" s="11" t="str">
        <f t="shared" si="3"/>
        <v>0:00</v>
      </c>
      <c r="J26" s="45"/>
      <c r="K26" s="12">
        <f t="shared" si="4"/>
        <v>0</v>
      </c>
      <c r="L26" s="17" t="str">
        <f t="shared" si="5"/>
        <v/>
      </c>
      <c r="M26" s="18"/>
      <c r="N26" s="19"/>
      <c r="O26" s="19"/>
      <c r="P26" s="17"/>
      <c r="Q26" s="18"/>
      <c r="R26" s="19"/>
      <c r="S26" s="19"/>
      <c r="T26" s="17"/>
      <c r="U26" s="18"/>
      <c r="V26" s="19"/>
      <c r="W26" s="19"/>
      <c r="X26" s="17"/>
      <c r="Y26" s="18"/>
      <c r="Z26" s="19"/>
      <c r="AA26" s="19"/>
      <c r="AB26" s="17"/>
      <c r="AC26" s="18"/>
      <c r="AD26" s="19"/>
      <c r="AE26" s="19"/>
      <c r="AF26" s="17"/>
      <c r="AG26" s="18"/>
      <c r="AH26" s="19"/>
      <c r="AI26" s="19"/>
      <c r="AJ26" s="17"/>
      <c r="AK26" s="18"/>
      <c r="AL26" s="19"/>
      <c r="AM26" s="19"/>
      <c r="AN26" s="17"/>
      <c r="AO26" s="18"/>
      <c r="AP26" s="19"/>
      <c r="AQ26" s="19"/>
      <c r="AR26" s="17"/>
      <c r="AS26" s="18"/>
      <c r="AT26" s="19"/>
      <c r="AU26" s="19"/>
      <c r="AV26" s="17"/>
      <c r="AW26" s="18"/>
      <c r="AX26" s="19"/>
      <c r="AY26" s="19"/>
      <c r="AZ26" s="17"/>
      <c r="BA26" s="18"/>
      <c r="BB26" s="19"/>
      <c r="BC26" s="19"/>
      <c r="BD26" s="17"/>
      <c r="BE26" s="18"/>
      <c r="BF26" s="19"/>
      <c r="BG26" s="19"/>
      <c r="BH26" s="17"/>
      <c r="BI26" s="18"/>
      <c r="BJ26" s="19"/>
      <c r="BK26" s="16">
        <f t="shared" si="6"/>
        <v>0.25</v>
      </c>
    </row>
    <row r="27" spans="1:63" ht="15.75" x14ac:dyDescent="0.25">
      <c r="A27" s="9"/>
      <c r="B27" s="39" t="s">
        <v>48</v>
      </c>
      <c r="C27" s="20"/>
      <c r="D27" s="36"/>
      <c r="E27" s="11" t="str">
        <f t="shared" si="0"/>
        <v>0:00</v>
      </c>
      <c r="F27" s="11" t="str">
        <f t="shared" si="1"/>
        <v>0:00</v>
      </c>
      <c r="G27" s="43"/>
      <c r="H27" s="11" t="str">
        <f t="shared" si="2"/>
        <v>0:00</v>
      </c>
      <c r="I27" s="11" t="str">
        <f t="shared" si="3"/>
        <v>0:00</v>
      </c>
      <c r="J27" s="45"/>
      <c r="K27" s="12">
        <f t="shared" si="4"/>
        <v>0</v>
      </c>
      <c r="L27" s="17" t="str">
        <f t="shared" si="5"/>
        <v/>
      </c>
      <c r="M27" s="18"/>
      <c r="N27" s="19"/>
      <c r="O27" s="19"/>
      <c r="P27" s="17"/>
      <c r="Q27" s="18"/>
      <c r="R27" s="19"/>
      <c r="S27" s="19"/>
      <c r="T27" s="17"/>
      <c r="U27" s="18"/>
      <c r="V27" s="19"/>
      <c r="W27" s="19"/>
      <c r="X27" s="17"/>
      <c r="Y27" s="18"/>
      <c r="Z27" s="19"/>
      <c r="AA27" s="19"/>
      <c r="AB27" s="17"/>
      <c r="AC27" s="18"/>
      <c r="AD27" s="19"/>
      <c r="AE27" s="19"/>
      <c r="AF27" s="17"/>
      <c r="AG27" s="18"/>
      <c r="AH27" s="19"/>
      <c r="AI27" s="19"/>
      <c r="AJ27" s="17"/>
      <c r="AK27" s="18"/>
      <c r="AL27" s="19"/>
      <c r="AM27" s="19"/>
      <c r="AN27" s="17"/>
      <c r="AO27" s="18"/>
      <c r="AP27" s="19"/>
      <c r="AQ27" s="19"/>
      <c r="AR27" s="17"/>
      <c r="AS27" s="18"/>
      <c r="AT27" s="19"/>
      <c r="AU27" s="19"/>
      <c r="AV27" s="17"/>
      <c r="AW27" s="18"/>
      <c r="AX27" s="19"/>
      <c r="AY27" s="19"/>
      <c r="AZ27" s="17"/>
      <c r="BA27" s="18"/>
      <c r="BB27" s="19"/>
      <c r="BC27" s="19"/>
      <c r="BD27" s="17"/>
      <c r="BE27" s="18"/>
      <c r="BF27" s="19"/>
      <c r="BG27" s="19"/>
      <c r="BH27" s="17"/>
      <c r="BI27" s="18"/>
      <c r="BJ27" s="19"/>
      <c r="BK27" s="16">
        <f t="shared" si="6"/>
        <v>0.25</v>
      </c>
    </row>
    <row r="28" spans="1:63" ht="15.75" x14ac:dyDescent="0.25">
      <c r="A28" s="9"/>
      <c r="B28" s="39" t="s">
        <v>43</v>
      </c>
      <c r="C28" s="20"/>
      <c r="D28" s="36"/>
      <c r="E28" s="11" t="str">
        <f t="shared" si="0"/>
        <v>0:00</v>
      </c>
      <c r="F28" s="11" t="str">
        <f t="shared" si="1"/>
        <v>0:00</v>
      </c>
      <c r="G28" s="43"/>
      <c r="H28" s="11" t="str">
        <f t="shared" si="2"/>
        <v>0:00</v>
      </c>
      <c r="I28" s="11" t="str">
        <f t="shared" si="3"/>
        <v>0:00</v>
      </c>
      <c r="J28" s="45"/>
      <c r="K28" s="12">
        <f t="shared" si="4"/>
        <v>0</v>
      </c>
      <c r="L28" s="17" t="str">
        <f t="shared" si="5"/>
        <v/>
      </c>
      <c r="M28" s="18"/>
      <c r="N28" s="19"/>
      <c r="O28" s="19"/>
      <c r="P28" s="17"/>
      <c r="Q28" s="18"/>
      <c r="R28" s="19"/>
      <c r="S28" s="19"/>
      <c r="T28" s="17"/>
      <c r="U28" s="18"/>
      <c r="V28" s="19"/>
      <c r="W28" s="19"/>
      <c r="X28" s="17"/>
      <c r="Y28" s="18"/>
      <c r="Z28" s="19"/>
      <c r="AA28" s="19"/>
      <c r="AB28" s="17"/>
      <c r="AC28" s="18"/>
      <c r="AD28" s="19"/>
      <c r="AE28" s="19"/>
      <c r="AF28" s="17"/>
      <c r="AG28" s="18"/>
      <c r="AH28" s="19"/>
      <c r="AI28" s="19"/>
      <c r="AJ28" s="17"/>
      <c r="AK28" s="18"/>
      <c r="AL28" s="19"/>
      <c r="AM28" s="19"/>
      <c r="AN28" s="17"/>
      <c r="AO28" s="18"/>
      <c r="AP28" s="19"/>
      <c r="AQ28" s="19"/>
      <c r="AR28" s="17"/>
      <c r="AS28" s="18"/>
      <c r="AT28" s="19"/>
      <c r="AU28" s="19"/>
      <c r="AV28" s="17"/>
      <c r="AW28" s="18"/>
      <c r="AX28" s="19"/>
      <c r="AY28" s="19"/>
      <c r="AZ28" s="17"/>
      <c r="BA28" s="18"/>
      <c r="BB28" s="19"/>
      <c r="BC28" s="19"/>
      <c r="BD28" s="17"/>
      <c r="BE28" s="18"/>
      <c r="BF28" s="19"/>
      <c r="BG28" s="19"/>
      <c r="BH28" s="17"/>
      <c r="BI28" s="18"/>
      <c r="BJ28" s="19"/>
      <c r="BK28" s="16">
        <f t="shared" si="6"/>
        <v>0.25</v>
      </c>
    </row>
    <row r="29" spans="1:63" ht="15.75" x14ac:dyDescent="0.25">
      <c r="A29" s="9"/>
      <c r="B29" s="39" t="s">
        <v>44</v>
      </c>
      <c r="C29" s="20"/>
      <c r="D29" s="36"/>
      <c r="E29" s="11" t="str">
        <f t="shared" si="0"/>
        <v>0:00</v>
      </c>
      <c r="F29" s="11" t="str">
        <f t="shared" si="1"/>
        <v>0:00</v>
      </c>
      <c r="G29" s="43"/>
      <c r="H29" s="11" t="str">
        <f t="shared" si="2"/>
        <v>0:00</v>
      </c>
      <c r="I29" s="11" t="str">
        <f t="shared" si="3"/>
        <v>0:00</v>
      </c>
      <c r="J29" s="45"/>
      <c r="K29" s="12">
        <f t="shared" si="4"/>
        <v>0</v>
      </c>
      <c r="L29" s="17" t="str">
        <f t="shared" si="5"/>
        <v/>
      </c>
      <c r="M29" s="18"/>
      <c r="N29" s="19"/>
      <c r="O29" s="19"/>
      <c r="P29" s="17"/>
      <c r="Q29" s="18"/>
      <c r="R29" s="19"/>
      <c r="S29" s="19"/>
      <c r="T29" s="17"/>
      <c r="U29" s="18"/>
      <c r="V29" s="19"/>
      <c r="W29" s="19"/>
      <c r="X29" s="17"/>
      <c r="Y29" s="18"/>
      <c r="Z29" s="19"/>
      <c r="AA29" s="19"/>
      <c r="AB29" s="17"/>
      <c r="AC29" s="18"/>
      <c r="AD29" s="19"/>
      <c r="AE29" s="19"/>
      <c r="AF29" s="17"/>
      <c r="AG29" s="18"/>
      <c r="AH29" s="19"/>
      <c r="AI29" s="19"/>
      <c r="AJ29" s="17"/>
      <c r="AK29" s="18"/>
      <c r="AL29" s="19"/>
      <c r="AM29" s="19"/>
      <c r="AN29" s="17"/>
      <c r="AO29" s="18"/>
      <c r="AP29" s="19"/>
      <c r="AQ29" s="19"/>
      <c r="AR29" s="17"/>
      <c r="AS29" s="18"/>
      <c r="AT29" s="19"/>
      <c r="AU29" s="19"/>
      <c r="AV29" s="17"/>
      <c r="AW29" s="18"/>
      <c r="AX29" s="19"/>
      <c r="AY29" s="19"/>
      <c r="AZ29" s="17"/>
      <c r="BA29" s="18"/>
      <c r="BB29" s="19"/>
      <c r="BC29" s="19"/>
      <c r="BD29" s="17"/>
      <c r="BE29" s="18"/>
      <c r="BF29" s="19"/>
      <c r="BG29" s="19"/>
      <c r="BH29" s="17"/>
      <c r="BI29" s="18"/>
      <c r="BJ29" s="19"/>
      <c r="BK29" s="16">
        <f t="shared" si="6"/>
        <v>0.25</v>
      </c>
    </row>
    <row r="30" spans="1:63" ht="16.5" thickBot="1" x14ac:dyDescent="0.3">
      <c r="A30" s="9"/>
      <c r="B30" s="39" t="s">
        <v>45</v>
      </c>
      <c r="C30" s="21"/>
      <c r="D30" s="37"/>
      <c r="E30" s="11" t="str">
        <f t="shared" si="0"/>
        <v>0:00</v>
      </c>
      <c r="F30" s="11" t="str">
        <f t="shared" si="1"/>
        <v>0:00</v>
      </c>
      <c r="G30" s="43"/>
      <c r="H30" s="11" t="str">
        <f t="shared" si="2"/>
        <v>0:00</v>
      </c>
      <c r="I30" s="11" t="str">
        <f t="shared" si="3"/>
        <v>0:00</v>
      </c>
      <c r="J30" s="46"/>
      <c r="K30" s="12">
        <f t="shared" si="4"/>
        <v>0</v>
      </c>
      <c r="L30" s="17" t="str">
        <f t="shared" si="5"/>
        <v/>
      </c>
      <c r="M30" s="23"/>
      <c r="N30" s="24"/>
      <c r="O30" s="24"/>
      <c r="P30" s="22"/>
      <c r="Q30" s="23"/>
      <c r="R30" s="24"/>
      <c r="S30" s="24"/>
      <c r="T30" s="22"/>
      <c r="U30" s="23"/>
      <c r="V30" s="24"/>
      <c r="W30" s="24"/>
      <c r="X30" s="22"/>
      <c r="Y30" s="23"/>
      <c r="Z30" s="24"/>
      <c r="AA30" s="24"/>
      <c r="AB30" s="22"/>
      <c r="AC30" s="23"/>
      <c r="AD30" s="24"/>
      <c r="AE30" s="24"/>
      <c r="AF30" s="22"/>
      <c r="AG30" s="23"/>
      <c r="AH30" s="24"/>
      <c r="AI30" s="24"/>
      <c r="AJ30" s="22"/>
      <c r="AK30" s="23"/>
      <c r="AL30" s="24"/>
      <c r="AM30" s="24"/>
      <c r="AN30" s="22"/>
      <c r="AO30" s="23"/>
      <c r="AP30" s="24"/>
      <c r="AQ30" s="24"/>
      <c r="AR30" s="22"/>
      <c r="AS30" s="23"/>
      <c r="AT30" s="24"/>
      <c r="AU30" s="24"/>
      <c r="AV30" s="22"/>
      <c r="AW30" s="23"/>
      <c r="AX30" s="24"/>
      <c r="AY30" s="24"/>
      <c r="AZ30" s="22"/>
      <c r="BA30" s="23"/>
      <c r="BB30" s="24"/>
      <c r="BC30" s="24"/>
      <c r="BD30" s="22"/>
      <c r="BE30" s="23"/>
      <c r="BF30" s="24"/>
      <c r="BG30" s="24"/>
      <c r="BH30" s="22"/>
      <c r="BI30" s="23"/>
      <c r="BJ30" s="24"/>
      <c r="BK30" s="16">
        <f t="shared" si="6"/>
        <v>0.25</v>
      </c>
    </row>
    <row r="31" spans="1:63" ht="16.5" thickBot="1" x14ac:dyDescent="0.3">
      <c r="A31" s="9"/>
      <c r="B31" s="9"/>
      <c r="C31" s="69" t="s">
        <v>19</v>
      </c>
      <c r="D31" s="70"/>
      <c r="E31" s="70"/>
      <c r="F31" s="70"/>
      <c r="G31" s="70"/>
      <c r="H31" s="70"/>
      <c r="I31" s="70"/>
      <c r="J31" s="71"/>
      <c r="K31" s="25"/>
      <c r="L31" s="26">
        <f>IF(SUM(L4)&gt;0,1,0)+IF(SUM(L5)&gt;0,1,0)+IF(SUM(L6)&gt;0,1,0)+IF(SUM(L7)&gt;0,1,0)+IF(SUM(L8)&gt;0,1,0)+IF(SUM(L9)&gt;0,1,0)+IF(SUM(L10)&gt;0,1,0)+IF(SUM(L11)&gt;0,1,0)+IF(SUM(L12)&gt;0,1,0)+IF(SUM(L13)&gt;0,1,0)+IF(SUM(L14)&gt;0,1,0)+IF(SUM(L15)&gt;0,1,0)+IF(SUM(L16)&gt;0,1,0)+IF(SUM(L17)&gt;0,1,0)+IF(SUM(L18)&gt;0,1,0)+IF(SUM(L19)&gt;0,1,0)+IF(SUM(L20)&gt;0,1,0)+IF(SUM(L21)&gt;0,1,0)+IF(SUM(L22)&gt;0,1,0)+IF(SUM(L23)&gt;0,1,0)+IF(SUM(L24)&gt;0,1,0)+IF(SUM(L25)&gt;0,1,0)+IF(SUM(L26)&gt;0,1,0)+IF(SUM(L27)&gt;0,1,0)+IF(SUM(L28)&gt;0,1,0)+IF(SUM(L29)&gt;0,1,0)+IF(SUM(L30)&gt;0,1,0)</f>
        <v>0</v>
      </c>
      <c r="M31" s="60">
        <f>IF(SUM(M4:P4)&gt;0,1,0)+IF(SUM(M5:P5)&gt;0,1,0)+IF(SUM(M6:P6)&gt;0,1,0)+IF(SUM(M7:P7)&gt;0,1,0)+IF(SUM(M8:P8)&gt;0,1,0)+IF(SUM(M9:P9)&gt;0,1,0)+IF(SUM(M10:P10)&gt;0,1,0)+IF(SUM(M11:P11)&gt;0,1,0)+IF(SUM(M12:P12)&gt;0,1,0)+IF(SUM(M13:P13)&gt;0,1,0)+IF(SUM(M14:P14)&gt;0,1,0)+IF(SUM(M15:P15)&gt;0,1,0)+(IF(SUM(M16:P16)&gt;0,1,0)+(IF(SUM(M17:P17)&gt;0,1,0)+(IF(SUM(M18:P18)&gt;0,1,0)+IF(SUM(M19:P19)&gt;0,1,0)+IF(SUM(M20:P20)&gt;0,1,0)+IF(SUM(M21:P21)&gt;0,1,0)+IF(SUM(M22:P22)&gt;0,1,0)+IF(SUM(M23:P23)&gt;0,1,0)+IF(SUM(M24:P24)&gt;0,1,0)+IF(SUM(M25:P25)&gt;0,1,0)+IF(SUM(M26:P26)&gt;0,1,0)+IF(SUM(M27:P27)&gt;0,1,0)++IF(SUM(M28:P28)&gt;0,1,0)*IF(SUM(M29:P29)&gt;0,1,0)+IF(SUM(M30:P30)&gt;0,1,0))))</f>
        <v>1</v>
      </c>
      <c r="N31" s="61"/>
      <c r="O31" s="61"/>
      <c r="P31" s="62"/>
      <c r="Q31" s="60">
        <f t="shared" ref="Q31" si="7">IF(SUM(Q4:T4)&gt;0,1,0)+IF(SUM(Q5:T5)&gt;0,1,0)+IF(SUM(Q6:T6)&gt;0,1,0)+IF(SUM(Q7:T7)&gt;0,1,0)+IF(SUM(Q8:T8)&gt;0,1,0)+IF(SUM(Q9:T9)&gt;0,1,0)+IF(SUM(Q10:T10)&gt;0,1,0)+IF(SUM(Q11:T11)&gt;0,1,0)+IF(SUM(Q12:T12)&gt;0,1,0)+IF(SUM(Q13:T13)&gt;0,1,0)+IF(SUM(Q14:T14)&gt;0,1,0)+IF(SUM(Q15:T15)&gt;0,1,0)+(IF(SUM(Q16:T16)&gt;0,1,0)+(IF(SUM(Q17:T17)&gt;0,1,0)+(IF(SUM(Q18:T18)&gt;0,1,0)+IF(SUM(Q19:T19)&gt;0,1,0)+IF(SUM(Q20:T20)&gt;0,1,0)+IF(SUM(Q21:T21)&gt;0,1,0)+IF(SUM(Q22:T22)&gt;0,1,0)+IF(SUM(Q23:T23)&gt;0,1,0)+IF(SUM(Q24:T24)&gt;0,1,0)+IF(SUM(Q25:T25)&gt;0,1,0)+IF(SUM(Q26:T26)&gt;0,1,0)+IF(SUM(Q27:T27)&gt;0,1,0)++IF(SUM(Q28:T28)&gt;0,1,0)*IF(SUM(Q29:T29)&gt;0,1,0)+IF(SUM(Q30:T30)&gt;0,1,0))))</f>
        <v>1</v>
      </c>
      <c r="R31" s="61"/>
      <c r="S31" s="61"/>
      <c r="T31" s="62"/>
      <c r="U31" s="60">
        <f t="shared" ref="U31" si="8">IF(SUM(U4:X4)&gt;0,1,0)+IF(SUM(U5:X5)&gt;0,1,0)+IF(SUM(U6:X6)&gt;0,1,0)+IF(SUM(U7:X7)&gt;0,1,0)+IF(SUM(U8:X8)&gt;0,1,0)+IF(SUM(U9:X9)&gt;0,1,0)+IF(SUM(U10:X10)&gt;0,1,0)+IF(SUM(U11:X11)&gt;0,1,0)+IF(SUM(U12:X12)&gt;0,1,0)+IF(SUM(U13:X13)&gt;0,1,0)+IF(SUM(U14:X14)&gt;0,1,0)+IF(SUM(U15:X15)&gt;0,1,0)+(IF(SUM(U16:X16)&gt;0,1,0)+(IF(SUM(U17:X17)&gt;0,1,0)+(IF(SUM(U18:X18)&gt;0,1,0)+IF(SUM(U19:X19)&gt;0,1,0)+IF(SUM(U20:X20)&gt;0,1,0)+IF(SUM(U21:X21)&gt;0,1,0)+IF(SUM(U22:X22)&gt;0,1,0)+IF(SUM(U23:X23)&gt;0,1,0)+IF(SUM(U24:X24)&gt;0,1,0)+IF(SUM(U25:X25)&gt;0,1,0)+IF(SUM(U26:X26)&gt;0,1,0)+IF(SUM(U27:X27)&gt;0,1,0)++IF(SUM(U28:X28)&gt;0,1,0)*IF(SUM(U29:X29)&gt;0,1,0)+IF(SUM(U30:X30)&gt;0,1,0))))</f>
        <v>1</v>
      </c>
      <c r="V31" s="61"/>
      <c r="W31" s="61"/>
      <c r="X31" s="62"/>
      <c r="Y31" s="60">
        <f t="shared" ref="Y31" si="9">IF(SUM(Y4:AB4)&gt;0,1,0)+IF(SUM(Y5:AB5)&gt;0,1,0)+IF(SUM(Y6:AB6)&gt;0,1,0)+IF(SUM(Y7:AB7)&gt;0,1,0)+IF(SUM(Y8:AB8)&gt;0,1,0)+IF(SUM(Y9:AB9)&gt;0,1,0)+IF(SUM(Y10:AB10)&gt;0,1,0)+IF(SUM(Y11:AB11)&gt;0,1,0)+IF(SUM(Y12:AB12)&gt;0,1,0)+IF(SUM(Y13:AB13)&gt;0,1,0)+IF(SUM(Y14:AB14)&gt;0,1,0)+IF(SUM(Y15:AB15)&gt;0,1,0)+(IF(SUM(Y16:AB16)&gt;0,1,0)+(IF(SUM(Y17:AB17)&gt;0,1,0)+(IF(SUM(Y18:AB18)&gt;0,1,0)+IF(SUM(Y19:AB19)&gt;0,1,0)+IF(SUM(Y20:AB20)&gt;0,1,0)+IF(SUM(Y21:AB21)&gt;0,1,0)+IF(SUM(Y22:AB22)&gt;0,1,0)+IF(SUM(Y23:AB23)&gt;0,1,0)+IF(SUM(Y24:AB24)&gt;0,1,0)+IF(SUM(Y25:AB25)&gt;0,1,0)+IF(SUM(Y26:AB26)&gt;0,1,0)+IF(SUM(Y27:AB27)&gt;0,1,0)++IF(SUM(Y28:AB28)&gt;0,1,0)*IF(SUM(Y29:AB29)&gt;0,1,0)+IF(SUM(Y30:AB30)&gt;0,1,0))))</f>
        <v>1</v>
      </c>
      <c r="Z31" s="61"/>
      <c r="AA31" s="61"/>
      <c r="AB31" s="62"/>
      <c r="AC31" s="60">
        <f>IF(SUM(AC4:AF4)&gt;0,1,0)+IF(SUM(AC5:AF5)&gt;0,1,0)+IF(SUM(AC6:AF6)&gt;0,1,0)+IF(SUM(AC7:AF7)&gt;0,1,0)+IF(SUM(AC8:AF8)&gt;0,1,0)+IF(SUM(AC9:AF9)&gt;0,1,0)+IF(SUM(AC10:AF10)&gt;0,1,0)+IF(SUM(AC11:AF11)&gt;0,1,0)+IF(SUM(AC12:AF12)&gt;0,1,0)+IF(SUM(AC13:AF13)&gt;0,1,0)+IF(SUM(AC14:AF14)&gt;0,1,0)+IF(SUM(AC15:AF15)&gt;0,1,0)+(IF(SUM(AC16:AF16)&gt;0,1,0)+(IF(SUM(AC17:AF17)&gt;0,1,0)+(IF(SUM(AC18:AF18)&gt;0,1,0)+IF(SUM(AC19:AF19)&gt;0,1,0)+IF(SUM(AC20:AF20)&gt;0,1,0)+IF(SUM(AC21:AF21)&gt;0,1,0)+IF(SUM(AC22:AF22)&gt;0,1,0)+IF(SUM(AC23:AF23)&gt;0,1,0)+IF(SUM(AC24:AF24)&gt;0,1,0)+IF(SUM(AC25:AF25)&gt;0,1,0)+IF(SUM(AC26:AF26)&gt;0,1,0)+IF(SUM(AC27:AF27)&gt;0,1,0)++IF(SUM(AC28:AF28)&gt;0,1,0)*IF(SUM(AC29:AF29)&gt;0,1,0)+IF(SUM(AC30:AF30)&gt;0,1,0))))</f>
        <v>1</v>
      </c>
      <c r="AD31" s="61"/>
      <c r="AE31" s="61"/>
      <c r="AF31" s="62"/>
      <c r="AG31" s="60">
        <f t="shared" ref="AG31" si="10">IF(SUM(AG4:AJ4)&gt;0,1,0)+IF(SUM(AG5:AJ5)&gt;0,1,0)+IF(SUM(AG6:AJ6)&gt;0,1,0)+IF(SUM(AG7:AJ7)&gt;0,1,0)+IF(SUM(AG8:AJ8)&gt;0,1,0)+IF(SUM(AG9:AJ9)&gt;0,1,0)+IF(SUM(AG10:AJ10)&gt;0,1,0)+IF(SUM(AG11:AJ11)&gt;0,1,0)+IF(SUM(AG12:AJ12)&gt;0,1,0)+IF(SUM(AG13:AJ13)&gt;0,1,0)+IF(SUM(AG14:AJ14)&gt;0,1,0)+IF(SUM(AG15:AJ15)&gt;0,1,0)+(IF(SUM(AG16:AJ16)&gt;0,1,0)+(IF(SUM(AG17:AJ17)&gt;0,1,0)+(IF(SUM(AG18:AJ18)&gt;0,1,0)+IF(SUM(AG19:AJ19)&gt;0,1,0)+IF(SUM(AG20:AJ20)&gt;0,1,0)+IF(SUM(AG21:AJ21)&gt;0,1,0)+IF(SUM(AG22:AJ22)&gt;0,1,0)+IF(SUM(AG23:AJ23)&gt;0,1,0)+IF(SUM(AG24:AJ24)&gt;0,1,0)+IF(SUM(AG25:AJ25)&gt;0,1,0)+IF(SUM(AG26:AJ26)&gt;0,1,0)+IF(SUM(AG27:AJ27)&gt;0,1,0)++IF(SUM(AG28:AJ28)&gt;0,1,0)*IF(SUM(AG29:AJ29)&gt;0,1,0)+IF(SUM(AG30:AJ30)&gt;0,1,0))))</f>
        <v>1</v>
      </c>
      <c r="AH31" s="61"/>
      <c r="AI31" s="61"/>
      <c r="AJ31" s="62"/>
      <c r="AK31" s="60">
        <f t="shared" ref="AK31" si="11">IF(SUM(AK4:AN4)&gt;0,1,0)+IF(SUM(AK5:AN5)&gt;0,1,0)+IF(SUM(AK6:AN6)&gt;0,1,0)+IF(SUM(AK7:AN7)&gt;0,1,0)+IF(SUM(AK8:AN8)&gt;0,1,0)+IF(SUM(AK9:AN9)&gt;0,1,0)+IF(SUM(AK10:AN10)&gt;0,1,0)+IF(SUM(AK11:AN11)&gt;0,1,0)+IF(SUM(AK12:AN12)&gt;0,1,0)+IF(SUM(AK13:AN13)&gt;0,1,0)+IF(SUM(AK14:AN14)&gt;0,1,0)+IF(SUM(AK15:AN15)&gt;0,1,0)+(IF(SUM(AK16:AN16)&gt;0,1,0)+(IF(SUM(AK17:AN17)&gt;0,1,0)+(IF(SUM(AK18:AN18)&gt;0,1,0)+IF(SUM(AK19:AN19)&gt;0,1,0)+IF(SUM(AK20:AN20)&gt;0,1,0)+IF(SUM(AK21:AN21)&gt;0,1,0)+IF(SUM(AK22:AN22)&gt;0,1,0)+IF(SUM(AK23:AN23)&gt;0,1,0)+IF(SUM(AK24:AN24)&gt;0,1,0)+IF(SUM(AK25:AN25)&gt;0,1,0)+IF(SUM(AK26:AN26)&gt;0,1,0)+IF(SUM(AK27:AN27)&gt;0,1,0)++IF(SUM(AK28:AN28)&gt;0,1,0)*IF(SUM(AK29:AN29)&gt;0,1,0)+IF(SUM(AK30:AN30)&gt;0,1,0))))</f>
        <v>1</v>
      </c>
      <c r="AL31" s="61"/>
      <c r="AM31" s="61"/>
      <c r="AN31" s="62"/>
      <c r="AO31" s="60">
        <f t="shared" ref="AO31" si="12">IF(SUM(AO4:AR4)&gt;0,1,0)+IF(SUM(AO5:AR5)&gt;0,1,0)+IF(SUM(AO6:AR6)&gt;0,1,0)+IF(SUM(AO7:AR7)&gt;0,1,0)+IF(SUM(AO8:AR8)&gt;0,1,0)+IF(SUM(AO9:AR9)&gt;0,1,0)+IF(SUM(AO10:AR10)&gt;0,1,0)+IF(SUM(AO11:AR11)&gt;0,1,0)+IF(SUM(AO12:AR12)&gt;0,1,0)+IF(SUM(AO13:AR13)&gt;0,1,0)+IF(SUM(AO14:AR14)&gt;0,1,0)+IF(SUM(AO15:AR15)&gt;0,1,0)+(IF(SUM(AO16:AR16)&gt;0,1,0)+(IF(SUM(AO17:AR17)&gt;0,1,0)+(IF(SUM(AO18:AR18)&gt;0,1,0)+IF(SUM(AO19:AR19)&gt;0,1,0)+IF(SUM(AO20:AR20)&gt;0,1,0)+IF(SUM(AO21:AR21)&gt;0,1,0)+IF(SUM(AO22:AR22)&gt;0,1,0)+IF(SUM(AO23:AR23)&gt;0,1,0)+IF(SUM(AO24:AR24)&gt;0,1,0)+IF(SUM(AO25:AR25)&gt;0,1,0)+IF(SUM(AO26:AR26)&gt;0,1,0)+IF(SUM(AO27:AR27)&gt;0,1,0)++IF(SUM(AO28:AR28)&gt;0,1,0)*IF(SUM(AO29:AR29)&gt;0,1,0)+IF(SUM(AO30:AR30)&gt;0,1,0))))</f>
        <v>1</v>
      </c>
      <c r="AP31" s="61"/>
      <c r="AQ31" s="61"/>
      <c r="AR31" s="62"/>
      <c r="AS31" s="60">
        <f t="shared" ref="AS31" si="13">IF(SUM(AS4:AV4)&gt;0,1,0)+IF(SUM(AS5:AV5)&gt;0,1,0)+IF(SUM(AS6:AV6)&gt;0,1,0)+IF(SUM(AS7:AV7)&gt;0,1,0)+IF(SUM(AS8:AV8)&gt;0,1,0)+IF(SUM(AS9:AV9)&gt;0,1,0)+IF(SUM(AS10:AV10)&gt;0,1,0)+IF(SUM(AS11:AV11)&gt;0,1,0)+IF(SUM(AS12:AV12)&gt;0,1,0)+IF(SUM(AS13:AV13)&gt;0,1,0)+IF(SUM(AS14:AV14)&gt;0,1,0)+IF(SUM(AS15:AV15)&gt;0,1,0)+(IF(SUM(AS16:AV16)&gt;0,1,0)+(IF(SUM(AS17:AV17)&gt;0,1,0)+(IF(SUM(AS18:AV18)&gt;0,1,0)+IF(SUM(AS19:AV19)&gt;0,1,0)+IF(SUM(AS20:AV20)&gt;0,1,0)+IF(SUM(AS21:AV21)&gt;0,1,0)+IF(SUM(AS22:AV22)&gt;0,1,0)+IF(SUM(AS23:AV23)&gt;0,1,0)+IF(SUM(AS24:AV24)&gt;0,1,0)+IF(SUM(AS25:AV25)&gt;0,1,0)+IF(SUM(AS26:AV26)&gt;0,1,0)+IF(SUM(AS27:AV27)&gt;0,1,0)++IF(SUM(AS28:AV28)&gt;0,1,0)*IF(SUM(AS29:AV29)&gt;0,1,0)+IF(SUM(AS30:AV30)&gt;0,1,0))))</f>
        <v>1</v>
      </c>
      <c r="AT31" s="61"/>
      <c r="AU31" s="61"/>
      <c r="AV31" s="62"/>
      <c r="AW31" s="60">
        <f t="shared" ref="AW31" si="14">IF(SUM(AW4:AZ4)&gt;0,1,0)+IF(SUM(AW5:AZ5)&gt;0,1,0)+IF(SUM(AW6:AZ6)&gt;0,1,0)+IF(SUM(AW7:AZ7)&gt;0,1,0)+IF(SUM(AW8:AZ8)&gt;0,1,0)+IF(SUM(AW9:AZ9)&gt;0,1,0)+IF(SUM(AW10:AZ10)&gt;0,1,0)+IF(SUM(AW11:AZ11)&gt;0,1,0)+IF(SUM(AW12:AZ12)&gt;0,1,0)+IF(SUM(AW13:AZ13)&gt;0,1,0)+IF(SUM(AW14:AZ14)&gt;0,1,0)+IF(SUM(AW15:AZ15)&gt;0,1,0)+(IF(SUM(AW16:AZ16)&gt;0,1,0)+(IF(SUM(AW17:AZ17)&gt;0,1,0)+(IF(SUM(AW18:AZ18)&gt;0,1,0)+IF(SUM(AW19:AZ19)&gt;0,1,0)+IF(SUM(AW20:AZ20)&gt;0,1,0)+IF(SUM(AW21:AZ21)&gt;0,1,0)+IF(SUM(AW22:AZ22)&gt;0,1,0)+IF(SUM(AW23:AZ23)&gt;0,1,0)+IF(SUM(AW24:AZ24)&gt;0,1,0)+IF(SUM(AW25:AZ25)&gt;0,1,0)+IF(SUM(AW26:AZ26)&gt;0,1,0)+IF(SUM(AW27:AZ27)&gt;0,1,0)++IF(SUM(AW28:AZ28)&gt;0,1,0)*IF(SUM(AW29:AZ29)&gt;0,1,0)+IF(SUM(AW30:AZ30)&gt;0,1,0))))</f>
        <v>1</v>
      </c>
      <c r="AX31" s="61"/>
      <c r="AY31" s="61"/>
      <c r="AZ31" s="62"/>
      <c r="BA31" s="60">
        <f t="shared" ref="BA31" si="15">IF(SUM(BA4:BD4)&gt;0,1,0)+IF(SUM(BA5:BD5)&gt;0,1,0)+IF(SUM(BA6:BD6)&gt;0,1,0)+IF(SUM(BA7:BD7)&gt;0,1,0)+IF(SUM(BA8:BD8)&gt;0,1,0)+IF(SUM(BA9:BD9)&gt;0,1,0)+IF(SUM(BA10:BD10)&gt;0,1,0)+IF(SUM(BA11:BD11)&gt;0,1,0)+IF(SUM(BA12:BD12)&gt;0,1,0)+IF(SUM(BA13:BD13)&gt;0,1,0)+IF(SUM(BA14:BD14)&gt;0,1,0)+IF(SUM(BA15:BD15)&gt;0,1,0)+(IF(SUM(BA16:BD16)&gt;0,1,0)+(IF(SUM(BA17:BD17)&gt;0,1,0)+(IF(SUM(BA18:BD18)&gt;0,1,0)+IF(SUM(BA19:BD19)&gt;0,1,0)+IF(SUM(BA20:BD20)&gt;0,1,0)+IF(SUM(BA21:BD21)&gt;0,1,0)+IF(SUM(BA22:BD22)&gt;0,1,0)+IF(SUM(BA23:BD23)&gt;0,1,0)+IF(SUM(BA24:BD24)&gt;0,1,0)+IF(SUM(BA25:BD25)&gt;0,1,0)+IF(SUM(BA26:BD26)&gt;0,1,0)+IF(SUM(BA27:BD27)&gt;0,1,0)++IF(SUM(BA28:BD28)&gt;0,1,0)*IF(SUM(BA29:BD29)&gt;0,1,0)+IF(SUM(BA30:BD30)&gt;0,1,0))))</f>
        <v>0</v>
      </c>
      <c r="BB31" s="61"/>
      <c r="BC31" s="61"/>
      <c r="BD31" s="62"/>
      <c r="BE31" s="60">
        <f t="shared" ref="BE31" si="16">IF(SUM(BE4:BH4)&gt;0,1,0)+IF(SUM(BE5:BH5)&gt;0,1,0)+IF(SUM(BE6:BH6)&gt;0,1,0)+IF(SUM(BE7:BH7)&gt;0,1,0)+IF(SUM(BE8:BH8)&gt;0,1,0)+IF(SUM(BE9:BH9)&gt;0,1,0)+IF(SUM(BE10:BH10)&gt;0,1,0)+IF(SUM(BE11:BH11)&gt;0,1,0)+IF(SUM(BE12:BH12)&gt;0,1,0)+IF(SUM(BE13:BH13)&gt;0,1,0)+IF(SUM(BE14:BH14)&gt;0,1,0)+IF(SUM(BE15:BH15)&gt;0,1,0)+(IF(SUM(BE16:BH16)&gt;0,1,0)+(IF(SUM(BE17:BH17)&gt;0,1,0)+(IF(SUM(BE18:BH18)&gt;0,1,0)+IF(SUM(BE19:BH19)&gt;0,1,0)+IF(SUM(BE20:BH20)&gt;0,1,0)+IF(SUM(BE21:BH21)&gt;0,1,0)+IF(SUM(BE22:BH22)&gt;0,1,0)+IF(SUM(BE23:BH23)&gt;0,1,0)+IF(SUM(BE24:BH24)&gt;0,1,0)+IF(SUM(BE25:BH25)&gt;0,1,0)+IF(SUM(BE26:BH26)&gt;0,1,0)+IF(SUM(BE27:BH27)&gt;0,1,0)++IF(SUM(BE28:BH28)&gt;0,1,0)*IF(SUM(BE29:BH29)&gt;0,1,0)+IF(SUM(BE30:BH30)&gt;0,1,0))))</f>
        <v>0</v>
      </c>
      <c r="BF31" s="61"/>
      <c r="BG31" s="61"/>
      <c r="BH31" s="62"/>
      <c r="BI31" s="60">
        <f>IF(SUM(BI4:BJ4)&gt;0,1,0)+IF(SUM(BI5:BJ5)&gt;0,1,0)+IF(SUM(BI6:BJ6)&gt;0,1,0)+IF(SUM(BI7:BJ7)&gt;0,1,0)+IF(SUM(BI8:BJ8)&gt;0,1,0)+IF(SUM(BI9:BJ9)&gt;0,1,0)+IF(SUM(BI10:BJ10)&gt;0,1,0)+IF(SUM(BI11:BJ11)&gt;0,1,0)+IF(SUM(BI12:BJ12)&gt;0,1,0)+IF(SUM(BI13:BJ13)&gt;0,1,0)+IF(SUM(BI14:BJ14)&gt;0,1,0)+IF(SUM(BI15:BJ15)&gt;0,1,0)+IF(SUM(BI19:BJ19)&gt;0,1,0)+IF(SUM(BI20:BJ20)&gt;0,1,0)+IF(SUM(BI21:BJ21)&gt;0,1,0)+IF(SUM(BI22:BJ22)&gt;0,1,0)+IF(SUM(BI23:BJ23)&gt;0,1,0)+IF(SUM(BI24:BJ24)&gt;0,1,0)+IF(SUM(BI25:BJ25)&gt;0,1,0)+IF(SUM(BI26:BJ26)&gt;0,1,0)+IF(SUM(BI18:BJ18)&gt;0,1,0)+IF(SUM(BI16:BJ16)&gt;0,1,0)+IF(SUM(BI17:BJ17)&gt;0,1,0)+IF(SUM(BI27:BJ27)&gt;0,1,0)+IF(SUM(BI28:BJ28)&gt;0,1,0)+IF(SUM(BI29:BJ29)&gt;0,1,0)+IF(SUM(BI30:BJ30)&gt;0,1,0)</f>
        <v>0</v>
      </c>
      <c r="BJ31" s="62"/>
      <c r="BK31" s="27"/>
    </row>
    <row r="32" spans="1:63" ht="15.75" x14ac:dyDescent="0.25">
      <c r="B32" s="9"/>
      <c r="E32" s="2"/>
      <c r="F32" s="2"/>
      <c r="G32" s="2"/>
      <c r="H32" s="2"/>
      <c r="I32" s="2"/>
      <c r="J32" s="2"/>
      <c r="K32" s="2"/>
    </row>
    <row r="33" spans="3:11" ht="15.75" x14ac:dyDescent="0.25">
      <c r="C33" s="2"/>
      <c r="D33" s="2"/>
      <c r="E33" s="2"/>
      <c r="F33" s="2"/>
      <c r="G33" s="2"/>
      <c r="H33" s="2"/>
      <c r="I33" s="2"/>
      <c r="J33" s="2"/>
      <c r="K33" s="2"/>
    </row>
    <row r="34" spans="3:11" ht="15.75" x14ac:dyDescent="0.25">
      <c r="C34" s="2"/>
      <c r="D34" s="2"/>
      <c r="E34" s="2"/>
      <c r="F34" s="2"/>
      <c r="G34" s="2"/>
      <c r="H34" s="2"/>
      <c r="I34" s="2"/>
      <c r="J34" s="2"/>
      <c r="K34" s="2"/>
    </row>
    <row r="35" spans="3:11" ht="15.75" x14ac:dyDescent="0.25">
      <c r="C35" s="2"/>
      <c r="D35" s="2"/>
      <c r="E35" s="2"/>
      <c r="F35" s="2"/>
      <c r="G35" s="2"/>
      <c r="H35" s="2"/>
      <c r="I35" s="2"/>
      <c r="J35" s="2"/>
      <c r="K35" s="2"/>
    </row>
    <row r="36" spans="3:11" ht="15.75" x14ac:dyDescent="0.25">
      <c r="C36" s="2"/>
      <c r="D36" s="2"/>
      <c r="E36" s="2"/>
      <c r="F36" s="2"/>
      <c r="G36" s="2"/>
      <c r="H36" s="2"/>
      <c r="I36" s="2"/>
      <c r="J36" s="2"/>
      <c r="K36" s="2"/>
    </row>
    <row r="37" spans="3:11" ht="15.75" x14ac:dyDescent="0.25">
      <c r="C37" s="2"/>
      <c r="D37" s="2"/>
      <c r="E37" s="2"/>
      <c r="F37" s="2"/>
      <c r="G37" s="2"/>
      <c r="H37" s="2"/>
      <c r="I37" s="2"/>
      <c r="J37" s="2"/>
      <c r="K37" s="2"/>
    </row>
    <row r="38" spans="3:11" ht="15.75" x14ac:dyDescent="0.25">
      <c r="C38" s="2"/>
      <c r="D38" s="2"/>
      <c r="E38" s="2"/>
      <c r="F38" s="2"/>
      <c r="G38" s="2"/>
      <c r="H38" s="2"/>
      <c r="I38" s="2"/>
      <c r="J38" s="2"/>
      <c r="K38" s="2"/>
    </row>
    <row r="39" spans="3:11" ht="15.75" x14ac:dyDescent="0.25">
      <c r="C39" s="2"/>
      <c r="D39" s="2"/>
      <c r="E39" s="2"/>
      <c r="F39" s="2"/>
      <c r="G39" s="2"/>
      <c r="H39" s="2"/>
      <c r="I39" s="2"/>
      <c r="J39" s="2"/>
      <c r="K39" s="2"/>
    </row>
    <row r="40" spans="3:11" ht="15.75" x14ac:dyDescent="0.25">
      <c r="C40" s="2"/>
      <c r="D40" s="2"/>
      <c r="E40" s="2"/>
      <c r="F40" s="2"/>
      <c r="G40" s="2"/>
      <c r="H40" s="2"/>
      <c r="I40" s="2"/>
      <c r="J40" s="2"/>
      <c r="K40" s="2"/>
    </row>
    <row r="41" spans="3:11" ht="15.75" x14ac:dyDescent="0.25">
      <c r="C41" s="2"/>
      <c r="D41" s="2"/>
      <c r="E41" s="2"/>
      <c r="F41" s="2"/>
      <c r="G41" s="2"/>
      <c r="H41" s="2"/>
      <c r="I41" s="2"/>
      <c r="J41" s="2"/>
      <c r="K41" s="2"/>
    </row>
    <row r="42" spans="3:11" ht="15.75" x14ac:dyDescent="0.25">
      <c r="C42" s="2"/>
      <c r="D42" s="2"/>
      <c r="E42" s="2"/>
      <c r="F42" s="2"/>
      <c r="G42" s="2"/>
      <c r="H42" s="2"/>
      <c r="I42" s="2"/>
      <c r="J42" s="2"/>
      <c r="K42" s="2"/>
    </row>
    <row r="43" spans="3:11" ht="15.75" x14ac:dyDescent="0.25">
      <c r="C43" s="2"/>
      <c r="D43" s="2"/>
      <c r="E43" s="2"/>
      <c r="F43" s="2"/>
      <c r="G43" s="2"/>
      <c r="H43" s="2"/>
      <c r="I43" s="2"/>
      <c r="J43" s="2"/>
      <c r="K43" s="2"/>
    </row>
    <row r="44" spans="3:11" ht="15.75" x14ac:dyDescent="0.25">
      <c r="C44" s="2"/>
      <c r="D44" s="2"/>
      <c r="E44" s="2"/>
      <c r="F44" s="2"/>
      <c r="G44" s="2"/>
      <c r="H44" s="2"/>
      <c r="I44" s="2"/>
      <c r="J44" s="2"/>
      <c r="K44" s="2"/>
    </row>
    <row r="45" spans="3:11" ht="15.75" x14ac:dyDescent="0.25">
      <c r="C45" s="2"/>
      <c r="D45" s="2"/>
      <c r="E45" s="2"/>
      <c r="F45" s="2"/>
      <c r="G45" s="2"/>
      <c r="H45" s="2"/>
      <c r="I45" s="2"/>
      <c r="J45" s="2"/>
      <c r="K45" s="2"/>
    </row>
    <row r="48" spans="3:11" ht="15.75" x14ac:dyDescent="0.25">
      <c r="C48" s="2"/>
      <c r="D48" s="2"/>
      <c r="E48" s="2"/>
      <c r="F48" s="2"/>
      <c r="G48" s="2"/>
      <c r="H48" s="2"/>
      <c r="I48" s="2"/>
      <c r="J48" s="2"/>
      <c r="K48" s="2"/>
    </row>
    <row r="49" spans="3:11" ht="15.75" x14ac:dyDescent="0.25">
      <c r="C49" s="2"/>
      <c r="D49" s="2"/>
      <c r="E49" s="2"/>
      <c r="F49" s="2"/>
      <c r="G49" s="2"/>
      <c r="H49" s="2"/>
      <c r="I49" s="2"/>
      <c r="J49" s="2"/>
      <c r="K49" s="2"/>
    </row>
    <row r="50" spans="3:11" ht="15.75" x14ac:dyDescent="0.25">
      <c r="C50" s="2"/>
      <c r="D50" s="2"/>
      <c r="E50" s="2"/>
      <c r="F50" s="2"/>
      <c r="G50" s="2"/>
      <c r="H50" s="2"/>
      <c r="I50" s="2"/>
      <c r="J50" s="2"/>
      <c r="K50" s="2"/>
    </row>
  </sheetData>
  <mergeCells count="21">
    <mergeCell ref="AK31:AN31"/>
    <mergeCell ref="AO31:AR31"/>
    <mergeCell ref="AS31:AV31"/>
    <mergeCell ref="AW31:AZ31"/>
    <mergeCell ref="BA31:BD31"/>
    <mergeCell ref="AI1:AM1"/>
    <mergeCell ref="AP1:AT1"/>
    <mergeCell ref="L2:BK2"/>
    <mergeCell ref="AC31:AF31"/>
    <mergeCell ref="E1:J2"/>
    <mergeCell ref="R1:T1"/>
    <mergeCell ref="W1:Z1"/>
    <mergeCell ref="AC1:AF1"/>
    <mergeCell ref="C31:J31"/>
    <mergeCell ref="M31:P31"/>
    <mergeCell ref="Q31:T31"/>
    <mergeCell ref="U31:X31"/>
    <mergeCell ref="Y31:AB31"/>
    <mergeCell ref="BE31:BH31"/>
    <mergeCell ref="BI31:BJ31"/>
    <mergeCell ref="AG31:AJ31"/>
  </mergeCells>
  <conditionalFormatting sqref="J4:J30 G4:G30">
    <cfRule type="containsText" dxfId="119" priority="6" operator="containsText" text="Eté">
      <formula>NOT(ISERROR(SEARCH("Eté",G4)))</formula>
    </cfRule>
    <cfRule type="containsText" dxfId="118" priority="7" operator="containsText" text="Nocture">
      <formula>NOT(ISERROR(SEARCH("Nocture",G4)))</formula>
    </cfRule>
    <cfRule type="containsText" dxfId="117" priority="8" operator="containsText" text="Guichet Gare">
      <formula>NOT(ISERROR(SEARCH("Guichet Gare",G4)))</formula>
    </cfRule>
    <cfRule type="containsText" dxfId="116" priority="9" operator="containsText" text="Gilet Rose">
      <formula>NOT(ISERROR(SEARCH("Gilet Rose",G4)))</formula>
    </cfRule>
    <cfRule type="containsText" dxfId="115" priority="10" operator="containsText" text="Formation">
      <formula>NOT(ISERROR(SEARCH("Formation",G4)))</formula>
    </cfRule>
    <cfRule type="containsText" dxfId="114" priority="11" operator="containsText" text="Réserve">
      <formula>NOT(ISERROR(SEARCH("Réserve",G4)))</formula>
    </cfRule>
    <cfRule type="beginsWith" dxfId="113" priority="12" operator="beginsWith" text="G">
      <formula>LEFT(G4,LEN("G"))="G"</formula>
    </cfRule>
  </conditionalFormatting>
  <conditionalFormatting sqref="L4:L30">
    <cfRule type="containsText" dxfId="112" priority="2" operator="containsText" text="RP">
      <formula>NOT(ISERROR(SEARCH("RP",L4)))</formula>
    </cfRule>
    <cfRule type="containsText" dxfId="111" priority="3" operator="containsText" text="RH">
      <formula>NOT(ISERROR(SEARCH("RH",L4)))</formula>
    </cfRule>
  </conditionalFormatting>
  <conditionalFormatting sqref="L4:BJ30">
    <cfRule type="cellIs" dxfId="110" priority="1" operator="equal">
      <formula>1</formula>
    </cfRule>
  </conditionalFormatting>
  <dataValidations count="1">
    <dataValidation type="list" allowBlank="1" showInputMessage="1" showErrorMessage="1" sqref="D4:D30 G4:G30 J4:J30">
      <formula1>$B$4:$B$30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50"/>
  <sheetViews>
    <sheetView topLeftCell="C1" zoomScale="85" zoomScaleNormal="85" workbookViewId="0">
      <selection activeCell="L4" sqref="L4:BJ30"/>
    </sheetView>
  </sheetViews>
  <sheetFormatPr baseColWidth="10" defaultRowHeight="15" x14ac:dyDescent="0.25"/>
  <cols>
    <col min="1" max="2" width="13.7109375" style="1" hidden="1" customWidth="1"/>
    <col min="3" max="3" width="22.5703125" style="1" customWidth="1"/>
    <col min="4" max="4" width="7.7109375" style="1" bestFit="1" customWidth="1"/>
    <col min="5" max="6" width="11.42578125" style="1"/>
    <col min="7" max="7" width="14.140625" style="1" bestFit="1" customWidth="1"/>
    <col min="8" max="9" width="11.42578125" style="1"/>
    <col min="10" max="10" width="14.140625" style="1" bestFit="1" customWidth="1"/>
    <col min="11" max="11" width="6" style="1" bestFit="1" customWidth="1"/>
    <col min="12" max="62" width="3.85546875" style="1" customWidth="1"/>
    <col min="63" max="63" width="6.85546875" style="1" bestFit="1" customWidth="1"/>
    <col min="64" max="16384" width="11.42578125" style="1"/>
  </cols>
  <sheetData>
    <row r="1" spans="1:63" ht="16.5" thickBot="1" x14ac:dyDescent="0.3">
      <c r="E1" s="53" t="s">
        <v>0</v>
      </c>
      <c r="F1" s="54"/>
      <c r="G1" s="54"/>
      <c r="H1" s="54"/>
      <c r="I1" s="54"/>
      <c r="J1" s="55"/>
      <c r="K1" s="3"/>
      <c r="L1" s="47" t="s">
        <v>1</v>
      </c>
      <c r="M1" s="48"/>
      <c r="N1" s="48"/>
      <c r="O1" s="49"/>
      <c r="P1" s="30">
        <v>1</v>
      </c>
      <c r="Q1" s="31"/>
      <c r="R1" s="66" t="s">
        <v>2</v>
      </c>
      <c r="S1" s="67"/>
      <c r="T1" s="68"/>
      <c r="U1" s="50"/>
      <c r="V1" s="51"/>
      <c r="W1" s="59"/>
      <c r="X1" s="59"/>
      <c r="Y1" s="59"/>
      <c r="Z1" s="59"/>
      <c r="AA1" s="50"/>
      <c r="AB1" s="51"/>
      <c r="AC1" s="59"/>
      <c r="AD1" s="59"/>
      <c r="AE1" s="59"/>
      <c r="AF1" s="59"/>
      <c r="AG1" s="50"/>
      <c r="AH1" s="51"/>
      <c r="AI1" s="59"/>
      <c r="AJ1" s="59"/>
      <c r="AK1" s="59"/>
      <c r="AL1" s="59"/>
      <c r="AM1" s="59"/>
      <c r="AN1" s="50"/>
      <c r="AO1" s="51"/>
      <c r="AP1" s="59"/>
      <c r="AQ1" s="59"/>
      <c r="AR1" s="59"/>
      <c r="AS1" s="59"/>
      <c r="AT1" s="59"/>
      <c r="AU1" s="52"/>
      <c r="AV1" s="52"/>
      <c r="AW1" s="52"/>
      <c r="AX1" s="52"/>
      <c r="AY1" s="52"/>
      <c r="AZ1" s="52"/>
      <c r="BA1" s="48"/>
      <c r="BB1" s="48"/>
      <c r="BC1" s="48"/>
      <c r="BD1" s="48"/>
      <c r="BE1" s="48"/>
      <c r="BF1" s="48"/>
      <c r="BG1" s="48"/>
      <c r="BH1" s="48"/>
      <c r="BI1" s="48"/>
      <c r="BJ1" s="48"/>
      <c r="BK1" s="49"/>
    </row>
    <row r="2" spans="1:63" ht="27" customHeight="1" thickBot="1" x14ac:dyDescent="0.3">
      <c r="C2" s="4"/>
      <c r="D2" s="4"/>
      <c r="E2" s="56"/>
      <c r="F2" s="57"/>
      <c r="G2" s="57"/>
      <c r="H2" s="57"/>
      <c r="I2" s="57"/>
      <c r="J2" s="58"/>
      <c r="K2" s="3"/>
      <c r="L2" s="63" t="s">
        <v>59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  <c r="AV2" s="64"/>
      <c r="AW2" s="64"/>
      <c r="AX2" s="64"/>
      <c r="AY2" s="64"/>
      <c r="AZ2" s="64"/>
      <c r="BA2" s="64"/>
      <c r="BB2" s="64"/>
      <c r="BC2" s="64"/>
      <c r="BD2" s="64"/>
      <c r="BE2" s="64"/>
      <c r="BF2" s="64"/>
      <c r="BG2" s="64"/>
      <c r="BH2" s="64"/>
      <c r="BI2" s="64"/>
      <c r="BJ2" s="64"/>
      <c r="BK2" s="65"/>
    </row>
    <row r="3" spans="1:63" ht="39" thickBot="1" x14ac:dyDescent="0.3">
      <c r="A3" s="41" t="s">
        <v>4</v>
      </c>
      <c r="B3" s="42" t="s">
        <v>23</v>
      </c>
      <c r="C3" s="5" t="s">
        <v>46</v>
      </c>
      <c r="D3" s="5" t="s">
        <v>22</v>
      </c>
      <c r="E3" s="6" t="s">
        <v>20</v>
      </c>
      <c r="F3" s="6" t="s">
        <v>49</v>
      </c>
      <c r="G3" s="5" t="s">
        <v>4</v>
      </c>
      <c r="H3" s="7" t="s">
        <v>5</v>
      </c>
      <c r="I3" s="6" t="s">
        <v>21</v>
      </c>
      <c r="J3" s="5" t="s">
        <v>4</v>
      </c>
      <c r="K3" s="6" t="s">
        <v>6</v>
      </c>
      <c r="L3" s="8">
        <v>0.32291666666666669</v>
      </c>
      <c r="M3" s="8">
        <v>0.33333333333333331</v>
      </c>
      <c r="N3" s="8">
        <v>0.34375</v>
      </c>
      <c r="O3" s="8">
        <v>0.35416666666666669</v>
      </c>
      <c r="P3" s="28">
        <v>0.36458333333333331</v>
      </c>
      <c r="Q3" s="28">
        <v>0.375</v>
      </c>
      <c r="R3" s="28">
        <v>0.38541666666666669</v>
      </c>
      <c r="S3" s="28">
        <v>0.39583333333333331</v>
      </c>
      <c r="T3" s="28">
        <v>0.40625</v>
      </c>
      <c r="U3" s="28">
        <v>0.41666666666666669</v>
      </c>
      <c r="V3" s="28">
        <v>0.42708333333333331</v>
      </c>
      <c r="W3" s="28">
        <v>0.4375</v>
      </c>
      <c r="X3" s="28">
        <v>0.44791666666666669</v>
      </c>
      <c r="Y3" s="28">
        <v>0.45833333333333331</v>
      </c>
      <c r="Z3" s="28">
        <v>0.46875</v>
      </c>
      <c r="AA3" s="28">
        <v>0.47916666666666669</v>
      </c>
      <c r="AB3" s="28">
        <v>0.48958333333333331</v>
      </c>
      <c r="AC3" s="28">
        <v>0.5</v>
      </c>
      <c r="AD3" s="28">
        <v>0.51041666666666663</v>
      </c>
      <c r="AE3" s="28">
        <v>0.52083333333333337</v>
      </c>
      <c r="AF3" s="28">
        <v>0.53125</v>
      </c>
      <c r="AG3" s="28">
        <v>0.54166666666666663</v>
      </c>
      <c r="AH3" s="28">
        <v>0.55208333333333337</v>
      </c>
      <c r="AI3" s="28">
        <v>0.5625</v>
      </c>
      <c r="AJ3" s="28">
        <v>0.57291666666666663</v>
      </c>
      <c r="AK3" s="28">
        <v>0.58333333333333337</v>
      </c>
      <c r="AL3" s="28">
        <v>0.59375</v>
      </c>
      <c r="AM3" s="28">
        <v>0.60416666666666663</v>
      </c>
      <c r="AN3" s="28">
        <v>0.61458333333333337</v>
      </c>
      <c r="AO3" s="28">
        <v>0.625</v>
      </c>
      <c r="AP3" s="28">
        <v>0.63541666666666663</v>
      </c>
      <c r="AQ3" s="28">
        <v>0.64583333333333337</v>
      </c>
      <c r="AR3" s="28">
        <v>0.65625</v>
      </c>
      <c r="AS3" s="28">
        <v>0.66666666666666663</v>
      </c>
      <c r="AT3" s="28">
        <v>0.67708333333333337</v>
      </c>
      <c r="AU3" s="28">
        <v>0.6875</v>
      </c>
      <c r="AV3" s="28">
        <v>0.69791666666666663</v>
      </c>
      <c r="AW3" s="28">
        <v>0.70833333333333337</v>
      </c>
      <c r="AX3" s="28">
        <v>0.71875</v>
      </c>
      <c r="AY3" s="28">
        <v>0.72916666666666663</v>
      </c>
      <c r="AZ3" s="28">
        <v>0.73958333333333337</v>
      </c>
      <c r="BA3" s="28">
        <v>0.75</v>
      </c>
      <c r="BB3" s="28">
        <v>0.76041666666666663</v>
      </c>
      <c r="BC3" s="28">
        <v>0.77083333333333337</v>
      </c>
      <c r="BD3" s="28">
        <v>0.78125</v>
      </c>
      <c r="BE3" s="28">
        <v>0.79166666666666663</v>
      </c>
      <c r="BF3" s="28">
        <v>0.80208333333333337</v>
      </c>
      <c r="BG3" s="28">
        <v>0.8125</v>
      </c>
      <c r="BH3" s="28">
        <v>0.82291666666666663</v>
      </c>
      <c r="BI3" s="28">
        <v>0.83333333333333337</v>
      </c>
      <c r="BJ3" s="32">
        <v>0.85416666666666663</v>
      </c>
      <c r="BK3" s="33" t="s">
        <v>6</v>
      </c>
    </row>
    <row r="4" spans="1:63" ht="15.75" x14ac:dyDescent="0.25">
      <c r="A4" s="40" t="s">
        <v>7</v>
      </c>
      <c r="B4" s="40" t="s">
        <v>26</v>
      </c>
      <c r="C4" s="38" t="s">
        <v>50</v>
      </c>
      <c r="D4" s="34" t="s">
        <v>27</v>
      </c>
      <c r="E4" s="11" t="str">
        <f>IF($D4="J4","8:20",IF($D4="J1+","8:20",IF($D4="J2+","9:00",IF($D4="J3+","9:40",IF($D4="J1","8:20",IF($D4="J2'","9:00",IF($D4="J2''","9:45",IF($D4="J3","10:55",IF($D4="SD6","8:20",IF($D4="J1-","8:20",IF($D4="J3-","12:40",IF($D4="MAT","8:20",IF($D4="APM","13:30",IF($D4="SAM","8:20", IF($D4="ÉTÉ M","8:45",IF($D4="ÉTÉ S","13:10",IF($D4="SOF","8:45",IF($D4="ETE0","7:45",IF($D4="ETE1","7:45",IF($D4="ETE2","13:25",IF($D4="ETE3","9:00",IF($D4="ETE4","10:10",IF($D4="GGM","9:15",IF($D4="GGS","10:30",IF($D4="NOC","14:00","0:00")))))))))))))))))))))))))</f>
        <v>9:40</v>
      </c>
      <c r="F4" s="11" t="str">
        <f>IF($D4="J4","13:00",IF($D4="J1+","12:30",IF($D4="J2+","13:00",IF($D4="J3+","13:30",IF($D4="J1","12:00",IF($D4="J2'","12:30",IF($D4="J2''","12:30",IF($D4="J3","13:30",IF($D4="SD6","12:30",IF($D4="J1-","0:00",IF($D4="J3-","0:00",IF($D4="MAT","0:00",IF($D4="APM","0:00",IF($D4="SAM","0:00", IF($D4="ÉTÉ M","0:00",IF($D4="ÉTÉ S","0:00",IF($D4="SOF","13:00",IF($D4="ETE0","0:00",IF($D4="ETE1","0:00",IF($D4="ETE2","0:00",IF($D4="ETE3","0:00",IF($D4="ETE4","0:00",IF($D4="GGM","13:30",IF($D4="GGS","12:15",IF($D4="NOC","0:00","0:00")))))))))))))))))))))))))</f>
        <v>13:30</v>
      </c>
      <c r="G4" s="43"/>
      <c r="H4" s="11" t="str">
        <f>IF($D4="J4","14:20",IF($D4="J1+","13:30",IF($D4="J2+","14:00",IF($D4="J3+","14:30",IF($D4="J1","12:45",IF($D4="J2'","13:15",IF($D4="J2''","13:15",IF($D4="J3","14:15",IF($D4="SD6","13:30",IF($D4="J1-","0:00",IF($D4="J3-","0:00",IF($D4="MAT","0:00",IF($D4="APM","0:00",IF($D4="SAM","0:00", IF($D4="ÉTÉ M","0:00",IF($D4="ÉTÉ S","0:00",IF($D4="SOF","14:00",IF($D4="ETE0","0:00",IF($D4="ETE1","0:00",IF($D4="ETE2","0:00",IF($D4="ETE3","0:00",IF($D4="ETE4","0:00",IF($D4="GGM","14:30",IF($D4="GGS","13:15",IF($D4="NOC","0:00","0:00")))))))))))))))))))))))))</f>
        <v>14:30</v>
      </c>
      <c r="I4" s="11" t="str">
        <f>IF($D4="J4","18:40",IF($D4="J1+","17:20",IF($D4="J2+","18:00",IF($D4="J3+","18:40",IF($D4="J1","16:05",IF($D4="J2'","16:45",IF($D4="J2''","17:30",IF($D4="J3","18:40",IF($D4="SD6","15:50",IF($D4="J1-","14:20",IF($D4="J3-","18:40",IF($D4="MAT","13:30",IF($D4="APM","18:40",IF($D4="SAM","13:40", IF($D4="ÉTÉ M","13:45",IF($D4="ÉTÉ S","18:10",IF($D4="SOF","18:10",IF($D4="ETE0","14:00",IF($D4="ETE1","13:30",IF($D4="ETE2","19:10",IF($D4="ETE3","18:15",IF($D4="ETE4","19:10",IF($D4="GGM","16:30",IF($D4="GGS","18:45",IF($D4="NOC","20:10","0:00")))))))))))))))))))))))))</f>
        <v>18:40</v>
      </c>
      <c r="J4" s="44"/>
      <c r="K4" s="12">
        <f>(F4-E4)+I4-H4</f>
        <v>0.33333333333333337</v>
      </c>
      <c r="L4" s="17" t="str">
        <f>IF(D4="RH","RH",IF(D4="RP","RP",""))</f>
        <v/>
      </c>
      <c r="M4" s="18"/>
      <c r="N4" s="19"/>
      <c r="O4" s="19"/>
      <c r="P4" s="17"/>
      <c r="Q4" s="18"/>
      <c r="R4" s="19"/>
      <c r="S4" s="19"/>
      <c r="T4" s="17"/>
      <c r="U4" s="18"/>
      <c r="V4" s="19"/>
      <c r="W4" s="19"/>
      <c r="X4" s="17"/>
      <c r="Y4" s="18"/>
      <c r="Z4" s="19"/>
      <c r="AA4" s="19"/>
      <c r="AB4" s="17"/>
      <c r="AC4" s="18"/>
      <c r="AD4" s="19"/>
      <c r="AE4" s="19"/>
      <c r="AF4" s="17"/>
      <c r="AG4" s="18"/>
      <c r="AH4" s="19"/>
      <c r="AI4" s="19"/>
      <c r="AJ4" s="17"/>
      <c r="AK4" s="18"/>
      <c r="AL4" s="19"/>
      <c r="AM4" s="19"/>
      <c r="AN4" s="17"/>
      <c r="AO4" s="18"/>
      <c r="AP4" s="19"/>
      <c r="AQ4" s="19"/>
      <c r="AR4" s="17"/>
      <c r="AS4" s="18"/>
      <c r="AT4" s="19"/>
      <c r="AU4" s="19"/>
      <c r="AV4" s="17"/>
      <c r="AW4" s="18"/>
      <c r="AX4" s="19"/>
      <c r="AY4" s="15"/>
      <c r="AZ4" s="13"/>
      <c r="BA4" s="14"/>
      <c r="BB4" s="15"/>
      <c r="BC4" s="15"/>
      <c r="BD4" s="13"/>
      <c r="BE4" s="14"/>
      <c r="BF4" s="15"/>
      <c r="BG4" s="15"/>
      <c r="BH4" s="13"/>
      <c r="BI4" s="14"/>
      <c r="BJ4" s="15"/>
      <c r="BK4" s="16">
        <f>IF(L4="RH","0",IF(L4="RP","0",COUNTA(L4:BJ4)/4))-IF(J4="Nocturne","0,09","0")</f>
        <v>0.25</v>
      </c>
    </row>
    <row r="5" spans="1:63" ht="15.75" x14ac:dyDescent="0.25">
      <c r="A5" s="39" t="s">
        <v>8</v>
      </c>
      <c r="B5" s="39" t="s">
        <v>25</v>
      </c>
      <c r="C5" s="38" t="s">
        <v>60</v>
      </c>
      <c r="D5" s="35" t="s">
        <v>30</v>
      </c>
      <c r="E5" s="11" t="str">
        <f t="shared" ref="E5:E30" si="0">IF($D5="J4","8:20",IF($D5="J1+","8:20",IF($D5="J2+","9:00",IF($D5="J3+","9:40",IF($D5="J1","8:20",IF($D5="J2'","9:00",IF($D5="J2''","9:45",IF($D5="J3","10:55",IF($D5="SD6","8:20",IF($D5="J1-","8:20",IF($D5="J3-","12:40",IF($D5="MAT","8:20",IF($D5="APM","13:30",IF($D5="SAM","8:20", IF($D5="ÉTÉ M","8:45",IF($D5="ÉTÉ S","13:10",IF($D5="SOF","8:45",IF($D5="ETE0","7:45",IF($D5="ETE1","7:45",IF($D5="ETE2","13:25",IF($D5="ETE3","9:00",IF($D5="ETE4","10:10",IF($D5="GGM","9:15",IF($D5="GGS","10:30",IF($D5="NOC","14:00","0:00")))))))))))))))))))))))))</f>
        <v>8:20</v>
      </c>
      <c r="F5" s="11" t="str">
        <f t="shared" ref="F5:F30" si="1">IF($D5="J4","13:00",IF($D5="J1+","12:30",IF($D5="J2+","13:00",IF($D5="J3+","13:30",IF($D5="J1","12:00",IF($D5="J2'","12:30",IF($D5="J2''","12:30",IF($D5="J3","13:30",IF($D5="SD6","12:30",IF($D5="J1-","0:00",IF($D5="J3-","0:00",IF($D5="MAT","0:00",IF($D5="APM","0:00",IF($D5="SAM","0:00", IF($D5="ÉTÉ M","0:00",IF($D5="ÉTÉ S","0:00",IF($D5="SOF","13:00",IF($D5="ETE0","0:00",IF($D5="ETE1","0:00",IF($D5="ETE2","0:00",IF($D5="ETE3","0:00",IF($D5="ETE4","0:00",IF($D5="GGM","13:30",IF($D5="GGS","12:15",IF($D5="NOC","0:00","0:00")))))))))))))))))))))))))</f>
        <v>12:30</v>
      </c>
      <c r="G5" s="43"/>
      <c r="H5" s="11" t="str">
        <f t="shared" ref="H5:H30" si="2">IF($D5="J4","14:20",IF($D5="J1+","13:30",IF($D5="J2+","14:00",IF($D5="J3+","14:30",IF($D5="J1","12:45",IF($D5="J2'","13:15",IF($D5="J2''","13:15",IF($D5="J3","14:15",IF($D5="SD6","13:30",IF($D5="J1-","0:00",IF($D5="J3-","0:00",IF($D5="MAT","0:00",IF($D5="APM","0:00",IF($D5="SAM","0:00", IF($D5="ÉTÉ M","0:00",IF($D5="ÉTÉ S","0:00",IF($D5="SOF","14:00",IF($D5="ETE0","0:00",IF($D5="ETE1","0:00",IF($D5="ETE2","0:00",IF($D5="ETE3","0:00",IF($D5="ETE4","0:00",IF($D5="GGM","14:30",IF($D5="GGS","13:15",IF($D5="NOC","0:00","0:00")))))))))))))))))))))))))</f>
        <v>13:30</v>
      </c>
      <c r="I5" s="11" t="str">
        <f t="shared" ref="I5:I30" si="3">IF($D5="J4","18:40",IF($D5="J1+","17:20",IF($D5="J2+","18:00",IF($D5="J3+","18:40",IF($D5="J1","16:05",IF($D5="J2'","16:45",IF($D5="J2''","17:30",IF($D5="J3","18:40",IF($D5="SD6","15:50",IF($D5="J1-","14:20",IF($D5="J3-","18:40",IF($D5="MAT","13:30",IF($D5="APM","18:40",IF($D5="SAM","13:40", IF($D5="ÉTÉ M","13:45",IF($D5="ÉTÉ S","18:10",IF($D5="SOF","18:10",IF($D5="ETE0","14:00",IF($D5="ETE1","13:30",IF($D5="ETE2","19:10",IF($D5="ETE3","18:15",IF($D5="ETE4","19:10",IF($D5="GGM","16:30",IF($D5="GGS","18:45",IF($D5="NOC","20:10","0:00")))))))))))))))))))))))))</f>
        <v>15:50</v>
      </c>
      <c r="J5" s="29"/>
      <c r="K5" s="12">
        <f t="shared" ref="K5:K30" si="4">(F5-E5)+I5-H5</f>
        <v>0.27083333333333326</v>
      </c>
      <c r="L5" s="17" t="str">
        <f t="shared" ref="L5:L30" si="5">IF(D5="RH","RH",IF(D5="RP","RP",""))</f>
        <v/>
      </c>
      <c r="M5" s="18"/>
      <c r="N5" s="19"/>
      <c r="O5" s="19"/>
      <c r="P5" s="17"/>
      <c r="Q5" s="18"/>
      <c r="R5" s="19"/>
      <c r="S5" s="19"/>
      <c r="T5" s="17"/>
      <c r="U5" s="18"/>
      <c r="V5" s="19"/>
      <c r="W5" s="19"/>
      <c r="X5" s="17"/>
      <c r="Y5" s="18"/>
      <c r="Z5" s="19"/>
      <c r="AA5" s="19"/>
      <c r="AB5" s="17"/>
      <c r="AC5" s="18"/>
      <c r="AD5" s="19"/>
      <c r="AE5" s="19"/>
      <c r="AF5" s="17"/>
      <c r="AG5" s="18"/>
      <c r="AH5" s="19"/>
      <c r="AI5" s="19"/>
      <c r="AJ5" s="17"/>
      <c r="AK5" s="18"/>
      <c r="AL5" s="19"/>
      <c r="AM5" s="19"/>
      <c r="AN5" s="17"/>
      <c r="AO5" s="18"/>
      <c r="AP5" s="19"/>
      <c r="AQ5" s="19"/>
      <c r="AR5" s="17"/>
      <c r="AS5" s="18"/>
      <c r="AT5" s="19"/>
      <c r="AU5" s="19"/>
      <c r="AV5" s="17"/>
      <c r="AW5" s="18"/>
      <c r="AX5" s="19"/>
      <c r="AY5" s="19"/>
      <c r="AZ5" s="17"/>
      <c r="BA5" s="18"/>
      <c r="BB5" s="19"/>
      <c r="BC5" s="19"/>
      <c r="BD5" s="17"/>
      <c r="BE5" s="18"/>
      <c r="BF5" s="19"/>
      <c r="BG5" s="19"/>
      <c r="BH5" s="17"/>
      <c r="BI5" s="18"/>
      <c r="BJ5" s="19"/>
      <c r="BK5" s="16">
        <f t="shared" ref="BK5:BK30" si="6">IF(L5="RH","0",IF(L5="RP","0",COUNTA(L5:BJ5)/4))-IF(J5="Nocturne","0,09","0")</f>
        <v>0.25</v>
      </c>
    </row>
    <row r="6" spans="1:63" ht="15.75" x14ac:dyDescent="0.25">
      <c r="A6" s="39" t="s">
        <v>9</v>
      </c>
      <c r="B6" s="39" t="s">
        <v>24</v>
      </c>
      <c r="C6" s="38" t="s">
        <v>53</v>
      </c>
      <c r="D6" s="35" t="s">
        <v>25</v>
      </c>
      <c r="E6" s="11" t="str">
        <f t="shared" si="0"/>
        <v>8:20</v>
      </c>
      <c r="F6" s="11" t="str">
        <f t="shared" si="1"/>
        <v>12:30</v>
      </c>
      <c r="G6" s="43"/>
      <c r="H6" s="11" t="str">
        <f t="shared" si="2"/>
        <v>13:30</v>
      </c>
      <c r="I6" s="11" t="str">
        <f t="shared" si="3"/>
        <v>17:20</v>
      </c>
      <c r="J6" s="29"/>
      <c r="K6" s="12">
        <f t="shared" si="4"/>
        <v>0.33333333333333326</v>
      </c>
      <c r="L6" s="17" t="str">
        <f t="shared" si="5"/>
        <v/>
      </c>
      <c r="M6" s="18"/>
      <c r="N6" s="19"/>
      <c r="O6" s="19"/>
      <c r="P6" s="17"/>
      <c r="Q6" s="18"/>
      <c r="R6" s="19"/>
      <c r="S6" s="19"/>
      <c r="T6" s="17"/>
      <c r="U6" s="18"/>
      <c r="V6" s="19"/>
      <c r="W6" s="19"/>
      <c r="X6" s="17"/>
      <c r="Y6" s="18"/>
      <c r="Z6" s="19"/>
      <c r="AA6" s="19"/>
      <c r="AB6" s="17"/>
      <c r="AC6" s="18"/>
      <c r="AD6" s="19"/>
      <c r="AE6" s="19"/>
      <c r="AF6" s="17"/>
      <c r="AG6" s="18"/>
      <c r="AH6" s="19"/>
      <c r="AI6" s="19"/>
      <c r="AJ6" s="17"/>
      <c r="AK6" s="18"/>
      <c r="AL6" s="19"/>
      <c r="AM6" s="19"/>
      <c r="AN6" s="17"/>
      <c r="AO6" s="18"/>
      <c r="AP6" s="19"/>
      <c r="AQ6" s="19"/>
      <c r="AR6" s="17"/>
      <c r="AS6" s="18"/>
      <c r="AT6" s="19"/>
      <c r="AU6" s="19"/>
      <c r="AV6" s="17"/>
      <c r="AW6" s="18"/>
      <c r="AX6" s="19"/>
      <c r="AY6" s="19"/>
      <c r="AZ6" s="17"/>
      <c r="BA6" s="18"/>
      <c r="BB6" s="19"/>
      <c r="BC6" s="19"/>
      <c r="BD6" s="17"/>
      <c r="BE6" s="18"/>
      <c r="BF6" s="19"/>
      <c r="BG6" s="19"/>
      <c r="BH6" s="17"/>
      <c r="BI6" s="18"/>
      <c r="BJ6" s="19"/>
      <c r="BK6" s="16">
        <f t="shared" si="6"/>
        <v>0.25</v>
      </c>
    </row>
    <row r="7" spans="1:63" ht="15.75" x14ac:dyDescent="0.25">
      <c r="A7" s="39" t="s">
        <v>10</v>
      </c>
      <c r="B7" s="39" t="s">
        <v>27</v>
      </c>
      <c r="C7" s="38" t="s">
        <v>54</v>
      </c>
      <c r="D7" s="35" t="s">
        <v>25</v>
      </c>
      <c r="E7" s="11" t="str">
        <f t="shared" si="0"/>
        <v>8:20</v>
      </c>
      <c r="F7" s="11" t="str">
        <f t="shared" si="1"/>
        <v>12:30</v>
      </c>
      <c r="G7" s="43"/>
      <c r="H7" s="11" t="str">
        <f t="shared" si="2"/>
        <v>13:30</v>
      </c>
      <c r="I7" s="11" t="str">
        <f t="shared" si="3"/>
        <v>17:20</v>
      </c>
      <c r="J7" s="29"/>
      <c r="K7" s="12">
        <f t="shared" si="4"/>
        <v>0.33333333333333326</v>
      </c>
      <c r="L7" s="17" t="str">
        <f t="shared" si="5"/>
        <v/>
      </c>
      <c r="M7" s="18"/>
      <c r="N7" s="19"/>
      <c r="O7" s="19"/>
      <c r="P7" s="17"/>
      <c r="Q7" s="18"/>
      <c r="R7" s="19"/>
      <c r="S7" s="19"/>
      <c r="T7" s="17"/>
      <c r="U7" s="18"/>
      <c r="V7" s="19"/>
      <c r="W7" s="19"/>
      <c r="X7" s="17"/>
      <c r="Y7" s="18"/>
      <c r="Z7" s="19"/>
      <c r="AA7" s="19"/>
      <c r="AB7" s="17"/>
      <c r="AC7" s="18"/>
      <c r="AD7" s="19"/>
      <c r="AE7" s="19"/>
      <c r="AF7" s="17"/>
      <c r="AG7" s="18"/>
      <c r="AH7" s="19"/>
      <c r="AI7" s="19"/>
      <c r="AJ7" s="17"/>
      <c r="AK7" s="18"/>
      <c r="AL7" s="19"/>
      <c r="AM7" s="19"/>
      <c r="AN7" s="17"/>
      <c r="AO7" s="18"/>
      <c r="AP7" s="19"/>
      <c r="AQ7" s="19"/>
      <c r="AR7" s="17"/>
      <c r="AS7" s="18"/>
      <c r="AT7" s="19"/>
      <c r="AU7" s="19"/>
      <c r="AV7" s="17"/>
      <c r="AW7" s="18"/>
      <c r="AX7" s="19"/>
      <c r="AY7" s="19"/>
      <c r="AZ7" s="17"/>
      <c r="BA7" s="18"/>
      <c r="BB7" s="19"/>
      <c r="BC7" s="19"/>
      <c r="BD7" s="17"/>
      <c r="BE7" s="18"/>
      <c r="BF7" s="19"/>
      <c r="BG7" s="19"/>
      <c r="BH7" s="17"/>
      <c r="BI7" s="18"/>
      <c r="BJ7" s="19"/>
      <c r="BK7" s="16">
        <f t="shared" si="6"/>
        <v>0.25</v>
      </c>
    </row>
    <row r="8" spans="1:63" ht="15.75" x14ac:dyDescent="0.25">
      <c r="A8" s="39" t="s">
        <v>11</v>
      </c>
      <c r="B8" s="39" t="s">
        <v>61</v>
      </c>
      <c r="C8" s="38" t="s">
        <v>55</v>
      </c>
      <c r="D8" s="35" t="s">
        <v>27</v>
      </c>
      <c r="E8" s="11" t="str">
        <f t="shared" si="0"/>
        <v>9:40</v>
      </c>
      <c r="F8" s="11" t="str">
        <f t="shared" si="1"/>
        <v>13:30</v>
      </c>
      <c r="G8" s="43"/>
      <c r="H8" s="11" t="str">
        <f t="shared" si="2"/>
        <v>14:30</v>
      </c>
      <c r="I8" s="11" t="str">
        <f t="shared" si="3"/>
        <v>18:40</v>
      </c>
      <c r="J8" s="29"/>
      <c r="K8" s="12">
        <f t="shared" si="4"/>
        <v>0.33333333333333337</v>
      </c>
      <c r="L8" s="17" t="str">
        <f t="shared" si="5"/>
        <v/>
      </c>
      <c r="M8" s="18"/>
      <c r="N8" s="19"/>
      <c r="O8" s="19"/>
      <c r="P8" s="17"/>
      <c r="Q8" s="18"/>
      <c r="R8" s="19"/>
      <c r="S8" s="19"/>
      <c r="T8" s="17"/>
      <c r="U8" s="18"/>
      <c r="V8" s="19"/>
      <c r="W8" s="19"/>
      <c r="X8" s="17"/>
      <c r="Y8" s="18"/>
      <c r="Z8" s="19"/>
      <c r="AA8" s="19"/>
      <c r="AB8" s="17"/>
      <c r="AC8" s="18"/>
      <c r="AD8" s="19"/>
      <c r="AE8" s="19"/>
      <c r="AF8" s="17"/>
      <c r="AG8" s="18"/>
      <c r="AH8" s="19"/>
      <c r="AI8" s="19"/>
      <c r="AJ8" s="17"/>
      <c r="AK8" s="18"/>
      <c r="AL8" s="19"/>
      <c r="AM8" s="19"/>
      <c r="AN8" s="17"/>
      <c r="AO8" s="18"/>
      <c r="AP8" s="19"/>
      <c r="AQ8" s="19"/>
      <c r="AR8" s="17"/>
      <c r="AS8" s="18"/>
      <c r="AT8" s="19"/>
      <c r="AU8" s="19"/>
      <c r="AV8" s="17"/>
      <c r="AW8" s="18"/>
      <c r="AX8" s="19"/>
      <c r="AY8" s="19"/>
      <c r="AZ8" s="17"/>
      <c r="BA8" s="18"/>
      <c r="BB8" s="19"/>
      <c r="BC8" s="19"/>
      <c r="BD8" s="17"/>
      <c r="BE8" s="18"/>
      <c r="BF8" s="19"/>
      <c r="BG8" s="19"/>
      <c r="BH8" s="17"/>
      <c r="BI8" s="18"/>
      <c r="BJ8" s="19"/>
      <c r="BK8" s="16">
        <f t="shared" si="6"/>
        <v>0.25</v>
      </c>
    </row>
    <row r="9" spans="1:63" ht="15.75" x14ac:dyDescent="0.25">
      <c r="A9" s="39" t="s">
        <v>12</v>
      </c>
      <c r="B9" s="39" t="s">
        <v>28</v>
      </c>
      <c r="C9" s="38" t="s">
        <v>56</v>
      </c>
      <c r="D9" s="35" t="s">
        <v>27</v>
      </c>
      <c r="E9" s="11" t="str">
        <f t="shared" si="0"/>
        <v>9:40</v>
      </c>
      <c r="F9" s="11" t="str">
        <f t="shared" si="1"/>
        <v>13:30</v>
      </c>
      <c r="G9" s="43"/>
      <c r="H9" s="11" t="str">
        <f t="shared" si="2"/>
        <v>14:30</v>
      </c>
      <c r="I9" s="11" t="str">
        <f t="shared" si="3"/>
        <v>18:40</v>
      </c>
      <c r="J9" s="29"/>
      <c r="K9" s="12">
        <f t="shared" si="4"/>
        <v>0.33333333333333337</v>
      </c>
      <c r="L9" s="17" t="str">
        <f t="shared" si="5"/>
        <v/>
      </c>
      <c r="M9" s="18"/>
      <c r="N9" s="19"/>
      <c r="O9" s="19"/>
      <c r="P9" s="17"/>
      <c r="Q9" s="18"/>
      <c r="R9" s="19"/>
      <c r="S9" s="19"/>
      <c r="T9" s="17"/>
      <c r="U9" s="18"/>
      <c r="V9" s="19"/>
      <c r="W9" s="19"/>
      <c r="X9" s="17"/>
      <c r="Y9" s="18"/>
      <c r="Z9" s="19"/>
      <c r="AA9" s="19"/>
      <c r="AB9" s="17"/>
      <c r="AC9" s="18"/>
      <c r="AD9" s="19"/>
      <c r="AE9" s="19"/>
      <c r="AF9" s="17"/>
      <c r="AG9" s="18"/>
      <c r="AH9" s="19"/>
      <c r="AI9" s="19"/>
      <c r="AJ9" s="17"/>
      <c r="AK9" s="18"/>
      <c r="AL9" s="19"/>
      <c r="AM9" s="19"/>
      <c r="AN9" s="17"/>
      <c r="AO9" s="18"/>
      <c r="AP9" s="19"/>
      <c r="AQ9" s="19"/>
      <c r="AR9" s="17"/>
      <c r="AS9" s="18"/>
      <c r="AT9" s="19"/>
      <c r="AU9" s="19"/>
      <c r="AV9" s="17"/>
      <c r="AW9" s="18"/>
      <c r="AX9" s="19"/>
      <c r="AY9" s="19"/>
      <c r="AZ9" s="17"/>
      <c r="BA9" s="18"/>
      <c r="BB9" s="19"/>
      <c r="BC9" s="19"/>
      <c r="BD9" s="17"/>
      <c r="BE9" s="18"/>
      <c r="BF9" s="19"/>
      <c r="BG9" s="19"/>
      <c r="BH9" s="17"/>
      <c r="BI9" s="18"/>
      <c r="BJ9" s="19"/>
      <c r="BK9" s="16">
        <f t="shared" si="6"/>
        <v>0.25</v>
      </c>
    </row>
    <row r="10" spans="1:63" ht="15.75" x14ac:dyDescent="0.25">
      <c r="A10" s="39" t="s">
        <v>13</v>
      </c>
      <c r="B10" s="39" t="s">
        <v>47</v>
      </c>
      <c r="C10" s="38" t="s">
        <v>57</v>
      </c>
      <c r="D10" s="35" t="s">
        <v>27</v>
      </c>
      <c r="E10" s="11" t="str">
        <f t="shared" si="0"/>
        <v>9:40</v>
      </c>
      <c r="F10" s="11" t="str">
        <f t="shared" si="1"/>
        <v>13:30</v>
      </c>
      <c r="G10" s="43"/>
      <c r="H10" s="11" t="str">
        <f t="shared" si="2"/>
        <v>14:30</v>
      </c>
      <c r="I10" s="11" t="str">
        <f t="shared" si="3"/>
        <v>18:40</v>
      </c>
      <c r="J10" s="29"/>
      <c r="K10" s="12">
        <f t="shared" si="4"/>
        <v>0.33333333333333337</v>
      </c>
      <c r="L10" s="17" t="str">
        <f t="shared" si="5"/>
        <v/>
      </c>
      <c r="M10" s="18"/>
      <c r="N10" s="19"/>
      <c r="O10" s="19"/>
      <c r="P10" s="17"/>
      <c r="Q10" s="18"/>
      <c r="R10" s="19"/>
      <c r="S10" s="19"/>
      <c r="T10" s="17"/>
      <c r="U10" s="18"/>
      <c r="V10" s="19"/>
      <c r="W10" s="19"/>
      <c r="X10" s="17"/>
      <c r="Y10" s="18"/>
      <c r="Z10" s="19"/>
      <c r="AA10" s="19"/>
      <c r="AB10" s="17"/>
      <c r="AC10" s="18"/>
      <c r="AD10" s="19"/>
      <c r="AE10" s="19"/>
      <c r="AF10" s="17"/>
      <c r="AG10" s="18"/>
      <c r="AH10" s="19"/>
      <c r="AI10" s="19"/>
      <c r="AJ10" s="17"/>
      <c r="AK10" s="18"/>
      <c r="AL10" s="19"/>
      <c r="AM10" s="19"/>
      <c r="AN10" s="17"/>
      <c r="AO10" s="18"/>
      <c r="AP10" s="19"/>
      <c r="AQ10" s="19"/>
      <c r="AR10" s="17"/>
      <c r="AS10" s="18"/>
      <c r="AT10" s="19"/>
      <c r="AU10" s="19"/>
      <c r="AV10" s="17"/>
      <c r="AW10" s="18"/>
      <c r="AX10" s="19"/>
      <c r="AY10" s="19"/>
      <c r="AZ10" s="17"/>
      <c r="BA10" s="18"/>
      <c r="BB10" s="19"/>
      <c r="BC10" s="19"/>
      <c r="BD10" s="17"/>
      <c r="BE10" s="18"/>
      <c r="BF10" s="19"/>
      <c r="BG10" s="19"/>
      <c r="BH10" s="17"/>
      <c r="BI10" s="18"/>
      <c r="BJ10" s="19"/>
      <c r="BK10" s="16">
        <f t="shared" si="6"/>
        <v>0.25</v>
      </c>
    </row>
    <row r="11" spans="1:63" ht="15.75" x14ac:dyDescent="0.25">
      <c r="A11" s="39" t="s">
        <v>14</v>
      </c>
      <c r="B11" s="39" t="s">
        <v>29</v>
      </c>
      <c r="C11" s="38"/>
      <c r="D11" s="35"/>
      <c r="E11" s="11" t="str">
        <f t="shared" si="0"/>
        <v>0:00</v>
      </c>
      <c r="F11" s="11" t="str">
        <f t="shared" si="1"/>
        <v>0:00</v>
      </c>
      <c r="G11" s="43"/>
      <c r="H11" s="11" t="str">
        <f t="shared" si="2"/>
        <v>0:00</v>
      </c>
      <c r="I11" s="11" t="str">
        <f t="shared" si="3"/>
        <v>0:00</v>
      </c>
      <c r="J11" s="29"/>
      <c r="K11" s="12">
        <f t="shared" si="4"/>
        <v>0</v>
      </c>
      <c r="L11" s="17" t="str">
        <f t="shared" si="5"/>
        <v/>
      </c>
      <c r="M11" s="18"/>
      <c r="N11" s="19"/>
      <c r="O11" s="19"/>
      <c r="P11" s="17"/>
      <c r="Q11" s="18"/>
      <c r="R11" s="19"/>
      <c r="S11" s="19"/>
      <c r="T11" s="17"/>
      <c r="U11" s="18"/>
      <c r="V11" s="19"/>
      <c r="W11" s="19"/>
      <c r="X11" s="17"/>
      <c r="Y11" s="18"/>
      <c r="Z11" s="19"/>
      <c r="AA11" s="19"/>
      <c r="AB11" s="17"/>
      <c r="AC11" s="18"/>
      <c r="AD11" s="19"/>
      <c r="AE11" s="19"/>
      <c r="AF11" s="17"/>
      <c r="AG11" s="18"/>
      <c r="AH11" s="19"/>
      <c r="AI11" s="19"/>
      <c r="AJ11" s="17"/>
      <c r="AK11" s="18"/>
      <c r="AL11" s="19"/>
      <c r="AM11" s="19"/>
      <c r="AN11" s="17"/>
      <c r="AO11" s="18"/>
      <c r="AP11" s="19"/>
      <c r="AQ11" s="19"/>
      <c r="AR11" s="17"/>
      <c r="AS11" s="18"/>
      <c r="AT11" s="19"/>
      <c r="AU11" s="19"/>
      <c r="AV11" s="17"/>
      <c r="AW11" s="18"/>
      <c r="AX11" s="19"/>
      <c r="AY11" s="19"/>
      <c r="AZ11" s="17"/>
      <c r="BA11" s="18"/>
      <c r="BB11" s="19"/>
      <c r="BC11" s="19"/>
      <c r="BD11" s="17"/>
      <c r="BE11" s="18"/>
      <c r="BF11" s="19"/>
      <c r="BG11" s="19"/>
      <c r="BH11" s="17"/>
      <c r="BI11" s="18"/>
      <c r="BJ11" s="19"/>
      <c r="BK11" s="16">
        <f t="shared" si="6"/>
        <v>0.25</v>
      </c>
    </row>
    <row r="12" spans="1:63" ht="15.75" x14ac:dyDescent="0.25">
      <c r="A12" s="39" t="s">
        <v>3</v>
      </c>
      <c r="B12" s="39" t="s">
        <v>30</v>
      </c>
      <c r="C12" s="38"/>
      <c r="D12" s="35"/>
      <c r="E12" s="11" t="str">
        <f t="shared" si="0"/>
        <v>0:00</v>
      </c>
      <c r="F12" s="11" t="str">
        <f t="shared" si="1"/>
        <v>0:00</v>
      </c>
      <c r="G12" s="43"/>
      <c r="H12" s="11" t="str">
        <f t="shared" si="2"/>
        <v>0:00</v>
      </c>
      <c r="I12" s="11" t="str">
        <f t="shared" si="3"/>
        <v>0:00</v>
      </c>
      <c r="J12" s="29"/>
      <c r="K12" s="12">
        <f t="shared" si="4"/>
        <v>0</v>
      </c>
      <c r="L12" s="17" t="str">
        <f t="shared" si="5"/>
        <v/>
      </c>
      <c r="M12" s="18"/>
      <c r="N12" s="19"/>
      <c r="O12" s="19"/>
      <c r="P12" s="17"/>
      <c r="Q12" s="18"/>
      <c r="R12" s="19"/>
      <c r="S12" s="19"/>
      <c r="T12" s="17"/>
      <c r="U12" s="18"/>
      <c r="V12" s="19"/>
      <c r="W12" s="19"/>
      <c r="X12" s="17"/>
      <c r="Y12" s="18"/>
      <c r="Z12" s="19"/>
      <c r="AA12" s="19"/>
      <c r="AB12" s="17"/>
      <c r="AC12" s="18"/>
      <c r="AD12" s="19"/>
      <c r="AE12" s="19"/>
      <c r="AF12" s="17"/>
      <c r="AG12" s="18"/>
      <c r="AH12" s="19"/>
      <c r="AI12" s="19"/>
      <c r="AJ12" s="17"/>
      <c r="AK12" s="18"/>
      <c r="AL12" s="19"/>
      <c r="AM12" s="19"/>
      <c r="AN12" s="17"/>
      <c r="AO12" s="18"/>
      <c r="AP12" s="19"/>
      <c r="AQ12" s="19"/>
      <c r="AR12" s="17"/>
      <c r="AS12" s="18"/>
      <c r="AT12" s="19"/>
      <c r="AU12" s="19"/>
      <c r="AV12" s="17"/>
      <c r="AW12" s="18"/>
      <c r="AX12" s="19"/>
      <c r="AY12" s="19"/>
      <c r="AZ12" s="17"/>
      <c r="BA12" s="18"/>
      <c r="BB12" s="19"/>
      <c r="BC12" s="19"/>
      <c r="BD12" s="17"/>
      <c r="BE12" s="18"/>
      <c r="BF12" s="19"/>
      <c r="BG12" s="19"/>
      <c r="BH12" s="17"/>
      <c r="BI12" s="18"/>
      <c r="BJ12" s="19"/>
      <c r="BK12" s="16">
        <f t="shared" si="6"/>
        <v>0.25</v>
      </c>
    </row>
    <row r="13" spans="1:63" ht="15.75" x14ac:dyDescent="0.25">
      <c r="A13" s="39" t="s">
        <v>16</v>
      </c>
      <c r="B13" s="39" t="s">
        <v>31</v>
      </c>
      <c r="C13" s="38"/>
      <c r="D13" s="35"/>
      <c r="E13" s="11" t="str">
        <f t="shared" si="0"/>
        <v>0:00</v>
      </c>
      <c r="F13" s="11" t="str">
        <f t="shared" si="1"/>
        <v>0:00</v>
      </c>
      <c r="G13" s="43"/>
      <c r="H13" s="11" t="str">
        <f t="shared" si="2"/>
        <v>0:00</v>
      </c>
      <c r="I13" s="11" t="str">
        <f t="shared" si="3"/>
        <v>0:00</v>
      </c>
      <c r="J13" s="29"/>
      <c r="K13" s="12">
        <f t="shared" si="4"/>
        <v>0</v>
      </c>
      <c r="L13" s="17" t="str">
        <f t="shared" si="5"/>
        <v/>
      </c>
      <c r="M13" s="18"/>
      <c r="N13" s="19"/>
      <c r="O13" s="19"/>
      <c r="P13" s="17"/>
      <c r="Q13" s="18"/>
      <c r="R13" s="19"/>
      <c r="S13" s="19"/>
      <c r="T13" s="17"/>
      <c r="U13" s="18"/>
      <c r="V13" s="19"/>
      <c r="W13" s="19"/>
      <c r="X13" s="17"/>
      <c r="Y13" s="18"/>
      <c r="Z13" s="19"/>
      <c r="AA13" s="19"/>
      <c r="AB13" s="17"/>
      <c r="AC13" s="18"/>
      <c r="AD13" s="19"/>
      <c r="AE13" s="19"/>
      <c r="AF13" s="17"/>
      <c r="AG13" s="18"/>
      <c r="AH13" s="19"/>
      <c r="AI13" s="19"/>
      <c r="AJ13" s="17"/>
      <c r="AK13" s="18"/>
      <c r="AL13" s="19"/>
      <c r="AM13" s="19"/>
      <c r="AN13" s="17"/>
      <c r="AO13" s="18"/>
      <c r="AP13" s="19"/>
      <c r="AQ13" s="19"/>
      <c r="AR13" s="17"/>
      <c r="AS13" s="18"/>
      <c r="AT13" s="19"/>
      <c r="AU13" s="19"/>
      <c r="AV13" s="17"/>
      <c r="AW13" s="18"/>
      <c r="AX13" s="19"/>
      <c r="AY13" s="19"/>
      <c r="AZ13" s="17"/>
      <c r="BA13" s="18"/>
      <c r="BB13" s="19"/>
      <c r="BC13" s="19"/>
      <c r="BD13" s="17"/>
      <c r="BE13" s="18"/>
      <c r="BF13" s="19"/>
      <c r="BG13" s="19"/>
      <c r="BH13" s="17"/>
      <c r="BI13" s="18"/>
      <c r="BJ13" s="19"/>
      <c r="BK13" s="16">
        <f t="shared" si="6"/>
        <v>0.25</v>
      </c>
    </row>
    <row r="14" spans="1:63" ht="15.75" x14ac:dyDescent="0.25">
      <c r="A14" s="39" t="s">
        <v>17</v>
      </c>
      <c r="B14" s="39" t="s">
        <v>32</v>
      </c>
      <c r="C14" s="38"/>
      <c r="D14" s="35"/>
      <c r="E14" s="11" t="str">
        <f t="shared" si="0"/>
        <v>0:00</v>
      </c>
      <c r="F14" s="11" t="str">
        <f t="shared" si="1"/>
        <v>0:00</v>
      </c>
      <c r="G14" s="43"/>
      <c r="H14" s="11" t="str">
        <f t="shared" si="2"/>
        <v>0:00</v>
      </c>
      <c r="I14" s="11" t="str">
        <f t="shared" si="3"/>
        <v>0:00</v>
      </c>
      <c r="J14" s="29"/>
      <c r="K14" s="12">
        <f t="shared" si="4"/>
        <v>0</v>
      </c>
      <c r="L14" s="17" t="str">
        <f t="shared" si="5"/>
        <v/>
      </c>
      <c r="M14" s="18"/>
      <c r="N14" s="19"/>
      <c r="O14" s="19"/>
      <c r="P14" s="17"/>
      <c r="Q14" s="18"/>
      <c r="R14" s="19"/>
      <c r="S14" s="19"/>
      <c r="T14" s="17"/>
      <c r="U14" s="18"/>
      <c r="V14" s="19"/>
      <c r="W14" s="19"/>
      <c r="X14" s="17"/>
      <c r="Y14" s="18"/>
      <c r="Z14" s="19"/>
      <c r="AA14" s="19"/>
      <c r="AB14" s="17"/>
      <c r="AC14" s="18"/>
      <c r="AD14" s="19"/>
      <c r="AE14" s="19"/>
      <c r="AF14" s="17"/>
      <c r="AG14" s="18"/>
      <c r="AH14" s="19"/>
      <c r="AI14" s="19"/>
      <c r="AJ14" s="17"/>
      <c r="AK14" s="18"/>
      <c r="AL14" s="19"/>
      <c r="AM14" s="19"/>
      <c r="AN14" s="17"/>
      <c r="AO14" s="18"/>
      <c r="AP14" s="19"/>
      <c r="AQ14" s="19"/>
      <c r="AR14" s="17"/>
      <c r="AS14" s="18"/>
      <c r="AT14" s="19"/>
      <c r="AU14" s="19"/>
      <c r="AV14" s="17"/>
      <c r="AW14" s="18"/>
      <c r="AX14" s="19"/>
      <c r="AY14" s="19"/>
      <c r="AZ14" s="17"/>
      <c r="BA14" s="18"/>
      <c r="BB14" s="19"/>
      <c r="BC14" s="19"/>
      <c r="BD14" s="17"/>
      <c r="BE14" s="18"/>
      <c r="BF14" s="19"/>
      <c r="BG14" s="19"/>
      <c r="BH14" s="17"/>
      <c r="BI14" s="18"/>
      <c r="BJ14" s="19"/>
      <c r="BK14" s="16">
        <f t="shared" si="6"/>
        <v>0.25</v>
      </c>
    </row>
    <row r="15" spans="1:63" ht="15.75" x14ac:dyDescent="0.25">
      <c r="A15" s="39" t="s">
        <v>18</v>
      </c>
      <c r="B15" s="39" t="s">
        <v>51</v>
      </c>
      <c r="C15" s="38"/>
      <c r="D15" s="35"/>
      <c r="E15" s="11" t="str">
        <f t="shared" si="0"/>
        <v>0:00</v>
      </c>
      <c r="F15" s="11" t="str">
        <f t="shared" si="1"/>
        <v>0:00</v>
      </c>
      <c r="G15" s="43"/>
      <c r="H15" s="11" t="str">
        <f t="shared" si="2"/>
        <v>0:00</v>
      </c>
      <c r="I15" s="11" t="str">
        <f t="shared" si="3"/>
        <v>0:00</v>
      </c>
      <c r="J15" s="29"/>
      <c r="K15" s="12">
        <f t="shared" si="4"/>
        <v>0</v>
      </c>
      <c r="L15" s="17" t="str">
        <f t="shared" si="5"/>
        <v/>
      </c>
      <c r="M15" s="18"/>
      <c r="N15" s="19"/>
      <c r="O15" s="19"/>
      <c r="P15" s="17"/>
      <c r="Q15" s="18"/>
      <c r="R15" s="19"/>
      <c r="S15" s="19"/>
      <c r="T15" s="17"/>
      <c r="U15" s="18"/>
      <c r="V15" s="19"/>
      <c r="W15" s="19"/>
      <c r="X15" s="17"/>
      <c r="Y15" s="18"/>
      <c r="Z15" s="19"/>
      <c r="AA15" s="19"/>
      <c r="AB15" s="17"/>
      <c r="AC15" s="18"/>
      <c r="AD15" s="19"/>
      <c r="AE15" s="19"/>
      <c r="AF15" s="17"/>
      <c r="AG15" s="18"/>
      <c r="AH15" s="19"/>
      <c r="AI15" s="19"/>
      <c r="AJ15" s="17"/>
      <c r="AK15" s="18"/>
      <c r="AL15" s="19"/>
      <c r="AM15" s="19"/>
      <c r="AN15" s="17"/>
      <c r="AO15" s="18"/>
      <c r="AP15" s="19"/>
      <c r="AQ15" s="19"/>
      <c r="AR15" s="17"/>
      <c r="AS15" s="18"/>
      <c r="AT15" s="19"/>
      <c r="AU15" s="19"/>
      <c r="AV15" s="17"/>
      <c r="AW15" s="18"/>
      <c r="AX15" s="19"/>
      <c r="AY15" s="19"/>
      <c r="AZ15" s="17"/>
      <c r="BA15" s="18"/>
      <c r="BB15" s="19"/>
      <c r="BC15" s="19"/>
      <c r="BD15" s="17"/>
      <c r="BE15" s="18"/>
      <c r="BF15" s="19"/>
      <c r="BG15" s="19"/>
      <c r="BH15" s="17"/>
      <c r="BI15" s="18"/>
      <c r="BJ15" s="19"/>
      <c r="BK15" s="16">
        <f t="shared" si="6"/>
        <v>0.25</v>
      </c>
    </row>
    <row r="16" spans="1:63" ht="15.75" x14ac:dyDescent="0.25">
      <c r="A16" s="39" t="s">
        <v>15</v>
      </c>
      <c r="B16" s="39" t="s">
        <v>52</v>
      </c>
      <c r="C16" s="38"/>
      <c r="D16" s="35"/>
      <c r="E16" s="11" t="str">
        <f t="shared" si="0"/>
        <v>0:00</v>
      </c>
      <c r="F16" s="11" t="str">
        <f t="shared" si="1"/>
        <v>0:00</v>
      </c>
      <c r="G16" s="43"/>
      <c r="H16" s="11" t="str">
        <f t="shared" si="2"/>
        <v>0:00</v>
      </c>
      <c r="I16" s="11" t="str">
        <f t="shared" si="3"/>
        <v>0:00</v>
      </c>
      <c r="J16" s="29"/>
      <c r="K16" s="12">
        <f t="shared" si="4"/>
        <v>0</v>
      </c>
      <c r="L16" s="17" t="str">
        <f t="shared" si="5"/>
        <v/>
      </c>
      <c r="M16" s="18"/>
      <c r="N16" s="19"/>
      <c r="O16" s="19"/>
      <c r="P16" s="17"/>
      <c r="Q16" s="18"/>
      <c r="R16" s="19"/>
      <c r="S16" s="19"/>
      <c r="T16" s="17"/>
      <c r="U16" s="18"/>
      <c r="V16" s="19"/>
      <c r="W16" s="19"/>
      <c r="X16" s="17"/>
      <c r="Y16" s="18"/>
      <c r="Z16" s="19"/>
      <c r="AA16" s="19"/>
      <c r="AB16" s="17"/>
      <c r="AC16" s="18"/>
      <c r="AD16" s="19"/>
      <c r="AE16" s="19"/>
      <c r="AF16" s="17"/>
      <c r="AG16" s="18"/>
      <c r="AH16" s="19"/>
      <c r="AI16" s="19"/>
      <c r="AJ16" s="17"/>
      <c r="AK16" s="18"/>
      <c r="AL16" s="19"/>
      <c r="AM16" s="19"/>
      <c r="AN16" s="17"/>
      <c r="AO16" s="18"/>
      <c r="AP16" s="19"/>
      <c r="AQ16" s="19"/>
      <c r="AR16" s="17"/>
      <c r="AS16" s="18"/>
      <c r="AT16" s="19"/>
      <c r="AU16" s="19"/>
      <c r="AV16" s="17"/>
      <c r="AW16" s="18"/>
      <c r="AX16" s="19"/>
      <c r="AY16" s="19"/>
      <c r="AZ16" s="17"/>
      <c r="BA16" s="18"/>
      <c r="BB16" s="19"/>
      <c r="BC16" s="19"/>
      <c r="BD16" s="17"/>
      <c r="BE16" s="18"/>
      <c r="BF16" s="19"/>
      <c r="BG16" s="19"/>
      <c r="BH16" s="17"/>
      <c r="BI16" s="18"/>
      <c r="BJ16" s="19"/>
      <c r="BK16" s="16">
        <f t="shared" si="6"/>
        <v>0.25</v>
      </c>
    </row>
    <row r="17" spans="1:63" ht="15.75" x14ac:dyDescent="0.25">
      <c r="A17" s="9"/>
      <c r="B17" s="39" t="s">
        <v>33</v>
      </c>
      <c r="C17" s="10"/>
      <c r="D17" s="35"/>
      <c r="E17" s="11" t="str">
        <f t="shared" si="0"/>
        <v>0:00</v>
      </c>
      <c r="F17" s="11" t="str">
        <f t="shared" si="1"/>
        <v>0:00</v>
      </c>
      <c r="G17" s="43"/>
      <c r="H17" s="11" t="str">
        <f t="shared" si="2"/>
        <v>0:00</v>
      </c>
      <c r="I17" s="11" t="str">
        <f t="shared" si="3"/>
        <v>0:00</v>
      </c>
      <c r="J17" s="29"/>
      <c r="K17" s="12">
        <f t="shared" si="4"/>
        <v>0</v>
      </c>
      <c r="L17" s="17" t="str">
        <f t="shared" si="5"/>
        <v/>
      </c>
      <c r="M17" s="18"/>
      <c r="N17" s="19"/>
      <c r="O17" s="19"/>
      <c r="P17" s="17"/>
      <c r="Q17" s="18"/>
      <c r="R17" s="19"/>
      <c r="S17" s="19"/>
      <c r="T17" s="17"/>
      <c r="U17" s="18"/>
      <c r="V17" s="19"/>
      <c r="W17" s="19"/>
      <c r="X17" s="17"/>
      <c r="Y17" s="18"/>
      <c r="Z17" s="19"/>
      <c r="AA17" s="19"/>
      <c r="AB17" s="17"/>
      <c r="AC17" s="18"/>
      <c r="AD17" s="19"/>
      <c r="AE17" s="19"/>
      <c r="AF17" s="17"/>
      <c r="AG17" s="18"/>
      <c r="AH17" s="19"/>
      <c r="AI17" s="19"/>
      <c r="AJ17" s="17"/>
      <c r="AK17" s="18"/>
      <c r="AL17" s="19"/>
      <c r="AM17" s="19"/>
      <c r="AN17" s="17"/>
      <c r="AO17" s="18"/>
      <c r="AP17" s="19"/>
      <c r="AQ17" s="19"/>
      <c r="AR17" s="17"/>
      <c r="AS17" s="18"/>
      <c r="AT17" s="19"/>
      <c r="AU17" s="19"/>
      <c r="AV17" s="17"/>
      <c r="AW17" s="18"/>
      <c r="AX17" s="19"/>
      <c r="AY17" s="19"/>
      <c r="AZ17" s="17"/>
      <c r="BA17" s="18"/>
      <c r="BB17" s="19"/>
      <c r="BC17" s="19"/>
      <c r="BD17" s="17"/>
      <c r="BE17" s="18"/>
      <c r="BF17" s="19"/>
      <c r="BG17" s="19"/>
      <c r="BH17" s="17"/>
      <c r="BI17" s="18"/>
      <c r="BJ17" s="19"/>
      <c r="BK17" s="16">
        <f t="shared" si="6"/>
        <v>0.25</v>
      </c>
    </row>
    <row r="18" spans="1:63" ht="15.75" x14ac:dyDescent="0.25">
      <c r="A18" s="9"/>
      <c r="B18" s="39" t="s">
        <v>34</v>
      </c>
      <c r="C18" s="10"/>
      <c r="D18" s="35"/>
      <c r="E18" s="11" t="str">
        <f t="shared" si="0"/>
        <v>0:00</v>
      </c>
      <c r="F18" s="11" t="str">
        <f t="shared" si="1"/>
        <v>0:00</v>
      </c>
      <c r="G18" s="43"/>
      <c r="H18" s="11" t="str">
        <f t="shared" si="2"/>
        <v>0:00</v>
      </c>
      <c r="I18" s="11" t="str">
        <f t="shared" si="3"/>
        <v>0:00</v>
      </c>
      <c r="J18" s="29"/>
      <c r="K18" s="12">
        <f t="shared" si="4"/>
        <v>0</v>
      </c>
      <c r="L18" s="17" t="str">
        <f t="shared" si="5"/>
        <v/>
      </c>
      <c r="M18" s="18"/>
      <c r="N18" s="19"/>
      <c r="O18" s="19"/>
      <c r="P18" s="17"/>
      <c r="Q18" s="18"/>
      <c r="R18" s="19"/>
      <c r="S18" s="19"/>
      <c r="T18" s="17"/>
      <c r="U18" s="18"/>
      <c r="V18" s="19"/>
      <c r="W18" s="19"/>
      <c r="X18" s="17"/>
      <c r="Y18" s="18"/>
      <c r="Z18" s="19"/>
      <c r="AA18" s="19"/>
      <c r="AB18" s="17"/>
      <c r="AC18" s="18"/>
      <c r="AD18" s="19"/>
      <c r="AE18" s="19"/>
      <c r="AF18" s="17"/>
      <c r="AG18" s="18"/>
      <c r="AH18" s="19"/>
      <c r="AI18" s="19"/>
      <c r="AJ18" s="17"/>
      <c r="AK18" s="18"/>
      <c r="AL18" s="19"/>
      <c r="AM18" s="19"/>
      <c r="AN18" s="17"/>
      <c r="AO18" s="18"/>
      <c r="AP18" s="19"/>
      <c r="AQ18" s="19"/>
      <c r="AR18" s="17"/>
      <c r="AS18" s="18"/>
      <c r="AT18" s="19"/>
      <c r="AU18" s="19"/>
      <c r="AV18" s="17"/>
      <c r="AW18" s="18"/>
      <c r="AX18" s="19"/>
      <c r="AY18" s="19"/>
      <c r="AZ18" s="17"/>
      <c r="BA18" s="18"/>
      <c r="BB18" s="19"/>
      <c r="BC18" s="19"/>
      <c r="BD18" s="17"/>
      <c r="BE18" s="18"/>
      <c r="BF18" s="19"/>
      <c r="BG18" s="19"/>
      <c r="BH18" s="17"/>
      <c r="BI18" s="18"/>
      <c r="BJ18" s="19"/>
      <c r="BK18" s="16">
        <f t="shared" si="6"/>
        <v>0.25</v>
      </c>
    </row>
    <row r="19" spans="1:63" ht="15.75" x14ac:dyDescent="0.25">
      <c r="A19" s="9"/>
      <c r="B19" s="39" t="s">
        <v>35</v>
      </c>
      <c r="C19" s="20"/>
      <c r="D19" s="36"/>
      <c r="E19" s="11" t="str">
        <f t="shared" si="0"/>
        <v>0:00</v>
      </c>
      <c r="F19" s="11" t="str">
        <f t="shared" si="1"/>
        <v>0:00</v>
      </c>
      <c r="G19" s="43"/>
      <c r="H19" s="11" t="str">
        <f t="shared" si="2"/>
        <v>0:00</v>
      </c>
      <c r="I19" s="11" t="str">
        <f t="shared" si="3"/>
        <v>0:00</v>
      </c>
      <c r="J19" s="45"/>
      <c r="K19" s="12">
        <f t="shared" si="4"/>
        <v>0</v>
      </c>
      <c r="L19" s="17" t="str">
        <f t="shared" si="5"/>
        <v/>
      </c>
      <c r="M19" s="18"/>
      <c r="N19" s="19"/>
      <c r="O19" s="19"/>
      <c r="P19" s="17"/>
      <c r="Q19" s="18"/>
      <c r="R19" s="19"/>
      <c r="S19" s="19"/>
      <c r="T19" s="17"/>
      <c r="U19" s="18"/>
      <c r="V19" s="19"/>
      <c r="W19" s="19"/>
      <c r="X19" s="17"/>
      <c r="Y19" s="18"/>
      <c r="Z19" s="19"/>
      <c r="AA19" s="19"/>
      <c r="AB19" s="17"/>
      <c r="AC19" s="18"/>
      <c r="AD19" s="19"/>
      <c r="AE19" s="19"/>
      <c r="AF19" s="17"/>
      <c r="AG19" s="18"/>
      <c r="AH19" s="19"/>
      <c r="AI19" s="19"/>
      <c r="AJ19" s="17"/>
      <c r="AK19" s="18"/>
      <c r="AL19" s="19"/>
      <c r="AM19" s="19"/>
      <c r="AN19" s="17"/>
      <c r="AO19" s="18"/>
      <c r="AP19" s="19"/>
      <c r="AQ19" s="19"/>
      <c r="AR19" s="17"/>
      <c r="AS19" s="18"/>
      <c r="AT19" s="19"/>
      <c r="AU19" s="19"/>
      <c r="AV19" s="17"/>
      <c r="AW19" s="18"/>
      <c r="AX19" s="19"/>
      <c r="AY19" s="19"/>
      <c r="AZ19" s="17"/>
      <c r="BA19" s="18"/>
      <c r="BB19" s="19"/>
      <c r="BC19" s="19"/>
      <c r="BD19" s="17"/>
      <c r="BE19" s="18"/>
      <c r="BF19" s="19"/>
      <c r="BG19" s="19"/>
      <c r="BH19" s="17"/>
      <c r="BI19" s="18"/>
      <c r="BJ19" s="19"/>
      <c r="BK19" s="16">
        <f t="shared" si="6"/>
        <v>0.25</v>
      </c>
    </row>
    <row r="20" spans="1:63" ht="15.75" x14ac:dyDescent="0.25">
      <c r="A20" s="9"/>
      <c r="B20" s="39" t="s">
        <v>36</v>
      </c>
      <c r="C20" s="20"/>
      <c r="D20" s="36"/>
      <c r="E20" s="11" t="str">
        <f t="shared" si="0"/>
        <v>0:00</v>
      </c>
      <c r="F20" s="11" t="str">
        <f t="shared" si="1"/>
        <v>0:00</v>
      </c>
      <c r="G20" s="43"/>
      <c r="H20" s="11" t="str">
        <f t="shared" si="2"/>
        <v>0:00</v>
      </c>
      <c r="I20" s="11" t="str">
        <f t="shared" si="3"/>
        <v>0:00</v>
      </c>
      <c r="J20" s="45"/>
      <c r="K20" s="12">
        <f t="shared" si="4"/>
        <v>0</v>
      </c>
      <c r="L20" s="17" t="str">
        <f t="shared" si="5"/>
        <v/>
      </c>
      <c r="M20" s="18"/>
      <c r="N20" s="19"/>
      <c r="O20" s="19"/>
      <c r="P20" s="17"/>
      <c r="Q20" s="18"/>
      <c r="R20" s="19"/>
      <c r="S20" s="19"/>
      <c r="T20" s="17"/>
      <c r="U20" s="18"/>
      <c r="V20" s="19"/>
      <c r="W20" s="19"/>
      <c r="X20" s="17"/>
      <c r="Y20" s="18"/>
      <c r="Z20" s="19"/>
      <c r="AA20" s="19"/>
      <c r="AB20" s="17"/>
      <c r="AC20" s="18"/>
      <c r="AD20" s="19"/>
      <c r="AE20" s="19"/>
      <c r="AF20" s="17"/>
      <c r="AG20" s="18"/>
      <c r="AH20" s="19"/>
      <c r="AI20" s="19"/>
      <c r="AJ20" s="17"/>
      <c r="AK20" s="18"/>
      <c r="AL20" s="19"/>
      <c r="AM20" s="19"/>
      <c r="AN20" s="17"/>
      <c r="AO20" s="18"/>
      <c r="AP20" s="19"/>
      <c r="AQ20" s="19"/>
      <c r="AR20" s="17"/>
      <c r="AS20" s="18"/>
      <c r="AT20" s="19"/>
      <c r="AU20" s="19"/>
      <c r="AV20" s="17"/>
      <c r="AW20" s="18"/>
      <c r="AX20" s="19"/>
      <c r="AY20" s="19"/>
      <c r="AZ20" s="17"/>
      <c r="BA20" s="18"/>
      <c r="BB20" s="19"/>
      <c r="BC20" s="19"/>
      <c r="BD20" s="17"/>
      <c r="BE20" s="18"/>
      <c r="BF20" s="19"/>
      <c r="BG20" s="19"/>
      <c r="BH20" s="17"/>
      <c r="BI20" s="18"/>
      <c r="BJ20" s="19"/>
      <c r="BK20" s="16">
        <f t="shared" si="6"/>
        <v>0.25</v>
      </c>
    </row>
    <row r="21" spans="1:63" ht="15.75" x14ac:dyDescent="0.25">
      <c r="A21" s="9"/>
      <c r="B21" s="39" t="s">
        <v>37</v>
      </c>
      <c r="C21" s="20"/>
      <c r="D21" s="36"/>
      <c r="E21" s="11" t="str">
        <f t="shared" si="0"/>
        <v>0:00</v>
      </c>
      <c r="F21" s="11" t="str">
        <f t="shared" si="1"/>
        <v>0:00</v>
      </c>
      <c r="G21" s="43"/>
      <c r="H21" s="11" t="str">
        <f t="shared" si="2"/>
        <v>0:00</v>
      </c>
      <c r="I21" s="11" t="str">
        <f t="shared" si="3"/>
        <v>0:00</v>
      </c>
      <c r="J21" s="45"/>
      <c r="K21" s="12">
        <f t="shared" si="4"/>
        <v>0</v>
      </c>
      <c r="L21" s="17" t="str">
        <f t="shared" si="5"/>
        <v/>
      </c>
      <c r="M21" s="18"/>
      <c r="N21" s="19"/>
      <c r="O21" s="19"/>
      <c r="P21" s="17"/>
      <c r="Q21" s="18"/>
      <c r="R21" s="19"/>
      <c r="S21" s="19"/>
      <c r="T21" s="17"/>
      <c r="U21" s="18"/>
      <c r="V21" s="19"/>
      <c r="W21" s="19"/>
      <c r="X21" s="17"/>
      <c r="Y21" s="18"/>
      <c r="Z21" s="19"/>
      <c r="AA21" s="19"/>
      <c r="AB21" s="17"/>
      <c r="AC21" s="18"/>
      <c r="AD21" s="19"/>
      <c r="AE21" s="19"/>
      <c r="AF21" s="17"/>
      <c r="AG21" s="18"/>
      <c r="AH21" s="19"/>
      <c r="AI21" s="19"/>
      <c r="AJ21" s="17"/>
      <c r="AK21" s="18"/>
      <c r="AL21" s="19"/>
      <c r="AM21" s="19"/>
      <c r="AN21" s="17"/>
      <c r="AO21" s="18"/>
      <c r="AP21" s="19"/>
      <c r="AQ21" s="19"/>
      <c r="AR21" s="17"/>
      <c r="AS21" s="18"/>
      <c r="AT21" s="19"/>
      <c r="AU21" s="19"/>
      <c r="AV21" s="17"/>
      <c r="AW21" s="18"/>
      <c r="AX21" s="19"/>
      <c r="AY21" s="19"/>
      <c r="AZ21" s="17"/>
      <c r="BA21" s="18"/>
      <c r="BB21" s="19"/>
      <c r="BC21" s="19"/>
      <c r="BD21" s="17"/>
      <c r="BE21" s="18"/>
      <c r="BF21" s="19"/>
      <c r="BG21" s="19"/>
      <c r="BH21" s="17"/>
      <c r="BI21" s="18"/>
      <c r="BJ21" s="19"/>
      <c r="BK21" s="16">
        <f t="shared" si="6"/>
        <v>0.25</v>
      </c>
    </row>
    <row r="22" spans="1:63" ht="15.75" x14ac:dyDescent="0.25">
      <c r="A22" s="9"/>
      <c r="B22" s="39" t="s">
        <v>38</v>
      </c>
      <c r="C22" s="20"/>
      <c r="D22" s="36"/>
      <c r="E22" s="11" t="str">
        <f t="shared" si="0"/>
        <v>0:00</v>
      </c>
      <c r="F22" s="11" t="str">
        <f t="shared" si="1"/>
        <v>0:00</v>
      </c>
      <c r="G22" s="43"/>
      <c r="H22" s="11" t="str">
        <f t="shared" si="2"/>
        <v>0:00</v>
      </c>
      <c r="I22" s="11" t="str">
        <f t="shared" si="3"/>
        <v>0:00</v>
      </c>
      <c r="J22" s="45"/>
      <c r="K22" s="12">
        <f t="shared" si="4"/>
        <v>0</v>
      </c>
      <c r="L22" s="17" t="str">
        <f t="shared" si="5"/>
        <v/>
      </c>
      <c r="M22" s="18"/>
      <c r="N22" s="19"/>
      <c r="O22" s="19"/>
      <c r="P22" s="17"/>
      <c r="Q22" s="18"/>
      <c r="R22" s="19"/>
      <c r="S22" s="19"/>
      <c r="T22" s="17"/>
      <c r="U22" s="18"/>
      <c r="V22" s="19"/>
      <c r="W22" s="19"/>
      <c r="X22" s="17"/>
      <c r="Y22" s="18"/>
      <c r="Z22" s="19"/>
      <c r="AA22" s="19"/>
      <c r="AB22" s="17"/>
      <c r="AC22" s="18"/>
      <c r="AD22" s="19"/>
      <c r="AE22" s="19"/>
      <c r="AF22" s="17"/>
      <c r="AG22" s="18"/>
      <c r="AH22" s="19"/>
      <c r="AI22" s="19"/>
      <c r="AJ22" s="17"/>
      <c r="AK22" s="18"/>
      <c r="AL22" s="19"/>
      <c r="AM22" s="19"/>
      <c r="AN22" s="17"/>
      <c r="AO22" s="18"/>
      <c r="AP22" s="19"/>
      <c r="AQ22" s="19"/>
      <c r="AR22" s="17"/>
      <c r="AS22" s="18"/>
      <c r="AT22" s="19"/>
      <c r="AU22" s="19"/>
      <c r="AV22" s="17"/>
      <c r="AW22" s="18"/>
      <c r="AX22" s="19"/>
      <c r="AY22" s="19"/>
      <c r="AZ22" s="17"/>
      <c r="BA22" s="18"/>
      <c r="BB22" s="19"/>
      <c r="BC22" s="19"/>
      <c r="BD22" s="17"/>
      <c r="BE22" s="18"/>
      <c r="BF22" s="19"/>
      <c r="BG22" s="19"/>
      <c r="BH22" s="17"/>
      <c r="BI22" s="18"/>
      <c r="BJ22" s="19"/>
      <c r="BK22" s="16">
        <f t="shared" si="6"/>
        <v>0.25</v>
      </c>
    </row>
    <row r="23" spans="1:63" ht="15.75" x14ac:dyDescent="0.25">
      <c r="A23" s="9"/>
      <c r="B23" s="39" t="s">
        <v>39</v>
      </c>
      <c r="C23" s="20"/>
      <c r="D23" s="36"/>
      <c r="E23" s="11" t="str">
        <f t="shared" si="0"/>
        <v>0:00</v>
      </c>
      <c r="F23" s="11" t="str">
        <f t="shared" si="1"/>
        <v>0:00</v>
      </c>
      <c r="G23" s="43"/>
      <c r="H23" s="11" t="str">
        <f t="shared" si="2"/>
        <v>0:00</v>
      </c>
      <c r="I23" s="11" t="str">
        <f t="shared" si="3"/>
        <v>0:00</v>
      </c>
      <c r="J23" s="45"/>
      <c r="K23" s="12">
        <f t="shared" si="4"/>
        <v>0</v>
      </c>
      <c r="L23" s="17" t="str">
        <f t="shared" si="5"/>
        <v/>
      </c>
      <c r="M23" s="18"/>
      <c r="N23" s="19"/>
      <c r="O23" s="19"/>
      <c r="P23" s="17"/>
      <c r="Q23" s="18"/>
      <c r="R23" s="19"/>
      <c r="S23" s="19"/>
      <c r="T23" s="17"/>
      <c r="U23" s="18"/>
      <c r="V23" s="19"/>
      <c r="W23" s="19"/>
      <c r="X23" s="17"/>
      <c r="Y23" s="18"/>
      <c r="Z23" s="19"/>
      <c r="AA23" s="19"/>
      <c r="AB23" s="17"/>
      <c r="AC23" s="18"/>
      <c r="AD23" s="19"/>
      <c r="AE23" s="19"/>
      <c r="AF23" s="17"/>
      <c r="AG23" s="18"/>
      <c r="AH23" s="19"/>
      <c r="AI23" s="19"/>
      <c r="AJ23" s="17"/>
      <c r="AK23" s="18"/>
      <c r="AL23" s="19"/>
      <c r="AM23" s="19"/>
      <c r="AN23" s="17"/>
      <c r="AO23" s="18"/>
      <c r="AP23" s="19"/>
      <c r="AQ23" s="19"/>
      <c r="AR23" s="17"/>
      <c r="AS23" s="18"/>
      <c r="AT23" s="19"/>
      <c r="AU23" s="19"/>
      <c r="AV23" s="17"/>
      <c r="AW23" s="18"/>
      <c r="AX23" s="19"/>
      <c r="AY23" s="19"/>
      <c r="AZ23" s="17"/>
      <c r="BA23" s="18"/>
      <c r="BB23" s="19"/>
      <c r="BC23" s="19"/>
      <c r="BD23" s="17"/>
      <c r="BE23" s="18"/>
      <c r="BF23" s="19"/>
      <c r="BG23" s="19"/>
      <c r="BH23" s="17"/>
      <c r="BI23" s="18"/>
      <c r="BJ23" s="19"/>
      <c r="BK23" s="16">
        <f t="shared" si="6"/>
        <v>0.25</v>
      </c>
    </row>
    <row r="24" spans="1:63" ht="15.75" x14ac:dyDescent="0.25">
      <c r="A24" s="9"/>
      <c r="B24" s="39" t="s">
        <v>40</v>
      </c>
      <c r="C24" s="20"/>
      <c r="D24" s="36"/>
      <c r="E24" s="11" t="str">
        <f t="shared" si="0"/>
        <v>0:00</v>
      </c>
      <c r="F24" s="11" t="str">
        <f t="shared" si="1"/>
        <v>0:00</v>
      </c>
      <c r="G24" s="43"/>
      <c r="H24" s="11" t="str">
        <f t="shared" si="2"/>
        <v>0:00</v>
      </c>
      <c r="I24" s="11" t="str">
        <f t="shared" si="3"/>
        <v>0:00</v>
      </c>
      <c r="J24" s="45"/>
      <c r="K24" s="12">
        <f t="shared" si="4"/>
        <v>0</v>
      </c>
      <c r="L24" s="17" t="str">
        <f t="shared" si="5"/>
        <v/>
      </c>
      <c r="M24" s="18"/>
      <c r="N24" s="19"/>
      <c r="O24" s="19"/>
      <c r="P24" s="17"/>
      <c r="Q24" s="18"/>
      <c r="R24" s="19"/>
      <c r="S24" s="19"/>
      <c r="T24" s="17"/>
      <c r="U24" s="18"/>
      <c r="V24" s="19"/>
      <c r="W24" s="19"/>
      <c r="X24" s="17"/>
      <c r="Y24" s="18"/>
      <c r="Z24" s="19"/>
      <c r="AA24" s="19"/>
      <c r="AB24" s="17"/>
      <c r="AC24" s="18"/>
      <c r="AD24" s="19"/>
      <c r="AE24" s="19"/>
      <c r="AF24" s="17"/>
      <c r="AG24" s="18"/>
      <c r="AH24" s="19"/>
      <c r="AI24" s="19"/>
      <c r="AJ24" s="17"/>
      <c r="AK24" s="18"/>
      <c r="AL24" s="19"/>
      <c r="AM24" s="19"/>
      <c r="AN24" s="17"/>
      <c r="AO24" s="18"/>
      <c r="AP24" s="19"/>
      <c r="AQ24" s="19"/>
      <c r="AR24" s="17"/>
      <c r="AS24" s="18"/>
      <c r="AT24" s="19"/>
      <c r="AU24" s="19"/>
      <c r="AV24" s="17"/>
      <c r="AW24" s="18"/>
      <c r="AX24" s="19"/>
      <c r="AY24" s="19"/>
      <c r="AZ24" s="17"/>
      <c r="BA24" s="18"/>
      <c r="BB24" s="19"/>
      <c r="BC24" s="19"/>
      <c r="BD24" s="17"/>
      <c r="BE24" s="18"/>
      <c r="BF24" s="19"/>
      <c r="BG24" s="19"/>
      <c r="BH24" s="17"/>
      <c r="BI24" s="18"/>
      <c r="BJ24" s="19"/>
      <c r="BK24" s="16">
        <f t="shared" si="6"/>
        <v>0.25</v>
      </c>
    </row>
    <row r="25" spans="1:63" ht="15.75" x14ac:dyDescent="0.25">
      <c r="A25" s="9"/>
      <c r="B25" s="39" t="s">
        <v>41</v>
      </c>
      <c r="C25" s="20"/>
      <c r="D25" s="36"/>
      <c r="E25" s="11" t="str">
        <f t="shared" si="0"/>
        <v>0:00</v>
      </c>
      <c r="F25" s="11" t="str">
        <f t="shared" si="1"/>
        <v>0:00</v>
      </c>
      <c r="G25" s="43"/>
      <c r="H25" s="11" t="str">
        <f t="shared" si="2"/>
        <v>0:00</v>
      </c>
      <c r="I25" s="11" t="str">
        <f t="shared" si="3"/>
        <v>0:00</v>
      </c>
      <c r="J25" s="45"/>
      <c r="K25" s="12">
        <f t="shared" si="4"/>
        <v>0</v>
      </c>
      <c r="L25" s="17" t="str">
        <f t="shared" si="5"/>
        <v/>
      </c>
      <c r="M25" s="18"/>
      <c r="N25" s="19"/>
      <c r="O25" s="19"/>
      <c r="P25" s="17"/>
      <c r="Q25" s="18"/>
      <c r="R25" s="19"/>
      <c r="S25" s="19"/>
      <c r="T25" s="17"/>
      <c r="U25" s="18"/>
      <c r="V25" s="19"/>
      <c r="W25" s="19"/>
      <c r="X25" s="17"/>
      <c r="Y25" s="18"/>
      <c r="Z25" s="19"/>
      <c r="AA25" s="19"/>
      <c r="AB25" s="17"/>
      <c r="AC25" s="18"/>
      <c r="AD25" s="19"/>
      <c r="AE25" s="19"/>
      <c r="AF25" s="17"/>
      <c r="AG25" s="18"/>
      <c r="AH25" s="19"/>
      <c r="AI25" s="19"/>
      <c r="AJ25" s="17"/>
      <c r="AK25" s="18"/>
      <c r="AL25" s="19"/>
      <c r="AM25" s="19"/>
      <c r="AN25" s="17"/>
      <c r="AO25" s="18"/>
      <c r="AP25" s="19"/>
      <c r="AQ25" s="19"/>
      <c r="AR25" s="17"/>
      <c r="AS25" s="18"/>
      <c r="AT25" s="19"/>
      <c r="AU25" s="19"/>
      <c r="AV25" s="17"/>
      <c r="AW25" s="18"/>
      <c r="AX25" s="19"/>
      <c r="AY25" s="19"/>
      <c r="AZ25" s="17"/>
      <c r="BA25" s="18"/>
      <c r="BB25" s="19"/>
      <c r="BC25" s="19"/>
      <c r="BD25" s="17"/>
      <c r="BE25" s="18"/>
      <c r="BF25" s="19"/>
      <c r="BG25" s="19"/>
      <c r="BH25" s="17"/>
      <c r="BI25" s="18"/>
      <c r="BJ25" s="19"/>
      <c r="BK25" s="16">
        <f t="shared" si="6"/>
        <v>0.25</v>
      </c>
    </row>
    <row r="26" spans="1:63" ht="15.75" x14ac:dyDescent="0.25">
      <c r="A26" s="9"/>
      <c r="B26" s="39" t="s">
        <v>42</v>
      </c>
      <c r="C26" s="20"/>
      <c r="D26" s="36"/>
      <c r="E26" s="11" t="str">
        <f t="shared" si="0"/>
        <v>0:00</v>
      </c>
      <c r="F26" s="11" t="str">
        <f t="shared" si="1"/>
        <v>0:00</v>
      </c>
      <c r="G26" s="43"/>
      <c r="H26" s="11" t="str">
        <f t="shared" si="2"/>
        <v>0:00</v>
      </c>
      <c r="I26" s="11" t="str">
        <f t="shared" si="3"/>
        <v>0:00</v>
      </c>
      <c r="J26" s="45"/>
      <c r="K26" s="12">
        <f t="shared" si="4"/>
        <v>0</v>
      </c>
      <c r="L26" s="17" t="str">
        <f t="shared" si="5"/>
        <v/>
      </c>
      <c r="M26" s="18"/>
      <c r="N26" s="19"/>
      <c r="O26" s="19"/>
      <c r="P26" s="17"/>
      <c r="Q26" s="18"/>
      <c r="R26" s="19"/>
      <c r="S26" s="19"/>
      <c r="T26" s="17"/>
      <c r="U26" s="18"/>
      <c r="V26" s="19"/>
      <c r="W26" s="19"/>
      <c r="X26" s="17"/>
      <c r="Y26" s="18"/>
      <c r="Z26" s="19"/>
      <c r="AA26" s="19"/>
      <c r="AB26" s="17"/>
      <c r="AC26" s="18"/>
      <c r="AD26" s="19"/>
      <c r="AE26" s="19"/>
      <c r="AF26" s="17"/>
      <c r="AG26" s="18"/>
      <c r="AH26" s="19"/>
      <c r="AI26" s="19"/>
      <c r="AJ26" s="17"/>
      <c r="AK26" s="18"/>
      <c r="AL26" s="19"/>
      <c r="AM26" s="19"/>
      <c r="AN26" s="17"/>
      <c r="AO26" s="18"/>
      <c r="AP26" s="19"/>
      <c r="AQ26" s="19"/>
      <c r="AR26" s="17"/>
      <c r="AS26" s="18"/>
      <c r="AT26" s="19"/>
      <c r="AU26" s="19"/>
      <c r="AV26" s="17"/>
      <c r="AW26" s="18"/>
      <c r="AX26" s="19"/>
      <c r="AY26" s="19"/>
      <c r="AZ26" s="17"/>
      <c r="BA26" s="18"/>
      <c r="BB26" s="19"/>
      <c r="BC26" s="19"/>
      <c r="BD26" s="17"/>
      <c r="BE26" s="18"/>
      <c r="BF26" s="19"/>
      <c r="BG26" s="19"/>
      <c r="BH26" s="17"/>
      <c r="BI26" s="18"/>
      <c r="BJ26" s="19"/>
      <c r="BK26" s="16">
        <f t="shared" si="6"/>
        <v>0.25</v>
      </c>
    </row>
    <row r="27" spans="1:63" ht="15.75" x14ac:dyDescent="0.25">
      <c r="A27" s="9"/>
      <c r="B27" s="39" t="s">
        <v>48</v>
      </c>
      <c r="C27" s="20"/>
      <c r="D27" s="36"/>
      <c r="E27" s="11" t="str">
        <f t="shared" si="0"/>
        <v>0:00</v>
      </c>
      <c r="F27" s="11" t="str">
        <f t="shared" si="1"/>
        <v>0:00</v>
      </c>
      <c r="G27" s="43"/>
      <c r="H27" s="11" t="str">
        <f t="shared" si="2"/>
        <v>0:00</v>
      </c>
      <c r="I27" s="11" t="str">
        <f t="shared" si="3"/>
        <v>0:00</v>
      </c>
      <c r="J27" s="45"/>
      <c r="K27" s="12">
        <f t="shared" si="4"/>
        <v>0</v>
      </c>
      <c r="L27" s="17" t="str">
        <f t="shared" si="5"/>
        <v/>
      </c>
      <c r="M27" s="18"/>
      <c r="N27" s="19"/>
      <c r="O27" s="19"/>
      <c r="P27" s="17"/>
      <c r="Q27" s="18"/>
      <c r="R27" s="19"/>
      <c r="S27" s="19"/>
      <c r="T27" s="17"/>
      <c r="U27" s="18"/>
      <c r="V27" s="19"/>
      <c r="W27" s="19"/>
      <c r="X27" s="17"/>
      <c r="Y27" s="18"/>
      <c r="Z27" s="19"/>
      <c r="AA27" s="19"/>
      <c r="AB27" s="17"/>
      <c r="AC27" s="18"/>
      <c r="AD27" s="19"/>
      <c r="AE27" s="19"/>
      <c r="AF27" s="17"/>
      <c r="AG27" s="18"/>
      <c r="AH27" s="19"/>
      <c r="AI27" s="19"/>
      <c r="AJ27" s="17"/>
      <c r="AK27" s="18"/>
      <c r="AL27" s="19"/>
      <c r="AM27" s="19"/>
      <c r="AN27" s="17"/>
      <c r="AO27" s="18"/>
      <c r="AP27" s="19"/>
      <c r="AQ27" s="19"/>
      <c r="AR27" s="17"/>
      <c r="AS27" s="18"/>
      <c r="AT27" s="19"/>
      <c r="AU27" s="19"/>
      <c r="AV27" s="17"/>
      <c r="AW27" s="18"/>
      <c r="AX27" s="19"/>
      <c r="AY27" s="19"/>
      <c r="AZ27" s="17"/>
      <c r="BA27" s="18"/>
      <c r="BB27" s="19"/>
      <c r="BC27" s="19"/>
      <c r="BD27" s="17"/>
      <c r="BE27" s="18"/>
      <c r="BF27" s="19"/>
      <c r="BG27" s="19"/>
      <c r="BH27" s="17"/>
      <c r="BI27" s="18"/>
      <c r="BJ27" s="19"/>
      <c r="BK27" s="16">
        <f t="shared" si="6"/>
        <v>0.25</v>
      </c>
    </row>
    <row r="28" spans="1:63" ht="15.75" x14ac:dyDescent="0.25">
      <c r="A28" s="9"/>
      <c r="B28" s="39" t="s">
        <v>43</v>
      </c>
      <c r="C28" s="20"/>
      <c r="D28" s="36"/>
      <c r="E28" s="11" t="str">
        <f t="shared" si="0"/>
        <v>0:00</v>
      </c>
      <c r="F28" s="11" t="str">
        <f t="shared" si="1"/>
        <v>0:00</v>
      </c>
      <c r="G28" s="43"/>
      <c r="H28" s="11" t="str">
        <f t="shared" si="2"/>
        <v>0:00</v>
      </c>
      <c r="I28" s="11" t="str">
        <f t="shared" si="3"/>
        <v>0:00</v>
      </c>
      <c r="J28" s="45"/>
      <c r="K28" s="12">
        <f t="shared" si="4"/>
        <v>0</v>
      </c>
      <c r="L28" s="17" t="str">
        <f t="shared" si="5"/>
        <v/>
      </c>
      <c r="M28" s="18"/>
      <c r="N28" s="19"/>
      <c r="O28" s="19"/>
      <c r="P28" s="17"/>
      <c r="Q28" s="18"/>
      <c r="R28" s="19"/>
      <c r="S28" s="19"/>
      <c r="T28" s="17"/>
      <c r="U28" s="18"/>
      <c r="V28" s="19"/>
      <c r="W28" s="19"/>
      <c r="X28" s="17"/>
      <c r="Y28" s="18"/>
      <c r="Z28" s="19"/>
      <c r="AA28" s="19"/>
      <c r="AB28" s="17"/>
      <c r="AC28" s="18"/>
      <c r="AD28" s="19"/>
      <c r="AE28" s="19"/>
      <c r="AF28" s="17"/>
      <c r="AG28" s="18"/>
      <c r="AH28" s="19"/>
      <c r="AI28" s="19"/>
      <c r="AJ28" s="17"/>
      <c r="AK28" s="18"/>
      <c r="AL28" s="19"/>
      <c r="AM28" s="19"/>
      <c r="AN28" s="17"/>
      <c r="AO28" s="18"/>
      <c r="AP28" s="19"/>
      <c r="AQ28" s="19"/>
      <c r="AR28" s="17"/>
      <c r="AS28" s="18"/>
      <c r="AT28" s="19"/>
      <c r="AU28" s="19"/>
      <c r="AV28" s="17"/>
      <c r="AW28" s="18"/>
      <c r="AX28" s="19"/>
      <c r="AY28" s="19"/>
      <c r="AZ28" s="17"/>
      <c r="BA28" s="18"/>
      <c r="BB28" s="19"/>
      <c r="BC28" s="19"/>
      <c r="BD28" s="17"/>
      <c r="BE28" s="18"/>
      <c r="BF28" s="19"/>
      <c r="BG28" s="19"/>
      <c r="BH28" s="17"/>
      <c r="BI28" s="18"/>
      <c r="BJ28" s="19"/>
      <c r="BK28" s="16">
        <f t="shared" si="6"/>
        <v>0.25</v>
      </c>
    </row>
    <row r="29" spans="1:63" ht="15.75" x14ac:dyDescent="0.25">
      <c r="A29" s="9"/>
      <c r="B29" s="39" t="s">
        <v>44</v>
      </c>
      <c r="C29" s="20"/>
      <c r="D29" s="36"/>
      <c r="E29" s="11" t="str">
        <f t="shared" si="0"/>
        <v>0:00</v>
      </c>
      <c r="F29" s="11" t="str">
        <f t="shared" si="1"/>
        <v>0:00</v>
      </c>
      <c r="G29" s="43"/>
      <c r="H29" s="11" t="str">
        <f t="shared" si="2"/>
        <v>0:00</v>
      </c>
      <c r="I29" s="11" t="str">
        <f t="shared" si="3"/>
        <v>0:00</v>
      </c>
      <c r="J29" s="45"/>
      <c r="K29" s="12">
        <f t="shared" si="4"/>
        <v>0</v>
      </c>
      <c r="L29" s="17" t="str">
        <f t="shared" si="5"/>
        <v/>
      </c>
      <c r="M29" s="18"/>
      <c r="N29" s="19"/>
      <c r="O29" s="19"/>
      <c r="P29" s="17"/>
      <c r="Q29" s="18"/>
      <c r="R29" s="19"/>
      <c r="S29" s="19"/>
      <c r="T29" s="17"/>
      <c r="U29" s="18"/>
      <c r="V29" s="19"/>
      <c r="W29" s="19"/>
      <c r="X29" s="17"/>
      <c r="Y29" s="18"/>
      <c r="Z29" s="19"/>
      <c r="AA29" s="19"/>
      <c r="AB29" s="17"/>
      <c r="AC29" s="18"/>
      <c r="AD29" s="19"/>
      <c r="AE29" s="19"/>
      <c r="AF29" s="17"/>
      <c r="AG29" s="18"/>
      <c r="AH29" s="19"/>
      <c r="AI29" s="19"/>
      <c r="AJ29" s="17"/>
      <c r="AK29" s="18"/>
      <c r="AL29" s="19"/>
      <c r="AM29" s="19"/>
      <c r="AN29" s="17"/>
      <c r="AO29" s="18"/>
      <c r="AP29" s="19"/>
      <c r="AQ29" s="19"/>
      <c r="AR29" s="17"/>
      <c r="AS29" s="18"/>
      <c r="AT29" s="19"/>
      <c r="AU29" s="19"/>
      <c r="AV29" s="17"/>
      <c r="AW29" s="18"/>
      <c r="AX29" s="19"/>
      <c r="AY29" s="19"/>
      <c r="AZ29" s="17"/>
      <c r="BA29" s="18"/>
      <c r="BB29" s="19"/>
      <c r="BC29" s="19"/>
      <c r="BD29" s="17"/>
      <c r="BE29" s="18"/>
      <c r="BF29" s="19"/>
      <c r="BG29" s="19"/>
      <c r="BH29" s="17"/>
      <c r="BI29" s="18"/>
      <c r="BJ29" s="19"/>
      <c r="BK29" s="16">
        <f t="shared" si="6"/>
        <v>0.25</v>
      </c>
    </row>
    <row r="30" spans="1:63" ht="16.5" thickBot="1" x14ac:dyDescent="0.3">
      <c r="A30" s="9"/>
      <c r="B30" s="39" t="s">
        <v>45</v>
      </c>
      <c r="C30" s="21"/>
      <c r="D30" s="37"/>
      <c r="E30" s="11" t="str">
        <f t="shared" si="0"/>
        <v>0:00</v>
      </c>
      <c r="F30" s="11" t="str">
        <f t="shared" si="1"/>
        <v>0:00</v>
      </c>
      <c r="G30" s="43"/>
      <c r="H30" s="11" t="str">
        <f t="shared" si="2"/>
        <v>0:00</v>
      </c>
      <c r="I30" s="11" t="str">
        <f t="shared" si="3"/>
        <v>0:00</v>
      </c>
      <c r="J30" s="46"/>
      <c r="K30" s="12">
        <f t="shared" si="4"/>
        <v>0</v>
      </c>
      <c r="L30" s="17" t="str">
        <f t="shared" si="5"/>
        <v/>
      </c>
      <c r="M30" s="23"/>
      <c r="N30" s="24"/>
      <c r="O30" s="24"/>
      <c r="P30" s="22"/>
      <c r="Q30" s="23"/>
      <c r="R30" s="24"/>
      <c r="S30" s="24"/>
      <c r="T30" s="22"/>
      <c r="U30" s="23"/>
      <c r="V30" s="24"/>
      <c r="W30" s="24"/>
      <c r="X30" s="22"/>
      <c r="Y30" s="23"/>
      <c r="Z30" s="24"/>
      <c r="AA30" s="24"/>
      <c r="AB30" s="22"/>
      <c r="AC30" s="23"/>
      <c r="AD30" s="24"/>
      <c r="AE30" s="24"/>
      <c r="AF30" s="22"/>
      <c r="AG30" s="23"/>
      <c r="AH30" s="24"/>
      <c r="AI30" s="24"/>
      <c r="AJ30" s="22"/>
      <c r="AK30" s="23"/>
      <c r="AL30" s="24"/>
      <c r="AM30" s="24"/>
      <c r="AN30" s="22"/>
      <c r="AO30" s="23"/>
      <c r="AP30" s="24"/>
      <c r="AQ30" s="24"/>
      <c r="AR30" s="22"/>
      <c r="AS30" s="23"/>
      <c r="AT30" s="24"/>
      <c r="AU30" s="24"/>
      <c r="AV30" s="22"/>
      <c r="AW30" s="23"/>
      <c r="AX30" s="24"/>
      <c r="AY30" s="24"/>
      <c r="AZ30" s="22"/>
      <c r="BA30" s="23"/>
      <c r="BB30" s="24"/>
      <c r="BC30" s="24"/>
      <c r="BD30" s="22"/>
      <c r="BE30" s="23"/>
      <c r="BF30" s="24"/>
      <c r="BG30" s="24"/>
      <c r="BH30" s="22"/>
      <c r="BI30" s="23"/>
      <c r="BJ30" s="24"/>
      <c r="BK30" s="16">
        <f t="shared" si="6"/>
        <v>0.25</v>
      </c>
    </row>
    <row r="31" spans="1:63" ht="16.5" thickBot="1" x14ac:dyDescent="0.3">
      <c r="A31" s="9"/>
      <c r="B31" s="9"/>
      <c r="C31" s="69" t="s">
        <v>19</v>
      </c>
      <c r="D31" s="70"/>
      <c r="E31" s="70"/>
      <c r="F31" s="70"/>
      <c r="G31" s="70"/>
      <c r="H31" s="70"/>
      <c r="I31" s="70"/>
      <c r="J31" s="71"/>
      <c r="K31" s="25"/>
      <c r="L31" s="26">
        <f>IF(SUM(L4)&gt;0,1,0)+IF(SUM(L5)&gt;0,1,0)+IF(SUM(L6)&gt;0,1,0)+IF(SUM(L7)&gt;0,1,0)+IF(SUM(L8)&gt;0,1,0)+IF(SUM(L9)&gt;0,1,0)+IF(SUM(L10)&gt;0,1,0)+IF(SUM(L11)&gt;0,1,0)+IF(SUM(L12)&gt;0,1,0)+IF(SUM(L13)&gt;0,1,0)+IF(SUM(L14)&gt;0,1,0)+IF(SUM(L15)&gt;0,1,0)+IF(SUM(L16)&gt;0,1,0)+IF(SUM(L17)&gt;0,1,0)+IF(SUM(L18)&gt;0,1,0)+IF(SUM(L19)&gt;0,1,0)+IF(SUM(L20)&gt;0,1,0)+IF(SUM(L21)&gt;0,1,0)+IF(SUM(L22)&gt;0,1,0)+IF(SUM(L23)&gt;0,1,0)+IF(SUM(L24)&gt;0,1,0)+IF(SUM(L25)&gt;0,1,0)+IF(SUM(L26)&gt;0,1,0)+IF(SUM(L27)&gt;0,1,0)+IF(SUM(L28)&gt;0,1,0)+IF(SUM(L29)&gt;0,1,0)+IF(SUM(L30)&gt;0,1,0)</f>
        <v>0</v>
      </c>
      <c r="M31" s="60">
        <f>IF(SUM(M4:P4)&gt;0,1,0)+IF(SUM(M5:P5)&gt;0,1,0)+IF(SUM(M6:P6)&gt;0,1,0)+IF(SUM(M7:P7)&gt;0,1,0)+IF(SUM(M8:P8)&gt;0,1,0)+IF(SUM(M9:P9)&gt;0,1,0)+IF(SUM(M10:P10)&gt;0,1,0)+IF(SUM(M11:P11)&gt;0,1,0)+IF(SUM(M12:P12)&gt;0,1,0)+IF(SUM(M13:P13)&gt;0,1,0)+IF(SUM(M14:P14)&gt;0,1,0)+IF(SUM(M15:P15)&gt;0,1,0)+(IF(SUM(M16:P16)&gt;0,1,0)+(IF(SUM(M17:P17)&gt;0,1,0)+(IF(SUM(M18:P18)&gt;0,1,0)+IF(SUM(M19:P19)&gt;0,1,0)+IF(SUM(M20:P20)&gt;0,1,0)+IF(SUM(M21:P21)&gt;0,1,0)+IF(SUM(M22:P22)&gt;0,1,0)+IF(SUM(M23:P23)&gt;0,1,0)+IF(SUM(M24:P24)&gt;0,1,0)+IF(SUM(M25:P25)&gt;0,1,0)+IF(SUM(M26:P26)&gt;0,1,0)+IF(SUM(M27:P27)&gt;0,1,0)++IF(SUM(M28:P28)&gt;0,1,0)*IF(SUM(M29:P29)&gt;0,1,0)+IF(SUM(M30:P30)&gt;0,1,0))))</f>
        <v>0</v>
      </c>
      <c r="N31" s="61"/>
      <c r="O31" s="61"/>
      <c r="P31" s="62"/>
      <c r="Q31" s="60">
        <f t="shared" ref="Q31" si="7">IF(SUM(Q4:T4)&gt;0,1,0)+IF(SUM(Q5:T5)&gt;0,1,0)+IF(SUM(Q6:T6)&gt;0,1,0)+IF(SUM(Q7:T7)&gt;0,1,0)+IF(SUM(Q8:T8)&gt;0,1,0)+IF(SUM(Q9:T9)&gt;0,1,0)+IF(SUM(Q10:T10)&gt;0,1,0)+IF(SUM(Q11:T11)&gt;0,1,0)+IF(SUM(Q12:T12)&gt;0,1,0)+IF(SUM(Q13:T13)&gt;0,1,0)+IF(SUM(Q14:T14)&gt;0,1,0)+IF(SUM(Q15:T15)&gt;0,1,0)+(IF(SUM(Q16:T16)&gt;0,1,0)+(IF(SUM(Q17:T17)&gt;0,1,0)+(IF(SUM(Q18:T18)&gt;0,1,0)+IF(SUM(Q19:T19)&gt;0,1,0)+IF(SUM(Q20:T20)&gt;0,1,0)+IF(SUM(Q21:T21)&gt;0,1,0)+IF(SUM(Q22:T22)&gt;0,1,0)+IF(SUM(Q23:T23)&gt;0,1,0)+IF(SUM(Q24:T24)&gt;0,1,0)+IF(SUM(Q25:T25)&gt;0,1,0)+IF(SUM(Q26:T26)&gt;0,1,0)+IF(SUM(Q27:T27)&gt;0,1,0)++IF(SUM(Q28:T28)&gt;0,1,0)*IF(SUM(Q29:T29)&gt;0,1,0)+IF(SUM(Q30:T30)&gt;0,1,0))))</f>
        <v>0</v>
      </c>
      <c r="R31" s="61"/>
      <c r="S31" s="61"/>
      <c r="T31" s="62"/>
      <c r="U31" s="60">
        <f t="shared" ref="U31" si="8">IF(SUM(U4:X4)&gt;0,1,0)+IF(SUM(U5:X5)&gt;0,1,0)+IF(SUM(U6:X6)&gt;0,1,0)+IF(SUM(U7:X7)&gt;0,1,0)+IF(SUM(U8:X8)&gt;0,1,0)+IF(SUM(U9:X9)&gt;0,1,0)+IF(SUM(U10:X10)&gt;0,1,0)+IF(SUM(U11:X11)&gt;0,1,0)+IF(SUM(U12:X12)&gt;0,1,0)+IF(SUM(U13:X13)&gt;0,1,0)+IF(SUM(U14:X14)&gt;0,1,0)+IF(SUM(U15:X15)&gt;0,1,0)+(IF(SUM(U16:X16)&gt;0,1,0)+(IF(SUM(U17:X17)&gt;0,1,0)+(IF(SUM(U18:X18)&gt;0,1,0)+IF(SUM(U19:X19)&gt;0,1,0)+IF(SUM(U20:X20)&gt;0,1,0)+IF(SUM(U21:X21)&gt;0,1,0)+IF(SUM(U22:X22)&gt;0,1,0)+IF(SUM(U23:X23)&gt;0,1,0)+IF(SUM(U24:X24)&gt;0,1,0)+IF(SUM(U25:X25)&gt;0,1,0)+IF(SUM(U26:X26)&gt;0,1,0)+IF(SUM(U27:X27)&gt;0,1,0)++IF(SUM(U28:X28)&gt;0,1,0)*IF(SUM(U29:X29)&gt;0,1,0)+IF(SUM(U30:X30)&gt;0,1,0))))</f>
        <v>0</v>
      </c>
      <c r="V31" s="61"/>
      <c r="W31" s="61"/>
      <c r="X31" s="62"/>
      <c r="Y31" s="60">
        <f t="shared" ref="Y31" si="9">IF(SUM(Y4:AB4)&gt;0,1,0)+IF(SUM(Y5:AB5)&gt;0,1,0)+IF(SUM(Y6:AB6)&gt;0,1,0)+IF(SUM(Y7:AB7)&gt;0,1,0)+IF(SUM(Y8:AB8)&gt;0,1,0)+IF(SUM(Y9:AB9)&gt;0,1,0)+IF(SUM(Y10:AB10)&gt;0,1,0)+IF(SUM(Y11:AB11)&gt;0,1,0)+IF(SUM(Y12:AB12)&gt;0,1,0)+IF(SUM(Y13:AB13)&gt;0,1,0)+IF(SUM(Y14:AB14)&gt;0,1,0)+IF(SUM(Y15:AB15)&gt;0,1,0)+(IF(SUM(Y16:AB16)&gt;0,1,0)+(IF(SUM(Y17:AB17)&gt;0,1,0)+(IF(SUM(Y18:AB18)&gt;0,1,0)+IF(SUM(Y19:AB19)&gt;0,1,0)+IF(SUM(Y20:AB20)&gt;0,1,0)+IF(SUM(Y21:AB21)&gt;0,1,0)+IF(SUM(Y22:AB22)&gt;0,1,0)+IF(SUM(Y23:AB23)&gt;0,1,0)+IF(SUM(Y24:AB24)&gt;0,1,0)+IF(SUM(Y25:AB25)&gt;0,1,0)+IF(SUM(Y26:AB26)&gt;0,1,0)+IF(SUM(Y27:AB27)&gt;0,1,0)++IF(SUM(Y28:AB28)&gt;0,1,0)*IF(SUM(Y29:AB29)&gt;0,1,0)+IF(SUM(Y30:AB30)&gt;0,1,0))))</f>
        <v>0</v>
      </c>
      <c r="Z31" s="61"/>
      <c r="AA31" s="61"/>
      <c r="AB31" s="62"/>
      <c r="AC31" s="60">
        <f>IF(SUM(AC4:AF4)&gt;0,1,0)+IF(SUM(AC5:AF5)&gt;0,1,0)+IF(SUM(AC6:AF6)&gt;0,1,0)+IF(SUM(AC7:AF7)&gt;0,1,0)+IF(SUM(AC8:AF8)&gt;0,1,0)+IF(SUM(AC9:AF9)&gt;0,1,0)+IF(SUM(AC10:AF10)&gt;0,1,0)+IF(SUM(AC11:AF11)&gt;0,1,0)+IF(SUM(AC12:AF12)&gt;0,1,0)+IF(SUM(AC13:AF13)&gt;0,1,0)+IF(SUM(AC14:AF14)&gt;0,1,0)+IF(SUM(AC15:AF15)&gt;0,1,0)+(IF(SUM(AC16:AF16)&gt;0,1,0)+(IF(SUM(AC17:AF17)&gt;0,1,0)+(IF(SUM(AC18:AF18)&gt;0,1,0)+IF(SUM(AC19:AF19)&gt;0,1,0)+IF(SUM(AC20:AF20)&gt;0,1,0)+IF(SUM(AC21:AF21)&gt;0,1,0)+IF(SUM(AC22:AF22)&gt;0,1,0)+IF(SUM(AC23:AF23)&gt;0,1,0)+IF(SUM(AC24:AF24)&gt;0,1,0)+IF(SUM(AC25:AF25)&gt;0,1,0)+IF(SUM(AC26:AF26)&gt;0,1,0)+IF(SUM(AC27:AF27)&gt;0,1,0)++IF(SUM(AC28:AF28)&gt;0,1,0)*IF(SUM(AC29:AF29)&gt;0,1,0)+IF(SUM(AC30:AF30)&gt;0,1,0))))</f>
        <v>0</v>
      </c>
      <c r="AD31" s="61"/>
      <c r="AE31" s="61"/>
      <c r="AF31" s="62"/>
      <c r="AG31" s="60">
        <f t="shared" ref="AG31" si="10">IF(SUM(AG4:AJ4)&gt;0,1,0)+IF(SUM(AG5:AJ5)&gt;0,1,0)+IF(SUM(AG6:AJ6)&gt;0,1,0)+IF(SUM(AG7:AJ7)&gt;0,1,0)+IF(SUM(AG8:AJ8)&gt;0,1,0)+IF(SUM(AG9:AJ9)&gt;0,1,0)+IF(SUM(AG10:AJ10)&gt;0,1,0)+IF(SUM(AG11:AJ11)&gt;0,1,0)+IF(SUM(AG12:AJ12)&gt;0,1,0)+IF(SUM(AG13:AJ13)&gt;0,1,0)+IF(SUM(AG14:AJ14)&gt;0,1,0)+IF(SUM(AG15:AJ15)&gt;0,1,0)+(IF(SUM(AG16:AJ16)&gt;0,1,0)+(IF(SUM(AG17:AJ17)&gt;0,1,0)+(IF(SUM(AG18:AJ18)&gt;0,1,0)+IF(SUM(AG19:AJ19)&gt;0,1,0)+IF(SUM(AG20:AJ20)&gt;0,1,0)+IF(SUM(AG21:AJ21)&gt;0,1,0)+IF(SUM(AG22:AJ22)&gt;0,1,0)+IF(SUM(AG23:AJ23)&gt;0,1,0)+IF(SUM(AG24:AJ24)&gt;0,1,0)+IF(SUM(AG25:AJ25)&gt;0,1,0)+IF(SUM(AG26:AJ26)&gt;0,1,0)+IF(SUM(AG27:AJ27)&gt;0,1,0)++IF(SUM(AG28:AJ28)&gt;0,1,0)*IF(SUM(AG29:AJ29)&gt;0,1,0)+IF(SUM(AG30:AJ30)&gt;0,1,0))))</f>
        <v>0</v>
      </c>
      <c r="AH31" s="61"/>
      <c r="AI31" s="61"/>
      <c r="AJ31" s="62"/>
      <c r="AK31" s="60">
        <f t="shared" ref="AK31" si="11">IF(SUM(AK4:AN4)&gt;0,1,0)+IF(SUM(AK5:AN5)&gt;0,1,0)+IF(SUM(AK6:AN6)&gt;0,1,0)+IF(SUM(AK7:AN7)&gt;0,1,0)+IF(SUM(AK8:AN8)&gt;0,1,0)+IF(SUM(AK9:AN9)&gt;0,1,0)+IF(SUM(AK10:AN10)&gt;0,1,0)+IF(SUM(AK11:AN11)&gt;0,1,0)+IF(SUM(AK12:AN12)&gt;0,1,0)+IF(SUM(AK13:AN13)&gt;0,1,0)+IF(SUM(AK14:AN14)&gt;0,1,0)+IF(SUM(AK15:AN15)&gt;0,1,0)+(IF(SUM(AK16:AN16)&gt;0,1,0)+(IF(SUM(AK17:AN17)&gt;0,1,0)+(IF(SUM(AK18:AN18)&gt;0,1,0)+IF(SUM(AK19:AN19)&gt;0,1,0)+IF(SUM(AK20:AN20)&gt;0,1,0)+IF(SUM(AK21:AN21)&gt;0,1,0)+IF(SUM(AK22:AN22)&gt;0,1,0)+IF(SUM(AK23:AN23)&gt;0,1,0)+IF(SUM(AK24:AN24)&gt;0,1,0)+IF(SUM(AK25:AN25)&gt;0,1,0)+IF(SUM(AK26:AN26)&gt;0,1,0)+IF(SUM(AK27:AN27)&gt;0,1,0)++IF(SUM(AK28:AN28)&gt;0,1,0)*IF(SUM(AK29:AN29)&gt;0,1,0)+IF(SUM(AK30:AN30)&gt;0,1,0))))</f>
        <v>0</v>
      </c>
      <c r="AL31" s="61"/>
      <c r="AM31" s="61"/>
      <c r="AN31" s="62"/>
      <c r="AO31" s="60">
        <f t="shared" ref="AO31" si="12">IF(SUM(AO4:AR4)&gt;0,1,0)+IF(SUM(AO5:AR5)&gt;0,1,0)+IF(SUM(AO6:AR6)&gt;0,1,0)+IF(SUM(AO7:AR7)&gt;0,1,0)+IF(SUM(AO8:AR8)&gt;0,1,0)+IF(SUM(AO9:AR9)&gt;0,1,0)+IF(SUM(AO10:AR10)&gt;0,1,0)+IF(SUM(AO11:AR11)&gt;0,1,0)+IF(SUM(AO12:AR12)&gt;0,1,0)+IF(SUM(AO13:AR13)&gt;0,1,0)+IF(SUM(AO14:AR14)&gt;0,1,0)+IF(SUM(AO15:AR15)&gt;0,1,0)+(IF(SUM(AO16:AR16)&gt;0,1,0)+(IF(SUM(AO17:AR17)&gt;0,1,0)+(IF(SUM(AO18:AR18)&gt;0,1,0)+IF(SUM(AO19:AR19)&gt;0,1,0)+IF(SUM(AO20:AR20)&gt;0,1,0)+IF(SUM(AO21:AR21)&gt;0,1,0)+IF(SUM(AO22:AR22)&gt;0,1,0)+IF(SUM(AO23:AR23)&gt;0,1,0)+IF(SUM(AO24:AR24)&gt;0,1,0)+IF(SUM(AO25:AR25)&gt;0,1,0)+IF(SUM(AO26:AR26)&gt;0,1,0)+IF(SUM(AO27:AR27)&gt;0,1,0)++IF(SUM(AO28:AR28)&gt;0,1,0)*IF(SUM(AO29:AR29)&gt;0,1,0)+IF(SUM(AO30:AR30)&gt;0,1,0))))</f>
        <v>0</v>
      </c>
      <c r="AP31" s="61"/>
      <c r="AQ31" s="61"/>
      <c r="AR31" s="62"/>
      <c r="AS31" s="60">
        <f t="shared" ref="AS31" si="13">IF(SUM(AS4:AV4)&gt;0,1,0)+IF(SUM(AS5:AV5)&gt;0,1,0)+IF(SUM(AS6:AV6)&gt;0,1,0)+IF(SUM(AS7:AV7)&gt;0,1,0)+IF(SUM(AS8:AV8)&gt;0,1,0)+IF(SUM(AS9:AV9)&gt;0,1,0)+IF(SUM(AS10:AV10)&gt;0,1,0)+IF(SUM(AS11:AV11)&gt;0,1,0)+IF(SUM(AS12:AV12)&gt;0,1,0)+IF(SUM(AS13:AV13)&gt;0,1,0)+IF(SUM(AS14:AV14)&gt;0,1,0)+IF(SUM(AS15:AV15)&gt;0,1,0)+(IF(SUM(AS16:AV16)&gt;0,1,0)+(IF(SUM(AS17:AV17)&gt;0,1,0)+(IF(SUM(AS18:AV18)&gt;0,1,0)+IF(SUM(AS19:AV19)&gt;0,1,0)+IF(SUM(AS20:AV20)&gt;0,1,0)+IF(SUM(AS21:AV21)&gt;0,1,0)+IF(SUM(AS22:AV22)&gt;0,1,0)+IF(SUM(AS23:AV23)&gt;0,1,0)+IF(SUM(AS24:AV24)&gt;0,1,0)+IF(SUM(AS25:AV25)&gt;0,1,0)+IF(SUM(AS26:AV26)&gt;0,1,0)+IF(SUM(AS27:AV27)&gt;0,1,0)++IF(SUM(AS28:AV28)&gt;0,1,0)*IF(SUM(AS29:AV29)&gt;0,1,0)+IF(SUM(AS30:AV30)&gt;0,1,0))))</f>
        <v>0</v>
      </c>
      <c r="AT31" s="61"/>
      <c r="AU31" s="61"/>
      <c r="AV31" s="62"/>
      <c r="AW31" s="60">
        <f t="shared" ref="AW31" si="14">IF(SUM(AW4:AZ4)&gt;0,1,0)+IF(SUM(AW5:AZ5)&gt;0,1,0)+IF(SUM(AW6:AZ6)&gt;0,1,0)+IF(SUM(AW7:AZ7)&gt;0,1,0)+IF(SUM(AW8:AZ8)&gt;0,1,0)+IF(SUM(AW9:AZ9)&gt;0,1,0)+IF(SUM(AW10:AZ10)&gt;0,1,0)+IF(SUM(AW11:AZ11)&gt;0,1,0)+IF(SUM(AW12:AZ12)&gt;0,1,0)+IF(SUM(AW13:AZ13)&gt;0,1,0)+IF(SUM(AW14:AZ14)&gt;0,1,0)+IF(SUM(AW15:AZ15)&gt;0,1,0)+(IF(SUM(AW16:AZ16)&gt;0,1,0)+(IF(SUM(AW17:AZ17)&gt;0,1,0)+(IF(SUM(AW18:AZ18)&gt;0,1,0)+IF(SUM(AW19:AZ19)&gt;0,1,0)+IF(SUM(AW20:AZ20)&gt;0,1,0)+IF(SUM(AW21:AZ21)&gt;0,1,0)+IF(SUM(AW22:AZ22)&gt;0,1,0)+IF(SUM(AW23:AZ23)&gt;0,1,0)+IF(SUM(AW24:AZ24)&gt;0,1,0)+IF(SUM(AW25:AZ25)&gt;0,1,0)+IF(SUM(AW26:AZ26)&gt;0,1,0)+IF(SUM(AW27:AZ27)&gt;0,1,0)++IF(SUM(AW28:AZ28)&gt;0,1,0)*IF(SUM(AW29:AZ29)&gt;0,1,0)+IF(SUM(AW30:AZ30)&gt;0,1,0))))</f>
        <v>0</v>
      </c>
      <c r="AX31" s="61"/>
      <c r="AY31" s="61"/>
      <c r="AZ31" s="62"/>
      <c r="BA31" s="60">
        <f t="shared" ref="BA31" si="15">IF(SUM(BA4:BD4)&gt;0,1,0)+IF(SUM(BA5:BD5)&gt;0,1,0)+IF(SUM(BA6:BD6)&gt;0,1,0)+IF(SUM(BA7:BD7)&gt;0,1,0)+IF(SUM(BA8:BD8)&gt;0,1,0)+IF(SUM(BA9:BD9)&gt;0,1,0)+IF(SUM(BA10:BD10)&gt;0,1,0)+IF(SUM(BA11:BD11)&gt;0,1,0)+IF(SUM(BA12:BD12)&gt;0,1,0)+IF(SUM(BA13:BD13)&gt;0,1,0)+IF(SUM(BA14:BD14)&gt;0,1,0)+IF(SUM(BA15:BD15)&gt;0,1,0)+(IF(SUM(BA16:BD16)&gt;0,1,0)+(IF(SUM(BA17:BD17)&gt;0,1,0)+(IF(SUM(BA18:BD18)&gt;0,1,0)+IF(SUM(BA19:BD19)&gt;0,1,0)+IF(SUM(BA20:BD20)&gt;0,1,0)+IF(SUM(BA21:BD21)&gt;0,1,0)+IF(SUM(BA22:BD22)&gt;0,1,0)+IF(SUM(BA23:BD23)&gt;0,1,0)+IF(SUM(BA24:BD24)&gt;0,1,0)+IF(SUM(BA25:BD25)&gt;0,1,0)+IF(SUM(BA26:BD26)&gt;0,1,0)+IF(SUM(BA27:BD27)&gt;0,1,0)++IF(SUM(BA28:BD28)&gt;0,1,0)*IF(SUM(BA29:BD29)&gt;0,1,0)+IF(SUM(BA30:BD30)&gt;0,1,0))))</f>
        <v>0</v>
      </c>
      <c r="BB31" s="61"/>
      <c r="BC31" s="61"/>
      <c r="BD31" s="62"/>
      <c r="BE31" s="60">
        <f t="shared" ref="BE31" si="16">IF(SUM(BE4:BH4)&gt;0,1,0)+IF(SUM(BE5:BH5)&gt;0,1,0)+IF(SUM(BE6:BH6)&gt;0,1,0)+IF(SUM(BE7:BH7)&gt;0,1,0)+IF(SUM(BE8:BH8)&gt;0,1,0)+IF(SUM(BE9:BH9)&gt;0,1,0)+IF(SUM(BE10:BH10)&gt;0,1,0)+IF(SUM(BE11:BH11)&gt;0,1,0)+IF(SUM(BE12:BH12)&gt;0,1,0)+IF(SUM(BE13:BH13)&gt;0,1,0)+IF(SUM(BE14:BH14)&gt;0,1,0)+IF(SUM(BE15:BH15)&gt;0,1,0)+(IF(SUM(BE16:BH16)&gt;0,1,0)+(IF(SUM(BE17:BH17)&gt;0,1,0)+(IF(SUM(BE18:BH18)&gt;0,1,0)+IF(SUM(BE19:BH19)&gt;0,1,0)+IF(SUM(BE20:BH20)&gt;0,1,0)+IF(SUM(BE21:BH21)&gt;0,1,0)+IF(SUM(BE22:BH22)&gt;0,1,0)+IF(SUM(BE23:BH23)&gt;0,1,0)+IF(SUM(BE24:BH24)&gt;0,1,0)+IF(SUM(BE25:BH25)&gt;0,1,0)+IF(SUM(BE26:BH26)&gt;0,1,0)+IF(SUM(BE27:BH27)&gt;0,1,0)++IF(SUM(BE28:BH28)&gt;0,1,0)*IF(SUM(BE29:BH29)&gt;0,1,0)+IF(SUM(BE30:BH30)&gt;0,1,0))))</f>
        <v>0</v>
      </c>
      <c r="BF31" s="61"/>
      <c r="BG31" s="61"/>
      <c r="BH31" s="62"/>
      <c r="BI31" s="60">
        <f>IF(SUM(BI4:BJ4)&gt;0,1,0)+IF(SUM(BI5:BJ5)&gt;0,1,0)+IF(SUM(BI6:BJ6)&gt;0,1,0)+IF(SUM(BI7:BJ7)&gt;0,1,0)+IF(SUM(BI8:BJ8)&gt;0,1,0)+IF(SUM(BI9:BJ9)&gt;0,1,0)+IF(SUM(BI10:BJ10)&gt;0,1,0)+IF(SUM(BI11:BJ11)&gt;0,1,0)+IF(SUM(BI12:BJ12)&gt;0,1,0)+IF(SUM(BI13:BJ13)&gt;0,1,0)+IF(SUM(BI14:BJ14)&gt;0,1,0)+IF(SUM(BI15:BJ15)&gt;0,1,0)+IF(SUM(BI19:BJ19)&gt;0,1,0)+IF(SUM(BI20:BJ20)&gt;0,1,0)+IF(SUM(BI21:BJ21)&gt;0,1,0)+IF(SUM(BI22:BJ22)&gt;0,1,0)+IF(SUM(BI23:BJ23)&gt;0,1,0)+IF(SUM(BI24:BJ24)&gt;0,1,0)+IF(SUM(BI25:BJ25)&gt;0,1,0)+IF(SUM(BI26:BJ26)&gt;0,1,0)+IF(SUM(BI18:BJ18)&gt;0,1,0)+IF(SUM(BI16:BJ16)&gt;0,1,0)+IF(SUM(BI17:BJ17)&gt;0,1,0)+IF(SUM(BI27:BJ27)&gt;0,1,0)+IF(SUM(BI28:BJ28)&gt;0,1,0)+IF(SUM(BI29:BJ29)&gt;0,1,0)+IF(SUM(BI30:BJ30)&gt;0,1,0)</f>
        <v>0</v>
      </c>
      <c r="BJ31" s="62"/>
      <c r="BK31" s="27"/>
    </row>
    <row r="32" spans="1:63" ht="15.75" x14ac:dyDescent="0.25">
      <c r="B32" s="9"/>
      <c r="E32" s="2"/>
      <c r="F32" s="2"/>
      <c r="G32" s="2"/>
      <c r="H32" s="2"/>
      <c r="I32" s="2"/>
      <c r="J32" s="2"/>
      <c r="K32" s="2"/>
    </row>
    <row r="33" spans="3:11" ht="15.75" x14ac:dyDescent="0.25">
      <c r="C33" s="2"/>
      <c r="D33" s="2"/>
      <c r="E33" s="2"/>
      <c r="F33" s="2"/>
      <c r="G33" s="2"/>
      <c r="H33" s="2"/>
      <c r="I33" s="2"/>
      <c r="J33" s="2"/>
      <c r="K33" s="2"/>
    </row>
    <row r="34" spans="3:11" ht="15.75" x14ac:dyDescent="0.25">
      <c r="C34" s="2"/>
      <c r="D34" s="2"/>
      <c r="E34" s="2"/>
      <c r="F34" s="2"/>
      <c r="G34" s="2"/>
      <c r="H34" s="2"/>
      <c r="I34" s="2"/>
      <c r="J34" s="2"/>
      <c r="K34" s="2"/>
    </row>
    <row r="35" spans="3:11" ht="15.75" x14ac:dyDescent="0.25">
      <c r="C35" s="2"/>
      <c r="D35" s="2"/>
      <c r="E35" s="2"/>
      <c r="F35" s="2"/>
      <c r="G35" s="2"/>
      <c r="H35" s="2"/>
      <c r="I35" s="2"/>
      <c r="J35" s="2"/>
      <c r="K35" s="2"/>
    </row>
    <row r="36" spans="3:11" ht="15.75" x14ac:dyDescent="0.25">
      <c r="C36" s="2"/>
      <c r="D36" s="2"/>
      <c r="E36" s="2"/>
      <c r="F36" s="2"/>
      <c r="G36" s="2"/>
      <c r="H36" s="2"/>
      <c r="I36" s="2"/>
      <c r="J36" s="2"/>
      <c r="K36" s="2"/>
    </row>
    <row r="37" spans="3:11" ht="15.75" x14ac:dyDescent="0.25">
      <c r="C37" s="2"/>
      <c r="D37" s="2"/>
      <c r="E37" s="2"/>
      <c r="F37" s="2"/>
      <c r="G37" s="2"/>
      <c r="H37" s="2"/>
      <c r="I37" s="2"/>
      <c r="J37" s="2"/>
      <c r="K37" s="2"/>
    </row>
    <row r="38" spans="3:11" ht="15.75" x14ac:dyDescent="0.25">
      <c r="C38" s="2"/>
      <c r="D38" s="2"/>
      <c r="E38" s="2"/>
      <c r="F38" s="2"/>
      <c r="G38" s="2"/>
      <c r="H38" s="2"/>
      <c r="I38" s="2"/>
      <c r="J38" s="2"/>
      <c r="K38" s="2"/>
    </row>
    <row r="39" spans="3:11" ht="15.75" x14ac:dyDescent="0.25">
      <c r="C39" s="2"/>
      <c r="D39" s="2"/>
      <c r="E39" s="2"/>
      <c r="F39" s="2"/>
      <c r="G39" s="2"/>
      <c r="H39" s="2"/>
      <c r="I39" s="2"/>
      <c r="J39" s="2"/>
      <c r="K39" s="2"/>
    </row>
    <row r="40" spans="3:11" ht="15.75" x14ac:dyDescent="0.25">
      <c r="C40" s="2"/>
      <c r="D40" s="2"/>
      <c r="E40" s="2"/>
      <c r="F40" s="2"/>
      <c r="G40" s="2"/>
      <c r="H40" s="2"/>
      <c r="I40" s="2"/>
      <c r="J40" s="2"/>
      <c r="K40" s="2"/>
    </row>
    <row r="41" spans="3:11" ht="15.75" x14ac:dyDescent="0.25">
      <c r="C41" s="2"/>
      <c r="D41" s="2"/>
      <c r="E41" s="2"/>
      <c r="F41" s="2"/>
      <c r="G41" s="2"/>
      <c r="H41" s="2"/>
      <c r="I41" s="2"/>
      <c r="J41" s="2"/>
      <c r="K41" s="2"/>
    </row>
    <row r="42" spans="3:11" ht="15.75" x14ac:dyDescent="0.25">
      <c r="C42" s="2"/>
      <c r="D42" s="2"/>
      <c r="E42" s="2"/>
      <c r="F42" s="2"/>
      <c r="G42" s="2"/>
      <c r="H42" s="2"/>
      <c r="I42" s="2"/>
      <c r="J42" s="2"/>
      <c r="K42" s="2"/>
    </row>
    <row r="43" spans="3:11" ht="15.75" x14ac:dyDescent="0.25">
      <c r="C43" s="2"/>
      <c r="D43" s="2"/>
      <c r="E43" s="2"/>
      <c r="F43" s="2"/>
      <c r="G43" s="2"/>
      <c r="H43" s="2"/>
      <c r="I43" s="2"/>
      <c r="J43" s="2"/>
      <c r="K43" s="2"/>
    </row>
    <row r="44" spans="3:11" ht="15.75" x14ac:dyDescent="0.25">
      <c r="C44" s="2"/>
      <c r="D44" s="2"/>
      <c r="E44" s="2"/>
      <c r="F44" s="2"/>
      <c r="G44" s="2"/>
      <c r="H44" s="2"/>
      <c r="I44" s="2"/>
      <c r="J44" s="2"/>
      <c r="K44" s="2"/>
    </row>
    <row r="45" spans="3:11" ht="15.75" x14ac:dyDescent="0.25">
      <c r="C45" s="2"/>
      <c r="D45" s="2"/>
      <c r="E45" s="2"/>
      <c r="F45" s="2"/>
      <c r="G45" s="2"/>
      <c r="H45" s="2"/>
      <c r="I45" s="2"/>
      <c r="J45" s="2"/>
      <c r="K45" s="2"/>
    </row>
    <row r="48" spans="3:11" ht="15.75" x14ac:dyDescent="0.25">
      <c r="C48" s="2"/>
      <c r="D48" s="2"/>
      <c r="E48" s="2"/>
      <c r="F48" s="2"/>
      <c r="G48" s="2"/>
      <c r="H48" s="2"/>
      <c r="I48" s="2"/>
      <c r="J48" s="2"/>
      <c r="K48" s="2"/>
    </row>
    <row r="49" spans="3:11" ht="15.75" x14ac:dyDescent="0.25">
      <c r="C49" s="2"/>
      <c r="D49" s="2"/>
      <c r="E49" s="2"/>
      <c r="F49" s="2"/>
      <c r="G49" s="2"/>
      <c r="H49" s="2"/>
      <c r="I49" s="2"/>
      <c r="J49" s="2"/>
      <c r="K49" s="2"/>
    </row>
    <row r="50" spans="3:11" ht="15.75" x14ac:dyDescent="0.25">
      <c r="C50" s="2"/>
      <c r="D50" s="2"/>
      <c r="E50" s="2"/>
      <c r="F50" s="2"/>
      <c r="G50" s="2"/>
      <c r="H50" s="2"/>
      <c r="I50" s="2"/>
      <c r="J50" s="2"/>
      <c r="K50" s="2"/>
    </row>
  </sheetData>
  <mergeCells count="21">
    <mergeCell ref="AK31:AN31"/>
    <mergeCell ref="AO31:AR31"/>
    <mergeCell ref="AS31:AV31"/>
    <mergeCell ref="AW31:AZ31"/>
    <mergeCell ref="BA31:BD31"/>
    <mergeCell ref="AI1:AM1"/>
    <mergeCell ref="AP1:AT1"/>
    <mergeCell ref="L2:BK2"/>
    <mergeCell ref="AC31:AF31"/>
    <mergeCell ref="E1:J2"/>
    <mergeCell ref="R1:T1"/>
    <mergeCell ref="W1:Z1"/>
    <mergeCell ref="AC1:AF1"/>
    <mergeCell ref="C31:J31"/>
    <mergeCell ref="M31:P31"/>
    <mergeCell ref="Q31:T31"/>
    <mergeCell ref="U31:X31"/>
    <mergeCell ref="Y31:AB31"/>
    <mergeCell ref="BE31:BH31"/>
    <mergeCell ref="BI31:BJ31"/>
    <mergeCell ref="AG31:AJ31"/>
  </mergeCells>
  <conditionalFormatting sqref="J4:J30 G4:G30">
    <cfRule type="containsText" dxfId="109" priority="6" operator="containsText" text="Eté">
      <formula>NOT(ISERROR(SEARCH("Eté",G4)))</formula>
    </cfRule>
    <cfRule type="containsText" dxfId="108" priority="7" operator="containsText" text="Nocture">
      <formula>NOT(ISERROR(SEARCH("Nocture",G4)))</formula>
    </cfRule>
    <cfRule type="containsText" dxfId="107" priority="8" operator="containsText" text="Guichet Gare">
      <formula>NOT(ISERROR(SEARCH("Guichet Gare",G4)))</formula>
    </cfRule>
    <cfRule type="containsText" dxfId="106" priority="9" operator="containsText" text="Gilet Rose">
      <formula>NOT(ISERROR(SEARCH("Gilet Rose",G4)))</formula>
    </cfRule>
    <cfRule type="containsText" dxfId="105" priority="10" operator="containsText" text="Formation">
      <formula>NOT(ISERROR(SEARCH("Formation",G4)))</formula>
    </cfRule>
    <cfRule type="containsText" dxfId="104" priority="11" operator="containsText" text="Réserve">
      <formula>NOT(ISERROR(SEARCH("Réserve",G4)))</formula>
    </cfRule>
    <cfRule type="beginsWith" dxfId="103" priority="12" operator="beginsWith" text="G">
      <formula>LEFT(G4,LEN("G"))="G"</formula>
    </cfRule>
  </conditionalFormatting>
  <conditionalFormatting sqref="L4:L30">
    <cfRule type="containsText" dxfId="102" priority="2" operator="containsText" text="RP">
      <formula>NOT(ISERROR(SEARCH("RP",L4)))</formula>
    </cfRule>
    <cfRule type="containsText" dxfId="101" priority="3" operator="containsText" text="RH">
      <formula>NOT(ISERROR(SEARCH("RH",L4)))</formula>
    </cfRule>
  </conditionalFormatting>
  <conditionalFormatting sqref="L4:BJ30">
    <cfRule type="cellIs" dxfId="100" priority="1" operator="equal">
      <formula>1</formula>
    </cfRule>
  </conditionalFormatting>
  <dataValidations count="1">
    <dataValidation type="list" allowBlank="1" showInputMessage="1" showErrorMessage="1" sqref="D4:D30 G4:G30 J4:J30">
      <formula1>$B$4:$B$30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50"/>
  <sheetViews>
    <sheetView topLeftCell="C1" zoomScale="85" zoomScaleNormal="85" workbookViewId="0">
      <selection activeCell="L4" sqref="L4:BJ30"/>
    </sheetView>
  </sheetViews>
  <sheetFormatPr baseColWidth="10" defaultRowHeight="15" x14ac:dyDescent="0.25"/>
  <cols>
    <col min="1" max="2" width="13.7109375" style="1" hidden="1" customWidth="1"/>
    <col min="3" max="3" width="22.5703125" style="1" customWidth="1"/>
    <col min="4" max="4" width="7.7109375" style="1" bestFit="1" customWidth="1"/>
    <col min="5" max="6" width="11.42578125" style="1"/>
    <col min="7" max="7" width="14.140625" style="1" bestFit="1" customWidth="1"/>
    <col min="8" max="9" width="11.42578125" style="1"/>
    <col min="10" max="10" width="14.140625" style="1" bestFit="1" customWidth="1"/>
    <col min="11" max="11" width="6" style="1" bestFit="1" customWidth="1"/>
    <col min="12" max="62" width="3.85546875" style="1" customWidth="1"/>
    <col min="63" max="63" width="6.85546875" style="1" bestFit="1" customWidth="1"/>
    <col min="64" max="16384" width="11.42578125" style="1"/>
  </cols>
  <sheetData>
    <row r="1" spans="1:63" ht="16.5" thickBot="1" x14ac:dyDescent="0.3">
      <c r="E1" s="53" t="s">
        <v>0</v>
      </c>
      <c r="F1" s="54"/>
      <c r="G1" s="54"/>
      <c r="H1" s="54"/>
      <c r="I1" s="54"/>
      <c r="J1" s="55"/>
      <c r="K1" s="3"/>
      <c r="L1" s="47" t="s">
        <v>1</v>
      </c>
      <c r="M1" s="48"/>
      <c r="N1" s="48"/>
      <c r="O1" s="49"/>
      <c r="P1" s="30">
        <v>1</v>
      </c>
      <c r="Q1" s="31"/>
      <c r="R1" s="66" t="s">
        <v>2</v>
      </c>
      <c r="S1" s="67"/>
      <c r="T1" s="68"/>
      <c r="U1" s="50"/>
      <c r="V1" s="51"/>
      <c r="W1" s="59"/>
      <c r="X1" s="59"/>
      <c r="Y1" s="59"/>
      <c r="Z1" s="59"/>
      <c r="AA1" s="50"/>
      <c r="AB1" s="51"/>
      <c r="AC1" s="59"/>
      <c r="AD1" s="59"/>
      <c r="AE1" s="59"/>
      <c r="AF1" s="59"/>
      <c r="AG1" s="50"/>
      <c r="AH1" s="51"/>
      <c r="AI1" s="59"/>
      <c r="AJ1" s="59"/>
      <c r="AK1" s="59"/>
      <c r="AL1" s="59"/>
      <c r="AM1" s="59"/>
      <c r="AN1" s="50"/>
      <c r="AO1" s="51"/>
      <c r="AP1" s="59"/>
      <c r="AQ1" s="59"/>
      <c r="AR1" s="59"/>
      <c r="AS1" s="59"/>
      <c r="AT1" s="59"/>
      <c r="AU1" s="52"/>
      <c r="AV1" s="52"/>
      <c r="AW1" s="52"/>
      <c r="AX1" s="52"/>
      <c r="AY1" s="52"/>
      <c r="AZ1" s="52"/>
      <c r="BA1" s="48"/>
      <c r="BB1" s="48"/>
      <c r="BC1" s="48"/>
      <c r="BD1" s="48"/>
      <c r="BE1" s="48"/>
      <c r="BF1" s="48"/>
      <c r="BG1" s="48"/>
      <c r="BH1" s="48"/>
      <c r="BI1" s="48"/>
      <c r="BJ1" s="48"/>
      <c r="BK1" s="49"/>
    </row>
    <row r="2" spans="1:63" ht="27" customHeight="1" thickBot="1" x14ac:dyDescent="0.3">
      <c r="C2" s="4"/>
      <c r="D2" s="4"/>
      <c r="E2" s="56"/>
      <c r="F2" s="57"/>
      <c r="G2" s="57"/>
      <c r="H2" s="57"/>
      <c r="I2" s="57"/>
      <c r="J2" s="58"/>
      <c r="K2" s="3"/>
      <c r="L2" s="63" t="s">
        <v>62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  <c r="AV2" s="64"/>
      <c r="AW2" s="64"/>
      <c r="AX2" s="64"/>
      <c r="AY2" s="64"/>
      <c r="AZ2" s="64"/>
      <c r="BA2" s="64"/>
      <c r="BB2" s="64"/>
      <c r="BC2" s="64"/>
      <c r="BD2" s="64"/>
      <c r="BE2" s="64"/>
      <c r="BF2" s="64"/>
      <c r="BG2" s="64"/>
      <c r="BH2" s="64"/>
      <c r="BI2" s="64"/>
      <c r="BJ2" s="64"/>
      <c r="BK2" s="65"/>
    </row>
    <row r="3" spans="1:63" ht="39" thickBot="1" x14ac:dyDescent="0.3">
      <c r="A3" s="41" t="s">
        <v>4</v>
      </c>
      <c r="B3" s="42" t="s">
        <v>23</v>
      </c>
      <c r="C3" s="5" t="s">
        <v>46</v>
      </c>
      <c r="D3" s="5" t="s">
        <v>22</v>
      </c>
      <c r="E3" s="6" t="s">
        <v>20</v>
      </c>
      <c r="F3" s="6" t="s">
        <v>49</v>
      </c>
      <c r="G3" s="5" t="s">
        <v>4</v>
      </c>
      <c r="H3" s="7" t="s">
        <v>5</v>
      </c>
      <c r="I3" s="6" t="s">
        <v>21</v>
      </c>
      <c r="J3" s="5" t="s">
        <v>4</v>
      </c>
      <c r="K3" s="6" t="s">
        <v>6</v>
      </c>
      <c r="L3" s="8">
        <v>0.32291666666666669</v>
      </c>
      <c r="M3" s="8">
        <v>0.33333333333333331</v>
      </c>
      <c r="N3" s="8">
        <v>0.34375</v>
      </c>
      <c r="O3" s="8">
        <v>0.35416666666666669</v>
      </c>
      <c r="P3" s="28">
        <v>0.36458333333333331</v>
      </c>
      <c r="Q3" s="28">
        <v>0.375</v>
      </c>
      <c r="R3" s="28">
        <v>0.38541666666666669</v>
      </c>
      <c r="S3" s="28">
        <v>0.39583333333333331</v>
      </c>
      <c r="T3" s="28">
        <v>0.40625</v>
      </c>
      <c r="U3" s="28">
        <v>0.41666666666666669</v>
      </c>
      <c r="V3" s="28">
        <v>0.42708333333333331</v>
      </c>
      <c r="W3" s="28">
        <v>0.4375</v>
      </c>
      <c r="X3" s="28">
        <v>0.44791666666666669</v>
      </c>
      <c r="Y3" s="28">
        <v>0.45833333333333331</v>
      </c>
      <c r="Z3" s="28">
        <v>0.46875</v>
      </c>
      <c r="AA3" s="28">
        <v>0.47916666666666669</v>
      </c>
      <c r="AB3" s="28">
        <v>0.48958333333333331</v>
      </c>
      <c r="AC3" s="28">
        <v>0.5</v>
      </c>
      <c r="AD3" s="28">
        <v>0.51041666666666663</v>
      </c>
      <c r="AE3" s="28">
        <v>0.52083333333333337</v>
      </c>
      <c r="AF3" s="28">
        <v>0.53125</v>
      </c>
      <c r="AG3" s="28">
        <v>0.54166666666666663</v>
      </c>
      <c r="AH3" s="28">
        <v>0.55208333333333337</v>
      </c>
      <c r="AI3" s="28">
        <v>0.5625</v>
      </c>
      <c r="AJ3" s="28">
        <v>0.57291666666666663</v>
      </c>
      <c r="AK3" s="28">
        <v>0.58333333333333337</v>
      </c>
      <c r="AL3" s="28">
        <v>0.59375</v>
      </c>
      <c r="AM3" s="28">
        <v>0.60416666666666663</v>
      </c>
      <c r="AN3" s="28">
        <v>0.61458333333333337</v>
      </c>
      <c r="AO3" s="28">
        <v>0.625</v>
      </c>
      <c r="AP3" s="28">
        <v>0.63541666666666663</v>
      </c>
      <c r="AQ3" s="28">
        <v>0.64583333333333337</v>
      </c>
      <c r="AR3" s="28">
        <v>0.65625</v>
      </c>
      <c r="AS3" s="28">
        <v>0.66666666666666663</v>
      </c>
      <c r="AT3" s="28">
        <v>0.67708333333333337</v>
      </c>
      <c r="AU3" s="28">
        <v>0.6875</v>
      </c>
      <c r="AV3" s="28">
        <v>0.69791666666666663</v>
      </c>
      <c r="AW3" s="28">
        <v>0.70833333333333337</v>
      </c>
      <c r="AX3" s="28">
        <v>0.71875</v>
      </c>
      <c r="AY3" s="28">
        <v>0.72916666666666663</v>
      </c>
      <c r="AZ3" s="28">
        <v>0.73958333333333337</v>
      </c>
      <c r="BA3" s="28">
        <v>0.75</v>
      </c>
      <c r="BB3" s="28">
        <v>0.76041666666666663</v>
      </c>
      <c r="BC3" s="28">
        <v>0.77083333333333337</v>
      </c>
      <c r="BD3" s="28">
        <v>0.78125</v>
      </c>
      <c r="BE3" s="28">
        <v>0.79166666666666663</v>
      </c>
      <c r="BF3" s="28">
        <v>0.80208333333333337</v>
      </c>
      <c r="BG3" s="28">
        <v>0.8125</v>
      </c>
      <c r="BH3" s="28">
        <v>0.82291666666666663</v>
      </c>
      <c r="BI3" s="28">
        <v>0.83333333333333337</v>
      </c>
      <c r="BJ3" s="32">
        <v>0.85416666666666663</v>
      </c>
      <c r="BK3" s="33" t="s">
        <v>6</v>
      </c>
    </row>
    <row r="4" spans="1:63" ht="15.75" x14ac:dyDescent="0.25">
      <c r="A4" s="40" t="s">
        <v>7</v>
      </c>
      <c r="B4" s="40" t="s">
        <v>26</v>
      </c>
      <c r="C4" s="38" t="s">
        <v>50</v>
      </c>
      <c r="D4" s="34" t="s">
        <v>27</v>
      </c>
      <c r="E4" s="11" t="str">
        <f>IF($D4="J4","8:20",IF($D4="J1+","8:20",IF($D4="J2+","9:00",IF($D4="J3+","9:40",IF($D4="J1","8:20",IF($D4="J2'","9:00",IF($D4="J2''","9:45",IF($D4="J3","10:55",IF($D4="SD6","8:20",IF($D4="J1-","8:20",IF($D4="J3-","12:40",IF($D4="MAT","8:20",IF($D4="APM","13:30",IF($D4="SAM","8:20", IF($D4="ÉTÉ M","8:45",IF($D4="ÉTÉ S","13:10",IF($D4="SOF","8:45",IF($D4="ETE0","7:45",IF($D4="ETE1","7:45",IF($D4="ETE2","13:25",IF($D4="ETE3","9:00",IF($D4="ETE4","10:10",IF($D4="GGM","9:15",IF($D4="GGS","10:30",IF($D4="NOC","14:00","0:00")))))))))))))))))))))))))</f>
        <v>9:40</v>
      </c>
      <c r="F4" s="11" t="str">
        <f>IF($D4="J4","13:00",IF($D4="J1+","12:30",IF($D4="J2+","13:00",IF($D4="J3+","13:30",IF($D4="J1","12:00",IF($D4="J2'","12:30",IF($D4="J2''","12:30",IF($D4="J3","13:30",IF($D4="SD6","12:30",IF($D4="J1-","0:00",IF($D4="J3-","0:00",IF($D4="MAT","0:00",IF($D4="APM","0:00",IF($D4="SAM","0:00", IF($D4="ÉTÉ M","0:00",IF($D4="ÉTÉ S","0:00",IF($D4="SOF","13:00",IF($D4="ETE0","0:00",IF($D4="ETE1","0:00",IF($D4="ETE2","0:00",IF($D4="ETE3","0:00",IF($D4="ETE4","0:00",IF($D4="GGM","13:30",IF($D4="GGS","12:15",IF($D4="NOC","0:00","0:00")))))))))))))))))))))))))</f>
        <v>13:30</v>
      </c>
      <c r="G4" s="43"/>
      <c r="H4" s="11" t="str">
        <f>IF($D4="J4","14:20",IF($D4="J1+","13:30",IF($D4="J2+","14:00",IF($D4="J3+","14:30",IF($D4="J1","12:45",IF($D4="J2'","13:15",IF($D4="J2''","13:15",IF($D4="J3","14:15",IF($D4="SD6","13:30",IF($D4="J1-","0:00",IF($D4="J3-","0:00",IF($D4="MAT","0:00",IF($D4="APM","0:00",IF($D4="SAM","0:00", IF($D4="ÉTÉ M","0:00",IF($D4="ÉTÉ S","0:00",IF($D4="SOF","14:00",IF($D4="ETE0","0:00",IF($D4="ETE1","0:00",IF($D4="ETE2","0:00",IF($D4="ETE3","0:00",IF($D4="ETE4","0:00",IF($D4="GGM","14:30",IF($D4="GGS","13:15",IF($D4="NOC","0:00","0:00")))))))))))))))))))))))))</f>
        <v>14:30</v>
      </c>
      <c r="I4" s="11" t="str">
        <f>IF($D4="J4","18:40",IF($D4="J1+","17:20",IF($D4="J2+","18:00",IF($D4="J3+","18:40",IF($D4="J1","16:05",IF($D4="J2'","16:45",IF($D4="J2''","17:30",IF($D4="J3","18:40",IF($D4="SD6","15:50",IF($D4="J1-","14:20",IF($D4="J3-","18:40",IF($D4="MAT","13:30",IF($D4="APM","18:40",IF($D4="SAM","13:40", IF($D4="ÉTÉ M","13:45",IF($D4="ÉTÉ S","18:10",IF($D4="SOF","18:10",IF($D4="ETE0","14:00",IF($D4="ETE1","13:30",IF($D4="ETE2","19:10",IF($D4="ETE3","18:15",IF($D4="ETE4","19:10",IF($D4="GGM","16:30",IF($D4="GGS","18:45",IF($D4="NOC","20:10","0:00")))))))))))))))))))))))))</f>
        <v>18:40</v>
      </c>
      <c r="J4" s="44"/>
      <c r="K4" s="12">
        <f>(F4-E4)+I4-H4</f>
        <v>0.33333333333333337</v>
      </c>
      <c r="L4" s="17" t="str">
        <f>IF(D4="RH","RH",IF(D4="RP","RP",""))</f>
        <v/>
      </c>
      <c r="M4" s="18"/>
      <c r="N4" s="19"/>
      <c r="O4" s="19"/>
      <c r="P4" s="17"/>
      <c r="Q4" s="18"/>
      <c r="R4" s="19"/>
      <c r="S4" s="19"/>
      <c r="T4" s="17"/>
      <c r="U4" s="18"/>
      <c r="V4" s="19"/>
      <c r="W4" s="19"/>
      <c r="X4" s="17"/>
      <c r="Y4" s="18"/>
      <c r="Z4" s="19"/>
      <c r="AA4" s="19"/>
      <c r="AB4" s="17"/>
      <c r="AC4" s="18"/>
      <c r="AD4" s="19"/>
      <c r="AE4" s="19"/>
      <c r="AF4" s="17"/>
      <c r="AG4" s="18"/>
      <c r="AH4" s="19"/>
      <c r="AI4" s="19"/>
      <c r="AJ4" s="17"/>
      <c r="AK4" s="18"/>
      <c r="AL4" s="19"/>
      <c r="AM4" s="19"/>
      <c r="AN4" s="17"/>
      <c r="AO4" s="18"/>
      <c r="AP4" s="19"/>
      <c r="AQ4" s="19"/>
      <c r="AR4" s="17"/>
      <c r="AS4" s="18"/>
      <c r="AT4" s="19"/>
      <c r="AU4" s="19"/>
      <c r="AV4" s="17"/>
      <c r="AW4" s="18"/>
      <c r="AX4" s="19"/>
      <c r="AY4" s="15"/>
      <c r="AZ4" s="13"/>
      <c r="BA4" s="14"/>
      <c r="BB4" s="15"/>
      <c r="BC4" s="15"/>
      <c r="BD4" s="13"/>
      <c r="BE4" s="14"/>
      <c r="BF4" s="15"/>
      <c r="BG4" s="15"/>
      <c r="BH4" s="13"/>
      <c r="BI4" s="14"/>
      <c r="BJ4" s="15"/>
      <c r="BK4" s="16">
        <f>IF(L4="RH","0",IF(L4="RP","0",COUNTA(L4:BJ4)/4))-IF(J4="Nocturne","0,09","0")</f>
        <v>0.25</v>
      </c>
    </row>
    <row r="5" spans="1:63" ht="15.75" x14ac:dyDescent="0.25">
      <c r="A5" s="39" t="s">
        <v>8</v>
      </c>
      <c r="B5" s="39" t="s">
        <v>25</v>
      </c>
      <c r="C5" s="38" t="s">
        <v>60</v>
      </c>
      <c r="D5" s="35" t="s">
        <v>52</v>
      </c>
      <c r="E5" s="11" t="str">
        <f t="shared" ref="E5:E30" si="0">IF($D5="J4","8:20",IF($D5="J1+","8:20",IF($D5="J2+","9:00",IF($D5="J3+","9:40",IF($D5="J1","8:20",IF($D5="J2'","9:00",IF($D5="J2''","9:45",IF($D5="J3","10:55",IF($D5="SD6","8:20",IF($D5="J1-","8:20",IF($D5="J3-","12:40",IF($D5="MAT","8:20",IF($D5="APM","13:30",IF($D5="SAM","8:20", IF($D5="ÉTÉ M","8:45",IF($D5="ÉTÉ S","13:10",IF($D5="SOF","8:45",IF($D5="ETE0","7:45",IF($D5="ETE1","7:45",IF($D5="ETE2","13:25",IF($D5="ETE3","9:00",IF($D5="ETE4","10:10",IF($D5="GGM","9:15",IF($D5="GGS","10:30",IF($D5="NOC","14:00","0:00")))))))))))))))))))))))))</f>
        <v>0:00</v>
      </c>
      <c r="F5" s="11" t="str">
        <f t="shared" ref="F5:F30" si="1">IF($D5="J4","13:00",IF($D5="J1+","12:30",IF($D5="J2+","13:00",IF($D5="J3+","13:30",IF($D5="J1","12:00",IF($D5="J2'","12:30",IF($D5="J2''","12:30",IF($D5="J3","13:30",IF($D5="SD6","12:30",IF($D5="J1-","0:00",IF($D5="J3-","0:00",IF($D5="MAT","0:00",IF($D5="APM","0:00",IF($D5="SAM","0:00", IF($D5="ÉTÉ M","0:00",IF($D5="ÉTÉ S","0:00",IF($D5="SOF","13:00",IF($D5="ETE0","0:00",IF($D5="ETE1","0:00",IF($D5="ETE2","0:00",IF($D5="ETE3","0:00",IF($D5="ETE4","0:00",IF($D5="GGM","13:30",IF($D5="GGS","12:15",IF($D5="NOC","0:00","0:00")))))))))))))))))))))))))</f>
        <v>0:00</v>
      </c>
      <c r="G5" s="43"/>
      <c r="H5" s="11" t="str">
        <f t="shared" ref="H5:H30" si="2">IF($D5="J4","14:20",IF($D5="J1+","13:30",IF($D5="J2+","14:00",IF($D5="J3+","14:30",IF($D5="J1","12:45",IF($D5="J2'","13:15",IF($D5="J2''","13:15",IF($D5="J3","14:15",IF($D5="SD6","13:30",IF($D5="J1-","0:00",IF($D5="J3-","0:00",IF($D5="MAT","0:00",IF($D5="APM","0:00",IF($D5="SAM","0:00", IF($D5="ÉTÉ M","0:00",IF($D5="ÉTÉ S","0:00",IF($D5="SOF","14:00",IF($D5="ETE0","0:00",IF($D5="ETE1","0:00",IF($D5="ETE2","0:00",IF($D5="ETE3","0:00",IF($D5="ETE4","0:00",IF($D5="GGM","14:30",IF($D5="GGS","13:15",IF($D5="NOC","0:00","0:00")))))))))))))))))))))))))</f>
        <v>0:00</v>
      </c>
      <c r="I5" s="11" t="str">
        <f t="shared" ref="I5:I30" si="3">IF($D5="J4","18:40",IF($D5="J1+","17:20",IF($D5="J2+","18:00",IF($D5="J3+","18:40",IF($D5="J1","16:05",IF($D5="J2'","16:45",IF($D5="J2''","17:30",IF($D5="J3","18:40",IF($D5="SD6","15:50",IF($D5="J1-","14:20",IF($D5="J3-","18:40",IF($D5="MAT","13:30",IF($D5="APM","18:40",IF($D5="SAM","13:40", IF($D5="ÉTÉ M","13:45",IF($D5="ÉTÉ S","18:10",IF($D5="SOF","18:10",IF($D5="ETE0","14:00",IF($D5="ETE1","13:30",IF($D5="ETE2","19:10",IF($D5="ETE3","18:15",IF($D5="ETE4","19:10",IF($D5="GGM","16:30",IF($D5="GGS","18:45",IF($D5="NOC","20:10","0:00")))))))))))))))))))))))))</f>
        <v>0:00</v>
      </c>
      <c r="J5" s="29"/>
      <c r="K5" s="12">
        <f t="shared" ref="K5:K30" si="4">(F5-E5)+I5-H5</f>
        <v>0</v>
      </c>
      <c r="L5" s="17" t="str">
        <f t="shared" ref="L5:L30" si="5">IF(D5="RH","RH",IF(D5="RP","RP",""))</f>
        <v>RP</v>
      </c>
      <c r="M5" s="18"/>
      <c r="N5" s="19"/>
      <c r="O5" s="19"/>
      <c r="P5" s="17"/>
      <c r="Q5" s="18"/>
      <c r="R5" s="19"/>
      <c r="S5" s="19"/>
      <c r="T5" s="17"/>
      <c r="U5" s="18"/>
      <c r="V5" s="19"/>
      <c r="W5" s="19"/>
      <c r="X5" s="17"/>
      <c r="Y5" s="18"/>
      <c r="Z5" s="19"/>
      <c r="AA5" s="19"/>
      <c r="AB5" s="17"/>
      <c r="AC5" s="18"/>
      <c r="AD5" s="19"/>
      <c r="AE5" s="19"/>
      <c r="AF5" s="17"/>
      <c r="AG5" s="18"/>
      <c r="AH5" s="19"/>
      <c r="AI5" s="19"/>
      <c r="AJ5" s="17"/>
      <c r="AK5" s="18"/>
      <c r="AL5" s="19"/>
      <c r="AM5" s="19"/>
      <c r="AN5" s="17"/>
      <c r="AO5" s="18"/>
      <c r="AP5" s="19"/>
      <c r="AQ5" s="19"/>
      <c r="AR5" s="17"/>
      <c r="AS5" s="18"/>
      <c r="AT5" s="19"/>
      <c r="AU5" s="19"/>
      <c r="AV5" s="17"/>
      <c r="AW5" s="18"/>
      <c r="AX5" s="19"/>
      <c r="AY5" s="19"/>
      <c r="AZ5" s="17"/>
      <c r="BA5" s="18"/>
      <c r="BB5" s="19"/>
      <c r="BC5" s="19"/>
      <c r="BD5" s="17"/>
      <c r="BE5" s="18"/>
      <c r="BF5" s="19"/>
      <c r="BG5" s="19"/>
      <c r="BH5" s="17"/>
      <c r="BI5" s="18"/>
      <c r="BJ5" s="19"/>
      <c r="BK5" s="16">
        <f t="shared" ref="BK5:BK30" si="6">IF(L5="RH","0",IF(L5="RP","0",COUNTA(L5:BJ5)/4))-IF(J5="Nocturne","0,09","0")</f>
        <v>0</v>
      </c>
    </row>
    <row r="6" spans="1:63" ht="15.75" x14ac:dyDescent="0.25">
      <c r="A6" s="39" t="s">
        <v>9</v>
      </c>
      <c r="B6" s="39" t="s">
        <v>24</v>
      </c>
      <c r="C6" s="38" t="s">
        <v>53</v>
      </c>
      <c r="D6" s="35" t="s">
        <v>25</v>
      </c>
      <c r="E6" s="11" t="str">
        <f t="shared" si="0"/>
        <v>8:20</v>
      </c>
      <c r="F6" s="11" t="str">
        <f t="shared" si="1"/>
        <v>12:30</v>
      </c>
      <c r="G6" s="43"/>
      <c r="H6" s="11" t="str">
        <f t="shared" si="2"/>
        <v>13:30</v>
      </c>
      <c r="I6" s="11" t="str">
        <f t="shared" si="3"/>
        <v>17:20</v>
      </c>
      <c r="J6" s="29"/>
      <c r="K6" s="12">
        <f t="shared" si="4"/>
        <v>0.33333333333333326</v>
      </c>
      <c r="L6" s="17" t="str">
        <f t="shared" si="5"/>
        <v/>
      </c>
      <c r="M6" s="18"/>
      <c r="N6" s="19"/>
      <c r="O6" s="19"/>
      <c r="P6" s="17"/>
      <c r="Q6" s="18"/>
      <c r="R6" s="19"/>
      <c r="S6" s="19"/>
      <c r="T6" s="17"/>
      <c r="U6" s="18"/>
      <c r="V6" s="19"/>
      <c r="W6" s="19"/>
      <c r="X6" s="17"/>
      <c r="Y6" s="18"/>
      <c r="Z6" s="19"/>
      <c r="AA6" s="19"/>
      <c r="AB6" s="17"/>
      <c r="AC6" s="18"/>
      <c r="AD6" s="19"/>
      <c r="AE6" s="19"/>
      <c r="AF6" s="17"/>
      <c r="AG6" s="18"/>
      <c r="AH6" s="19"/>
      <c r="AI6" s="19"/>
      <c r="AJ6" s="17"/>
      <c r="AK6" s="18"/>
      <c r="AL6" s="19"/>
      <c r="AM6" s="19"/>
      <c r="AN6" s="17"/>
      <c r="AO6" s="18"/>
      <c r="AP6" s="19"/>
      <c r="AQ6" s="19"/>
      <c r="AR6" s="17"/>
      <c r="AS6" s="18"/>
      <c r="AT6" s="19"/>
      <c r="AU6" s="19"/>
      <c r="AV6" s="17"/>
      <c r="AW6" s="18"/>
      <c r="AX6" s="19"/>
      <c r="AY6" s="19"/>
      <c r="AZ6" s="17"/>
      <c r="BA6" s="18"/>
      <c r="BB6" s="19"/>
      <c r="BC6" s="19"/>
      <c r="BD6" s="17"/>
      <c r="BE6" s="18"/>
      <c r="BF6" s="19"/>
      <c r="BG6" s="19"/>
      <c r="BH6" s="17"/>
      <c r="BI6" s="18"/>
      <c r="BJ6" s="19"/>
      <c r="BK6" s="16">
        <f t="shared" si="6"/>
        <v>0.25</v>
      </c>
    </row>
    <row r="7" spans="1:63" ht="15.75" x14ac:dyDescent="0.25">
      <c r="A7" s="39" t="s">
        <v>10</v>
      </c>
      <c r="B7" s="39" t="s">
        <v>27</v>
      </c>
      <c r="C7" s="38" t="s">
        <v>54</v>
      </c>
      <c r="D7" s="35" t="s">
        <v>25</v>
      </c>
      <c r="E7" s="11" t="str">
        <f t="shared" si="0"/>
        <v>8:20</v>
      </c>
      <c r="F7" s="11" t="str">
        <f t="shared" si="1"/>
        <v>12:30</v>
      </c>
      <c r="G7" s="43"/>
      <c r="H7" s="11" t="str">
        <f t="shared" si="2"/>
        <v>13:30</v>
      </c>
      <c r="I7" s="11" t="str">
        <f t="shared" si="3"/>
        <v>17:20</v>
      </c>
      <c r="J7" s="29"/>
      <c r="K7" s="12">
        <f t="shared" si="4"/>
        <v>0.33333333333333326</v>
      </c>
      <c r="L7" s="17" t="str">
        <f t="shared" si="5"/>
        <v/>
      </c>
      <c r="M7" s="18"/>
      <c r="N7" s="19"/>
      <c r="O7" s="19"/>
      <c r="P7" s="17"/>
      <c r="Q7" s="18"/>
      <c r="R7" s="19"/>
      <c r="S7" s="19"/>
      <c r="T7" s="17"/>
      <c r="U7" s="18"/>
      <c r="V7" s="19"/>
      <c r="W7" s="19"/>
      <c r="X7" s="17"/>
      <c r="Y7" s="18"/>
      <c r="Z7" s="19"/>
      <c r="AA7" s="19"/>
      <c r="AB7" s="17"/>
      <c r="AC7" s="18"/>
      <c r="AD7" s="19"/>
      <c r="AE7" s="19"/>
      <c r="AF7" s="17"/>
      <c r="AG7" s="18"/>
      <c r="AH7" s="19"/>
      <c r="AI7" s="19"/>
      <c r="AJ7" s="17"/>
      <c r="AK7" s="18"/>
      <c r="AL7" s="19"/>
      <c r="AM7" s="19"/>
      <c r="AN7" s="17"/>
      <c r="AO7" s="18"/>
      <c r="AP7" s="19"/>
      <c r="AQ7" s="19"/>
      <c r="AR7" s="17"/>
      <c r="AS7" s="18"/>
      <c r="AT7" s="19"/>
      <c r="AU7" s="19"/>
      <c r="AV7" s="17"/>
      <c r="AW7" s="18"/>
      <c r="AX7" s="19"/>
      <c r="AY7" s="19"/>
      <c r="AZ7" s="17"/>
      <c r="BA7" s="18"/>
      <c r="BB7" s="19"/>
      <c r="BC7" s="19"/>
      <c r="BD7" s="17"/>
      <c r="BE7" s="18"/>
      <c r="BF7" s="19"/>
      <c r="BG7" s="19"/>
      <c r="BH7" s="17"/>
      <c r="BI7" s="18"/>
      <c r="BJ7" s="19"/>
      <c r="BK7" s="16">
        <f t="shared" si="6"/>
        <v>0.25</v>
      </c>
    </row>
    <row r="8" spans="1:63" ht="15.75" x14ac:dyDescent="0.25">
      <c r="A8" s="39" t="s">
        <v>11</v>
      </c>
      <c r="B8" s="39" t="s">
        <v>61</v>
      </c>
      <c r="C8" s="38" t="s">
        <v>55</v>
      </c>
      <c r="D8" s="35" t="s">
        <v>27</v>
      </c>
      <c r="E8" s="11" t="str">
        <f t="shared" si="0"/>
        <v>9:40</v>
      </c>
      <c r="F8" s="11" t="str">
        <f t="shared" si="1"/>
        <v>13:30</v>
      </c>
      <c r="G8" s="43"/>
      <c r="H8" s="11" t="str">
        <f t="shared" si="2"/>
        <v>14:30</v>
      </c>
      <c r="I8" s="11" t="str">
        <f t="shared" si="3"/>
        <v>18:40</v>
      </c>
      <c r="J8" s="29"/>
      <c r="K8" s="12">
        <f t="shared" si="4"/>
        <v>0.33333333333333337</v>
      </c>
      <c r="L8" s="17" t="str">
        <f t="shared" si="5"/>
        <v/>
      </c>
      <c r="M8" s="18"/>
      <c r="N8" s="19"/>
      <c r="O8" s="19"/>
      <c r="P8" s="17"/>
      <c r="Q8" s="18"/>
      <c r="R8" s="19"/>
      <c r="S8" s="19"/>
      <c r="T8" s="17"/>
      <c r="U8" s="18"/>
      <c r="V8" s="19"/>
      <c r="W8" s="19"/>
      <c r="X8" s="17"/>
      <c r="Y8" s="18"/>
      <c r="Z8" s="19"/>
      <c r="AA8" s="19"/>
      <c r="AB8" s="17"/>
      <c r="AC8" s="18"/>
      <c r="AD8" s="19"/>
      <c r="AE8" s="19"/>
      <c r="AF8" s="17"/>
      <c r="AG8" s="18"/>
      <c r="AH8" s="19"/>
      <c r="AI8" s="19"/>
      <c r="AJ8" s="17"/>
      <c r="AK8" s="18"/>
      <c r="AL8" s="19"/>
      <c r="AM8" s="19"/>
      <c r="AN8" s="17"/>
      <c r="AO8" s="18"/>
      <c r="AP8" s="19"/>
      <c r="AQ8" s="19"/>
      <c r="AR8" s="17"/>
      <c r="AS8" s="18"/>
      <c r="AT8" s="19"/>
      <c r="AU8" s="19"/>
      <c r="AV8" s="17"/>
      <c r="AW8" s="18"/>
      <c r="AX8" s="19"/>
      <c r="AY8" s="19"/>
      <c r="AZ8" s="17"/>
      <c r="BA8" s="18"/>
      <c r="BB8" s="19"/>
      <c r="BC8" s="19"/>
      <c r="BD8" s="17"/>
      <c r="BE8" s="18"/>
      <c r="BF8" s="19"/>
      <c r="BG8" s="19"/>
      <c r="BH8" s="17"/>
      <c r="BI8" s="18"/>
      <c r="BJ8" s="19"/>
      <c r="BK8" s="16">
        <f t="shared" si="6"/>
        <v>0.25</v>
      </c>
    </row>
    <row r="9" spans="1:63" ht="15.75" x14ac:dyDescent="0.25">
      <c r="A9" s="39" t="s">
        <v>12</v>
      </c>
      <c r="B9" s="39" t="s">
        <v>28</v>
      </c>
      <c r="C9" s="38" t="s">
        <v>56</v>
      </c>
      <c r="D9" s="35" t="s">
        <v>27</v>
      </c>
      <c r="E9" s="11" t="str">
        <f t="shared" si="0"/>
        <v>9:40</v>
      </c>
      <c r="F9" s="11" t="str">
        <f t="shared" si="1"/>
        <v>13:30</v>
      </c>
      <c r="G9" s="43"/>
      <c r="H9" s="11" t="str">
        <f t="shared" si="2"/>
        <v>14:30</v>
      </c>
      <c r="I9" s="11" t="str">
        <f t="shared" si="3"/>
        <v>18:40</v>
      </c>
      <c r="J9" s="29"/>
      <c r="K9" s="12">
        <f t="shared" si="4"/>
        <v>0.33333333333333337</v>
      </c>
      <c r="L9" s="17" t="str">
        <f t="shared" si="5"/>
        <v/>
      </c>
      <c r="M9" s="18"/>
      <c r="N9" s="19"/>
      <c r="O9" s="19"/>
      <c r="P9" s="17"/>
      <c r="Q9" s="18"/>
      <c r="R9" s="19"/>
      <c r="S9" s="19"/>
      <c r="T9" s="17"/>
      <c r="U9" s="18"/>
      <c r="V9" s="19"/>
      <c r="W9" s="19"/>
      <c r="X9" s="17"/>
      <c r="Y9" s="18"/>
      <c r="Z9" s="19"/>
      <c r="AA9" s="19"/>
      <c r="AB9" s="17"/>
      <c r="AC9" s="18"/>
      <c r="AD9" s="19"/>
      <c r="AE9" s="19"/>
      <c r="AF9" s="17"/>
      <c r="AG9" s="18"/>
      <c r="AH9" s="19"/>
      <c r="AI9" s="19"/>
      <c r="AJ9" s="17"/>
      <c r="AK9" s="18"/>
      <c r="AL9" s="19"/>
      <c r="AM9" s="19"/>
      <c r="AN9" s="17"/>
      <c r="AO9" s="18"/>
      <c r="AP9" s="19"/>
      <c r="AQ9" s="19"/>
      <c r="AR9" s="17"/>
      <c r="AS9" s="18"/>
      <c r="AT9" s="19"/>
      <c r="AU9" s="19"/>
      <c r="AV9" s="17"/>
      <c r="AW9" s="18"/>
      <c r="AX9" s="19"/>
      <c r="AY9" s="19"/>
      <c r="AZ9" s="17"/>
      <c r="BA9" s="18"/>
      <c r="BB9" s="19"/>
      <c r="BC9" s="19"/>
      <c r="BD9" s="17"/>
      <c r="BE9" s="18"/>
      <c r="BF9" s="19"/>
      <c r="BG9" s="19"/>
      <c r="BH9" s="17"/>
      <c r="BI9" s="18"/>
      <c r="BJ9" s="19"/>
      <c r="BK9" s="16">
        <f t="shared" si="6"/>
        <v>0.25</v>
      </c>
    </row>
    <row r="10" spans="1:63" ht="15.75" x14ac:dyDescent="0.25">
      <c r="A10" s="39" t="s">
        <v>13</v>
      </c>
      <c r="B10" s="39" t="s">
        <v>47</v>
      </c>
      <c r="C10" s="38" t="s">
        <v>57</v>
      </c>
      <c r="D10" s="35" t="s">
        <v>27</v>
      </c>
      <c r="E10" s="11" t="str">
        <f t="shared" si="0"/>
        <v>9:40</v>
      </c>
      <c r="F10" s="11" t="str">
        <f t="shared" si="1"/>
        <v>13:30</v>
      </c>
      <c r="G10" s="43"/>
      <c r="H10" s="11" t="str">
        <f t="shared" si="2"/>
        <v>14:30</v>
      </c>
      <c r="I10" s="11" t="str">
        <f t="shared" si="3"/>
        <v>18:40</v>
      </c>
      <c r="J10" s="29"/>
      <c r="K10" s="12">
        <f t="shared" si="4"/>
        <v>0.33333333333333337</v>
      </c>
      <c r="L10" s="17" t="str">
        <f t="shared" si="5"/>
        <v/>
      </c>
      <c r="M10" s="18"/>
      <c r="N10" s="19"/>
      <c r="O10" s="19"/>
      <c r="P10" s="17"/>
      <c r="Q10" s="18"/>
      <c r="R10" s="19"/>
      <c r="S10" s="19"/>
      <c r="T10" s="17"/>
      <c r="U10" s="18"/>
      <c r="V10" s="19"/>
      <c r="W10" s="19"/>
      <c r="X10" s="17"/>
      <c r="Y10" s="18"/>
      <c r="Z10" s="19"/>
      <c r="AA10" s="19"/>
      <c r="AB10" s="17"/>
      <c r="AC10" s="18"/>
      <c r="AD10" s="19"/>
      <c r="AE10" s="19"/>
      <c r="AF10" s="17"/>
      <c r="AG10" s="18"/>
      <c r="AH10" s="19"/>
      <c r="AI10" s="19"/>
      <c r="AJ10" s="17"/>
      <c r="AK10" s="18"/>
      <c r="AL10" s="19"/>
      <c r="AM10" s="19"/>
      <c r="AN10" s="17"/>
      <c r="AO10" s="18"/>
      <c r="AP10" s="19"/>
      <c r="AQ10" s="19"/>
      <c r="AR10" s="17"/>
      <c r="AS10" s="18"/>
      <c r="AT10" s="19"/>
      <c r="AU10" s="19"/>
      <c r="AV10" s="17"/>
      <c r="AW10" s="18"/>
      <c r="AX10" s="19"/>
      <c r="AY10" s="19"/>
      <c r="AZ10" s="17"/>
      <c r="BA10" s="18"/>
      <c r="BB10" s="19"/>
      <c r="BC10" s="19"/>
      <c r="BD10" s="17"/>
      <c r="BE10" s="18"/>
      <c r="BF10" s="19"/>
      <c r="BG10" s="19"/>
      <c r="BH10" s="17"/>
      <c r="BI10" s="18"/>
      <c r="BJ10" s="19"/>
      <c r="BK10" s="16">
        <f t="shared" si="6"/>
        <v>0.25</v>
      </c>
    </row>
    <row r="11" spans="1:63" ht="15.75" x14ac:dyDescent="0.25">
      <c r="A11" s="39" t="s">
        <v>14</v>
      </c>
      <c r="B11" s="39" t="s">
        <v>29</v>
      </c>
      <c r="C11" s="38"/>
      <c r="D11" s="35"/>
      <c r="E11" s="11" t="str">
        <f t="shared" si="0"/>
        <v>0:00</v>
      </c>
      <c r="F11" s="11" t="str">
        <f t="shared" si="1"/>
        <v>0:00</v>
      </c>
      <c r="G11" s="43"/>
      <c r="H11" s="11" t="str">
        <f t="shared" si="2"/>
        <v>0:00</v>
      </c>
      <c r="I11" s="11" t="str">
        <f t="shared" si="3"/>
        <v>0:00</v>
      </c>
      <c r="J11" s="29"/>
      <c r="K11" s="12">
        <f t="shared" si="4"/>
        <v>0</v>
      </c>
      <c r="L11" s="17" t="str">
        <f t="shared" si="5"/>
        <v/>
      </c>
      <c r="M11" s="18"/>
      <c r="N11" s="19"/>
      <c r="O11" s="19"/>
      <c r="P11" s="17"/>
      <c r="Q11" s="18"/>
      <c r="R11" s="19"/>
      <c r="S11" s="19"/>
      <c r="T11" s="17"/>
      <c r="U11" s="18"/>
      <c r="V11" s="19"/>
      <c r="W11" s="19"/>
      <c r="X11" s="17"/>
      <c r="Y11" s="18"/>
      <c r="Z11" s="19"/>
      <c r="AA11" s="19"/>
      <c r="AB11" s="17"/>
      <c r="AC11" s="18"/>
      <c r="AD11" s="19"/>
      <c r="AE11" s="19"/>
      <c r="AF11" s="17"/>
      <c r="AG11" s="18"/>
      <c r="AH11" s="19"/>
      <c r="AI11" s="19"/>
      <c r="AJ11" s="17"/>
      <c r="AK11" s="18"/>
      <c r="AL11" s="19"/>
      <c r="AM11" s="19"/>
      <c r="AN11" s="17"/>
      <c r="AO11" s="18"/>
      <c r="AP11" s="19"/>
      <c r="AQ11" s="19"/>
      <c r="AR11" s="17"/>
      <c r="AS11" s="18"/>
      <c r="AT11" s="19"/>
      <c r="AU11" s="19"/>
      <c r="AV11" s="17"/>
      <c r="AW11" s="18"/>
      <c r="AX11" s="19"/>
      <c r="AY11" s="19"/>
      <c r="AZ11" s="17"/>
      <c r="BA11" s="18"/>
      <c r="BB11" s="19"/>
      <c r="BC11" s="19"/>
      <c r="BD11" s="17"/>
      <c r="BE11" s="18"/>
      <c r="BF11" s="19"/>
      <c r="BG11" s="19"/>
      <c r="BH11" s="17"/>
      <c r="BI11" s="18"/>
      <c r="BJ11" s="19"/>
      <c r="BK11" s="16">
        <f t="shared" si="6"/>
        <v>0.25</v>
      </c>
    </row>
    <row r="12" spans="1:63" ht="15.75" x14ac:dyDescent="0.25">
      <c r="A12" s="39" t="s">
        <v>3</v>
      </c>
      <c r="B12" s="39" t="s">
        <v>30</v>
      </c>
      <c r="C12" s="38"/>
      <c r="D12" s="35"/>
      <c r="E12" s="11" t="str">
        <f t="shared" si="0"/>
        <v>0:00</v>
      </c>
      <c r="F12" s="11" t="str">
        <f t="shared" si="1"/>
        <v>0:00</v>
      </c>
      <c r="G12" s="43"/>
      <c r="H12" s="11" t="str">
        <f t="shared" si="2"/>
        <v>0:00</v>
      </c>
      <c r="I12" s="11" t="str">
        <f t="shared" si="3"/>
        <v>0:00</v>
      </c>
      <c r="J12" s="29"/>
      <c r="K12" s="12">
        <f t="shared" si="4"/>
        <v>0</v>
      </c>
      <c r="L12" s="17" t="str">
        <f t="shared" si="5"/>
        <v/>
      </c>
      <c r="M12" s="18"/>
      <c r="N12" s="19"/>
      <c r="O12" s="19"/>
      <c r="P12" s="17"/>
      <c r="Q12" s="18"/>
      <c r="R12" s="19"/>
      <c r="S12" s="19"/>
      <c r="T12" s="17"/>
      <c r="U12" s="18"/>
      <c r="V12" s="19"/>
      <c r="W12" s="19"/>
      <c r="X12" s="17"/>
      <c r="Y12" s="18"/>
      <c r="Z12" s="19"/>
      <c r="AA12" s="19"/>
      <c r="AB12" s="17"/>
      <c r="AC12" s="18"/>
      <c r="AD12" s="19"/>
      <c r="AE12" s="19"/>
      <c r="AF12" s="17"/>
      <c r="AG12" s="18"/>
      <c r="AH12" s="19"/>
      <c r="AI12" s="19"/>
      <c r="AJ12" s="17"/>
      <c r="AK12" s="18"/>
      <c r="AL12" s="19"/>
      <c r="AM12" s="19"/>
      <c r="AN12" s="17"/>
      <c r="AO12" s="18"/>
      <c r="AP12" s="19"/>
      <c r="AQ12" s="19"/>
      <c r="AR12" s="17"/>
      <c r="AS12" s="18"/>
      <c r="AT12" s="19"/>
      <c r="AU12" s="19"/>
      <c r="AV12" s="17"/>
      <c r="AW12" s="18"/>
      <c r="AX12" s="19"/>
      <c r="AY12" s="19"/>
      <c r="AZ12" s="17"/>
      <c r="BA12" s="18"/>
      <c r="BB12" s="19"/>
      <c r="BC12" s="19"/>
      <c r="BD12" s="17"/>
      <c r="BE12" s="18"/>
      <c r="BF12" s="19"/>
      <c r="BG12" s="19"/>
      <c r="BH12" s="17"/>
      <c r="BI12" s="18"/>
      <c r="BJ12" s="19"/>
      <c r="BK12" s="16">
        <f t="shared" si="6"/>
        <v>0.25</v>
      </c>
    </row>
    <row r="13" spans="1:63" ht="15.75" x14ac:dyDescent="0.25">
      <c r="A13" s="39" t="s">
        <v>16</v>
      </c>
      <c r="B13" s="39" t="s">
        <v>31</v>
      </c>
      <c r="C13" s="38"/>
      <c r="D13" s="35"/>
      <c r="E13" s="11" t="str">
        <f t="shared" si="0"/>
        <v>0:00</v>
      </c>
      <c r="F13" s="11" t="str">
        <f t="shared" si="1"/>
        <v>0:00</v>
      </c>
      <c r="G13" s="43"/>
      <c r="H13" s="11" t="str">
        <f t="shared" si="2"/>
        <v>0:00</v>
      </c>
      <c r="I13" s="11" t="str">
        <f t="shared" si="3"/>
        <v>0:00</v>
      </c>
      <c r="J13" s="29"/>
      <c r="K13" s="12">
        <f t="shared" si="4"/>
        <v>0</v>
      </c>
      <c r="L13" s="17" t="str">
        <f t="shared" si="5"/>
        <v/>
      </c>
      <c r="M13" s="18"/>
      <c r="N13" s="19"/>
      <c r="O13" s="19"/>
      <c r="P13" s="17"/>
      <c r="Q13" s="18"/>
      <c r="R13" s="19"/>
      <c r="S13" s="19"/>
      <c r="T13" s="17"/>
      <c r="U13" s="18"/>
      <c r="V13" s="19"/>
      <c r="W13" s="19"/>
      <c r="X13" s="17"/>
      <c r="Y13" s="18"/>
      <c r="Z13" s="19"/>
      <c r="AA13" s="19"/>
      <c r="AB13" s="17"/>
      <c r="AC13" s="18"/>
      <c r="AD13" s="19"/>
      <c r="AE13" s="19"/>
      <c r="AF13" s="17"/>
      <c r="AG13" s="18"/>
      <c r="AH13" s="19"/>
      <c r="AI13" s="19"/>
      <c r="AJ13" s="17"/>
      <c r="AK13" s="18"/>
      <c r="AL13" s="19"/>
      <c r="AM13" s="19"/>
      <c r="AN13" s="17"/>
      <c r="AO13" s="18"/>
      <c r="AP13" s="19"/>
      <c r="AQ13" s="19"/>
      <c r="AR13" s="17"/>
      <c r="AS13" s="18"/>
      <c r="AT13" s="19"/>
      <c r="AU13" s="19"/>
      <c r="AV13" s="17"/>
      <c r="AW13" s="18"/>
      <c r="AX13" s="19"/>
      <c r="AY13" s="19"/>
      <c r="AZ13" s="17"/>
      <c r="BA13" s="18"/>
      <c r="BB13" s="19"/>
      <c r="BC13" s="19"/>
      <c r="BD13" s="17"/>
      <c r="BE13" s="18"/>
      <c r="BF13" s="19"/>
      <c r="BG13" s="19"/>
      <c r="BH13" s="17"/>
      <c r="BI13" s="18"/>
      <c r="BJ13" s="19"/>
      <c r="BK13" s="16">
        <f t="shared" si="6"/>
        <v>0.25</v>
      </c>
    </row>
    <row r="14" spans="1:63" ht="15.75" x14ac:dyDescent="0.25">
      <c r="A14" s="39" t="s">
        <v>17</v>
      </c>
      <c r="B14" s="39" t="s">
        <v>32</v>
      </c>
      <c r="C14" s="38"/>
      <c r="D14" s="35"/>
      <c r="E14" s="11" t="str">
        <f t="shared" si="0"/>
        <v>0:00</v>
      </c>
      <c r="F14" s="11" t="str">
        <f t="shared" si="1"/>
        <v>0:00</v>
      </c>
      <c r="G14" s="43"/>
      <c r="H14" s="11" t="str">
        <f t="shared" si="2"/>
        <v>0:00</v>
      </c>
      <c r="I14" s="11" t="str">
        <f t="shared" si="3"/>
        <v>0:00</v>
      </c>
      <c r="J14" s="29"/>
      <c r="K14" s="12">
        <f t="shared" si="4"/>
        <v>0</v>
      </c>
      <c r="L14" s="17" t="str">
        <f t="shared" si="5"/>
        <v/>
      </c>
      <c r="M14" s="18"/>
      <c r="N14" s="19"/>
      <c r="O14" s="19"/>
      <c r="P14" s="17"/>
      <c r="Q14" s="18"/>
      <c r="R14" s="19"/>
      <c r="S14" s="19"/>
      <c r="T14" s="17"/>
      <c r="U14" s="18"/>
      <c r="V14" s="19"/>
      <c r="W14" s="19"/>
      <c r="X14" s="17"/>
      <c r="Y14" s="18"/>
      <c r="Z14" s="19"/>
      <c r="AA14" s="19"/>
      <c r="AB14" s="17"/>
      <c r="AC14" s="18"/>
      <c r="AD14" s="19"/>
      <c r="AE14" s="19"/>
      <c r="AF14" s="17"/>
      <c r="AG14" s="18"/>
      <c r="AH14" s="19"/>
      <c r="AI14" s="19"/>
      <c r="AJ14" s="17"/>
      <c r="AK14" s="18"/>
      <c r="AL14" s="19"/>
      <c r="AM14" s="19"/>
      <c r="AN14" s="17"/>
      <c r="AO14" s="18"/>
      <c r="AP14" s="19"/>
      <c r="AQ14" s="19"/>
      <c r="AR14" s="17"/>
      <c r="AS14" s="18"/>
      <c r="AT14" s="19"/>
      <c r="AU14" s="19"/>
      <c r="AV14" s="17"/>
      <c r="AW14" s="18"/>
      <c r="AX14" s="19"/>
      <c r="AY14" s="19"/>
      <c r="AZ14" s="17"/>
      <c r="BA14" s="18"/>
      <c r="BB14" s="19"/>
      <c r="BC14" s="19"/>
      <c r="BD14" s="17"/>
      <c r="BE14" s="18"/>
      <c r="BF14" s="19"/>
      <c r="BG14" s="19"/>
      <c r="BH14" s="17"/>
      <c r="BI14" s="18"/>
      <c r="BJ14" s="19"/>
      <c r="BK14" s="16">
        <f t="shared" si="6"/>
        <v>0.25</v>
      </c>
    </row>
    <row r="15" spans="1:63" ht="15.75" x14ac:dyDescent="0.25">
      <c r="A15" s="39" t="s">
        <v>18</v>
      </c>
      <c r="B15" s="39" t="s">
        <v>51</v>
      </c>
      <c r="C15" s="38"/>
      <c r="D15" s="35"/>
      <c r="E15" s="11" t="str">
        <f t="shared" si="0"/>
        <v>0:00</v>
      </c>
      <c r="F15" s="11" t="str">
        <f t="shared" si="1"/>
        <v>0:00</v>
      </c>
      <c r="G15" s="43"/>
      <c r="H15" s="11" t="str">
        <f t="shared" si="2"/>
        <v>0:00</v>
      </c>
      <c r="I15" s="11" t="str">
        <f t="shared" si="3"/>
        <v>0:00</v>
      </c>
      <c r="J15" s="29"/>
      <c r="K15" s="12">
        <f t="shared" si="4"/>
        <v>0</v>
      </c>
      <c r="L15" s="17" t="str">
        <f t="shared" si="5"/>
        <v/>
      </c>
      <c r="M15" s="18"/>
      <c r="N15" s="19"/>
      <c r="O15" s="19"/>
      <c r="P15" s="17"/>
      <c r="Q15" s="18"/>
      <c r="R15" s="19"/>
      <c r="S15" s="19"/>
      <c r="T15" s="17"/>
      <c r="U15" s="18"/>
      <c r="V15" s="19"/>
      <c r="W15" s="19"/>
      <c r="X15" s="17"/>
      <c r="Y15" s="18"/>
      <c r="Z15" s="19"/>
      <c r="AA15" s="19"/>
      <c r="AB15" s="17"/>
      <c r="AC15" s="18"/>
      <c r="AD15" s="19"/>
      <c r="AE15" s="19"/>
      <c r="AF15" s="17"/>
      <c r="AG15" s="18"/>
      <c r="AH15" s="19"/>
      <c r="AI15" s="19"/>
      <c r="AJ15" s="17"/>
      <c r="AK15" s="18"/>
      <c r="AL15" s="19"/>
      <c r="AM15" s="19"/>
      <c r="AN15" s="17"/>
      <c r="AO15" s="18"/>
      <c r="AP15" s="19"/>
      <c r="AQ15" s="19"/>
      <c r="AR15" s="17"/>
      <c r="AS15" s="18"/>
      <c r="AT15" s="19"/>
      <c r="AU15" s="19"/>
      <c r="AV15" s="17"/>
      <c r="AW15" s="18"/>
      <c r="AX15" s="19"/>
      <c r="AY15" s="19"/>
      <c r="AZ15" s="17"/>
      <c r="BA15" s="18"/>
      <c r="BB15" s="19"/>
      <c r="BC15" s="19"/>
      <c r="BD15" s="17"/>
      <c r="BE15" s="18"/>
      <c r="BF15" s="19"/>
      <c r="BG15" s="19"/>
      <c r="BH15" s="17"/>
      <c r="BI15" s="18"/>
      <c r="BJ15" s="19"/>
      <c r="BK15" s="16">
        <f t="shared" si="6"/>
        <v>0.25</v>
      </c>
    </row>
    <row r="16" spans="1:63" ht="15.75" x14ac:dyDescent="0.25">
      <c r="A16" s="39" t="s">
        <v>15</v>
      </c>
      <c r="B16" s="39" t="s">
        <v>52</v>
      </c>
      <c r="C16" s="38"/>
      <c r="D16" s="35"/>
      <c r="E16" s="11" t="str">
        <f t="shared" si="0"/>
        <v>0:00</v>
      </c>
      <c r="F16" s="11" t="str">
        <f t="shared" si="1"/>
        <v>0:00</v>
      </c>
      <c r="G16" s="43"/>
      <c r="H16" s="11" t="str">
        <f t="shared" si="2"/>
        <v>0:00</v>
      </c>
      <c r="I16" s="11" t="str">
        <f t="shared" si="3"/>
        <v>0:00</v>
      </c>
      <c r="J16" s="29"/>
      <c r="K16" s="12">
        <f t="shared" si="4"/>
        <v>0</v>
      </c>
      <c r="L16" s="17" t="str">
        <f t="shared" si="5"/>
        <v/>
      </c>
      <c r="M16" s="18"/>
      <c r="N16" s="19"/>
      <c r="O16" s="19"/>
      <c r="P16" s="17"/>
      <c r="Q16" s="18"/>
      <c r="R16" s="19"/>
      <c r="S16" s="19"/>
      <c r="T16" s="17"/>
      <c r="U16" s="18"/>
      <c r="V16" s="19"/>
      <c r="W16" s="19"/>
      <c r="X16" s="17"/>
      <c r="Y16" s="18"/>
      <c r="Z16" s="19"/>
      <c r="AA16" s="19"/>
      <c r="AB16" s="17"/>
      <c r="AC16" s="18"/>
      <c r="AD16" s="19"/>
      <c r="AE16" s="19"/>
      <c r="AF16" s="17"/>
      <c r="AG16" s="18"/>
      <c r="AH16" s="19"/>
      <c r="AI16" s="19"/>
      <c r="AJ16" s="17"/>
      <c r="AK16" s="18"/>
      <c r="AL16" s="19"/>
      <c r="AM16" s="19"/>
      <c r="AN16" s="17"/>
      <c r="AO16" s="18"/>
      <c r="AP16" s="19"/>
      <c r="AQ16" s="19"/>
      <c r="AR16" s="17"/>
      <c r="AS16" s="18"/>
      <c r="AT16" s="19"/>
      <c r="AU16" s="19"/>
      <c r="AV16" s="17"/>
      <c r="AW16" s="18"/>
      <c r="AX16" s="19"/>
      <c r="AY16" s="19"/>
      <c r="AZ16" s="17"/>
      <c r="BA16" s="18"/>
      <c r="BB16" s="19"/>
      <c r="BC16" s="19"/>
      <c r="BD16" s="17"/>
      <c r="BE16" s="18"/>
      <c r="BF16" s="19"/>
      <c r="BG16" s="19"/>
      <c r="BH16" s="17"/>
      <c r="BI16" s="18"/>
      <c r="BJ16" s="19"/>
      <c r="BK16" s="16">
        <f t="shared" si="6"/>
        <v>0.25</v>
      </c>
    </row>
    <row r="17" spans="1:63" ht="15.75" x14ac:dyDescent="0.25">
      <c r="A17" s="9"/>
      <c r="B17" s="39" t="s">
        <v>33</v>
      </c>
      <c r="C17" s="10"/>
      <c r="D17" s="35"/>
      <c r="E17" s="11" t="str">
        <f t="shared" si="0"/>
        <v>0:00</v>
      </c>
      <c r="F17" s="11" t="str">
        <f t="shared" si="1"/>
        <v>0:00</v>
      </c>
      <c r="G17" s="43"/>
      <c r="H17" s="11" t="str">
        <f t="shared" si="2"/>
        <v>0:00</v>
      </c>
      <c r="I17" s="11" t="str">
        <f t="shared" si="3"/>
        <v>0:00</v>
      </c>
      <c r="J17" s="29"/>
      <c r="K17" s="12">
        <f t="shared" si="4"/>
        <v>0</v>
      </c>
      <c r="L17" s="17" t="str">
        <f t="shared" si="5"/>
        <v/>
      </c>
      <c r="M17" s="18"/>
      <c r="N17" s="19"/>
      <c r="O17" s="19"/>
      <c r="P17" s="17"/>
      <c r="Q17" s="18"/>
      <c r="R17" s="19"/>
      <c r="S17" s="19"/>
      <c r="T17" s="17"/>
      <c r="U17" s="18"/>
      <c r="V17" s="19"/>
      <c r="W17" s="19"/>
      <c r="X17" s="17"/>
      <c r="Y17" s="18"/>
      <c r="Z17" s="19"/>
      <c r="AA17" s="19"/>
      <c r="AB17" s="17"/>
      <c r="AC17" s="18"/>
      <c r="AD17" s="19"/>
      <c r="AE17" s="19"/>
      <c r="AF17" s="17"/>
      <c r="AG17" s="18"/>
      <c r="AH17" s="19"/>
      <c r="AI17" s="19"/>
      <c r="AJ17" s="17"/>
      <c r="AK17" s="18"/>
      <c r="AL17" s="19"/>
      <c r="AM17" s="19"/>
      <c r="AN17" s="17"/>
      <c r="AO17" s="18"/>
      <c r="AP17" s="19"/>
      <c r="AQ17" s="19"/>
      <c r="AR17" s="17"/>
      <c r="AS17" s="18"/>
      <c r="AT17" s="19"/>
      <c r="AU17" s="19"/>
      <c r="AV17" s="17"/>
      <c r="AW17" s="18"/>
      <c r="AX17" s="19"/>
      <c r="AY17" s="19"/>
      <c r="AZ17" s="17"/>
      <c r="BA17" s="18"/>
      <c r="BB17" s="19"/>
      <c r="BC17" s="19"/>
      <c r="BD17" s="17"/>
      <c r="BE17" s="18"/>
      <c r="BF17" s="19"/>
      <c r="BG17" s="19"/>
      <c r="BH17" s="17"/>
      <c r="BI17" s="18"/>
      <c r="BJ17" s="19"/>
      <c r="BK17" s="16">
        <f t="shared" si="6"/>
        <v>0.25</v>
      </c>
    </row>
    <row r="18" spans="1:63" ht="15.75" x14ac:dyDescent="0.25">
      <c r="A18" s="9"/>
      <c r="B18" s="39" t="s">
        <v>34</v>
      </c>
      <c r="C18" s="10"/>
      <c r="D18" s="35"/>
      <c r="E18" s="11" t="str">
        <f t="shared" si="0"/>
        <v>0:00</v>
      </c>
      <c r="F18" s="11" t="str">
        <f t="shared" si="1"/>
        <v>0:00</v>
      </c>
      <c r="G18" s="43"/>
      <c r="H18" s="11" t="str">
        <f t="shared" si="2"/>
        <v>0:00</v>
      </c>
      <c r="I18" s="11" t="str">
        <f t="shared" si="3"/>
        <v>0:00</v>
      </c>
      <c r="J18" s="29"/>
      <c r="K18" s="12">
        <f t="shared" si="4"/>
        <v>0</v>
      </c>
      <c r="L18" s="17" t="str">
        <f t="shared" si="5"/>
        <v/>
      </c>
      <c r="M18" s="18"/>
      <c r="N18" s="19"/>
      <c r="O18" s="19"/>
      <c r="P18" s="17"/>
      <c r="Q18" s="18"/>
      <c r="R18" s="19"/>
      <c r="S18" s="19"/>
      <c r="T18" s="17"/>
      <c r="U18" s="18"/>
      <c r="V18" s="19"/>
      <c r="W18" s="19"/>
      <c r="X18" s="17"/>
      <c r="Y18" s="18"/>
      <c r="Z18" s="19"/>
      <c r="AA18" s="19"/>
      <c r="AB18" s="17"/>
      <c r="AC18" s="18"/>
      <c r="AD18" s="19"/>
      <c r="AE18" s="19"/>
      <c r="AF18" s="17"/>
      <c r="AG18" s="18"/>
      <c r="AH18" s="19"/>
      <c r="AI18" s="19"/>
      <c r="AJ18" s="17"/>
      <c r="AK18" s="18"/>
      <c r="AL18" s="19"/>
      <c r="AM18" s="19"/>
      <c r="AN18" s="17"/>
      <c r="AO18" s="18"/>
      <c r="AP18" s="19"/>
      <c r="AQ18" s="19"/>
      <c r="AR18" s="17"/>
      <c r="AS18" s="18"/>
      <c r="AT18" s="19"/>
      <c r="AU18" s="19"/>
      <c r="AV18" s="17"/>
      <c r="AW18" s="18"/>
      <c r="AX18" s="19"/>
      <c r="AY18" s="19"/>
      <c r="AZ18" s="17"/>
      <c r="BA18" s="18"/>
      <c r="BB18" s="19"/>
      <c r="BC18" s="19"/>
      <c r="BD18" s="17"/>
      <c r="BE18" s="18"/>
      <c r="BF18" s="19"/>
      <c r="BG18" s="19"/>
      <c r="BH18" s="17"/>
      <c r="BI18" s="18"/>
      <c r="BJ18" s="19"/>
      <c r="BK18" s="16">
        <f t="shared" si="6"/>
        <v>0.25</v>
      </c>
    </row>
    <row r="19" spans="1:63" ht="15.75" x14ac:dyDescent="0.25">
      <c r="A19" s="9"/>
      <c r="B19" s="39" t="s">
        <v>35</v>
      </c>
      <c r="C19" s="20"/>
      <c r="D19" s="36"/>
      <c r="E19" s="11" t="str">
        <f t="shared" si="0"/>
        <v>0:00</v>
      </c>
      <c r="F19" s="11" t="str">
        <f t="shared" si="1"/>
        <v>0:00</v>
      </c>
      <c r="G19" s="43"/>
      <c r="H19" s="11" t="str">
        <f t="shared" si="2"/>
        <v>0:00</v>
      </c>
      <c r="I19" s="11" t="str">
        <f t="shared" si="3"/>
        <v>0:00</v>
      </c>
      <c r="J19" s="45"/>
      <c r="K19" s="12">
        <f t="shared" si="4"/>
        <v>0</v>
      </c>
      <c r="L19" s="17" t="str">
        <f t="shared" si="5"/>
        <v/>
      </c>
      <c r="M19" s="18"/>
      <c r="N19" s="19"/>
      <c r="O19" s="19"/>
      <c r="P19" s="17"/>
      <c r="Q19" s="18"/>
      <c r="R19" s="19"/>
      <c r="S19" s="19"/>
      <c r="T19" s="17"/>
      <c r="U19" s="18"/>
      <c r="V19" s="19"/>
      <c r="W19" s="19"/>
      <c r="X19" s="17"/>
      <c r="Y19" s="18"/>
      <c r="Z19" s="19"/>
      <c r="AA19" s="19"/>
      <c r="AB19" s="17"/>
      <c r="AC19" s="18"/>
      <c r="AD19" s="19"/>
      <c r="AE19" s="19"/>
      <c r="AF19" s="17"/>
      <c r="AG19" s="18"/>
      <c r="AH19" s="19"/>
      <c r="AI19" s="19"/>
      <c r="AJ19" s="17"/>
      <c r="AK19" s="18"/>
      <c r="AL19" s="19"/>
      <c r="AM19" s="19"/>
      <c r="AN19" s="17"/>
      <c r="AO19" s="18"/>
      <c r="AP19" s="19"/>
      <c r="AQ19" s="19"/>
      <c r="AR19" s="17"/>
      <c r="AS19" s="18"/>
      <c r="AT19" s="19"/>
      <c r="AU19" s="19"/>
      <c r="AV19" s="17"/>
      <c r="AW19" s="18"/>
      <c r="AX19" s="19"/>
      <c r="AY19" s="19"/>
      <c r="AZ19" s="17"/>
      <c r="BA19" s="18"/>
      <c r="BB19" s="19"/>
      <c r="BC19" s="19"/>
      <c r="BD19" s="17"/>
      <c r="BE19" s="18"/>
      <c r="BF19" s="19"/>
      <c r="BG19" s="19"/>
      <c r="BH19" s="17"/>
      <c r="BI19" s="18"/>
      <c r="BJ19" s="19"/>
      <c r="BK19" s="16">
        <f t="shared" si="6"/>
        <v>0.25</v>
      </c>
    </row>
    <row r="20" spans="1:63" ht="15.75" x14ac:dyDescent="0.25">
      <c r="A20" s="9"/>
      <c r="B20" s="39" t="s">
        <v>36</v>
      </c>
      <c r="C20" s="20"/>
      <c r="D20" s="36"/>
      <c r="E20" s="11" t="str">
        <f t="shared" si="0"/>
        <v>0:00</v>
      </c>
      <c r="F20" s="11" t="str">
        <f t="shared" si="1"/>
        <v>0:00</v>
      </c>
      <c r="G20" s="43"/>
      <c r="H20" s="11" t="str">
        <f t="shared" si="2"/>
        <v>0:00</v>
      </c>
      <c r="I20" s="11" t="str">
        <f t="shared" si="3"/>
        <v>0:00</v>
      </c>
      <c r="J20" s="45"/>
      <c r="K20" s="12">
        <f t="shared" si="4"/>
        <v>0</v>
      </c>
      <c r="L20" s="17" t="str">
        <f t="shared" si="5"/>
        <v/>
      </c>
      <c r="M20" s="18"/>
      <c r="N20" s="19"/>
      <c r="O20" s="19"/>
      <c r="P20" s="17"/>
      <c r="Q20" s="18"/>
      <c r="R20" s="19"/>
      <c r="S20" s="19"/>
      <c r="T20" s="17"/>
      <c r="U20" s="18"/>
      <c r="V20" s="19"/>
      <c r="W20" s="19"/>
      <c r="X20" s="17"/>
      <c r="Y20" s="18"/>
      <c r="Z20" s="19"/>
      <c r="AA20" s="19"/>
      <c r="AB20" s="17"/>
      <c r="AC20" s="18"/>
      <c r="AD20" s="19"/>
      <c r="AE20" s="19"/>
      <c r="AF20" s="17"/>
      <c r="AG20" s="18"/>
      <c r="AH20" s="19"/>
      <c r="AI20" s="19"/>
      <c r="AJ20" s="17"/>
      <c r="AK20" s="18"/>
      <c r="AL20" s="19"/>
      <c r="AM20" s="19"/>
      <c r="AN20" s="17"/>
      <c r="AO20" s="18"/>
      <c r="AP20" s="19"/>
      <c r="AQ20" s="19"/>
      <c r="AR20" s="17"/>
      <c r="AS20" s="18"/>
      <c r="AT20" s="19"/>
      <c r="AU20" s="19"/>
      <c r="AV20" s="17"/>
      <c r="AW20" s="18"/>
      <c r="AX20" s="19"/>
      <c r="AY20" s="19"/>
      <c r="AZ20" s="17"/>
      <c r="BA20" s="18"/>
      <c r="BB20" s="19"/>
      <c r="BC20" s="19"/>
      <c r="BD20" s="17"/>
      <c r="BE20" s="18"/>
      <c r="BF20" s="19"/>
      <c r="BG20" s="19"/>
      <c r="BH20" s="17"/>
      <c r="BI20" s="18"/>
      <c r="BJ20" s="19"/>
      <c r="BK20" s="16">
        <f t="shared" si="6"/>
        <v>0.25</v>
      </c>
    </row>
    <row r="21" spans="1:63" ht="15.75" x14ac:dyDescent="0.25">
      <c r="A21" s="9"/>
      <c r="B21" s="39" t="s">
        <v>37</v>
      </c>
      <c r="C21" s="20"/>
      <c r="D21" s="36"/>
      <c r="E21" s="11" t="str">
        <f t="shared" si="0"/>
        <v>0:00</v>
      </c>
      <c r="F21" s="11" t="str">
        <f t="shared" si="1"/>
        <v>0:00</v>
      </c>
      <c r="G21" s="43"/>
      <c r="H21" s="11" t="str">
        <f t="shared" si="2"/>
        <v>0:00</v>
      </c>
      <c r="I21" s="11" t="str">
        <f t="shared" si="3"/>
        <v>0:00</v>
      </c>
      <c r="J21" s="45"/>
      <c r="K21" s="12">
        <f t="shared" si="4"/>
        <v>0</v>
      </c>
      <c r="L21" s="17" t="str">
        <f t="shared" si="5"/>
        <v/>
      </c>
      <c r="M21" s="18"/>
      <c r="N21" s="19"/>
      <c r="O21" s="19"/>
      <c r="P21" s="17"/>
      <c r="Q21" s="18"/>
      <c r="R21" s="19"/>
      <c r="S21" s="19"/>
      <c r="T21" s="17"/>
      <c r="U21" s="18"/>
      <c r="V21" s="19"/>
      <c r="W21" s="19"/>
      <c r="X21" s="17"/>
      <c r="Y21" s="18"/>
      <c r="Z21" s="19"/>
      <c r="AA21" s="19"/>
      <c r="AB21" s="17"/>
      <c r="AC21" s="18"/>
      <c r="AD21" s="19"/>
      <c r="AE21" s="19"/>
      <c r="AF21" s="17"/>
      <c r="AG21" s="18"/>
      <c r="AH21" s="19"/>
      <c r="AI21" s="19"/>
      <c r="AJ21" s="17"/>
      <c r="AK21" s="18"/>
      <c r="AL21" s="19"/>
      <c r="AM21" s="19"/>
      <c r="AN21" s="17"/>
      <c r="AO21" s="18"/>
      <c r="AP21" s="19"/>
      <c r="AQ21" s="19"/>
      <c r="AR21" s="17"/>
      <c r="AS21" s="18"/>
      <c r="AT21" s="19"/>
      <c r="AU21" s="19"/>
      <c r="AV21" s="17"/>
      <c r="AW21" s="18"/>
      <c r="AX21" s="19"/>
      <c r="AY21" s="19"/>
      <c r="AZ21" s="17"/>
      <c r="BA21" s="18"/>
      <c r="BB21" s="19"/>
      <c r="BC21" s="19"/>
      <c r="BD21" s="17"/>
      <c r="BE21" s="18"/>
      <c r="BF21" s="19"/>
      <c r="BG21" s="19"/>
      <c r="BH21" s="17"/>
      <c r="BI21" s="18"/>
      <c r="BJ21" s="19"/>
      <c r="BK21" s="16">
        <f t="shared" si="6"/>
        <v>0.25</v>
      </c>
    </row>
    <row r="22" spans="1:63" ht="15.75" x14ac:dyDescent="0.25">
      <c r="A22" s="9"/>
      <c r="B22" s="39" t="s">
        <v>38</v>
      </c>
      <c r="C22" s="20"/>
      <c r="D22" s="36"/>
      <c r="E22" s="11" t="str">
        <f t="shared" si="0"/>
        <v>0:00</v>
      </c>
      <c r="F22" s="11" t="str">
        <f t="shared" si="1"/>
        <v>0:00</v>
      </c>
      <c r="G22" s="43"/>
      <c r="H22" s="11" t="str">
        <f t="shared" si="2"/>
        <v>0:00</v>
      </c>
      <c r="I22" s="11" t="str">
        <f t="shared" si="3"/>
        <v>0:00</v>
      </c>
      <c r="J22" s="45"/>
      <c r="K22" s="12">
        <f t="shared" si="4"/>
        <v>0</v>
      </c>
      <c r="L22" s="17" t="str">
        <f t="shared" si="5"/>
        <v/>
      </c>
      <c r="M22" s="18"/>
      <c r="N22" s="19"/>
      <c r="O22" s="19"/>
      <c r="P22" s="17"/>
      <c r="Q22" s="18"/>
      <c r="R22" s="19"/>
      <c r="S22" s="19"/>
      <c r="T22" s="17"/>
      <c r="U22" s="18"/>
      <c r="V22" s="19"/>
      <c r="W22" s="19"/>
      <c r="X22" s="17"/>
      <c r="Y22" s="18"/>
      <c r="Z22" s="19"/>
      <c r="AA22" s="19"/>
      <c r="AB22" s="17"/>
      <c r="AC22" s="18"/>
      <c r="AD22" s="19"/>
      <c r="AE22" s="19"/>
      <c r="AF22" s="17"/>
      <c r="AG22" s="18"/>
      <c r="AH22" s="19"/>
      <c r="AI22" s="19"/>
      <c r="AJ22" s="17"/>
      <c r="AK22" s="18"/>
      <c r="AL22" s="19"/>
      <c r="AM22" s="19"/>
      <c r="AN22" s="17"/>
      <c r="AO22" s="18"/>
      <c r="AP22" s="19"/>
      <c r="AQ22" s="19"/>
      <c r="AR22" s="17"/>
      <c r="AS22" s="18"/>
      <c r="AT22" s="19"/>
      <c r="AU22" s="19"/>
      <c r="AV22" s="17"/>
      <c r="AW22" s="18"/>
      <c r="AX22" s="19"/>
      <c r="AY22" s="19"/>
      <c r="AZ22" s="17"/>
      <c r="BA22" s="18"/>
      <c r="BB22" s="19"/>
      <c r="BC22" s="19"/>
      <c r="BD22" s="17"/>
      <c r="BE22" s="18"/>
      <c r="BF22" s="19"/>
      <c r="BG22" s="19"/>
      <c r="BH22" s="17"/>
      <c r="BI22" s="18"/>
      <c r="BJ22" s="19"/>
      <c r="BK22" s="16">
        <f t="shared" si="6"/>
        <v>0.25</v>
      </c>
    </row>
    <row r="23" spans="1:63" ht="15.75" x14ac:dyDescent="0.25">
      <c r="A23" s="9"/>
      <c r="B23" s="39" t="s">
        <v>39</v>
      </c>
      <c r="C23" s="20"/>
      <c r="D23" s="36"/>
      <c r="E23" s="11" t="str">
        <f t="shared" si="0"/>
        <v>0:00</v>
      </c>
      <c r="F23" s="11" t="str">
        <f t="shared" si="1"/>
        <v>0:00</v>
      </c>
      <c r="G23" s="43"/>
      <c r="H23" s="11" t="str">
        <f t="shared" si="2"/>
        <v>0:00</v>
      </c>
      <c r="I23" s="11" t="str">
        <f t="shared" si="3"/>
        <v>0:00</v>
      </c>
      <c r="J23" s="45"/>
      <c r="K23" s="12">
        <f t="shared" si="4"/>
        <v>0</v>
      </c>
      <c r="L23" s="17" t="str">
        <f t="shared" si="5"/>
        <v/>
      </c>
      <c r="M23" s="18"/>
      <c r="N23" s="19"/>
      <c r="O23" s="19"/>
      <c r="P23" s="17"/>
      <c r="Q23" s="18"/>
      <c r="R23" s="19"/>
      <c r="S23" s="19"/>
      <c r="T23" s="17"/>
      <c r="U23" s="18"/>
      <c r="V23" s="19"/>
      <c r="W23" s="19"/>
      <c r="X23" s="17"/>
      <c r="Y23" s="18"/>
      <c r="Z23" s="19"/>
      <c r="AA23" s="19"/>
      <c r="AB23" s="17"/>
      <c r="AC23" s="18"/>
      <c r="AD23" s="19"/>
      <c r="AE23" s="19"/>
      <c r="AF23" s="17"/>
      <c r="AG23" s="18"/>
      <c r="AH23" s="19"/>
      <c r="AI23" s="19"/>
      <c r="AJ23" s="17"/>
      <c r="AK23" s="18"/>
      <c r="AL23" s="19"/>
      <c r="AM23" s="19"/>
      <c r="AN23" s="17"/>
      <c r="AO23" s="18"/>
      <c r="AP23" s="19"/>
      <c r="AQ23" s="19"/>
      <c r="AR23" s="17"/>
      <c r="AS23" s="18"/>
      <c r="AT23" s="19"/>
      <c r="AU23" s="19"/>
      <c r="AV23" s="17"/>
      <c r="AW23" s="18"/>
      <c r="AX23" s="19"/>
      <c r="AY23" s="19"/>
      <c r="AZ23" s="17"/>
      <c r="BA23" s="18"/>
      <c r="BB23" s="19"/>
      <c r="BC23" s="19"/>
      <c r="BD23" s="17"/>
      <c r="BE23" s="18"/>
      <c r="BF23" s="19"/>
      <c r="BG23" s="19"/>
      <c r="BH23" s="17"/>
      <c r="BI23" s="18"/>
      <c r="BJ23" s="19"/>
      <c r="BK23" s="16">
        <f t="shared" si="6"/>
        <v>0.25</v>
      </c>
    </row>
    <row r="24" spans="1:63" ht="15.75" x14ac:dyDescent="0.25">
      <c r="A24" s="9"/>
      <c r="B24" s="39" t="s">
        <v>40</v>
      </c>
      <c r="C24" s="20"/>
      <c r="D24" s="36"/>
      <c r="E24" s="11" t="str">
        <f t="shared" si="0"/>
        <v>0:00</v>
      </c>
      <c r="F24" s="11" t="str">
        <f t="shared" si="1"/>
        <v>0:00</v>
      </c>
      <c r="G24" s="43"/>
      <c r="H24" s="11" t="str">
        <f t="shared" si="2"/>
        <v>0:00</v>
      </c>
      <c r="I24" s="11" t="str">
        <f t="shared" si="3"/>
        <v>0:00</v>
      </c>
      <c r="J24" s="45"/>
      <c r="K24" s="12">
        <f t="shared" si="4"/>
        <v>0</v>
      </c>
      <c r="L24" s="17" t="str">
        <f t="shared" si="5"/>
        <v/>
      </c>
      <c r="M24" s="18"/>
      <c r="N24" s="19"/>
      <c r="O24" s="19"/>
      <c r="P24" s="17"/>
      <c r="Q24" s="18"/>
      <c r="R24" s="19"/>
      <c r="S24" s="19"/>
      <c r="T24" s="17"/>
      <c r="U24" s="18"/>
      <c r="V24" s="19"/>
      <c r="W24" s="19"/>
      <c r="X24" s="17"/>
      <c r="Y24" s="18"/>
      <c r="Z24" s="19"/>
      <c r="AA24" s="19"/>
      <c r="AB24" s="17"/>
      <c r="AC24" s="18"/>
      <c r="AD24" s="19"/>
      <c r="AE24" s="19"/>
      <c r="AF24" s="17"/>
      <c r="AG24" s="18"/>
      <c r="AH24" s="19"/>
      <c r="AI24" s="19"/>
      <c r="AJ24" s="17"/>
      <c r="AK24" s="18"/>
      <c r="AL24" s="19"/>
      <c r="AM24" s="19"/>
      <c r="AN24" s="17"/>
      <c r="AO24" s="18"/>
      <c r="AP24" s="19"/>
      <c r="AQ24" s="19"/>
      <c r="AR24" s="17"/>
      <c r="AS24" s="18"/>
      <c r="AT24" s="19"/>
      <c r="AU24" s="19"/>
      <c r="AV24" s="17"/>
      <c r="AW24" s="18"/>
      <c r="AX24" s="19"/>
      <c r="AY24" s="19"/>
      <c r="AZ24" s="17"/>
      <c r="BA24" s="18"/>
      <c r="BB24" s="19"/>
      <c r="BC24" s="19"/>
      <c r="BD24" s="17"/>
      <c r="BE24" s="18"/>
      <c r="BF24" s="19"/>
      <c r="BG24" s="19"/>
      <c r="BH24" s="17"/>
      <c r="BI24" s="18"/>
      <c r="BJ24" s="19"/>
      <c r="BK24" s="16">
        <f t="shared" si="6"/>
        <v>0.25</v>
      </c>
    </row>
    <row r="25" spans="1:63" ht="15.75" x14ac:dyDescent="0.25">
      <c r="A25" s="9"/>
      <c r="B25" s="39" t="s">
        <v>41</v>
      </c>
      <c r="C25" s="20"/>
      <c r="D25" s="36"/>
      <c r="E25" s="11" t="str">
        <f t="shared" si="0"/>
        <v>0:00</v>
      </c>
      <c r="F25" s="11" t="str">
        <f t="shared" si="1"/>
        <v>0:00</v>
      </c>
      <c r="G25" s="43"/>
      <c r="H25" s="11" t="str">
        <f t="shared" si="2"/>
        <v>0:00</v>
      </c>
      <c r="I25" s="11" t="str">
        <f t="shared" si="3"/>
        <v>0:00</v>
      </c>
      <c r="J25" s="45"/>
      <c r="K25" s="12">
        <f t="shared" si="4"/>
        <v>0</v>
      </c>
      <c r="L25" s="17" t="str">
        <f t="shared" si="5"/>
        <v/>
      </c>
      <c r="M25" s="18"/>
      <c r="N25" s="19"/>
      <c r="O25" s="19"/>
      <c r="P25" s="17"/>
      <c r="Q25" s="18"/>
      <c r="R25" s="19"/>
      <c r="S25" s="19"/>
      <c r="T25" s="17"/>
      <c r="U25" s="18"/>
      <c r="V25" s="19"/>
      <c r="W25" s="19"/>
      <c r="X25" s="17"/>
      <c r="Y25" s="18"/>
      <c r="Z25" s="19"/>
      <c r="AA25" s="19"/>
      <c r="AB25" s="17"/>
      <c r="AC25" s="18"/>
      <c r="AD25" s="19"/>
      <c r="AE25" s="19"/>
      <c r="AF25" s="17"/>
      <c r="AG25" s="18"/>
      <c r="AH25" s="19"/>
      <c r="AI25" s="19"/>
      <c r="AJ25" s="17"/>
      <c r="AK25" s="18"/>
      <c r="AL25" s="19"/>
      <c r="AM25" s="19"/>
      <c r="AN25" s="17"/>
      <c r="AO25" s="18"/>
      <c r="AP25" s="19"/>
      <c r="AQ25" s="19"/>
      <c r="AR25" s="17"/>
      <c r="AS25" s="18"/>
      <c r="AT25" s="19"/>
      <c r="AU25" s="19"/>
      <c r="AV25" s="17"/>
      <c r="AW25" s="18"/>
      <c r="AX25" s="19"/>
      <c r="AY25" s="19"/>
      <c r="AZ25" s="17"/>
      <c r="BA25" s="18"/>
      <c r="BB25" s="19"/>
      <c r="BC25" s="19"/>
      <c r="BD25" s="17"/>
      <c r="BE25" s="18"/>
      <c r="BF25" s="19"/>
      <c r="BG25" s="19"/>
      <c r="BH25" s="17"/>
      <c r="BI25" s="18"/>
      <c r="BJ25" s="19"/>
      <c r="BK25" s="16">
        <f t="shared" si="6"/>
        <v>0.25</v>
      </c>
    </row>
    <row r="26" spans="1:63" ht="15.75" x14ac:dyDescent="0.25">
      <c r="A26" s="9"/>
      <c r="B26" s="39" t="s">
        <v>42</v>
      </c>
      <c r="C26" s="20"/>
      <c r="D26" s="36"/>
      <c r="E26" s="11" t="str">
        <f t="shared" si="0"/>
        <v>0:00</v>
      </c>
      <c r="F26" s="11" t="str">
        <f t="shared" si="1"/>
        <v>0:00</v>
      </c>
      <c r="G26" s="43"/>
      <c r="H26" s="11" t="str">
        <f t="shared" si="2"/>
        <v>0:00</v>
      </c>
      <c r="I26" s="11" t="str">
        <f t="shared" si="3"/>
        <v>0:00</v>
      </c>
      <c r="J26" s="45"/>
      <c r="K26" s="12">
        <f t="shared" si="4"/>
        <v>0</v>
      </c>
      <c r="L26" s="17" t="str">
        <f t="shared" si="5"/>
        <v/>
      </c>
      <c r="M26" s="18"/>
      <c r="N26" s="19"/>
      <c r="O26" s="19"/>
      <c r="P26" s="17"/>
      <c r="Q26" s="18"/>
      <c r="R26" s="19"/>
      <c r="S26" s="19"/>
      <c r="T26" s="17"/>
      <c r="U26" s="18"/>
      <c r="V26" s="19"/>
      <c r="W26" s="19"/>
      <c r="X26" s="17"/>
      <c r="Y26" s="18"/>
      <c r="Z26" s="19"/>
      <c r="AA26" s="19"/>
      <c r="AB26" s="17"/>
      <c r="AC26" s="18"/>
      <c r="AD26" s="19"/>
      <c r="AE26" s="19"/>
      <c r="AF26" s="17"/>
      <c r="AG26" s="18"/>
      <c r="AH26" s="19"/>
      <c r="AI26" s="19"/>
      <c r="AJ26" s="17"/>
      <c r="AK26" s="18"/>
      <c r="AL26" s="19"/>
      <c r="AM26" s="19"/>
      <c r="AN26" s="17"/>
      <c r="AO26" s="18"/>
      <c r="AP26" s="19"/>
      <c r="AQ26" s="19"/>
      <c r="AR26" s="17"/>
      <c r="AS26" s="18"/>
      <c r="AT26" s="19"/>
      <c r="AU26" s="19"/>
      <c r="AV26" s="17"/>
      <c r="AW26" s="18"/>
      <c r="AX26" s="19"/>
      <c r="AY26" s="19"/>
      <c r="AZ26" s="17"/>
      <c r="BA26" s="18"/>
      <c r="BB26" s="19"/>
      <c r="BC26" s="19"/>
      <c r="BD26" s="17"/>
      <c r="BE26" s="18"/>
      <c r="BF26" s="19"/>
      <c r="BG26" s="19"/>
      <c r="BH26" s="17"/>
      <c r="BI26" s="18"/>
      <c r="BJ26" s="19"/>
      <c r="BK26" s="16">
        <f t="shared" si="6"/>
        <v>0.25</v>
      </c>
    </row>
    <row r="27" spans="1:63" ht="15.75" x14ac:dyDescent="0.25">
      <c r="A27" s="9"/>
      <c r="B27" s="39" t="s">
        <v>48</v>
      </c>
      <c r="C27" s="20"/>
      <c r="D27" s="36"/>
      <c r="E27" s="11" t="str">
        <f t="shared" si="0"/>
        <v>0:00</v>
      </c>
      <c r="F27" s="11" t="str">
        <f t="shared" si="1"/>
        <v>0:00</v>
      </c>
      <c r="G27" s="43"/>
      <c r="H27" s="11" t="str">
        <f t="shared" si="2"/>
        <v>0:00</v>
      </c>
      <c r="I27" s="11" t="str">
        <f t="shared" si="3"/>
        <v>0:00</v>
      </c>
      <c r="J27" s="45"/>
      <c r="K27" s="12">
        <f t="shared" si="4"/>
        <v>0</v>
      </c>
      <c r="L27" s="17" t="str">
        <f t="shared" si="5"/>
        <v/>
      </c>
      <c r="M27" s="18"/>
      <c r="N27" s="19"/>
      <c r="O27" s="19"/>
      <c r="P27" s="17"/>
      <c r="Q27" s="18"/>
      <c r="R27" s="19"/>
      <c r="S27" s="19"/>
      <c r="T27" s="17"/>
      <c r="U27" s="18"/>
      <c r="V27" s="19"/>
      <c r="W27" s="19"/>
      <c r="X27" s="17"/>
      <c r="Y27" s="18"/>
      <c r="Z27" s="19"/>
      <c r="AA27" s="19"/>
      <c r="AB27" s="17"/>
      <c r="AC27" s="18"/>
      <c r="AD27" s="19"/>
      <c r="AE27" s="19"/>
      <c r="AF27" s="17"/>
      <c r="AG27" s="18"/>
      <c r="AH27" s="19"/>
      <c r="AI27" s="19"/>
      <c r="AJ27" s="17"/>
      <c r="AK27" s="18"/>
      <c r="AL27" s="19"/>
      <c r="AM27" s="19"/>
      <c r="AN27" s="17"/>
      <c r="AO27" s="18"/>
      <c r="AP27" s="19"/>
      <c r="AQ27" s="19"/>
      <c r="AR27" s="17"/>
      <c r="AS27" s="18"/>
      <c r="AT27" s="19"/>
      <c r="AU27" s="19"/>
      <c r="AV27" s="17"/>
      <c r="AW27" s="18"/>
      <c r="AX27" s="19"/>
      <c r="AY27" s="19"/>
      <c r="AZ27" s="17"/>
      <c r="BA27" s="18"/>
      <c r="BB27" s="19"/>
      <c r="BC27" s="19"/>
      <c r="BD27" s="17"/>
      <c r="BE27" s="18"/>
      <c r="BF27" s="19"/>
      <c r="BG27" s="19"/>
      <c r="BH27" s="17"/>
      <c r="BI27" s="18"/>
      <c r="BJ27" s="19"/>
      <c r="BK27" s="16">
        <f t="shared" si="6"/>
        <v>0.25</v>
      </c>
    </row>
    <row r="28" spans="1:63" ht="15.75" x14ac:dyDescent="0.25">
      <c r="A28" s="9"/>
      <c r="B28" s="39" t="s">
        <v>43</v>
      </c>
      <c r="C28" s="20"/>
      <c r="D28" s="36"/>
      <c r="E28" s="11" t="str">
        <f t="shared" si="0"/>
        <v>0:00</v>
      </c>
      <c r="F28" s="11" t="str">
        <f t="shared" si="1"/>
        <v>0:00</v>
      </c>
      <c r="G28" s="43"/>
      <c r="H28" s="11" t="str">
        <f t="shared" si="2"/>
        <v>0:00</v>
      </c>
      <c r="I28" s="11" t="str">
        <f t="shared" si="3"/>
        <v>0:00</v>
      </c>
      <c r="J28" s="45"/>
      <c r="K28" s="12">
        <f t="shared" si="4"/>
        <v>0</v>
      </c>
      <c r="L28" s="17" t="str">
        <f t="shared" si="5"/>
        <v/>
      </c>
      <c r="M28" s="18"/>
      <c r="N28" s="19"/>
      <c r="O28" s="19"/>
      <c r="P28" s="17"/>
      <c r="Q28" s="18"/>
      <c r="R28" s="19"/>
      <c r="S28" s="19"/>
      <c r="T28" s="17"/>
      <c r="U28" s="18"/>
      <c r="V28" s="19"/>
      <c r="W28" s="19"/>
      <c r="X28" s="17"/>
      <c r="Y28" s="18"/>
      <c r="Z28" s="19"/>
      <c r="AA28" s="19"/>
      <c r="AB28" s="17"/>
      <c r="AC28" s="18"/>
      <c r="AD28" s="19"/>
      <c r="AE28" s="19"/>
      <c r="AF28" s="17"/>
      <c r="AG28" s="18"/>
      <c r="AH28" s="19"/>
      <c r="AI28" s="19"/>
      <c r="AJ28" s="17"/>
      <c r="AK28" s="18"/>
      <c r="AL28" s="19"/>
      <c r="AM28" s="19"/>
      <c r="AN28" s="17"/>
      <c r="AO28" s="18"/>
      <c r="AP28" s="19"/>
      <c r="AQ28" s="19"/>
      <c r="AR28" s="17"/>
      <c r="AS28" s="18"/>
      <c r="AT28" s="19"/>
      <c r="AU28" s="19"/>
      <c r="AV28" s="17"/>
      <c r="AW28" s="18"/>
      <c r="AX28" s="19"/>
      <c r="AY28" s="19"/>
      <c r="AZ28" s="17"/>
      <c r="BA28" s="18"/>
      <c r="BB28" s="19"/>
      <c r="BC28" s="19"/>
      <c r="BD28" s="17"/>
      <c r="BE28" s="18"/>
      <c r="BF28" s="19"/>
      <c r="BG28" s="19"/>
      <c r="BH28" s="17"/>
      <c r="BI28" s="18"/>
      <c r="BJ28" s="19"/>
      <c r="BK28" s="16">
        <f t="shared" si="6"/>
        <v>0.25</v>
      </c>
    </row>
    <row r="29" spans="1:63" ht="15.75" x14ac:dyDescent="0.25">
      <c r="A29" s="9"/>
      <c r="B29" s="39" t="s">
        <v>44</v>
      </c>
      <c r="C29" s="20"/>
      <c r="D29" s="36"/>
      <c r="E29" s="11" t="str">
        <f t="shared" si="0"/>
        <v>0:00</v>
      </c>
      <c r="F29" s="11" t="str">
        <f t="shared" si="1"/>
        <v>0:00</v>
      </c>
      <c r="G29" s="43"/>
      <c r="H29" s="11" t="str">
        <f t="shared" si="2"/>
        <v>0:00</v>
      </c>
      <c r="I29" s="11" t="str">
        <f t="shared" si="3"/>
        <v>0:00</v>
      </c>
      <c r="J29" s="45"/>
      <c r="K29" s="12">
        <f t="shared" si="4"/>
        <v>0</v>
      </c>
      <c r="L29" s="17" t="str">
        <f t="shared" si="5"/>
        <v/>
      </c>
      <c r="M29" s="18"/>
      <c r="N29" s="19"/>
      <c r="O29" s="19"/>
      <c r="P29" s="17"/>
      <c r="Q29" s="18"/>
      <c r="R29" s="19"/>
      <c r="S29" s="19"/>
      <c r="T29" s="17"/>
      <c r="U29" s="18"/>
      <c r="V29" s="19"/>
      <c r="W29" s="19"/>
      <c r="X29" s="17"/>
      <c r="Y29" s="18"/>
      <c r="Z29" s="19"/>
      <c r="AA29" s="19"/>
      <c r="AB29" s="17"/>
      <c r="AC29" s="18"/>
      <c r="AD29" s="19"/>
      <c r="AE29" s="19"/>
      <c r="AF29" s="17"/>
      <c r="AG29" s="18"/>
      <c r="AH29" s="19"/>
      <c r="AI29" s="19"/>
      <c r="AJ29" s="17"/>
      <c r="AK29" s="18"/>
      <c r="AL29" s="19"/>
      <c r="AM29" s="19"/>
      <c r="AN29" s="17"/>
      <c r="AO29" s="18"/>
      <c r="AP29" s="19"/>
      <c r="AQ29" s="19"/>
      <c r="AR29" s="17"/>
      <c r="AS29" s="18"/>
      <c r="AT29" s="19"/>
      <c r="AU29" s="19"/>
      <c r="AV29" s="17"/>
      <c r="AW29" s="18"/>
      <c r="AX29" s="19"/>
      <c r="AY29" s="19"/>
      <c r="AZ29" s="17"/>
      <c r="BA29" s="18"/>
      <c r="BB29" s="19"/>
      <c r="BC29" s="19"/>
      <c r="BD29" s="17"/>
      <c r="BE29" s="18"/>
      <c r="BF29" s="19"/>
      <c r="BG29" s="19"/>
      <c r="BH29" s="17"/>
      <c r="BI29" s="18"/>
      <c r="BJ29" s="19"/>
      <c r="BK29" s="16">
        <f t="shared" si="6"/>
        <v>0.25</v>
      </c>
    </row>
    <row r="30" spans="1:63" ht="16.5" thickBot="1" x14ac:dyDescent="0.3">
      <c r="A30" s="9"/>
      <c r="B30" s="39" t="s">
        <v>45</v>
      </c>
      <c r="C30" s="21"/>
      <c r="D30" s="37"/>
      <c r="E30" s="11" t="str">
        <f t="shared" si="0"/>
        <v>0:00</v>
      </c>
      <c r="F30" s="11" t="str">
        <f t="shared" si="1"/>
        <v>0:00</v>
      </c>
      <c r="G30" s="43"/>
      <c r="H30" s="11" t="str">
        <f t="shared" si="2"/>
        <v>0:00</v>
      </c>
      <c r="I30" s="11" t="str">
        <f t="shared" si="3"/>
        <v>0:00</v>
      </c>
      <c r="J30" s="46"/>
      <c r="K30" s="12">
        <f t="shared" si="4"/>
        <v>0</v>
      </c>
      <c r="L30" s="17" t="str">
        <f t="shared" si="5"/>
        <v/>
      </c>
      <c r="M30" s="23"/>
      <c r="N30" s="24"/>
      <c r="O30" s="24"/>
      <c r="P30" s="22"/>
      <c r="Q30" s="23"/>
      <c r="R30" s="24"/>
      <c r="S30" s="24"/>
      <c r="T30" s="22"/>
      <c r="U30" s="23"/>
      <c r="V30" s="24"/>
      <c r="W30" s="24"/>
      <c r="X30" s="22"/>
      <c r="Y30" s="23"/>
      <c r="Z30" s="24"/>
      <c r="AA30" s="24"/>
      <c r="AB30" s="22"/>
      <c r="AC30" s="23"/>
      <c r="AD30" s="24"/>
      <c r="AE30" s="24"/>
      <c r="AF30" s="22"/>
      <c r="AG30" s="23"/>
      <c r="AH30" s="24"/>
      <c r="AI30" s="24"/>
      <c r="AJ30" s="22"/>
      <c r="AK30" s="23"/>
      <c r="AL30" s="24"/>
      <c r="AM30" s="24"/>
      <c r="AN30" s="22"/>
      <c r="AO30" s="23"/>
      <c r="AP30" s="24"/>
      <c r="AQ30" s="24"/>
      <c r="AR30" s="22"/>
      <c r="AS30" s="23"/>
      <c r="AT30" s="24"/>
      <c r="AU30" s="24"/>
      <c r="AV30" s="22"/>
      <c r="AW30" s="23"/>
      <c r="AX30" s="24"/>
      <c r="AY30" s="24"/>
      <c r="AZ30" s="22"/>
      <c r="BA30" s="23"/>
      <c r="BB30" s="24"/>
      <c r="BC30" s="24"/>
      <c r="BD30" s="22"/>
      <c r="BE30" s="23"/>
      <c r="BF30" s="24"/>
      <c r="BG30" s="24"/>
      <c r="BH30" s="22"/>
      <c r="BI30" s="23"/>
      <c r="BJ30" s="24"/>
      <c r="BK30" s="16">
        <f t="shared" si="6"/>
        <v>0.25</v>
      </c>
    </row>
    <row r="31" spans="1:63" ht="16.5" thickBot="1" x14ac:dyDescent="0.3">
      <c r="A31" s="9"/>
      <c r="B31" s="9"/>
      <c r="C31" s="69" t="s">
        <v>19</v>
      </c>
      <c r="D31" s="70"/>
      <c r="E31" s="70"/>
      <c r="F31" s="70"/>
      <c r="G31" s="70"/>
      <c r="H31" s="70"/>
      <c r="I31" s="70"/>
      <c r="J31" s="71"/>
      <c r="K31" s="25"/>
      <c r="L31" s="26">
        <f>IF(SUM(L4)&gt;0,1,0)+IF(SUM(L5)&gt;0,1,0)+IF(SUM(L6)&gt;0,1,0)+IF(SUM(L7)&gt;0,1,0)+IF(SUM(L8)&gt;0,1,0)+IF(SUM(L9)&gt;0,1,0)+IF(SUM(L10)&gt;0,1,0)+IF(SUM(L11)&gt;0,1,0)+IF(SUM(L12)&gt;0,1,0)+IF(SUM(L13)&gt;0,1,0)+IF(SUM(L14)&gt;0,1,0)+IF(SUM(L15)&gt;0,1,0)+IF(SUM(L16)&gt;0,1,0)+IF(SUM(L17)&gt;0,1,0)+IF(SUM(L18)&gt;0,1,0)+IF(SUM(L19)&gt;0,1,0)+IF(SUM(L20)&gt;0,1,0)+IF(SUM(L21)&gt;0,1,0)+IF(SUM(L22)&gt;0,1,0)+IF(SUM(L23)&gt;0,1,0)+IF(SUM(L24)&gt;0,1,0)+IF(SUM(L25)&gt;0,1,0)+IF(SUM(L26)&gt;0,1,0)+IF(SUM(L27)&gt;0,1,0)+IF(SUM(L28)&gt;0,1,0)+IF(SUM(L29)&gt;0,1,0)+IF(SUM(L30)&gt;0,1,0)</f>
        <v>0</v>
      </c>
      <c r="M31" s="60">
        <f>IF(SUM(M4:P4)&gt;0,1,0)+IF(SUM(M5:P5)&gt;0,1,0)+IF(SUM(M6:P6)&gt;0,1,0)+IF(SUM(M7:P7)&gt;0,1,0)+IF(SUM(M8:P8)&gt;0,1,0)+IF(SUM(M9:P9)&gt;0,1,0)+IF(SUM(M10:P10)&gt;0,1,0)+IF(SUM(M11:P11)&gt;0,1,0)+IF(SUM(M12:P12)&gt;0,1,0)+IF(SUM(M13:P13)&gt;0,1,0)+IF(SUM(M14:P14)&gt;0,1,0)+IF(SUM(M15:P15)&gt;0,1,0)+(IF(SUM(M16:P16)&gt;0,1,0)+(IF(SUM(M17:P17)&gt;0,1,0)+(IF(SUM(M18:P18)&gt;0,1,0)+IF(SUM(M19:P19)&gt;0,1,0)+IF(SUM(M20:P20)&gt;0,1,0)+IF(SUM(M21:P21)&gt;0,1,0)+IF(SUM(M22:P22)&gt;0,1,0)+IF(SUM(M23:P23)&gt;0,1,0)+IF(SUM(M24:P24)&gt;0,1,0)+IF(SUM(M25:P25)&gt;0,1,0)+IF(SUM(M26:P26)&gt;0,1,0)+IF(SUM(M27:P27)&gt;0,1,0)++IF(SUM(M28:P28)&gt;0,1,0)*IF(SUM(M29:P29)&gt;0,1,0)+IF(SUM(M30:P30)&gt;0,1,0))))</f>
        <v>0</v>
      </c>
      <c r="N31" s="61"/>
      <c r="O31" s="61"/>
      <c r="P31" s="62"/>
      <c r="Q31" s="60">
        <f t="shared" ref="Q31" si="7">IF(SUM(Q4:T4)&gt;0,1,0)+IF(SUM(Q5:T5)&gt;0,1,0)+IF(SUM(Q6:T6)&gt;0,1,0)+IF(SUM(Q7:T7)&gt;0,1,0)+IF(SUM(Q8:T8)&gt;0,1,0)+IF(SUM(Q9:T9)&gt;0,1,0)+IF(SUM(Q10:T10)&gt;0,1,0)+IF(SUM(Q11:T11)&gt;0,1,0)+IF(SUM(Q12:T12)&gt;0,1,0)+IF(SUM(Q13:T13)&gt;0,1,0)+IF(SUM(Q14:T14)&gt;0,1,0)+IF(SUM(Q15:T15)&gt;0,1,0)+(IF(SUM(Q16:T16)&gt;0,1,0)+(IF(SUM(Q17:T17)&gt;0,1,0)+(IF(SUM(Q18:T18)&gt;0,1,0)+IF(SUM(Q19:T19)&gt;0,1,0)+IF(SUM(Q20:T20)&gt;0,1,0)+IF(SUM(Q21:T21)&gt;0,1,0)+IF(SUM(Q22:T22)&gt;0,1,0)+IF(SUM(Q23:T23)&gt;0,1,0)+IF(SUM(Q24:T24)&gt;0,1,0)+IF(SUM(Q25:T25)&gt;0,1,0)+IF(SUM(Q26:T26)&gt;0,1,0)+IF(SUM(Q27:T27)&gt;0,1,0)++IF(SUM(Q28:T28)&gt;0,1,0)*IF(SUM(Q29:T29)&gt;0,1,0)+IF(SUM(Q30:T30)&gt;0,1,0))))</f>
        <v>0</v>
      </c>
      <c r="R31" s="61"/>
      <c r="S31" s="61"/>
      <c r="T31" s="62"/>
      <c r="U31" s="60">
        <f t="shared" ref="U31" si="8">IF(SUM(U4:X4)&gt;0,1,0)+IF(SUM(U5:X5)&gt;0,1,0)+IF(SUM(U6:X6)&gt;0,1,0)+IF(SUM(U7:X7)&gt;0,1,0)+IF(SUM(U8:X8)&gt;0,1,0)+IF(SUM(U9:X9)&gt;0,1,0)+IF(SUM(U10:X10)&gt;0,1,0)+IF(SUM(U11:X11)&gt;0,1,0)+IF(SUM(U12:X12)&gt;0,1,0)+IF(SUM(U13:X13)&gt;0,1,0)+IF(SUM(U14:X14)&gt;0,1,0)+IF(SUM(U15:X15)&gt;0,1,0)+(IF(SUM(U16:X16)&gt;0,1,0)+(IF(SUM(U17:X17)&gt;0,1,0)+(IF(SUM(U18:X18)&gt;0,1,0)+IF(SUM(U19:X19)&gt;0,1,0)+IF(SUM(U20:X20)&gt;0,1,0)+IF(SUM(U21:X21)&gt;0,1,0)+IF(SUM(U22:X22)&gt;0,1,0)+IF(SUM(U23:X23)&gt;0,1,0)+IF(SUM(U24:X24)&gt;0,1,0)+IF(SUM(U25:X25)&gt;0,1,0)+IF(SUM(U26:X26)&gt;0,1,0)+IF(SUM(U27:X27)&gt;0,1,0)++IF(SUM(U28:X28)&gt;0,1,0)*IF(SUM(U29:X29)&gt;0,1,0)+IF(SUM(U30:X30)&gt;0,1,0))))</f>
        <v>0</v>
      </c>
      <c r="V31" s="61"/>
      <c r="W31" s="61"/>
      <c r="X31" s="62"/>
      <c r="Y31" s="60">
        <f t="shared" ref="Y31" si="9">IF(SUM(Y4:AB4)&gt;0,1,0)+IF(SUM(Y5:AB5)&gt;0,1,0)+IF(SUM(Y6:AB6)&gt;0,1,0)+IF(SUM(Y7:AB7)&gt;0,1,0)+IF(SUM(Y8:AB8)&gt;0,1,0)+IF(SUM(Y9:AB9)&gt;0,1,0)+IF(SUM(Y10:AB10)&gt;0,1,0)+IF(SUM(Y11:AB11)&gt;0,1,0)+IF(SUM(Y12:AB12)&gt;0,1,0)+IF(SUM(Y13:AB13)&gt;0,1,0)+IF(SUM(Y14:AB14)&gt;0,1,0)+IF(SUM(Y15:AB15)&gt;0,1,0)+(IF(SUM(Y16:AB16)&gt;0,1,0)+(IF(SUM(Y17:AB17)&gt;0,1,0)+(IF(SUM(Y18:AB18)&gt;0,1,0)+IF(SUM(Y19:AB19)&gt;0,1,0)+IF(SUM(Y20:AB20)&gt;0,1,0)+IF(SUM(Y21:AB21)&gt;0,1,0)+IF(SUM(Y22:AB22)&gt;0,1,0)+IF(SUM(Y23:AB23)&gt;0,1,0)+IF(SUM(Y24:AB24)&gt;0,1,0)+IF(SUM(Y25:AB25)&gt;0,1,0)+IF(SUM(Y26:AB26)&gt;0,1,0)+IF(SUM(Y27:AB27)&gt;0,1,0)++IF(SUM(Y28:AB28)&gt;0,1,0)*IF(SUM(Y29:AB29)&gt;0,1,0)+IF(SUM(Y30:AB30)&gt;0,1,0))))</f>
        <v>0</v>
      </c>
      <c r="Z31" s="61"/>
      <c r="AA31" s="61"/>
      <c r="AB31" s="62"/>
      <c r="AC31" s="60">
        <f>IF(SUM(AC4:AF4)&gt;0,1,0)+IF(SUM(AC5:AF5)&gt;0,1,0)+IF(SUM(AC6:AF6)&gt;0,1,0)+IF(SUM(AC7:AF7)&gt;0,1,0)+IF(SUM(AC8:AF8)&gt;0,1,0)+IF(SUM(AC9:AF9)&gt;0,1,0)+IF(SUM(AC10:AF10)&gt;0,1,0)+IF(SUM(AC11:AF11)&gt;0,1,0)+IF(SUM(AC12:AF12)&gt;0,1,0)+IF(SUM(AC13:AF13)&gt;0,1,0)+IF(SUM(AC14:AF14)&gt;0,1,0)+IF(SUM(AC15:AF15)&gt;0,1,0)+(IF(SUM(AC16:AF16)&gt;0,1,0)+(IF(SUM(AC17:AF17)&gt;0,1,0)+(IF(SUM(AC18:AF18)&gt;0,1,0)+IF(SUM(AC19:AF19)&gt;0,1,0)+IF(SUM(AC20:AF20)&gt;0,1,0)+IF(SUM(AC21:AF21)&gt;0,1,0)+IF(SUM(AC22:AF22)&gt;0,1,0)+IF(SUM(AC23:AF23)&gt;0,1,0)+IF(SUM(AC24:AF24)&gt;0,1,0)+IF(SUM(AC25:AF25)&gt;0,1,0)+IF(SUM(AC26:AF26)&gt;0,1,0)+IF(SUM(AC27:AF27)&gt;0,1,0)++IF(SUM(AC28:AF28)&gt;0,1,0)*IF(SUM(AC29:AF29)&gt;0,1,0)+IF(SUM(AC30:AF30)&gt;0,1,0))))</f>
        <v>0</v>
      </c>
      <c r="AD31" s="61"/>
      <c r="AE31" s="61"/>
      <c r="AF31" s="62"/>
      <c r="AG31" s="60">
        <f t="shared" ref="AG31" si="10">IF(SUM(AG4:AJ4)&gt;0,1,0)+IF(SUM(AG5:AJ5)&gt;0,1,0)+IF(SUM(AG6:AJ6)&gt;0,1,0)+IF(SUM(AG7:AJ7)&gt;0,1,0)+IF(SUM(AG8:AJ8)&gt;0,1,0)+IF(SUM(AG9:AJ9)&gt;0,1,0)+IF(SUM(AG10:AJ10)&gt;0,1,0)+IF(SUM(AG11:AJ11)&gt;0,1,0)+IF(SUM(AG12:AJ12)&gt;0,1,0)+IF(SUM(AG13:AJ13)&gt;0,1,0)+IF(SUM(AG14:AJ14)&gt;0,1,0)+IF(SUM(AG15:AJ15)&gt;0,1,0)+(IF(SUM(AG16:AJ16)&gt;0,1,0)+(IF(SUM(AG17:AJ17)&gt;0,1,0)+(IF(SUM(AG18:AJ18)&gt;0,1,0)+IF(SUM(AG19:AJ19)&gt;0,1,0)+IF(SUM(AG20:AJ20)&gt;0,1,0)+IF(SUM(AG21:AJ21)&gt;0,1,0)+IF(SUM(AG22:AJ22)&gt;0,1,0)+IF(SUM(AG23:AJ23)&gt;0,1,0)+IF(SUM(AG24:AJ24)&gt;0,1,0)+IF(SUM(AG25:AJ25)&gt;0,1,0)+IF(SUM(AG26:AJ26)&gt;0,1,0)+IF(SUM(AG27:AJ27)&gt;0,1,0)++IF(SUM(AG28:AJ28)&gt;0,1,0)*IF(SUM(AG29:AJ29)&gt;0,1,0)+IF(SUM(AG30:AJ30)&gt;0,1,0))))</f>
        <v>0</v>
      </c>
      <c r="AH31" s="61"/>
      <c r="AI31" s="61"/>
      <c r="AJ31" s="62"/>
      <c r="AK31" s="60">
        <f t="shared" ref="AK31" si="11">IF(SUM(AK4:AN4)&gt;0,1,0)+IF(SUM(AK5:AN5)&gt;0,1,0)+IF(SUM(AK6:AN6)&gt;0,1,0)+IF(SUM(AK7:AN7)&gt;0,1,0)+IF(SUM(AK8:AN8)&gt;0,1,0)+IF(SUM(AK9:AN9)&gt;0,1,0)+IF(SUM(AK10:AN10)&gt;0,1,0)+IF(SUM(AK11:AN11)&gt;0,1,0)+IF(SUM(AK12:AN12)&gt;0,1,0)+IF(SUM(AK13:AN13)&gt;0,1,0)+IF(SUM(AK14:AN14)&gt;0,1,0)+IF(SUM(AK15:AN15)&gt;0,1,0)+(IF(SUM(AK16:AN16)&gt;0,1,0)+(IF(SUM(AK17:AN17)&gt;0,1,0)+(IF(SUM(AK18:AN18)&gt;0,1,0)+IF(SUM(AK19:AN19)&gt;0,1,0)+IF(SUM(AK20:AN20)&gt;0,1,0)+IF(SUM(AK21:AN21)&gt;0,1,0)+IF(SUM(AK22:AN22)&gt;0,1,0)+IF(SUM(AK23:AN23)&gt;0,1,0)+IF(SUM(AK24:AN24)&gt;0,1,0)+IF(SUM(AK25:AN25)&gt;0,1,0)+IF(SUM(AK26:AN26)&gt;0,1,0)+IF(SUM(AK27:AN27)&gt;0,1,0)++IF(SUM(AK28:AN28)&gt;0,1,0)*IF(SUM(AK29:AN29)&gt;0,1,0)+IF(SUM(AK30:AN30)&gt;0,1,0))))</f>
        <v>0</v>
      </c>
      <c r="AL31" s="61"/>
      <c r="AM31" s="61"/>
      <c r="AN31" s="62"/>
      <c r="AO31" s="60">
        <f t="shared" ref="AO31" si="12">IF(SUM(AO4:AR4)&gt;0,1,0)+IF(SUM(AO5:AR5)&gt;0,1,0)+IF(SUM(AO6:AR6)&gt;0,1,0)+IF(SUM(AO7:AR7)&gt;0,1,0)+IF(SUM(AO8:AR8)&gt;0,1,0)+IF(SUM(AO9:AR9)&gt;0,1,0)+IF(SUM(AO10:AR10)&gt;0,1,0)+IF(SUM(AO11:AR11)&gt;0,1,0)+IF(SUM(AO12:AR12)&gt;0,1,0)+IF(SUM(AO13:AR13)&gt;0,1,0)+IF(SUM(AO14:AR14)&gt;0,1,0)+IF(SUM(AO15:AR15)&gt;0,1,0)+(IF(SUM(AO16:AR16)&gt;0,1,0)+(IF(SUM(AO17:AR17)&gt;0,1,0)+(IF(SUM(AO18:AR18)&gt;0,1,0)+IF(SUM(AO19:AR19)&gt;0,1,0)+IF(SUM(AO20:AR20)&gt;0,1,0)+IF(SUM(AO21:AR21)&gt;0,1,0)+IF(SUM(AO22:AR22)&gt;0,1,0)+IF(SUM(AO23:AR23)&gt;0,1,0)+IF(SUM(AO24:AR24)&gt;0,1,0)+IF(SUM(AO25:AR25)&gt;0,1,0)+IF(SUM(AO26:AR26)&gt;0,1,0)+IF(SUM(AO27:AR27)&gt;0,1,0)++IF(SUM(AO28:AR28)&gt;0,1,0)*IF(SUM(AO29:AR29)&gt;0,1,0)+IF(SUM(AO30:AR30)&gt;0,1,0))))</f>
        <v>0</v>
      </c>
      <c r="AP31" s="61"/>
      <c r="AQ31" s="61"/>
      <c r="AR31" s="62"/>
      <c r="AS31" s="60">
        <f t="shared" ref="AS31" si="13">IF(SUM(AS4:AV4)&gt;0,1,0)+IF(SUM(AS5:AV5)&gt;0,1,0)+IF(SUM(AS6:AV6)&gt;0,1,0)+IF(SUM(AS7:AV7)&gt;0,1,0)+IF(SUM(AS8:AV8)&gt;0,1,0)+IF(SUM(AS9:AV9)&gt;0,1,0)+IF(SUM(AS10:AV10)&gt;0,1,0)+IF(SUM(AS11:AV11)&gt;0,1,0)+IF(SUM(AS12:AV12)&gt;0,1,0)+IF(SUM(AS13:AV13)&gt;0,1,0)+IF(SUM(AS14:AV14)&gt;0,1,0)+IF(SUM(AS15:AV15)&gt;0,1,0)+(IF(SUM(AS16:AV16)&gt;0,1,0)+(IF(SUM(AS17:AV17)&gt;0,1,0)+(IF(SUM(AS18:AV18)&gt;0,1,0)+IF(SUM(AS19:AV19)&gt;0,1,0)+IF(SUM(AS20:AV20)&gt;0,1,0)+IF(SUM(AS21:AV21)&gt;0,1,0)+IF(SUM(AS22:AV22)&gt;0,1,0)+IF(SUM(AS23:AV23)&gt;0,1,0)+IF(SUM(AS24:AV24)&gt;0,1,0)+IF(SUM(AS25:AV25)&gt;0,1,0)+IF(SUM(AS26:AV26)&gt;0,1,0)+IF(SUM(AS27:AV27)&gt;0,1,0)++IF(SUM(AS28:AV28)&gt;0,1,0)*IF(SUM(AS29:AV29)&gt;0,1,0)+IF(SUM(AS30:AV30)&gt;0,1,0))))</f>
        <v>0</v>
      </c>
      <c r="AT31" s="61"/>
      <c r="AU31" s="61"/>
      <c r="AV31" s="62"/>
      <c r="AW31" s="60">
        <f t="shared" ref="AW31" si="14">IF(SUM(AW4:AZ4)&gt;0,1,0)+IF(SUM(AW5:AZ5)&gt;0,1,0)+IF(SUM(AW6:AZ6)&gt;0,1,0)+IF(SUM(AW7:AZ7)&gt;0,1,0)+IF(SUM(AW8:AZ8)&gt;0,1,0)+IF(SUM(AW9:AZ9)&gt;0,1,0)+IF(SUM(AW10:AZ10)&gt;0,1,0)+IF(SUM(AW11:AZ11)&gt;0,1,0)+IF(SUM(AW12:AZ12)&gt;0,1,0)+IF(SUM(AW13:AZ13)&gt;0,1,0)+IF(SUM(AW14:AZ14)&gt;0,1,0)+IF(SUM(AW15:AZ15)&gt;0,1,0)+(IF(SUM(AW16:AZ16)&gt;0,1,0)+(IF(SUM(AW17:AZ17)&gt;0,1,0)+(IF(SUM(AW18:AZ18)&gt;0,1,0)+IF(SUM(AW19:AZ19)&gt;0,1,0)+IF(SUM(AW20:AZ20)&gt;0,1,0)+IF(SUM(AW21:AZ21)&gt;0,1,0)+IF(SUM(AW22:AZ22)&gt;0,1,0)+IF(SUM(AW23:AZ23)&gt;0,1,0)+IF(SUM(AW24:AZ24)&gt;0,1,0)+IF(SUM(AW25:AZ25)&gt;0,1,0)+IF(SUM(AW26:AZ26)&gt;0,1,0)+IF(SUM(AW27:AZ27)&gt;0,1,0)++IF(SUM(AW28:AZ28)&gt;0,1,0)*IF(SUM(AW29:AZ29)&gt;0,1,0)+IF(SUM(AW30:AZ30)&gt;0,1,0))))</f>
        <v>0</v>
      </c>
      <c r="AX31" s="61"/>
      <c r="AY31" s="61"/>
      <c r="AZ31" s="62"/>
      <c r="BA31" s="60">
        <f t="shared" ref="BA31" si="15">IF(SUM(BA4:BD4)&gt;0,1,0)+IF(SUM(BA5:BD5)&gt;0,1,0)+IF(SUM(BA6:BD6)&gt;0,1,0)+IF(SUM(BA7:BD7)&gt;0,1,0)+IF(SUM(BA8:BD8)&gt;0,1,0)+IF(SUM(BA9:BD9)&gt;0,1,0)+IF(SUM(BA10:BD10)&gt;0,1,0)+IF(SUM(BA11:BD11)&gt;0,1,0)+IF(SUM(BA12:BD12)&gt;0,1,0)+IF(SUM(BA13:BD13)&gt;0,1,0)+IF(SUM(BA14:BD14)&gt;0,1,0)+IF(SUM(BA15:BD15)&gt;0,1,0)+(IF(SUM(BA16:BD16)&gt;0,1,0)+(IF(SUM(BA17:BD17)&gt;0,1,0)+(IF(SUM(BA18:BD18)&gt;0,1,0)+IF(SUM(BA19:BD19)&gt;0,1,0)+IF(SUM(BA20:BD20)&gt;0,1,0)+IF(SUM(BA21:BD21)&gt;0,1,0)+IF(SUM(BA22:BD22)&gt;0,1,0)+IF(SUM(BA23:BD23)&gt;0,1,0)+IF(SUM(BA24:BD24)&gt;0,1,0)+IF(SUM(BA25:BD25)&gt;0,1,0)+IF(SUM(BA26:BD26)&gt;0,1,0)+IF(SUM(BA27:BD27)&gt;0,1,0)++IF(SUM(BA28:BD28)&gt;0,1,0)*IF(SUM(BA29:BD29)&gt;0,1,0)+IF(SUM(BA30:BD30)&gt;0,1,0))))</f>
        <v>0</v>
      </c>
      <c r="BB31" s="61"/>
      <c r="BC31" s="61"/>
      <c r="BD31" s="62"/>
      <c r="BE31" s="60">
        <f t="shared" ref="BE31" si="16">IF(SUM(BE4:BH4)&gt;0,1,0)+IF(SUM(BE5:BH5)&gt;0,1,0)+IF(SUM(BE6:BH6)&gt;0,1,0)+IF(SUM(BE7:BH7)&gt;0,1,0)+IF(SUM(BE8:BH8)&gt;0,1,0)+IF(SUM(BE9:BH9)&gt;0,1,0)+IF(SUM(BE10:BH10)&gt;0,1,0)+IF(SUM(BE11:BH11)&gt;0,1,0)+IF(SUM(BE12:BH12)&gt;0,1,0)+IF(SUM(BE13:BH13)&gt;0,1,0)+IF(SUM(BE14:BH14)&gt;0,1,0)+IF(SUM(BE15:BH15)&gt;0,1,0)+(IF(SUM(BE16:BH16)&gt;0,1,0)+(IF(SUM(BE17:BH17)&gt;0,1,0)+(IF(SUM(BE18:BH18)&gt;0,1,0)+IF(SUM(BE19:BH19)&gt;0,1,0)+IF(SUM(BE20:BH20)&gt;0,1,0)+IF(SUM(BE21:BH21)&gt;0,1,0)+IF(SUM(BE22:BH22)&gt;0,1,0)+IF(SUM(BE23:BH23)&gt;0,1,0)+IF(SUM(BE24:BH24)&gt;0,1,0)+IF(SUM(BE25:BH25)&gt;0,1,0)+IF(SUM(BE26:BH26)&gt;0,1,0)+IF(SUM(BE27:BH27)&gt;0,1,0)++IF(SUM(BE28:BH28)&gt;0,1,0)*IF(SUM(BE29:BH29)&gt;0,1,0)+IF(SUM(BE30:BH30)&gt;0,1,0))))</f>
        <v>0</v>
      </c>
      <c r="BF31" s="61"/>
      <c r="BG31" s="61"/>
      <c r="BH31" s="62"/>
      <c r="BI31" s="60">
        <f>IF(SUM(BI4:BJ4)&gt;0,1,0)+IF(SUM(BI5:BJ5)&gt;0,1,0)+IF(SUM(BI6:BJ6)&gt;0,1,0)+IF(SUM(BI7:BJ7)&gt;0,1,0)+IF(SUM(BI8:BJ8)&gt;0,1,0)+IF(SUM(BI9:BJ9)&gt;0,1,0)+IF(SUM(BI10:BJ10)&gt;0,1,0)+IF(SUM(BI11:BJ11)&gt;0,1,0)+IF(SUM(BI12:BJ12)&gt;0,1,0)+IF(SUM(BI13:BJ13)&gt;0,1,0)+IF(SUM(BI14:BJ14)&gt;0,1,0)+IF(SUM(BI15:BJ15)&gt;0,1,0)+IF(SUM(BI19:BJ19)&gt;0,1,0)+IF(SUM(BI20:BJ20)&gt;0,1,0)+IF(SUM(BI21:BJ21)&gt;0,1,0)+IF(SUM(BI22:BJ22)&gt;0,1,0)+IF(SUM(BI23:BJ23)&gt;0,1,0)+IF(SUM(BI24:BJ24)&gt;0,1,0)+IF(SUM(BI25:BJ25)&gt;0,1,0)+IF(SUM(BI26:BJ26)&gt;0,1,0)+IF(SUM(BI18:BJ18)&gt;0,1,0)+IF(SUM(BI16:BJ16)&gt;0,1,0)+IF(SUM(BI17:BJ17)&gt;0,1,0)+IF(SUM(BI27:BJ27)&gt;0,1,0)+IF(SUM(BI28:BJ28)&gt;0,1,0)+IF(SUM(BI29:BJ29)&gt;0,1,0)+IF(SUM(BI30:BJ30)&gt;0,1,0)</f>
        <v>0</v>
      </c>
      <c r="BJ31" s="62"/>
      <c r="BK31" s="27"/>
    </row>
    <row r="32" spans="1:63" ht="15.75" x14ac:dyDescent="0.25">
      <c r="B32" s="9"/>
      <c r="E32" s="2"/>
      <c r="F32" s="2"/>
      <c r="G32" s="2"/>
      <c r="H32" s="2"/>
      <c r="I32" s="2"/>
      <c r="J32" s="2"/>
      <c r="K32" s="2"/>
    </row>
    <row r="33" spans="3:11" ht="15.75" x14ac:dyDescent="0.25">
      <c r="C33" s="2"/>
      <c r="D33" s="2"/>
      <c r="E33" s="2"/>
      <c r="F33" s="2"/>
      <c r="G33" s="2"/>
      <c r="H33" s="2"/>
      <c r="I33" s="2"/>
      <c r="J33" s="2"/>
      <c r="K33" s="2"/>
    </row>
    <row r="34" spans="3:11" ht="15.75" x14ac:dyDescent="0.25">
      <c r="C34" s="2"/>
      <c r="D34" s="2"/>
      <c r="E34" s="2"/>
      <c r="F34" s="2"/>
      <c r="G34" s="2"/>
      <c r="H34" s="2"/>
      <c r="I34" s="2"/>
      <c r="J34" s="2"/>
      <c r="K34" s="2"/>
    </row>
    <row r="35" spans="3:11" ht="15.75" x14ac:dyDescent="0.25">
      <c r="C35" s="2"/>
      <c r="D35" s="2"/>
      <c r="E35" s="2"/>
      <c r="F35" s="2"/>
      <c r="G35" s="2"/>
      <c r="H35" s="2"/>
      <c r="I35" s="2"/>
      <c r="J35" s="2"/>
      <c r="K35" s="2"/>
    </row>
    <row r="36" spans="3:11" ht="15.75" x14ac:dyDescent="0.25">
      <c r="C36" s="2"/>
      <c r="D36" s="2"/>
      <c r="E36" s="2"/>
      <c r="F36" s="2"/>
      <c r="G36" s="2"/>
      <c r="H36" s="2"/>
      <c r="I36" s="2"/>
      <c r="J36" s="2"/>
      <c r="K36" s="2"/>
    </row>
    <row r="37" spans="3:11" ht="15.75" x14ac:dyDescent="0.25">
      <c r="C37" s="2"/>
      <c r="D37" s="2"/>
      <c r="E37" s="2"/>
      <c r="F37" s="2"/>
      <c r="G37" s="2"/>
      <c r="H37" s="2"/>
      <c r="I37" s="2"/>
      <c r="J37" s="2"/>
      <c r="K37" s="2"/>
    </row>
    <row r="38" spans="3:11" ht="15.75" x14ac:dyDescent="0.25">
      <c r="C38" s="2"/>
      <c r="D38" s="2"/>
      <c r="E38" s="2"/>
      <c r="F38" s="2"/>
      <c r="G38" s="2"/>
      <c r="H38" s="2"/>
      <c r="I38" s="2"/>
      <c r="J38" s="2"/>
      <c r="K38" s="2"/>
    </row>
    <row r="39" spans="3:11" ht="15.75" x14ac:dyDescent="0.25">
      <c r="C39" s="2"/>
      <c r="D39" s="2"/>
      <c r="E39" s="2"/>
      <c r="F39" s="2"/>
      <c r="G39" s="2"/>
      <c r="H39" s="2"/>
      <c r="I39" s="2"/>
      <c r="J39" s="2"/>
      <c r="K39" s="2"/>
    </row>
    <row r="40" spans="3:11" ht="15.75" x14ac:dyDescent="0.25">
      <c r="C40" s="2"/>
      <c r="D40" s="2"/>
      <c r="E40" s="2"/>
      <c r="F40" s="2"/>
      <c r="G40" s="2"/>
      <c r="H40" s="2"/>
      <c r="I40" s="2"/>
      <c r="J40" s="2"/>
      <c r="K40" s="2"/>
    </row>
    <row r="41" spans="3:11" ht="15.75" x14ac:dyDescent="0.25">
      <c r="C41" s="2"/>
      <c r="D41" s="2"/>
      <c r="E41" s="2"/>
      <c r="F41" s="2"/>
      <c r="G41" s="2"/>
      <c r="H41" s="2"/>
      <c r="I41" s="2"/>
      <c r="J41" s="2"/>
      <c r="K41" s="2"/>
    </row>
    <row r="42" spans="3:11" ht="15.75" x14ac:dyDescent="0.25">
      <c r="C42" s="2"/>
      <c r="D42" s="2"/>
      <c r="E42" s="2"/>
      <c r="F42" s="2"/>
      <c r="G42" s="2"/>
      <c r="H42" s="2"/>
      <c r="I42" s="2"/>
      <c r="J42" s="2"/>
      <c r="K42" s="2"/>
    </row>
    <row r="43" spans="3:11" ht="15.75" x14ac:dyDescent="0.25">
      <c r="C43" s="2"/>
      <c r="D43" s="2"/>
      <c r="E43" s="2"/>
      <c r="F43" s="2"/>
      <c r="G43" s="2"/>
      <c r="H43" s="2"/>
      <c r="I43" s="2"/>
      <c r="J43" s="2"/>
      <c r="K43" s="2"/>
    </row>
    <row r="44" spans="3:11" ht="15.75" x14ac:dyDescent="0.25">
      <c r="C44" s="2"/>
      <c r="D44" s="2"/>
      <c r="E44" s="2"/>
      <c r="F44" s="2"/>
      <c r="G44" s="2"/>
      <c r="H44" s="2"/>
      <c r="I44" s="2"/>
      <c r="J44" s="2"/>
      <c r="K44" s="2"/>
    </row>
    <row r="45" spans="3:11" ht="15.75" x14ac:dyDescent="0.25">
      <c r="C45" s="2"/>
      <c r="D45" s="2"/>
      <c r="E45" s="2"/>
      <c r="F45" s="2"/>
      <c r="G45" s="2"/>
      <c r="H45" s="2"/>
      <c r="I45" s="2"/>
      <c r="J45" s="2"/>
      <c r="K45" s="2"/>
    </row>
    <row r="48" spans="3:11" ht="15.75" x14ac:dyDescent="0.25">
      <c r="C48" s="2"/>
      <c r="D48" s="2"/>
      <c r="E48" s="2"/>
      <c r="F48" s="2"/>
      <c r="G48" s="2"/>
      <c r="H48" s="2"/>
      <c r="I48" s="2"/>
      <c r="J48" s="2"/>
      <c r="K48" s="2"/>
    </row>
    <row r="49" spans="3:11" ht="15.75" x14ac:dyDescent="0.25">
      <c r="C49" s="2"/>
      <c r="D49" s="2"/>
      <c r="E49" s="2"/>
      <c r="F49" s="2"/>
      <c r="G49" s="2"/>
      <c r="H49" s="2"/>
      <c r="I49" s="2"/>
      <c r="J49" s="2"/>
      <c r="K49" s="2"/>
    </row>
    <row r="50" spans="3:11" ht="15.75" x14ac:dyDescent="0.25">
      <c r="C50" s="2"/>
      <c r="D50" s="2"/>
      <c r="E50" s="2"/>
      <c r="F50" s="2"/>
      <c r="G50" s="2"/>
      <c r="H50" s="2"/>
      <c r="I50" s="2"/>
      <c r="J50" s="2"/>
      <c r="K50" s="2"/>
    </row>
  </sheetData>
  <mergeCells count="21">
    <mergeCell ref="AK31:AN31"/>
    <mergeCell ref="AO31:AR31"/>
    <mergeCell ref="AS31:AV31"/>
    <mergeCell ref="AW31:AZ31"/>
    <mergeCell ref="BA31:BD31"/>
    <mergeCell ref="AI1:AM1"/>
    <mergeCell ref="AP1:AT1"/>
    <mergeCell ref="L2:BK2"/>
    <mergeCell ref="AC31:AF31"/>
    <mergeCell ref="E1:J2"/>
    <mergeCell ref="R1:T1"/>
    <mergeCell ref="W1:Z1"/>
    <mergeCell ref="AC1:AF1"/>
    <mergeCell ref="C31:J31"/>
    <mergeCell ref="M31:P31"/>
    <mergeCell ref="Q31:T31"/>
    <mergeCell ref="U31:X31"/>
    <mergeCell ref="Y31:AB31"/>
    <mergeCell ref="BE31:BH31"/>
    <mergeCell ref="BI31:BJ31"/>
    <mergeCell ref="AG31:AJ31"/>
  </mergeCells>
  <conditionalFormatting sqref="J4:J30 G4:G30">
    <cfRule type="containsText" dxfId="99" priority="6" operator="containsText" text="Eté">
      <formula>NOT(ISERROR(SEARCH("Eté",G4)))</formula>
    </cfRule>
    <cfRule type="containsText" dxfId="98" priority="7" operator="containsText" text="Nocture">
      <formula>NOT(ISERROR(SEARCH("Nocture",G4)))</formula>
    </cfRule>
    <cfRule type="containsText" dxfId="97" priority="8" operator="containsText" text="Guichet Gare">
      <formula>NOT(ISERROR(SEARCH("Guichet Gare",G4)))</formula>
    </cfRule>
    <cfRule type="containsText" dxfId="96" priority="9" operator="containsText" text="Gilet Rose">
      <formula>NOT(ISERROR(SEARCH("Gilet Rose",G4)))</formula>
    </cfRule>
    <cfRule type="containsText" dxfId="95" priority="10" operator="containsText" text="Formation">
      <formula>NOT(ISERROR(SEARCH("Formation",G4)))</formula>
    </cfRule>
    <cfRule type="containsText" dxfId="94" priority="11" operator="containsText" text="Réserve">
      <formula>NOT(ISERROR(SEARCH("Réserve",G4)))</formula>
    </cfRule>
    <cfRule type="beginsWith" dxfId="93" priority="12" operator="beginsWith" text="G">
      <formula>LEFT(G4,LEN("G"))="G"</formula>
    </cfRule>
  </conditionalFormatting>
  <conditionalFormatting sqref="L4:L30">
    <cfRule type="containsText" dxfId="92" priority="2" operator="containsText" text="RP">
      <formula>NOT(ISERROR(SEARCH("RP",L4)))</formula>
    </cfRule>
    <cfRule type="containsText" dxfId="91" priority="3" operator="containsText" text="RH">
      <formula>NOT(ISERROR(SEARCH("RH",L4)))</formula>
    </cfRule>
  </conditionalFormatting>
  <conditionalFormatting sqref="L4:BJ30">
    <cfRule type="cellIs" dxfId="90" priority="1" operator="equal">
      <formula>1</formula>
    </cfRule>
  </conditionalFormatting>
  <dataValidations count="1">
    <dataValidation type="list" allowBlank="1" showInputMessage="1" showErrorMessage="1" sqref="D4:D30 G4:G30 J4:J30">
      <formula1>$B$4:$B$30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50"/>
  <sheetViews>
    <sheetView topLeftCell="C1" zoomScale="85" zoomScaleNormal="85" workbookViewId="0">
      <selection activeCell="L4" sqref="L4:BJ30"/>
    </sheetView>
  </sheetViews>
  <sheetFormatPr baseColWidth="10" defaultRowHeight="15" x14ac:dyDescent="0.25"/>
  <cols>
    <col min="1" max="2" width="13.7109375" style="1" hidden="1" customWidth="1"/>
    <col min="3" max="3" width="22.5703125" style="1" customWidth="1"/>
    <col min="4" max="4" width="7.7109375" style="1" bestFit="1" customWidth="1"/>
    <col min="5" max="6" width="11.42578125" style="1"/>
    <col min="7" max="7" width="14.140625" style="1" bestFit="1" customWidth="1"/>
    <col min="8" max="9" width="11.42578125" style="1"/>
    <col min="10" max="10" width="14.140625" style="1" bestFit="1" customWidth="1"/>
    <col min="11" max="11" width="6" style="1" bestFit="1" customWidth="1"/>
    <col min="12" max="62" width="3.85546875" style="1" customWidth="1"/>
    <col min="63" max="63" width="6.85546875" style="1" bestFit="1" customWidth="1"/>
    <col min="64" max="16384" width="11.42578125" style="1"/>
  </cols>
  <sheetData>
    <row r="1" spans="1:63" ht="16.5" thickBot="1" x14ac:dyDescent="0.3">
      <c r="E1" s="53" t="s">
        <v>0</v>
      </c>
      <c r="F1" s="54"/>
      <c r="G1" s="54"/>
      <c r="H1" s="54"/>
      <c r="I1" s="54"/>
      <c r="J1" s="55"/>
      <c r="K1" s="3"/>
      <c r="L1" s="47" t="s">
        <v>1</v>
      </c>
      <c r="M1" s="48"/>
      <c r="N1" s="48"/>
      <c r="O1" s="49"/>
      <c r="P1" s="30">
        <v>1</v>
      </c>
      <c r="Q1" s="31"/>
      <c r="R1" s="66" t="s">
        <v>2</v>
      </c>
      <c r="S1" s="67"/>
      <c r="T1" s="68"/>
      <c r="U1" s="50"/>
      <c r="V1" s="51"/>
      <c r="W1" s="59"/>
      <c r="X1" s="59"/>
      <c r="Y1" s="59"/>
      <c r="Z1" s="59"/>
      <c r="AA1" s="50"/>
      <c r="AB1" s="51"/>
      <c r="AC1" s="59"/>
      <c r="AD1" s="59"/>
      <c r="AE1" s="59"/>
      <c r="AF1" s="59"/>
      <c r="AG1" s="50"/>
      <c r="AH1" s="51"/>
      <c r="AI1" s="59"/>
      <c r="AJ1" s="59"/>
      <c r="AK1" s="59"/>
      <c r="AL1" s="59"/>
      <c r="AM1" s="59"/>
      <c r="AN1" s="50"/>
      <c r="AO1" s="51"/>
      <c r="AP1" s="59"/>
      <c r="AQ1" s="59"/>
      <c r="AR1" s="59"/>
      <c r="AS1" s="59"/>
      <c r="AT1" s="59"/>
      <c r="AU1" s="52"/>
      <c r="AV1" s="52"/>
      <c r="AW1" s="52"/>
      <c r="AX1" s="52"/>
      <c r="AY1" s="52"/>
      <c r="AZ1" s="52"/>
      <c r="BA1" s="48"/>
      <c r="BB1" s="48"/>
      <c r="BC1" s="48"/>
      <c r="BD1" s="48"/>
      <c r="BE1" s="48"/>
      <c r="BF1" s="48"/>
      <c r="BG1" s="48"/>
      <c r="BH1" s="48"/>
      <c r="BI1" s="48"/>
      <c r="BJ1" s="48"/>
      <c r="BK1" s="49"/>
    </row>
    <row r="2" spans="1:63" ht="27" customHeight="1" thickBot="1" x14ac:dyDescent="0.3">
      <c r="C2" s="4"/>
      <c r="D2" s="4"/>
      <c r="E2" s="56"/>
      <c r="F2" s="57"/>
      <c r="G2" s="57"/>
      <c r="H2" s="57"/>
      <c r="I2" s="57"/>
      <c r="J2" s="58"/>
      <c r="K2" s="3"/>
      <c r="L2" s="63" t="s">
        <v>63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  <c r="AV2" s="64"/>
      <c r="AW2" s="64"/>
      <c r="AX2" s="64"/>
      <c r="AY2" s="64"/>
      <c r="AZ2" s="64"/>
      <c r="BA2" s="64"/>
      <c r="BB2" s="64"/>
      <c r="BC2" s="64"/>
      <c r="BD2" s="64"/>
      <c r="BE2" s="64"/>
      <c r="BF2" s="64"/>
      <c r="BG2" s="64"/>
      <c r="BH2" s="64"/>
      <c r="BI2" s="64"/>
      <c r="BJ2" s="64"/>
      <c r="BK2" s="65"/>
    </row>
    <row r="3" spans="1:63" ht="39" thickBot="1" x14ac:dyDescent="0.3">
      <c r="A3" s="41" t="s">
        <v>4</v>
      </c>
      <c r="B3" s="42" t="s">
        <v>23</v>
      </c>
      <c r="C3" s="5" t="s">
        <v>46</v>
      </c>
      <c r="D3" s="5" t="s">
        <v>22</v>
      </c>
      <c r="E3" s="6" t="s">
        <v>20</v>
      </c>
      <c r="F3" s="6" t="s">
        <v>49</v>
      </c>
      <c r="G3" s="5" t="s">
        <v>4</v>
      </c>
      <c r="H3" s="7" t="s">
        <v>5</v>
      </c>
      <c r="I3" s="6" t="s">
        <v>21</v>
      </c>
      <c r="J3" s="5" t="s">
        <v>4</v>
      </c>
      <c r="K3" s="6" t="s">
        <v>6</v>
      </c>
      <c r="L3" s="8">
        <v>0.32291666666666669</v>
      </c>
      <c r="M3" s="8">
        <v>0.33333333333333331</v>
      </c>
      <c r="N3" s="8">
        <v>0.34375</v>
      </c>
      <c r="O3" s="8">
        <v>0.35416666666666669</v>
      </c>
      <c r="P3" s="28">
        <v>0.36458333333333331</v>
      </c>
      <c r="Q3" s="28">
        <v>0.375</v>
      </c>
      <c r="R3" s="28">
        <v>0.38541666666666669</v>
      </c>
      <c r="S3" s="28">
        <v>0.39583333333333331</v>
      </c>
      <c r="T3" s="28">
        <v>0.40625</v>
      </c>
      <c r="U3" s="28">
        <v>0.41666666666666669</v>
      </c>
      <c r="V3" s="28">
        <v>0.42708333333333331</v>
      </c>
      <c r="W3" s="28">
        <v>0.4375</v>
      </c>
      <c r="X3" s="28">
        <v>0.44791666666666669</v>
      </c>
      <c r="Y3" s="28">
        <v>0.45833333333333331</v>
      </c>
      <c r="Z3" s="28">
        <v>0.46875</v>
      </c>
      <c r="AA3" s="28">
        <v>0.47916666666666669</v>
      </c>
      <c r="AB3" s="28">
        <v>0.48958333333333331</v>
      </c>
      <c r="AC3" s="28">
        <v>0.5</v>
      </c>
      <c r="AD3" s="28">
        <v>0.51041666666666663</v>
      </c>
      <c r="AE3" s="28">
        <v>0.52083333333333337</v>
      </c>
      <c r="AF3" s="28">
        <v>0.53125</v>
      </c>
      <c r="AG3" s="28">
        <v>0.54166666666666663</v>
      </c>
      <c r="AH3" s="28">
        <v>0.55208333333333337</v>
      </c>
      <c r="AI3" s="28">
        <v>0.5625</v>
      </c>
      <c r="AJ3" s="28">
        <v>0.57291666666666663</v>
      </c>
      <c r="AK3" s="28">
        <v>0.58333333333333337</v>
      </c>
      <c r="AL3" s="28">
        <v>0.59375</v>
      </c>
      <c r="AM3" s="28">
        <v>0.60416666666666663</v>
      </c>
      <c r="AN3" s="28">
        <v>0.61458333333333337</v>
      </c>
      <c r="AO3" s="28">
        <v>0.625</v>
      </c>
      <c r="AP3" s="28">
        <v>0.63541666666666663</v>
      </c>
      <c r="AQ3" s="28">
        <v>0.64583333333333337</v>
      </c>
      <c r="AR3" s="28">
        <v>0.65625</v>
      </c>
      <c r="AS3" s="28">
        <v>0.66666666666666663</v>
      </c>
      <c r="AT3" s="28">
        <v>0.67708333333333337</v>
      </c>
      <c r="AU3" s="28">
        <v>0.6875</v>
      </c>
      <c r="AV3" s="28">
        <v>0.69791666666666663</v>
      </c>
      <c r="AW3" s="28">
        <v>0.70833333333333337</v>
      </c>
      <c r="AX3" s="28">
        <v>0.71875</v>
      </c>
      <c r="AY3" s="28">
        <v>0.72916666666666663</v>
      </c>
      <c r="AZ3" s="28">
        <v>0.73958333333333337</v>
      </c>
      <c r="BA3" s="28">
        <v>0.75</v>
      </c>
      <c r="BB3" s="28">
        <v>0.76041666666666663</v>
      </c>
      <c r="BC3" s="28">
        <v>0.77083333333333337</v>
      </c>
      <c r="BD3" s="28">
        <v>0.78125</v>
      </c>
      <c r="BE3" s="28">
        <v>0.79166666666666663</v>
      </c>
      <c r="BF3" s="28">
        <v>0.80208333333333337</v>
      </c>
      <c r="BG3" s="28">
        <v>0.8125</v>
      </c>
      <c r="BH3" s="28">
        <v>0.82291666666666663</v>
      </c>
      <c r="BI3" s="28">
        <v>0.83333333333333337</v>
      </c>
      <c r="BJ3" s="32">
        <v>0.85416666666666663</v>
      </c>
      <c r="BK3" s="33" t="s">
        <v>6</v>
      </c>
    </row>
    <row r="4" spans="1:63" ht="15.75" x14ac:dyDescent="0.25">
      <c r="A4" s="40" t="s">
        <v>7</v>
      </c>
      <c r="B4" s="40" t="s">
        <v>26</v>
      </c>
      <c r="C4" s="38" t="s">
        <v>50</v>
      </c>
      <c r="D4" s="34" t="s">
        <v>25</v>
      </c>
      <c r="E4" s="11" t="str">
        <f>IF($D4="J4","8:20",IF($D4="J1+","8:20",IF($D4="J2+","9:00",IF($D4="J3+","9:40",IF($D4="J1","8:20",IF($D4="J2'","9:00",IF($D4="J2''","9:45",IF($D4="J3","10:55",IF($D4="SD6","8:20",IF($D4="J1-","8:20",IF($D4="J3-","12:40",IF($D4="MAT","8:20",IF($D4="APM","13:30",IF($D4="SAM","8:20", IF($D4="ÉTÉ M","8:45",IF($D4="ÉTÉ S","13:10",IF($D4="SOF","8:45",IF($D4="ETE0","7:45",IF($D4="ETE1","7:45",IF($D4="ETE2","13:25",IF($D4="ETE3","9:00",IF($D4="ETE4","10:10",IF($D4="GGM","9:15",IF($D4="GGS","10:30",IF($D4="NOC","14:00","0:00")))))))))))))))))))))))))</f>
        <v>8:20</v>
      </c>
      <c r="F4" s="11" t="str">
        <f>IF($D4="J4","13:00",IF($D4="J1+","12:30",IF($D4="J2+","13:00",IF($D4="J3+","13:30",IF($D4="J1","12:00",IF($D4="J2'","12:30",IF($D4="J2''","12:30",IF($D4="J3","13:30",IF($D4="SD6","12:30",IF($D4="J1-","0:00",IF($D4="J3-","0:00",IF($D4="MAT","0:00",IF($D4="APM","0:00",IF($D4="SAM","0:00", IF($D4="ÉTÉ M","0:00",IF($D4="ÉTÉ S","0:00",IF($D4="SOF","13:00",IF($D4="ETE0","0:00",IF($D4="ETE1","0:00",IF($D4="ETE2","0:00",IF($D4="ETE3","0:00",IF($D4="ETE4","0:00",IF($D4="GGM","13:30",IF($D4="GGS","12:15",IF($D4="NOC","0:00","0:00")))))))))))))))))))))))))</f>
        <v>12:30</v>
      </c>
      <c r="G4" s="43"/>
      <c r="H4" s="11" t="str">
        <f>IF($D4="J4","14:20",IF($D4="J1+","13:30",IF($D4="J2+","14:00",IF($D4="J3+","14:30",IF($D4="J1","12:45",IF($D4="J2'","13:15",IF($D4="J2''","13:15",IF($D4="J3","14:15",IF($D4="SD6","13:30",IF($D4="J1-","0:00",IF($D4="J3-","0:00",IF($D4="MAT","0:00",IF($D4="APM","0:00",IF($D4="SAM","0:00", IF($D4="ÉTÉ M","0:00",IF($D4="ÉTÉ S","0:00",IF($D4="SOF","14:00",IF($D4="ETE0","0:00",IF($D4="ETE1","0:00",IF($D4="ETE2","0:00",IF($D4="ETE3","0:00",IF($D4="ETE4","0:00",IF($D4="GGM","14:30",IF($D4="GGS","13:15",IF($D4="NOC","0:00","0:00")))))))))))))))))))))))))</f>
        <v>13:30</v>
      </c>
      <c r="I4" s="11" t="str">
        <f>IF($D4="J4","18:40",IF($D4="J1+","17:20",IF($D4="J2+","18:00",IF($D4="J3+","18:40",IF($D4="J1","16:05",IF($D4="J2'","16:45",IF($D4="J2''","17:30",IF($D4="J3","18:40",IF($D4="SD6","15:50",IF($D4="J1-","14:20",IF($D4="J3-","18:40",IF($D4="MAT","13:30",IF($D4="APM","18:40",IF($D4="SAM","13:40", IF($D4="ÉTÉ M","13:45",IF($D4="ÉTÉ S","18:10",IF($D4="SOF","18:10",IF($D4="ETE0","14:00",IF($D4="ETE1","13:30",IF($D4="ETE2","19:10",IF($D4="ETE3","18:15",IF($D4="ETE4","19:10",IF($D4="GGM","16:30",IF($D4="GGS","18:45",IF($D4="NOC","20:10","0:00")))))))))))))))))))))))))</f>
        <v>17:20</v>
      </c>
      <c r="J4" s="44"/>
      <c r="K4" s="12">
        <f>(F4-E4)+I4-H4</f>
        <v>0.33333333333333326</v>
      </c>
      <c r="L4" s="17" t="str">
        <f>IF(D4="RH","RH",IF(D4="RP","RP",""))</f>
        <v/>
      </c>
      <c r="M4" s="18"/>
      <c r="N4" s="19"/>
      <c r="O4" s="19"/>
      <c r="P4" s="17"/>
      <c r="Q4" s="18"/>
      <c r="R4" s="19"/>
      <c r="S4" s="19"/>
      <c r="T4" s="17"/>
      <c r="U4" s="18"/>
      <c r="V4" s="19"/>
      <c r="W4" s="19"/>
      <c r="X4" s="17"/>
      <c r="Y4" s="18"/>
      <c r="Z4" s="19"/>
      <c r="AA4" s="19"/>
      <c r="AB4" s="17"/>
      <c r="AC4" s="18"/>
      <c r="AD4" s="19"/>
      <c r="AE4" s="19"/>
      <c r="AF4" s="17"/>
      <c r="AG4" s="18"/>
      <c r="AH4" s="19"/>
      <c r="AI4" s="19"/>
      <c r="AJ4" s="17"/>
      <c r="AK4" s="18"/>
      <c r="AL4" s="19"/>
      <c r="AM4" s="19"/>
      <c r="AN4" s="17"/>
      <c r="AO4" s="18"/>
      <c r="AP4" s="19"/>
      <c r="AQ4" s="19"/>
      <c r="AR4" s="17"/>
      <c r="AS4" s="18"/>
      <c r="AT4" s="19"/>
      <c r="AU4" s="19"/>
      <c r="AV4" s="17"/>
      <c r="AW4" s="18"/>
      <c r="AX4" s="19"/>
      <c r="AY4" s="15"/>
      <c r="AZ4" s="13"/>
      <c r="BA4" s="14"/>
      <c r="BB4" s="15"/>
      <c r="BC4" s="15"/>
      <c r="BD4" s="13"/>
      <c r="BE4" s="14"/>
      <c r="BF4" s="15"/>
      <c r="BG4" s="15"/>
      <c r="BH4" s="13"/>
      <c r="BI4" s="14"/>
      <c r="BJ4" s="15"/>
      <c r="BK4" s="16">
        <f>IF(L4="RH","0",IF(L4="RP","0",COUNTA(L4:BJ4)/4))-IF(J4="Nocturne","0,09","0")</f>
        <v>0.25</v>
      </c>
    </row>
    <row r="5" spans="1:63" ht="15.75" x14ac:dyDescent="0.25">
      <c r="A5" s="39" t="s">
        <v>8</v>
      </c>
      <c r="B5" s="39" t="s">
        <v>25</v>
      </c>
      <c r="C5" s="38" t="s">
        <v>60</v>
      </c>
      <c r="D5" s="35" t="s">
        <v>30</v>
      </c>
      <c r="E5" s="11" t="str">
        <f t="shared" ref="E5:E30" si="0">IF($D5="J4","8:20",IF($D5="J1+","8:20",IF($D5="J2+","9:00",IF($D5="J3+","9:40",IF($D5="J1","8:20",IF($D5="J2'","9:00",IF($D5="J2''","9:45",IF($D5="J3","10:55",IF($D5="SD6","8:20",IF($D5="J1-","8:20",IF($D5="J3-","12:40",IF($D5="MAT","8:20",IF($D5="APM","13:30",IF($D5="SAM","8:20", IF($D5="ÉTÉ M","8:45",IF($D5="ÉTÉ S","13:10",IF($D5="SOF","8:45",IF($D5="ETE0","7:45",IF($D5="ETE1","7:45",IF($D5="ETE2","13:25",IF($D5="ETE3","9:00",IF($D5="ETE4","10:10",IF($D5="GGM","9:15",IF($D5="GGS","10:30",IF($D5="NOC","14:00","0:00")))))))))))))))))))))))))</f>
        <v>8:20</v>
      </c>
      <c r="F5" s="11" t="str">
        <f t="shared" ref="F5:F30" si="1">IF($D5="J4","13:00",IF($D5="J1+","12:30",IF($D5="J2+","13:00",IF($D5="J3+","13:30",IF($D5="J1","12:00",IF($D5="J2'","12:30",IF($D5="J2''","12:30",IF($D5="J3","13:30",IF($D5="SD6","12:30",IF($D5="J1-","0:00",IF($D5="J3-","0:00",IF($D5="MAT","0:00",IF($D5="APM","0:00",IF($D5="SAM","0:00", IF($D5="ÉTÉ M","0:00",IF($D5="ÉTÉ S","0:00",IF($D5="SOF","13:00",IF($D5="ETE0","0:00",IF($D5="ETE1","0:00",IF($D5="ETE2","0:00",IF($D5="ETE3","0:00",IF($D5="ETE4","0:00",IF($D5="GGM","13:30",IF($D5="GGS","12:15",IF($D5="NOC","0:00","0:00")))))))))))))))))))))))))</f>
        <v>12:30</v>
      </c>
      <c r="G5" s="43"/>
      <c r="H5" s="11" t="str">
        <f t="shared" ref="H5:H30" si="2">IF($D5="J4","14:20",IF($D5="J1+","13:30",IF($D5="J2+","14:00",IF($D5="J3+","14:30",IF($D5="J1","12:45",IF($D5="J2'","13:15",IF($D5="J2''","13:15",IF($D5="J3","14:15",IF($D5="SD6","13:30",IF($D5="J1-","0:00",IF($D5="J3-","0:00",IF($D5="MAT","0:00",IF($D5="APM","0:00",IF($D5="SAM","0:00", IF($D5="ÉTÉ M","0:00",IF($D5="ÉTÉ S","0:00",IF($D5="SOF","14:00",IF($D5="ETE0","0:00",IF($D5="ETE1","0:00",IF($D5="ETE2","0:00",IF($D5="ETE3","0:00",IF($D5="ETE4","0:00",IF($D5="GGM","14:30",IF($D5="GGS","13:15",IF($D5="NOC","0:00","0:00")))))))))))))))))))))))))</f>
        <v>13:30</v>
      </c>
      <c r="I5" s="11" t="str">
        <f t="shared" ref="I5:I30" si="3">IF($D5="J4","18:40",IF($D5="J1+","17:20",IF($D5="J2+","18:00",IF($D5="J3+","18:40",IF($D5="J1","16:05",IF($D5="J2'","16:45",IF($D5="J2''","17:30",IF($D5="J3","18:40",IF($D5="SD6","15:50",IF($D5="J1-","14:20",IF($D5="J3-","18:40",IF($D5="MAT","13:30",IF($D5="APM","18:40",IF($D5="SAM","13:40", IF($D5="ÉTÉ M","13:45",IF($D5="ÉTÉ S","18:10",IF($D5="SOF","18:10",IF($D5="ETE0","14:00",IF($D5="ETE1","13:30",IF($D5="ETE2","19:10",IF($D5="ETE3","18:15",IF($D5="ETE4","19:10",IF($D5="GGM","16:30",IF($D5="GGS","18:45",IF($D5="NOC","20:10","0:00")))))))))))))))))))))))))</f>
        <v>15:50</v>
      </c>
      <c r="J5" s="29"/>
      <c r="K5" s="12">
        <f t="shared" ref="K5:K30" si="4">(F5-E5)+I5-H5</f>
        <v>0.27083333333333326</v>
      </c>
      <c r="L5" s="17" t="str">
        <f t="shared" ref="L5:L30" si="5">IF(D5="RH","RH",IF(D5="RP","RP",""))</f>
        <v/>
      </c>
      <c r="M5" s="18"/>
      <c r="N5" s="19"/>
      <c r="O5" s="19"/>
      <c r="P5" s="17"/>
      <c r="Q5" s="18"/>
      <c r="R5" s="19"/>
      <c r="S5" s="19"/>
      <c r="T5" s="17"/>
      <c r="U5" s="18"/>
      <c r="V5" s="19"/>
      <c r="W5" s="19"/>
      <c r="X5" s="17"/>
      <c r="Y5" s="18"/>
      <c r="Z5" s="19"/>
      <c r="AA5" s="19"/>
      <c r="AB5" s="17"/>
      <c r="AC5" s="18"/>
      <c r="AD5" s="19"/>
      <c r="AE5" s="19"/>
      <c r="AF5" s="17"/>
      <c r="AG5" s="18"/>
      <c r="AH5" s="19"/>
      <c r="AI5" s="19"/>
      <c r="AJ5" s="17"/>
      <c r="AK5" s="18"/>
      <c r="AL5" s="19"/>
      <c r="AM5" s="19"/>
      <c r="AN5" s="17"/>
      <c r="AO5" s="18"/>
      <c r="AP5" s="19"/>
      <c r="AQ5" s="19"/>
      <c r="AR5" s="17"/>
      <c r="AS5" s="18"/>
      <c r="AT5" s="19"/>
      <c r="AU5" s="19"/>
      <c r="AV5" s="17"/>
      <c r="AW5" s="18"/>
      <c r="AX5" s="19"/>
      <c r="AY5" s="19"/>
      <c r="AZ5" s="17"/>
      <c r="BA5" s="18"/>
      <c r="BB5" s="19"/>
      <c r="BC5" s="19"/>
      <c r="BD5" s="17"/>
      <c r="BE5" s="18"/>
      <c r="BF5" s="19"/>
      <c r="BG5" s="19"/>
      <c r="BH5" s="17"/>
      <c r="BI5" s="18"/>
      <c r="BJ5" s="19"/>
      <c r="BK5" s="16">
        <f t="shared" ref="BK5:BK30" si="6">IF(L5="RH","0",IF(L5="RP","0",COUNTA(L5:BJ5)/4))-IF(J5="Nocturne","0,09","0")</f>
        <v>0.25</v>
      </c>
    </row>
    <row r="6" spans="1:63" ht="15.75" x14ac:dyDescent="0.25">
      <c r="A6" s="39" t="s">
        <v>9</v>
      </c>
      <c r="B6" s="39" t="s">
        <v>24</v>
      </c>
      <c r="C6" s="38" t="s">
        <v>53</v>
      </c>
      <c r="D6" s="35" t="s">
        <v>27</v>
      </c>
      <c r="E6" s="11" t="str">
        <f t="shared" si="0"/>
        <v>9:40</v>
      </c>
      <c r="F6" s="11" t="str">
        <f t="shared" si="1"/>
        <v>13:30</v>
      </c>
      <c r="G6" s="43"/>
      <c r="H6" s="11" t="str">
        <f t="shared" si="2"/>
        <v>14:30</v>
      </c>
      <c r="I6" s="11" t="str">
        <f t="shared" si="3"/>
        <v>18:40</v>
      </c>
      <c r="J6" s="29"/>
      <c r="K6" s="12">
        <f t="shared" si="4"/>
        <v>0.33333333333333337</v>
      </c>
      <c r="L6" s="17" t="str">
        <f t="shared" si="5"/>
        <v/>
      </c>
      <c r="M6" s="18"/>
      <c r="N6" s="19"/>
      <c r="O6" s="19"/>
      <c r="P6" s="17"/>
      <c r="Q6" s="18"/>
      <c r="R6" s="19"/>
      <c r="S6" s="19"/>
      <c r="T6" s="17"/>
      <c r="U6" s="18"/>
      <c r="V6" s="19"/>
      <c r="W6" s="19"/>
      <c r="X6" s="17"/>
      <c r="Y6" s="18"/>
      <c r="Z6" s="19"/>
      <c r="AA6" s="19"/>
      <c r="AB6" s="17"/>
      <c r="AC6" s="18"/>
      <c r="AD6" s="19"/>
      <c r="AE6" s="19"/>
      <c r="AF6" s="17"/>
      <c r="AG6" s="18"/>
      <c r="AH6" s="19"/>
      <c r="AI6" s="19"/>
      <c r="AJ6" s="17"/>
      <c r="AK6" s="18"/>
      <c r="AL6" s="19"/>
      <c r="AM6" s="19"/>
      <c r="AN6" s="17"/>
      <c r="AO6" s="18"/>
      <c r="AP6" s="19"/>
      <c r="AQ6" s="19"/>
      <c r="AR6" s="17"/>
      <c r="AS6" s="18"/>
      <c r="AT6" s="19"/>
      <c r="AU6" s="19"/>
      <c r="AV6" s="17"/>
      <c r="AW6" s="18"/>
      <c r="AX6" s="19"/>
      <c r="AY6" s="19"/>
      <c r="AZ6" s="17"/>
      <c r="BA6" s="18"/>
      <c r="BB6" s="19"/>
      <c r="BC6" s="19"/>
      <c r="BD6" s="17"/>
      <c r="BE6" s="18"/>
      <c r="BF6" s="19"/>
      <c r="BG6" s="19"/>
      <c r="BH6" s="17"/>
      <c r="BI6" s="18"/>
      <c r="BJ6" s="19"/>
      <c r="BK6" s="16">
        <f t="shared" si="6"/>
        <v>0.25</v>
      </c>
    </row>
    <row r="7" spans="1:63" ht="15.75" x14ac:dyDescent="0.25">
      <c r="A7" s="39" t="s">
        <v>10</v>
      </c>
      <c r="B7" s="39" t="s">
        <v>27</v>
      </c>
      <c r="C7" s="38" t="s">
        <v>54</v>
      </c>
      <c r="D7" s="35" t="s">
        <v>51</v>
      </c>
      <c r="E7" s="11" t="str">
        <f t="shared" si="0"/>
        <v>0:00</v>
      </c>
      <c r="F7" s="11" t="str">
        <f t="shared" si="1"/>
        <v>0:00</v>
      </c>
      <c r="G7" s="43"/>
      <c r="H7" s="11" t="str">
        <f t="shared" si="2"/>
        <v>0:00</v>
      </c>
      <c r="I7" s="11" t="str">
        <f t="shared" si="3"/>
        <v>0:00</v>
      </c>
      <c r="J7" s="29"/>
      <c r="K7" s="12">
        <f t="shared" si="4"/>
        <v>0</v>
      </c>
      <c r="L7" s="17" t="str">
        <f t="shared" si="5"/>
        <v>RH</v>
      </c>
      <c r="M7" s="18"/>
      <c r="N7" s="19"/>
      <c r="O7" s="19"/>
      <c r="P7" s="17"/>
      <c r="Q7" s="18"/>
      <c r="R7" s="19"/>
      <c r="S7" s="19"/>
      <c r="T7" s="17"/>
      <c r="U7" s="18"/>
      <c r="V7" s="19"/>
      <c r="W7" s="19"/>
      <c r="X7" s="17"/>
      <c r="Y7" s="18"/>
      <c r="Z7" s="19"/>
      <c r="AA7" s="19"/>
      <c r="AB7" s="17"/>
      <c r="AC7" s="18"/>
      <c r="AD7" s="19"/>
      <c r="AE7" s="19"/>
      <c r="AF7" s="17"/>
      <c r="AG7" s="18"/>
      <c r="AH7" s="19"/>
      <c r="AI7" s="19"/>
      <c r="AJ7" s="17"/>
      <c r="AK7" s="18"/>
      <c r="AL7" s="19"/>
      <c r="AM7" s="19"/>
      <c r="AN7" s="17"/>
      <c r="AO7" s="18"/>
      <c r="AP7" s="19"/>
      <c r="AQ7" s="19"/>
      <c r="AR7" s="17"/>
      <c r="AS7" s="18"/>
      <c r="AT7" s="19"/>
      <c r="AU7" s="19"/>
      <c r="AV7" s="17"/>
      <c r="AW7" s="18"/>
      <c r="AX7" s="19"/>
      <c r="AY7" s="19"/>
      <c r="AZ7" s="17"/>
      <c r="BA7" s="18"/>
      <c r="BB7" s="19"/>
      <c r="BC7" s="19"/>
      <c r="BD7" s="17"/>
      <c r="BE7" s="18"/>
      <c r="BF7" s="19"/>
      <c r="BG7" s="19"/>
      <c r="BH7" s="17"/>
      <c r="BI7" s="18"/>
      <c r="BJ7" s="19"/>
      <c r="BK7" s="16">
        <f t="shared" si="6"/>
        <v>0</v>
      </c>
    </row>
    <row r="8" spans="1:63" ht="15.75" x14ac:dyDescent="0.25">
      <c r="A8" s="39" t="s">
        <v>11</v>
      </c>
      <c r="B8" s="39" t="s">
        <v>61</v>
      </c>
      <c r="C8" s="38" t="s">
        <v>55</v>
      </c>
      <c r="D8" s="35" t="s">
        <v>27</v>
      </c>
      <c r="E8" s="11" t="str">
        <f t="shared" si="0"/>
        <v>9:40</v>
      </c>
      <c r="F8" s="11" t="str">
        <f t="shared" si="1"/>
        <v>13:30</v>
      </c>
      <c r="G8" s="43"/>
      <c r="H8" s="11" t="str">
        <f t="shared" si="2"/>
        <v>14:30</v>
      </c>
      <c r="I8" s="11" t="str">
        <f t="shared" si="3"/>
        <v>18:40</v>
      </c>
      <c r="J8" s="29"/>
      <c r="K8" s="12">
        <f t="shared" si="4"/>
        <v>0.33333333333333337</v>
      </c>
      <c r="L8" s="17" t="str">
        <f t="shared" si="5"/>
        <v/>
      </c>
      <c r="M8" s="18"/>
      <c r="N8" s="19"/>
      <c r="O8" s="19"/>
      <c r="P8" s="17"/>
      <c r="Q8" s="18"/>
      <c r="R8" s="19"/>
      <c r="S8" s="19"/>
      <c r="T8" s="17"/>
      <c r="U8" s="18"/>
      <c r="V8" s="19"/>
      <c r="W8" s="19"/>
      <c r="X8" s="17"/>
      <c r="Y8" s="18"/>
      <c r="Z8" s="19"/>
      <c r="AA8" s="19"/>
      <c r="AB8" s="17"/>
      <c r="AC8" s="18"/>
      <c r="AD8" s="19"/>
      <c r="AE8" s="19"/>
      <c r="AF8" s="17"/>
      <c r="AG8" s="18"/>
      <c r="AH8" s="19"/>
      <c r="AI8" s="19"/>
      <c r="AJ8" s="17"/>
      <c r="AK8" s="18"/>
      <c r="AL8" s="19"/>
      <c r="AM8" s="19"/>
      <c r="AN8" s="17"/>
      <c r="AO8" s="18"/>
      <c r="AP8" s="19"/>
      <c r="AQ8" s="19"/>
      <c r="AR8" s="17"/>
      <c r="AS8" s="18"/>
      <c r="AT8" s="19"/>
      <c r="AU8" s="19"/>
      <c r="AV8" s="17"/>
      <c r="AW8" s="18"/>
      <c r="AX8" s="19"/>
      <c r="AY8" s="19"/>
      <c r="AZ8" s="17"/>
      <c r="BA8" s="18"/>
      <c r="BB8" s="19"/>
      <c r="BC8" s="19"/>
      <c r="BD8" s="17"/>
      <c r="BE8" s="18"/>
      <c r="BF8" s="19"/>
      <c r="BG8" s="19"/>
      <c r="BH8" s="17"/>
      <c r="BI8" s="18"/>
      <c r="BJ8" s="19"/>
      <c r="BK8" s="16">
        <f t="shared" si="6"/>
        <v>0.25</v>
      </c>
    </row>
    <row r="9" spans="1:63" ht="15.75" x14ac:dyDescent="0.25">
      <c r="A9" s="39" t="s">
        <v>12</v>
      </c>
      <c r="B9" s="39" t="s">
        <v>28</v>
      </c>
      <c r="C9" s="38" t="s">
        <v>56</v>
      </c>
      <c r="D9" s="35" t="s">
        <v>27</v>
      </c>
      <c r="E9" s="11" t="str">
        <f t="shared" si="0"/>
        <v>9:40</v>
      </c>
      <c r="F9" s="11" t="str">
        <f t="shared" si="1"/>
        <v>13:30</v>
      </c>
      <c r="G9" s="43"/>
      <c r="H9" s="11" t="str">
        <f t="shared" si="2"/>
        <v>14:30</v>
      </c>
      <c r="I9" s="11" t="str">
        <f t="shared" si="3"/>
        <v>18:40</v>
      </c>
      <c r="J9" s="29"/>
      <c r="K9" s="12">
        <f t="shared" si="4"/>
        <v>0.33333333333333337</v>
      </c>
      <c r="L9" s="17" t="str">
        <f t="shared" si="5"/>
        <v/>
      </c>
      <c r="M9" s="18"/>
      <c r="N9" s="19"/>
      <c r="O9" s="19"/>
      <c r="P9" s="17"/>
      <c r="Q9" s="18"/>
      <c r="R9" s="19"/>
      <c r="S9" s="19"/>
      <c r="T9" s="17"/>
      <c r="U9" s="18"/>
      <c r="V9" s="19"/>
      <c r="W9" s="19"/>
      <c r="X9" s="17"/>
      <c r="Y9" s="18"/>
      <c r="Z9" s="19"/>
      <c r="AA9" s="19"/>
      <c r="AB9" s="17"/>
      <c r="AC9" s="18"/>
      <c r="AD9" s="19"/>
      <c r="AE9" s="19"/>
      <c r="AF9" s="17"/>
      <c r="AG9" s="18"/>
      <c r="AH9" s="19"/>
      <c r="AI9" s="19"/>
      <c r="AJ9" s="17"/>
      <c r="AK9" s="18"/>
      <c r="AL9" s="19"/>
      <c r="AM9" s="19"/>
      <c r="AN9" s="17"/>
      <c r="AO9" s="18"/>
      <c r="AP9" s="19"/>
      <c r="AQ9" s="19"/>
      <c r="AR9" s="17"/>
      <c r="AS9" s="18"/>
      <c r="AT9" s="19"/>
      <c r="AU9" s="19"/>
      <c r="AV9" s="17"/>
      <c r="AW9" s="18"/>
      <c r="AX9" s="19"/>
      <c r="AY9" s="19"/>
      <c r="AZ9" s="17"/>
      <c r="BA9" s="18"/>
      <c r="BB9" s="19"/>
      <c r="BC9" s="19"/>
      <c r="BD9" s="17"/>
      <c r="BE9" s="18"/>
      <c r="BF9" s="19"/>
      <c r="BG9" s="19"/>
      <c r="BH9" s="17"/>
      <c r="BI9" s="18"/>
      <c r="BJ9" s="19"/>
      <c r="BK9" s="16">
        <f t="shared" si="6"/>
        <v>0.25</v>
      </c>
    </row>
    <row r="10" spans="1:63" ht="15.75" x14ac:dyDescent="0.25">
      <c r="A10" s="39" t="s">
        <v>13</v>
      </c>
      <c r="B10" s="39" t="s">
        <v>47</v>
      </c>
      <c r="C10" s="38" t="s">
        <v>57</v>
      </c>
      <c r="D10" s="35" t="s">
        <v>25</v>
      </c>
      <c r="E10" s="11" t="str">
        <f t="shared" si="0"/>
        <v>8:20</v>
      </c>
      <c r="F10" s="11" t="str">
        <f t="shared" si="1"/>
        <v>12:30</v>
      </c>
      <c r="G10" s="43"/>
      <c r="H10" s="11" t="str">
        <f t="shared" si="2"/>
        <v>13:30</v>
      </c>
      <c r="I10" s="11" t="str">
        <f t="shared" si="3"/>
        <v>17:20</v>
      </c>
      <c r="J10" s="29"/>
      <c r="K10" s="12">
        <f t="shared" si="4"/>
        <v>0.33333333333333326</v>
      </c>
      <c r="L10" s="17" t="str">
        <f t="shared" si="5"/>
        <v/>
      </c>
      <c r="M10" s="18"/>
      <c r="N10" s="19"/>
      <c r="O10" s="19"/>
      <c r="P10" s="17"/>
      <c r="Q10" s="18"/>
      <c r="R10" s="19"/>
      <c r="S10" s="19"/>
      <c r="T10" s="17"/>
      <c r="U10" s="18"/>
      <c r="V10" s="19"/>
      <c r="W10" s="19"/>
      <c r="X10" s="17"/>
      <c r="Y10" s="18"/>
      <c r="Z10" s="19"/>
      <c r="AA10" s="19"/>
      <c r="AB10" s="17"/>
      <c r="AC10" s="18"/>
      <c r="AD10" s="19"/>
      <c r="AE10" s="19"/>
      <c r="AF10" s="17"/>
      <c r="AG10" s="18"/>
      <c r="AH10" s="19"/>
      <c r="AI10" s="19"/>
      <c r="AJ10" s="17"/>
      <c r="AK10" s="18"/>
      <c r="AL10" s="19"/>
      <c r="AM10" s="19"/>
      <c r="AN10" s="17"/>
      <c r="AO10" s="18"/>
      <c r="AP10" s="19"/>
      <c r="AQ10" s="19"/>
      <c r="AR10" s="17"/>
      <c r="AS10" s="18"/>
      <c r="AT10" s="19"/>
      <c r="AU10" s="19"/>
      <c r="AV10" s="17"/>
      <c r="AW10" s="18"/>
      <c r="AX10" s="19"/>
      <c r="AY10" s="19"/>
      <c r="AZ10" s="17"/>
      <c r="BA10" s="18"/>
      <c r="BB10" s="19"/>
      <c r="BC10" s="19"/>
      <c r="BD10" s="17"/>
      <c r="BE10" s="18"/>
      <c r="BF10" s="19"/>
      <c r="BG10" s="19"/>
      <c r="BH10" s="17"/>
      <c r="BI10" s="18"/>
      <c r="BJ10" s="19"/>
      <c r="BK10" s="16">
        <f t="shared" si="6"/>
        <v>0.25</v>
      </c>
    </row>
    <row r="11" spans="1:63" ht="15.75" x14ac:dyDescent="0.25">
      <c r="A11" s="39" t="s">
        <v>14</v>
      </c>
      <c r="B11" s="39" t="s">
        <v>29</v>
      </c>
      <c r="C11" s="38"/>
      <c r="D11" s="35"/>
      <c r="E11" s="11" t="str">
        <f t="shared" si="0"/>
        <v>0:00</v>
      </c>
      <c r="F11" s="11" t="str">
        <f t="shared" si="1"/>
        <v>0:00</v>
      </c>
      <c r="G11" s="43"/>
      <c r="H11" s="11" t="str">
        <f t="shared" si="2"/>
        <v>0:00</v>
      </c>
      <c r="I11" s="11" t="str">
        <f t="shared" si="3"/>
        <v>0:00</v>
      </c>
      <c r="J11" s="29"/>
      <c r="K11" s="12">
        <f t="shared" si="4"/>
        <v>0</v>
      </c>
      <c r="L11" s="17" t="str">
        <f t="shared" si="5"/>
        <v/>
      </c>
      <c r="M11" s="18"/>
      <c r="N11" s="19"/>
      <c r="O11" s="19"/>
      <c r="P11" s="17"/>
      <c r="Q11" s="18"/>
      <c r="R11" s="19"/>
      <c r="S11" s="19"/>
      <c r="T11" s="17"/>
      <c r="U11" s="18"/>
      <c r="V11" s="19"/>
      <c r="W11" s="19"/>
      <c r="X11" s="17"/>
      <c r="Y11" s="18"/>
      <c r="Z11" s="19"/>
      <c r="AA11" s="19"/>
      <c r="AB11" s="17"/>
      <c r="AC11" s="18"/>
      <c r="AD11" s="19"/>
      <c r="AE11" s="19"/>
      <c r="AF11" s="17"/>
      <c r="AG11" s="18"/>
      <c r="AH11" s="19"/>
      <c r="AI11" s="19"/>
      <c r="AJ11" s="17"/>
      <c r="AK11" s="18"/>
      <c r="AL11" s="19"/>
      <c r="AM11" s="19"/>
      <c r="AN11" s="17"/>
      <c r="AO11" s="18"/>
      <c r="AP11" s="19"/>
      <c r="AQ11" s="19"/>
      <c r="AR11" s="17"/>
      <c r="AS11" s="18"/>
      <c r="AT11" s="19"/>
      <c r="AU11" s="19"/>
      <c r="AV11" s="17"/>
      <c r="AW11" s="18"/>
      <c r="AX11" s="19"/>
      <c r="AY11" s="19"/>
      <c r="AZ11" s="17"/>
      <c r="BA11" s="18"/>
      <c r="BB11" s="19"/>
      <c r="BC11" s="19"/>
      <c r="BD11" s="17"/>
      <c r="BE11" s="18"/>
      <c r="BF11" s="19"/>
      <c r="BG11" s="19"/>
      <c r="BH11" s="17"/>
      <c r="BI11" s="18"/>
      <c r="BJ11" s="19"/>
      <c r="BK11" s="16">
        <f t="shared" si="6"/>
        <v>0.25</v>
      </c>
    </row>
    <row r="12" spans="1:63" ht="15.75" x14ac:dyDescent="0.25">
      <c r="A12" s="39" t="s">
        <v>3</v>
      </c>
      <c r="B12" s="39" t="s">
        <v>30</v>
      </c>
      <c r="C12" s="38"/>
      <c r="D12" s="35"/>
      <c r="E12" s="11" t="str">
        <f t="shared" si="0"/>
        <v>0:00</v>
      </c>
      <c r="F12" s="11" t="str">
        <f t="shared" si="1"/>
        <v>0:00</v>
      </c>
      <c r="G12" s="43"/>
      <c r="H12" s="11" t="str">
        <f t="shared" si="2"/>
        <v>0:00</v>
      </c>
      <c r="I12" s="11" t="str">
        <f t="shared" si="3"/>
        <v>0:00</v>
      </c>
      <c r="J12" s="29"/>
      <c r="K12" s="12">
        <f t="shared" si="4"/>
        <v>0</v>
      </c>
      <c r="L12" s="17" t="str">
        <f t="shared" si="5"/>
        <v/>
      </c>
      <c r="M12" s="18"/>
      <c r="N12" s="19"/>
      <c r="O12" s="19"/>
      <c r="P12" s="17"/>
      <c r="Q12" s="18"/>
      <c r="R12" s="19"/>
      <c r="S12" s="19"/>
      <c r="T12" s="17"/>
      <c r="U12" s="18"/>
      <c r="V12" s="19"/>
      <c r="W12" s="19"/>
      <c r="X12" s="17"/>
      <c r="Y12" s="18"/>
      <c r="Z12" s="19"/>
      <c r="AA12" s="19"/>
      <c r="AB12" s="17"/>
      <c r="AC12" s="18"/>
      <c r="AD12" s="19"/>
      <c r="AE12" s="19"/>
      <c r="AF12" s="17"/>
      <c r="AG12" s="18"/>
      <c r="AH12" s="19"/>
      <c r="AI12" s="19"/>
      <c r="AJ12" s="17"/>
      <c r="AK12" s="18"/>
      <c r="AL12" s="19"/>
      <c r="AM12" s="19"/>
      <c r="AN12" s="17"/>
      <c r="AO12" s="18"/>
      <c r="AP12" s="19"/>
      <c r="AQ12" s="19"/>
      <c r="AR12" s="17"/>
      <c r="AS12" s="18"/>
      <c r="AT12" s="19"/>
      <c r="AU12" s="19"/>
      <c r="AV12" s="17"/>
      <c r="AW12" s="18"/>
      <c r="AX12" s="19"/>
      <c r="AY12" s="19"/>
      <c r="AZ12" s="17"/>
      <c r="BA12" s="18"/>
      <c r="BB12" s="19"/>
      <c r="BC12" s="19"/>
      <c r="BD12" s="17"/>
      <c r="BE12" s="18"/>
      <c r="BF12" s="19"/>
      <c r="BG12" s="19"/>
      <c r="BH12" s="17"/>
      <c r="BI12" s="18"/>
      <c r="BJ12" s="19"/>
      <c r="BK12" s="16">
        <f t="shared" si="6"/>
        <v>0.25</v>
      </c>
    </row>
    <row r="13" spans="1:63" ht="15.75" x14ac:dyDescent="0.25">
      <c r="A13" s="39" t="s">
        <v>16</v>
      </c>
      <c r="B13" s="39" t="s">
        <v>31</v>
      </c>
      <c r="C13" s="38"/>
      <c r="D13" s="35"/>
      <c r="E13" s="11" t="str">
        <f t="shared" si="0"/>
        <v>0:00</v>
      </c>
      <c r="F13" s="11" t="str">
        <f t="shared" si="1"/>
        <v>0:00</v>
      </c>
      <c r="G13" s="43"/>
      <c r="H13" s="11" t="str">
        <f t="shared" si="2"/>
        <v>0:00</v>
      </c>
      <c r="I13" s="11" t="str">
        <f t="shared" si="3"/>
        <v>0:00</v>
      </c>
      <c r="J13" s="29"/>
      <c r="K13" s="12">
        <f t="shared" si="4"/>
        <v>0</v>
      </c>
      <c r="L13" s="17" t="str">
        <f t="shared" si="5"/>
        <v/>
      </c>
      <c r="M13" s="18"/>
      <c r="N13" s="19"/>
      <c r="O13" s="19"/>
      <c r="P13" s="17"/>
      <c r="Q13" s="18"/>
      <c r="R13" s="19"/>
      <c r="S13" s="19"/>
      <c r="T13" s="17"/>
      <c r="U13" s="18"/>
      <c r="V13" s="19"/>
      <c r="W13" s="19"/>
      <c r="X13" s="17"/>
      <c r="Y13" s="18"/>
      <c r="Z13" s="19"/>
      <c r="AA13" s="19"/>
      <c r="AB13" s="17"/>
      <c r="AC13" s="18"/>
      <c r="AD13" s="19"/>
      <c r="AE13" s="19"/>
      <c r="AF13" s="17"/>
      <c r="AG13" s="18"/>
      <c r="AH13" s="19"/>
      <c r="AI13" s="19"/>
      <c r="AJ13" s="17"/>
      <c r="AK13" s="18"/>
      <c r="AL13" s="19"/>
      <c r="AM13" s="19"/>
      <c r="AN13" s="17"/>
      <c r="AO13" s="18"/>
      <c r="AP13" s="19"/>
      <c r="AQ13" s="19"/>
      <c r="AR13" s="17"/>
      <c r="AS13" s="18"/>
      <c r="AT13" s="19"/>
      <c r="AU13" s="19"/>
      <c r="AV13" s="17"/>
      <c r="AW13" s="18"/>
      <c r="AX13" s="19"/>
      <c r="AY13" s="19"/>
      <c r="AZ13" s="17"/>
      <c r="BA13" s="18"/>
      <c r="BB13" s="19"/>
      <c r="BC13" s="19"/>
      <c r="BD13" s="17"/>
      <c r="BE13" s="18"/>
      <c r="BF13" s="19"/>
      <c r="BG13" s="19"/>
      <c r="BH13" s="17"/>
      <c r="BI13" s="18"/>
      <c r="BJ13" s="19"/>
      <c r="BK13" s="16">
        <f t="shared" si="6"/>
        <v>0.25</v>
      </c>
    </row>
    <row r="14" spans="1:63" ht="15.75" x14ac:dyDescent="0.25">
      <c r="A14" s="39" t="s">
        <v>17</v>
      </c>
      <c r="B14" s="39" t="s">
        <v>32</v>
      </c>
      <c r="C14" s="38"/>
      <c r="D14" s="35"/>
      <c r="E14" s="11" t="str">
        <f t="shared" si="0"/>
        <v>0:00</v>
      </c>
      <c r="F14" s="11" t="str">
        <f t="shared" si="1"/>
        <v>0:00</v>
      </c>
      <c r="G14" s="43"/>
      <c r="H14" s="11" t="str">
        <f t="shared" si="2"/>
        <v>0:00</v>
      </c>
      <c r="I14" s="11" t="str">
        <f t="shared" si="3"/>
        <v>0:00</v>
      </c>
      <c r="J14" s="29"/>
      <c r="K14" s="12">
        <f t="shared" si="4"/>
        <v>0</v>
      </c>
      <c r="L14" s="17" t="str">
        <f t="shared" si="5"/>
        <v/>
      </c>
      <c r="M14" s="18"/>
      <c r="N14" s="19"/>
      <c r="O14" s="19"/>
      <c r="P14" s="17"/>
      <c r="Q14" s="18"/>
      <c r="R14" s="19"/>
      <c r="S14" s="19"/>
      <c r="T14" s="17"/>
      <c r="U14" s="18"/>
      <c r="V14" s="19"/>
      <c r="W14" s="19"/>
      <c r="X14" s="17"/>
      <c r="Y14" s="18"/>
      <c r="Z14" s="19"/>
      <c r="AA14" s="19"/>
      <c r="AB14" s="17"/>
      <c r="AC14" s="18"/>
      <c r="AD14" s="19"/>
      <c r="AE14" s="19"/>
      <c r="AF14" s="17"/>
      <c r="AG14" s="18"/>
      <c r="AH14" s="19"/>
      <c r="AI14" s="19"/>
      <c r="AJ14" s="17"/>
      <c r="AK14" s="18"/>
      <c r="AL14" s="19"/>
      <c r="AM14" s="19"/>
      <c r="AN14" s="17"/>
      <c r="AO14" s="18"/>
      <c r="AP14" s="19"/>
      <c r="AQ14" s="19"/>
      <c r="AR14" s="17"/>
      <c r="AS14" s="18"/>
      <c r="AT14" s="19"/>
      <c r="AU14" s="19"/>
      <c r="AV14" s="17"/>
      <c r="AW14" s="18"/>
      <c r="AX14" s="19"/>
      <c r="AY14" s="19"/>
      <c r="AZ14" s="17"/>
      <c r="BA14" s="18"/>
      <c r="BB14" s="19"/>
      <c r="BC14" s="19"/>
      <c r="BD14" s="17"/>
      <c r="BE14" s="18"/>
      <c r="BF14" s="19"/>
      <c r="BG14" s="19"/>
      <c r="BH14" s="17"/>
      <c r="BI14" s="18"/>
      <c r="BJ14" s="19"/>
      <c r="BK14" s="16">
        <f t="shared" si="6"/>
        <v>0.25</v>
      </c>
    </row>
    <row r="15" spans="1:63" ht="15.75" x14ac:dyDescent="0.25">
      <c r="A15" s="39" t="s">
        <v>18</v>
      </c>
      <c r="B15" s="39" t="s">
        <v>51</v>
      </c>
      <c r="C15" s="38"/>
      <c r="D15" s="35"/>
      <c r="E15" s="11" t="str">
        <f t="shared" si="0"/>
        <v>0:00</v>
      </c>
      <c r="F15" s="11" t="str">
        <f t="shared" si="1"/>
        <v>0:00</v>
      </c>
      <c r="G15" s="43"/>
      <c r="H15" s="11" t="str">
        <f t="shared" si="2"/>
        <v>0:00</v>
      </c>
      <c r="I15" s="11" t="str">
        <f t="shared" si="3"/>
        <v>0:00</v>
      </c>
      <c r="J15" s="29"/>
      <c r="K15" s="12">
        <f t="shared" si="4"/>
        <v>0</v>
      </c>
      <c r="L15" s="17" t="str">
        <f t="shared" si="5"/>
        <v/>
      </c>
      <c r="M15" s="18"/>
      <c r="N15" s="19"/>
      <c r="O15" s="19"/>
      <c r="P15" s="17"/>
      <c r="Q15" s="18"/>
      <c r="R15" s="19"/>
      <c r="S15" s="19"/>
      <c r="T15" s="17"/>
      <c r="U15" s="18"/>
      <c r="V15" s="19"/>
      <c r="W15" s="19"/>
      <c r="X15" s="17"/>
      <c r="Y15" s="18"/>
      <c r="Z15" s="19"/>
      <c r="AA15" s="19"/>
      <c r="AB15" s="17"/>
      <c r="AC15" s="18"/>
      <c r="AD15" s="19"/>
      <c r="AE15" s="19"/>
      <c r="AF15" s="17"/>
      <c r="AG15" s="18"/>
      <c r="AH15" s="19"/>
      <c r="AI15" s="19"/>
      <c r="AJ15" s="17"/>
      <c r="AK15" s="18"/>
      <c r="AL15" s="19"/>
      <c r="AM15" s="19"/>
      <c r="AN15" s="17"/>
      <c r="AO15" s="18"/>
      <c r="AP15" s="19"/>
      <c r="AQ15" s="19"/>
      <c r="AR15" s="17"/>
      <c r="AS15" s="18"/>
      <c r="AT15" s="19"/>
      <c r="AU15" s="19"/>
      <c r="AV15" s="17"/>
      <c r="AW15" s="18"/>
      <c r="AX15" s="19"/>
      <c r="AY15" s="19"/>
      <c r="AZ15" s="17"/>
      <c r="BA15" s="18"/>
      <c r="BB15" s="19"/>
      <c r="BC15" s="19"/>
      <c r="BD15" s="17"/>
      <c r="BE15" s="18"/>
      <c r="BF15" s="19"/>
      <c r="BG15" s="19"/>
      <c r="BH15" s="17"/>
      <c r="BI15" s="18"/>
      <c r="BJ15" s="19"/>
      <c r="BK15" s="16">
        <f t="shared" si="6"/>
        <v>0.25</v>
      </c>
    </row>
    <row r="16" spans="1:63" ht="15.75" x14ac:dyDescent="0.25">
      <c r="A16" s="39" t="s">
        <v>15</v>
      </c>
      <c r="B16" s="39" t="s">
        <v>52</v>
      </c>
      <c r="C16" s="38"/>
      <c r="D16" s="35"/>
      <c r="E16" s="11" t="str">
        <f t="shared" si="0"/>
        <v>0:00</v>
      </c>
      <c r="F16" s="11" t="str">
        <f t="shared" si="1"/>
        <v>0:00</v>
      </c>
      <c r="G16" s="43"/>
      <c r="H16" s="11" t="str">
        <f t="shared" si="2"/>
        <v>0:00</v>
      </c>
      <c r="I16" s="11" t="str">
        <f t="shared" si="3"/>
        <v>0:00</v>
      </c>
      <c r="J16" s="29"/>
      <c r="K16" s="12">
        <f t="shared" si="4"/>
        <v>0</v>
      </c>
      <c r="L16" s="17" t="str">
        <f t="shared" si="5"/>
        <v/>
      </c>
      <c r="M16" s="18"/>
      <c r="N16" s="19"/>
      <c r="O16" s="19"/>
      <c r="P16" s="17"/>
      <c r="Q16" s="18"/>
      <c r="R16" s="19"/>
      <c r="S16" s="19"/>
      <c r="T16" s="17"/>
      <c r="U16" s="18"/>
      <c r="V16" s="19"/>
      <c r="W16" s="19"/>
      <c r="X16" s="17"/>
      <c r="Y16" s="18"/>
      <c r="Z16" s="19"/>
      <c r="AA16" s="19"/>
      <c r="AB16" s="17"/>
      <c r="AC16" s="18"/>
      <c r="AD16" s="19"/>
      <c r="AE16" s="19"/>
      <c r="AF16" s="17"/>
      <c r="AG16" s="18"/>
      <c r="AH16" s="19"/>
      <c r="AI16" s="19"/>
      <c r="AJ16" s="17"/>
      <c r="AK16" s="18"/>
      <c r="AL16" s="19"/>
      <c r="AM16" s="19"/>
      <c r="AN16" s="17"/>
      <c r="AO16" s="18"/>
      <c r="AP16" s="19"/>
      <c r="AQ16" s="19"/>
      <c r="AR16" s="17"/>
      <c r="AS16" s="18"/>
      <c r="AT16" s="19"/>
      <c r="AU16" s="19"/>
      <c r="AV16" s="17"/>
      <c r="AW16" s="18"/>
      <c r="AX16" s="19"/>
      <c r="AY16" s="19"/>
      <c r="AZ16" s="17"/>
      <c r="BA16" s="18"/>
      <c r="BB16" s="19"/>
      <c r="BC16" s="19"/>
      <c r="BD16" s="17"/>
      <c r="BE16" s="18"/>
      <c r="BF16" s="19"/>
      <c r="BG16" s="19"/>
      <c r="BH16" s="17"/>
      <c r="BI16" s="18"/>
      <c r="BJ16" s="19"/>
      <c r="BK16" s="16">
        <f t="shared" si="6"/>
        <v>0.25</v>
      </c>
    </row>
    <row r="17" spans="1:63" ht="15.75" x14ac:dyDescent="0.25">
      <c r="A17" s="9"/>
      <c r="B17" s="39" t="s">
        <v>33</v>
      </c>
      <c r="C17" s="10"/>
      <c r="D17" s="35"/>
      <c r="E17" s="11" t="str">
        <f t="shared" si="0"/>
        <v>0:00</v>
      </c>
      <c r="F17" s="11" t="str">
        <f t="shared" si="1"/>
        <v>0:00</v>
      </c>
      <c r="G17" s="43"/>
      <c r="H17" s="11" t="str">
        <f t="shared" si="2"/>
        <v>0:00</v>
      </c>
      <c r="I17" s="11" t="str">
        <f t="shared" si="3"/>
        <v>0:00</v>
      </c>
      <c r="J17" s="29"/>
      <c r="K17" s="12">
        <f t="shared" si="4"/>
        <v>0</v>
      </c>
      <c r="L17" s="17" t="str">
        <f t="shared" si="5"/>
        <v/>
      </c>
      <c r="M17" s="18"/>
      <c r="N17" s="19"/>
      <c r="O17" s="19"/>
      <c r="P17" s="17"/>
      <c r="Q17" s="18"/>
      <c r="R17" s="19"/>
      <c r="S17" s="19"/>
      <c r="T17" s="17"/>
      <c r="U17" s="18"/>
      <c r="V17" s="19"/>
      <c r="W17" s="19"/>
      <c r="X17" s="17"/>
      <c r="Y17" s="18"/>
      <c r="Z17" s="19"/>
      <c r="AA17" s="19"/>
      <c r="AB17" s="17"/>
      <c r="AC17" s="18"/>
      <c r="AD17" s="19"/>
      <c r="AE17" s="19"/>
      <c r="AF17" s="17"/>
      <c r="AG17" s="18"/>
      <c r="AH17" s="19"/>
      <c r="AI17" s="19"/>
      <c r="AJ17" s="17"/>
      <c r="AK17" s="18"/>
      <c r="AL17" s="19"/>
      <c r="AM17" s="19"/>
      <c r="AN17" s="17"/>
      <c r="AO17" s="18"/>
      <c r="AP17" s="19"/>
      <c r="AQ17" s="19"/>
      <c r="AR17" s="17"/>
      <c r="AS17" s="18"/>
      <c r="AT17" s="19"/>
      <c r="AU17" s="19"/>
      <c r="AV17" s="17"/>
      <c r="AW17" s="18"/>
      <c r="AX17" s="19"/>
      <c r="AY17" s="19"/>
      <c r="AZ17" s="17"/>
      <c r="BA17" s="18"/>
      <c r="BB17" s="19"/>
      <c r="BC17" s="19"/>
      <c r="BD17" s="17"/>
      <c r="BE17" s="18"/>
      <c r="BF17" s="19"/>
      <c r="BG17" s="19"/>
      <c r="BH17" s="17"/>
      <c r="BI17" s="18"/>
      <c r="BJ17" s="19"/>
      <c r="BK17" s="16">
        <f t="shared" si="6"/>
        <v>0.25</v>
      </c>
    </row>
    <row r="18" spans="1:63" ht="15.75" x14ac:dyDescent="0.25">
      <c r="A18" s="9"/>
      <c r="B18" s="39" t="s">
        <v>34</v>
      </c>
      <c r="C18" s="10"/>
      <c r="D18" s="35"/>
      <c r="E18" s="11" t="str">
        <f t="shared" si="0"/>
        <v>0:00</v>
      </c>
      <c r="F18" s="11" t="str">
        <f t="shared" si="1"/>
        <v>0:00</v>
      </c>
      <c r="G18" s="43"/>
      <c r="H18" s="11" t="str">
        <f t="shared" si="2"/>
        <v>0:00</v>
      </c>
      <c r="I18" s="11" t="str">
        <f t="shared" si="3"/>
        <v>0:00</v>
      </c>
      <c r="J18" s="29"/>
      <c r="K18" s="12">
        <f t="shared" si="4"/>
        <v>0</v>
      </c>
      <c r="L18" s="17" t="str">
        <f t="shared" si="5"/>
        <v/>
      </c>
      <c r="M18" s="18"/>
      <c r="N18" s="19"/>
      <c r="O18" s="19"/>
      <c r="P18" s="17"/>
      <c r="Q18" s="18"/>
      <c r="R18" s="19"/>
      <c r="S18" s="19"/>
      <c r="T18" s="17"/>
      <c r="U18" s="18"/>
      <c r="V18" s="19"/>
      <c r="W18" s="19"/>
      <c r="X18" s="17"/>
      <c r="Y18" s="18"/>
      <c r="Z18" s="19"/>
      <c r="AA18" s="19"/>
      <c r="AB18" s="17"/>
      <c r="AC18" s="18"/>
      <c r="AD18" s="19"/>
      <c r="AE18" s="19"/>
      <c r="AF18" s="17"/>
      <c r="AG18" s="18"/>
      <c r="AH18" s="19"/>
      <c r="AI18" s="19"/>
      <c r="AJ18" s="17"/>
      <c r="AK18" s="18"/>
      <c r="AL18" s="19"/>
      <c r="AM18" s="19"/>
      <c r="AN18" s="17"/>
      <c r="AO18" s="18"/>
      <c r="AP18" s="19"/>
      <c r="AQ18" s="19"/>
      <c r="AR18" s="17"/>
      <c r="AS18" s="18"/>
      <c r="AT18" s="19"/>
      <c r="AU18" s="19"/>
      <c r="AV18" s="17"/>
      <c r="AW18" s="18"/>
      <c r="AX18" s="19"/>
      <c r="AY18" s="19"/>
      <c r="AZ18" s="17"/>
      <c r="BA18" s="18"/>
      <c r="BB18" s="19"/>
      <c r="BC18" s="19"/>
      <c r="BD18" s="17"/>
      <c r="BE18" s="18"/>
      <c r="BF18" s="19"/>
      <c r="BG18" s="19"/>
      <c r="BH18" s="17"/>
      <c r="BI18" s="18"/>
      <c r="BJ18" s="19"/>
      <c r="BK18" s="16">
        <f t="shared" si="6"/>
        <v>0.25</v>
      </c>
    </row>
    <row r="19" spans="1:63" ht="15.75" x14ac:dyDescent="0.25">
      <c r="A19" s="9"/>
      <c r="B19" s="39" t="s">
        <v>35</v>
      </c>
      <c r="C19" s="20"/>
      <c r="D19" s="36"/>
      <c r="E19" s="11" t="str">
        <f t="shared" si="0"/>
        <v>0:00</v>
      </c>
      <c r="F19" s="11" t="str">
        <f t="shared" si="1"/>
        <v>0:00</v>
      </c>
      <c r="G19" s="43"/>
      <c r="H19" s="11" t="str">
        <f t="shared" si="2"/>
        <v>0:00</v>
      </c>
      <c r="I19" s="11" t="str">
        <f t="shared" si="3"/>
        <v>0:00</v>
      </c>
      <c r="J19" s="45"/>
      <c r="K19" s="12">
        <f t="shared" si="4"/>
        <v>0</v>
      </c>
      <c r="L19" s="17" t="str">
        <f t="shared" si="5"/>
        <v/>
      </c>
      <c r="M19" s="18"/>
      <c r="N19" s="19"/>
      <c r="O19" s="19"/>
      <c r="P19" s="17"/>
      <c r="Q19" s="18"/>
      <c r="R19" s="19"/>
      <c r="S19" s="19"/>
      <c r="T19" s="17"/>
      <c r="U19" s="18"/>
      <c r="V19" s="19"/>
      <c r="W19" s="19"/>
      <c r="X19" s="17"/>
      <c r="Y19" s="18"/>
      <c r="Z19" s="19"/>
      <c r="AA19" s="19"/>
      <c r="AB19" s="17"/>
      <c r="AC19" s="18"/>
      <c r="AD19" s="19"/>
      <c r="AE19" s="19"/>
      <c r="AF19" s="17"/>
      <c r="AG19" s="18"/>
      <c r="AH19" s="19"/>
      <c r="AI19" s="19"/>
      <c r="AJ19" s="17"/>
      <c r="AK19" s="18"/>
      <c r="AL19" s="19"/>
      <c r="AM19" s="19"/>
      <c r="AN19" s="17"/>
      <c r="AO19" s="18"/>
      <c r="AP19" s="19"/>
      <c r="AQ19" s="19"/>
      <c r="AR19" s="17"/>
      <c r="AS19" s="18"/>
      <c r="AT19" s="19"/>
      <c r="AU19" s="19"/>
      <c r="AV19" s="17"/>
      <c r="AW19" s="18"/>
      <c r="AX19" s="19"/>
      <c r="AY19" s="19"/>
      <c r="AZ19" s="17"/>
      <c r="BA19" s="18"/>
      <c r="BB19" s="19"/>
      <c r="BC19" s="19"/>
      <c r="BD19" s="17"/>
      <c r="BE19" s="18"/>
      <c r="BF19" s="19"/>
      <c r="BG19" s="19"/>
      <c r="BH19" s="17"/>
      <c r="BI19" s="18"/>
      <c r="BJ19" s="19"/>
      <c r="BK19" s="16">
        <f t="shared" si="6"/>
        <v>0.25</v>
      </c>
    </row>
    <row r="20" spans="1:63" ht="15.75" x14ac:dyDescent="0.25">
      <c r="A20" s="9"/>
      <c r="B20" s="39" t="s">
        <v>36</v>
      </c>
      <c r="C20" s="20"/>
      <c r="D20" s="36"/>
      <c r="E20" s="11" t="str">
        <f t="shared" si="0"/>
        <v>0:00</v>
      </c>
      <c r="F20" s="11" t="str">
        <f t="shared" si="1"/>
        <v>0:00</v>
      </c>
      <c r="G20" s="43"/>
      <c r="H20" s="11" t="str">
        <f t="shared" si="2"/>
        <v>0:00</v>
      </c>
      <c r="I20" s="11" t="str">
        <f t="shared" si="3"/>
        <v>0:00</v>
      </c>
      <c r="J20" s="45"/>
      <c r="K20" s="12">
        <f t="shared" si="4"/>
        <v>0</v>
      </c>
      <c r="L20" s="17" t="str">
        <f t="shared" si="5"/>
        <v/>
      </c>
      <c r="M20" s="18"/>
      <c r="N20" s="19"/>
      <c r="O20" s="19"/>
      <c r="P20" s="17"/>
      <c r="Q20" s="18"/>
      <c r="R20" s="19"/>
      <c r="S20" s="19"/>
      <c r="T20" s="17"/>
      <c r="U20" s="18"/>
      <c r="V20" s="19"/>
      <c r="W20" s="19"/>
      <c r="X20" s="17"/>
      <c r="Y20" s="18"/>
      <c r="Z20" s="19"/>
      <c r="AA20" s="19"/>
      <c r="AB20" s="17"/>
      <c r="AC20" s="18"/>
      <c r="AD20" s="19"/>
      <c r="AE20" s="19"/>
      <c r="AF20" s="17"/>
      <c r="AG20" s="18"/>
      <c r="AH20" s="19"/>
      <c r="AI20" s="19"/>
      <c r="AJ20" s="17"/>
      <c r="AK20" s="18"/>
      <c r="AL20" s="19"/>
      <c r="AM20" s="19"/>
      <c r="AN20" s="17"/>
      <c r="AO20" s="18"/>
      <c r="AP20" s="19"/>
      <c r="AQ20" s="19"/>
      <c r="AR20" s="17"/>
      <c r="AS20" s="18"/>
      <c r="AT20" s="19"/>
      <c r="AU20" s="19"/>
      <c r="AV20" s="17"/>
      <c r="AW20" s="18"/>
      <c r="AX20" s="19"/>
      <c r="AY20" s="19"/>
      <c r="AZ20" s="17"/>
      <c r="BA20" s="18"/>
      <c r="BB20" s="19"/>
      <c r="BC20" s="19"/>
      <c r="BD20" s="17"/>
      <c r="BE20" s="18"/>
      <c r="BF20" s="19"/>
      <c r="BG20" s="19"/>
      <c r="BH20" s="17"/>
      <c r="BI20" s="18"/>
      <c r="BJ20" s="19"/>
      <c r="BK20" s="16">
        <f t="shared" si="6"/>
        <v>0.25</v>
      </c>
    </row>
    <row r="21" spans="1:63" ht="15.75" x14ac:dyDescent="0.25">
      <c r="A21" s="9"/>
      <c r="B21" s="39" t="s">
        <v>37</v>
      </c>
      <c r="C21" s="20"/>
      <c r="D21" s="36"/>
      <c r="E21" s="11" t="str">
        <f t="shared" si="0"/>
        <v>0:00</v>
      </c>
      <c r="F21" s="11" t="str">
        <f t="shared" si="1"/>
        <v>0:00</v>
      </c>
      <c r="G21" s="43"/>
      <c r="H21" s="11" t="str">
        <f t="shared" si="2"/>
        <v>0:00</v>
      </c>
      <c r="I21" s="11" t="str">
        <f t="shared" si="3"/>
        <v>0:00</v>
      </c>
      <c r="J21" s="45"/>
      <c r="K21" s="12">
        <f t="shared" si="4"/>
        <v>0</v>
      </c>
      <c r="L21" s="17" t="str">
        <f t="shared" si="5"/>
        <v/>
      </c>
      <c r="M21" s="18"/>
      <c r="N21" s="19"/>
      <c r="O21" s="19"/>
      <c r="P21" s="17"/>
      <c r="Q21" s="18"/>
      <c r="R21" s="19"/>
      <c r="S21" s="19"/>
      <c r="T21" s="17"/>
      <c r="U21" s="18"/>
      <c r="V21" s="19"/>
      <c r="W21" s="19"/>
      <c r="X21" s="17"/>
      <c r="Y21" s="18"/>
      <c r="Z21" s="19"/>
      <c r="AA21" s="19"/>
      <c r="AB21" s="17"/>
      <c r="AC21" s="18"/>
      <c r="AD21" s="19"/>
      <c r="AE21" s="19"/>
      <c r="AF21" s="17"/>
      <c r="AG21" s="18"/>
      <c r="AH21" s="19"/>
      <c r="AI21" s="19"/>
      <c r="AJ21" s="17"/>
      <c r="AK21" s="18"/>
      <c r="AL21" s="19"/>
      <c r="AM21" s="19"/>
      <c r="AN21" s="17"/>
      <c r="AO21" s="18"/>
      <c r="AP21" s="19"/>
      <c r="AQ21" s="19"/>
      <c r="AR21" s="17"/>
      <c r="AS21" s="18"/>
      <c r="AT21" s="19"/>
      <c r="AU21" s="19"/>
      <c r="AV21" s="17"/>
      <c r="AW21" s="18"/>
      <c r="AX21" s="19"/>
      <c r="AY21" s="19"/>
      <c r="AZ21" s="17"/>
      <c r="BA21" s="18"/>
      <c r="BB21" s="19"/>
      <c r="BC21" s="19"/>
      <c r="BD21" s="17"/>
      <c r="BE21" s="18"/>
      <c r="BF21" s="19"/>
      <c r="BG21" s="19"/>
      <c r="BH21" s="17"/>
      <c r="BI21" s="18"/>
      <c r="BJ21" s="19"/>
      <c r="BK21" s="16">
        <f t="shared" si="6"/>
        <v>0.25</v>
      </c>
    </row>
    <row r="22" spans="1:63" ht="15.75" x14ac:dyDescent="0.25">
      <c r="A22" s="9"/>
      <c r="B22" s="39" t="s">
        <v>38</v>
      </c>
      <c r="C22" s="20"/>
      <c r="D22" s="36"/>
      <c r="E22" s="11" t="str">
        <f t="shared" si="0"/>
        <v>0:00</v>
      </c>
      <c r="F22" s="11" t="str">
        <f t="shared" si="1"/>
        <v>0:00</v>
      </c>
      <c r="G22" s="43"/>
      <c r="H22" s="11" t="str">
        <f t="shared" si="2"/>
        <v>0:00</v>
      </c>
      <c r="I22" s="11" t="str">
        <f t="shared" si="3"/>
        <v>0:00</v>
      </c>
      <c r="J22" s="45"/>
      <c r="K22" s="12">
        <f t="shared" si="4"/>
        <v>0</v>
      </c>
      <c r="L22" s="17" t="str">
        <f t="shared" si="5"/>
        <v/>
      </c>
      <c r="M22" s="18"/>
      <c r="N22" s="19"/>
      <c r="O22" s="19"/>
      <c r="P22" s="17"/>
      <c r="Q22" s="18"/>
      <c r="R22" s="19"/>
      <c r="S22" s="19"/>
      <c r="T22" s="17"/>
      <c r="U22" s="18"/>
      <c r="V22" s="19"/>
      <c r="W22" s="19"/>
      <c r="X22" s="17"/>
      <c r="Y22" s="18"/>
      <c r="Z22" s="19"/>
      <c r="AA22" s="19"/>
      <c r="AB22" s="17"/>
      <c r="AC22" s="18"/>
      <c r="AD22" s="19"/>
      <c r="AE22" s="19"/>
      <c r="AF22" s="17"/>
      <c r="AG22" s="18"/>
      <c r="AH22" s="19"/>
      <c r="AI22" s="19"/>
      <c r="AJ22" s="17"/>
      <c r="AK22" s="18"/>
      <c r="AL22" s="19"/>
      <c r="AM22" s="19"/>
      <c r="AN22" s="17"/>
      <c r="AO22" s="18"/>
      <c r="AP22" s="19"/>
      <c r="AQ22" s="19"/>
      <c r="AR22" s="17"/>
      <c r="AS22" s="18"/>
      <c r="AT22" s="19"/>
      <c r="AU22" s="19"/>
      <c r="AV22" s="17"/>
      <c r="AW22" s="18"/>
      <c r="AX22" s="19"/>
      <c r="AY22" s="19"/>
      <c r="AZ22" s="17"/>
      <c r="BA22" s="18"/>
      <c r="BB22" s="19"/>
      <c r="BC22" s="19"/>
      <c r="BD22" s="17"/>
      <c r="BE22" s="18"/>
      <c r="BF22" s="19"/>
      <c r="BG22" s="19"/>
      <c r="BH22" s="17"/>
      <c r="BI22" s="18"/>
      <c r="BJ22" s="19"/>
      <c r="BK22" s="16">
        <f t="shared" si="6"/>
        <v>0.25</v>
      </c>
    </row>
    <row r="23" spans="1:63" ht="15.75" x14ac:dyDescent="0.25">
      <c r="A23" s="9"/>
      <c r="B23" s="39" t="s">
        <v>39</v>
      </c>
      <c r="C23" s="20"/>
      <c r="D23" s="36"/>
      <c r="E23" s="11" t="str">
        <f t="shared" si="0"/>
        <v>0:00</v>
      </c>
      <c r="F23" s="11" t="str">
        <f t="shared" si="1"/>
        <v>0:00</v>
      </c>
      <c r="G23" s="43"/>
      <c r="H23" s="11" t="str">
        <f t="shared" si="2"/>
        <v>0:00</v>
      </c>
      <c r="I23" s="11" t="str">
        <f t="shared" si="3"/>
        <v>0:00</v>
      </c>
      <c r="J23" s="45"/>
      <c r="K23" s="12">
        <f t="shared" si="4"/>
        <v>0</v>
      </c>
      <c r="L23" s="17" t="str">
        <f t="shared" si="5"/>
        <v/>
      </c>
      <c r="M23" s="18"/>
      <c r="N23" s="19"/>
      <c r="O23" s="19"/>
      <c r="P23" s="17"/>
      <c r="Q23" s="18"/>
      <c r="R23" s="19"/>
      <c r="S23" s="19"/>
      <c r="T23" s="17"/>
      <c r="U23" s="18"/>
      <c r="V23" s="19"/>
      <c r="W23" s="19"/>
      <c r="X23" s="17"/>
      <c r="Y23" s="18"/>
      <c r="Z23" s="19"/>
      <c r="AA23" s="19"/>
      <c r="AB23" s="17"/>
      <c r="AC23" s="18"/>
      <c r="AD23" s="19"/>
      <c r="AE23" s="19"/>
      <c r="AF23" s="17"/>
      <c r="AG23" s="18"/>
      <c r="AH23" s="19"/>
      <c r="AI23" s="19"/>
      <c r="AJ23" s="17"/>
      <c r="AK23" s="18"/>
      <c r="AL23" s="19"/>
      <c r="AM23" s="19"/>
      <c r="AN23" s="17"/>
      <c r="AO23" s="18"/>
      <c r="AP23" s="19"/>
      <c r="AQ23" s="19"/>
      <c r="AR23" s="17"/>
      <c r="AS23" s="18"/>
      <c r="AT23" s="19"/>
      <c r="AU23" s="19"/>
      <c r="AV23" s="17"/>
      <c r="AW23" s="18"/>
      <c r="AX23" s="19"/>
      <c r="AY23" s="19"/>
      <c r="AZ23" s="17"/>
      <c r="BA23" s="18"/>
      <c r="BB23" s="19"/>
      <c r="BC23" s="19"/>
      <c r="BD23" s="17"/>
      <c r="BE23" s="18"/>
      <c r="BF23" s="19"/>
      <c r="BG23" s="19"/>
      <c r="BH23" s="17"/>
      <c r="BI23" s="18"/>
      <c r="BJ23" s="19"/>
      <c r="BK23" s="16">
        <f t="shared" si="6"/>
        <v>0.25</v>
      </c>
    </row>
    <row r="24" spans="1:63" ht="15.75" x14ac:dyDescent="0.25">
      <c r="A24" s="9"/>
      <c r="B24" s="39" t="s">
        <v>40</v>
      </c>
      <c r="C24" s="20"/>
      <c r="D24" s="36"/>
      <c r="E24" s="11" t="str">
        <f t="shared" si="0"/>
        <v>0:00</v>
      </c>
      <c r="F24" s="11" t="str">
        <f t="shared" si="1"/>
        <v>0:00</v>
      </c>
      <c r="G24" s="43"/>
      <c r="H24" s="11" t="str">
        <f t="shared" si="2"/>
        <v>0:00</v>
      </c>
      <c r="I24" s="11" t="str">
        <f t="shared" si="3"/>
        <v>0:00</v>
      </c>
      <c r="J24" s="45"/>
      <c r="K24" s="12">
        <f t="shared" si="4"/>
        <v>0</v>
      </c>
      <c r="L24" s="17" t="str">
        <f t="shared" si="5"/>
        <v/>
      </c>
      <c r="M24" s="18"/>
      <c r="N24" s="19"/>
      <c r="O24" s="19"/>
      <c r="P24" s="17"/>
      <c r="Q24" s="18"/>
      <c r="R24" s="19"/>
      <c r="S24" s="19"/>
      <c r="T24" s="17"/>
      <c r="U24" s="18"/>
      <c r="V24" s="19"/>
      <c r="W24" s="19"/>
      <c r="X24" s="17"/>
      <c r="Y24" s="18"/>
      <c r="Z24" s="19"/>
      <c r="AA24" s="19"/>
      <c r="AB24" s="17"/>
      <c r="AC24" s="18"/>
      <c r="AD24" s="19"/>
      <c r="AE24" s="19"/>
      <c r="AF24" s="17"/>
      <c r="AG24" s="18"/>
      <c r="AH24" s="19"/>
      <c r="AI24" s="19"/>
      <c r="AJ24" s="17"/>
      <c r="AK24" s="18"/>
      <c r="AL24" s="19"/>
      <c r="AM24" s="19"/>
      <c r="AN24" s="17"/>
      <c r="AO24" s="18"/>
      <c r="AP24" s="19"/>
      <c r="AQ24" s="19"/>
      <c r="AR24" s="17"/>
      <c r="AS24" s="18"/>
      <c r="AT24" s="19"/>
      <c r="AU24" s="19"/>
      <c r="AV24" s="17"/>
      <c r="AW24" s="18"/>
      <c r="AX24" s="19"/>
      <c r="AY24" s="19"/>
      <c r="AZ24" s="17"/>
      <c r="BA24" s="18"/>
      <c r="BB24" s="19"/>
      <c r="BC24" s="19"/>
      <c r="BD24" s="17"/>
      <c r="BE24" s="18"/>
      <c r="BF24" s="19"/>
      <c r="BG24" s="19"/>
      <c r="BH24" s="17"/>
      <c r="BI24" s="18"/>
      <c r="BJ24" s="19"/>
      <c r="BK24" s="16">
        <f t="shared" si="6"/>
        <v>0.25</v>
      </c>
    </row>
    <row r="25" spans="1:63" ht="15.75" x14ac:dyDescent="0.25">
      <c r="A25" s="9"/>
      <c r="B25" s="39" t="s">
        <v>41</v>
      </c>
      <c r="C25" s="20"/>
      <c r="D25" s="36"/>
      <c r="E25" s="11" t="str">
        <f t="shared" si="0"/>
        <v>0:00</v>
      </c>
      <c r="F25" s="11" t="str">
        <f t="shared" si="1"/>
        <v>0:00</v>
      </c>
      <c r="G25" s="43"/>
      <c r="H25" s="11" t="str">
        <f t="shared" si="2"/>
        <v>0:00</v>
      </c>
      <c r="I25" s="11" t="str">
        <f t="shared" si="3"/>
        <v>0:00</v>
      </c>
      <c r="J25" s="45"/>
      <c r="K25" s="12">
        <f t="shared" si="4"/>
        <v>0</v>
      </c>
      <c r="L25" s="17" t="str">
        <f t="shared" si="5"/>
        <v/>
      </c>
      <c r="M25" s="18"/>
      <c r="N25" s="19"/>
      <c r="O25" s="19"/>
      <c r="P25" s="17"/>
      <c r="Q25" s="18"/>
      <c r="R25" s="19"/>
      <c r="S25" s="19"/>
      <c r="T25" s="17"/>
      <c r="U25" s="18"/>
      <c r="V25" s="19"/>
      <c r="W25" s="19"/>
      <c r="X25" s="17"/>
      <c r="Y25" s="18"/>
      <c r="Z25" s="19"/>
      <c r="AA25" s="19"/>
      <c r="AB25" s="17"/>
      <c r="AC25" s="18"/>
      <c r="AD25" s="19"/>
      <c r="AE25" s="19"/>
      <c r="AF25" s="17"/>
      <c r="AG25" s="18"/>
      <c r="AH25" s="19"/>
      <c r="AI25" s="19"/>
      <c r="AJ25" s="17"/>
      <c r="AK25" s="18"/>
      <c r="AL25" s="19"/>
      <c r="AM25" s="19"/>
      <c r="AN25" s="17"/>
      <c r="AO25" s="18"/>
      <c r="AP25" s="19"/>
      <c r="AQ25" s="19"/>
      <c r="AR25" s="17"/>
      <c r="AS25" s="18"/>
      <c r="AT25" s="19"/>
      <c r="AU25" s="19"/>
      <c r="AV25" s="17"/>
      <c r="AW25" s="18"/>
      <c r="AX25" s="19"/>
      <c r="AY25" s="19"/>
      <c r="AZ25" s="17"/>
      <c r="BA25" s="18"/>
      <c r="BB25" s="19"/>
      <c r="BC25" s="19"/>
      <c r="BD25" s="17"/>
      <c r="BE25" s="18"/>
      <c r="BF25" s="19"/>
      <c r="BG25" s="19"/>
      <c r="BH25" s="17"/>
      <c r="BI25" s="18"/>
      <c r="BJ25" s="19"/>
      <c r="BK25" s="16">
        <f t="shared" si="6"/>
        <v>0.25</v>
      </c>
    </row>
    <row r="26" spans="1:63" ht="15.75" x14ac:dyDescent="0.25">
      <c r="A26" s="9"/>
      <c r="B26" s="39" t="s">
        <v>42</v>
      </c>
      <c r="C26" s="20"/>
      <c r="D26" s="36"/>
      <c r="E26" s="11" t="str">
        <f t="shared" si="0"/>
        <v>0:00</v>
      </c>
      <c r="F26" s="11" t="str">
        <f t="shared" si="1"/>
        <v>0:00</v>
      </c>
      <c r="G26" s="43"/>
      <c r="H26" s="11" t="str">
        <f t="shared" si="2"/>
        <v>0:00</v>
      </c>
      <c r="I26" s="11" t="str">
        <f t="shared" si="3"/>
        <v>0:00</v>
      </c>
      <c r="J26" s="45"/>
      <c r="K26" s="12">
        <f t="shared" si="4"/>
        <v>0</v>
      </c>
      <c r="L26" s="17" t="str">
        <f t="shared" si="5"/>
        <v/>
      </c>
      <c r="M26" s="18"/>
      <c r="N26" s="19"/>
      <c r="O26" s="19"/>
      <c r="P26" s="17"/>
      <c r="Q26" s="18"/>
      <c r="R26" s="19"/>
      <c r="S26" s="19"/>
      <c r="T26" s="17"/>
      <c r="U26" s="18"/>
      <c r="V26" s="19"/>
      <c r="W26" s="19"/>
      <c r="X26" s="17"/>
      <c r="Y26" s="18"/>
      <c r="Z26" s="19"/>
      <c r="AA26" s="19"/>
      <c r="AB26" s="17"/>
      <c r="AC26" s="18"/>
      <c r="AD26" s="19"/>
      <c r="AE26" s="19"/>
      <c r="AF26" s="17"/>
      <c r="AG26" s="18"/>
      <c r="AH26" s="19"/>
      <c r="AI26" s="19"/>
      <c r="AJ26" s="17"/>
      <c r="AK26" s="18"/>
      <c r="AL26" s="19"/>
      <c r="AM26" s="19"/>
      <c r="AN26" s="17"/>
      <c r="AO26" s="18"/>
      <c r="AP26" s="19"/>
      <c r="AQ26" s="19"/>
      <c r="AR26" s="17"/>
      <c r="AS26" s="18"/>
      <c r="AT26" s="19"/>
      <c r="AU26" s="19"/>
      <c r="AV26" s="17"/>
      <c r="AW26" s="18"/>
      <c r="AX26" s="19"/>
      <c r="AY26" s="19"/>
      <c r="AZ26" s="17"/>
      <c r="BA26" s="18"/>
      <c r="BB26" s="19"/>
      <c r="BC26" s="19"/>
      <c r="BD26" s="17"/>
      <c r="BE26" s="18"/>
      <c r="BF26" s="19"/>
      <c r="BG26" s="19"/>
      <c r="BH26" s="17"/>
      <c r="BI26" s="18"/>
      <c r="BJ26" s="19"/>
      <c r="BK26" s="16">
        <f t="shared" si="6"/>
        <v>0.25</v>
      </c>
    </row>
    <row r="27" spans="1:63" ht="15.75" x14ac:dyDescent="0.25">
      <c r="A27" s="9"/>
      <c r="B27" s="39" t="s">
        <v>48</v>
      </c>
      <c r="C27" s="20"/>
      <c r="D27" s="36"/>
      <c r="E27" s="11" t="str">
        <f t="shared" si="0"/>
        <v>0:00</v>
      </c>
      <c r="F27" s="11" t="str">
        <f t="shared" si="1"/>
        <v>0:00</v>
      </c>
      <c r="G27" s="43"/>
      <c r="H27" s="11" t="str">
        <f t="shared" si="2"/>
        <v>0:00</v>
      </c>
      <c r="I27" s="11" t="str">
        <f t="shared" si="3"/>
        <v>0:00</v>
      </c>
      <c r="J27" s="45"/>
      <c r="K27" s="12">
        <f t="shared" si="4"/>
        <v>0</v>
      </c>
      <c r="L27" s="17" t="str">
        <f t="shared" si="5"/>
        <v/>
      </c>
      <c r="M27" s="18"/>
      <c r="N27" s="19"/>
      <c r="O27" s="19"/>
      <c r="P27" s="17"/>
      <c r="Q27" s="18"/>
      <c r="R27" s="19"/>
      <c r="S27" s="19"/>
      <c r="T27" s="17"/>
      <c r="U27" s="18"/>
      <c r="V27" s="19"/>
      <c r="W27" s="19"/>
      <c r="X27" s="17"/>
      <c r="Y27" s="18"/>
      <c r="Z27" s="19"/>
      <c r="AA27" s="19"/>
      <c r="AB27" s="17"/>
      <c r="AC27" s="18"/>
      <c r="AD27" s="19"/>
      <c r="AE27" s="19"/>
      <c r="AF27" s="17"/>
      <c r="AG27" s="18"/>
      <c r="AH27" s="19"/>
      <c r="AI27" s="19"/>
      <c r="AJ27" s="17"/>
      <c r="AK27" s="18"/>
      <c r="AL27" s="19"/>
      <c r="AM27" s="19"/>
      <c r="AN27" s="17"/>
      <c r="AO27" s="18"/>
      <c r="AP27" s="19"/>
      <c r="AQ27" s="19"/>
      <c r="AR27" s="17"/>
      <c r="AS27" s="18"/>
      <c r="AT27" s="19"/>
      <c r="AU27" s="19"/>
      <c r="AV27" s="17"/>
      <c r="AW27" s="18"/>
      <c r="AX27" s="19"/>
      <c r="AY27" s="19"/>
      <c r="AZ27" s="17"/>
      <c r="BA27" s="18"/>
      <c r="BB27" s="19"/>
      <c r="BC27" s="19"/>
      <c r="BD27" s="17"/>
      <c r="BE27" s="18"/>
      <c r="BF27" s="19"/>
      <c r="BG27" s="19"/>
      <c r="BH27" s="17"/>
      <c r="BI27" s="18"/>
      <c r="BJ27" s="19"/>
      <c r="BK27" s="16">
        <f t="shared" si="6"/>
        <v>0.25</v>
      </c>
    </row>
    <row r="28" spans="1:63" ht="15.75" x14ac:dyDescent="0.25">
      <c r="A28" s="9"/>
      <c r="B28" s="39" t="s">
        <v>43</v>
      </c>
      <c r="C28" s="20"/>
      <c r="D28" s="36"/>
      <c r="E28" s="11" t="str">
        <f t="shared" si="0"/>
        <v>0:00</v>
      </c>
      <c r="F28" s="11" t="str">
        <f t="shared" si="1"/>
        <v>0:00</v>
      </c>
      <c r="G28" s="43"/>
      <c r="H28" s="11" t="str">
        <f t="shared" si="2"/>
        <v>0:00</v>
      </c>
      <c r="I28" s="11" t="str">
        <f t="shared" si="3"/>
        <v>0:00</v>
      </c>
      <c r="J28" s="45"/>
      <c r="K28" s="12">
        <f t="shared" si="4"/>
        <v>0</v>
      </c>
      <c r="L28" s="17" t="str">
        <f t="shared" si="5"/>
        <v/>
      </c>
      <c r="M28" s="18"/>
      <c r="N28" s="19"/>
      <c r="O28" s="19"/>
      <c r="P28" s="17"/>
      <c r="Q28" s="18"/>
      <c r="R28" s="19"/>
      <c r="S28" s="19"/>
      <c r="T28" s="17"/>
      <c r="U28" s="18"/>
      <c r="V28" s="19"/>
      <c r="W28" s="19"/>
      <c r="X28" s="17"/>
      <c r="Y28" s="18"/>
      <c r="Z28" s="19"/>
      <c r="AA28" s="19"/>
      <c r="AB28" s="17"/>
      <c r="AC28" s="18"/>
      <c r="AD28" s="19"/>
      <c r="AE28" s="19"/>
      <c r="AF28" s="17"/>
      <c r="AG28" s="18"/>
      <c r="AH28" s="19"/>
      <c r="AI28" s="19"/>
      <c r="AJ28" s="17"/>
      <c r="AK28" s="18"/>
      <c r="AL28" s="19"/>
      <c r="AM28" s="19"/>
      <c r="AN28" s="17"/>
      <c r="AO28" s="18"/>
      <c r="AP28" s="19"/>
      <c r="AQ28" s="19"/>
      <c r="AR28" s="17"/>
      <c r="AS28" s="18"/>
      <c r="AT28" s="19"/>
      <c r="AU28" s="19"/>
      <c r="AV28" s="17"/>
      <c r="AW28" s="18"/>
      <c r="AX28" s="19"/>
      <c r="AY28" s="19"/>
      <c r="AZ28" s="17"/>
      <c r="BA28" s="18"/>
      <c r="BB28" s="19"/>
      <c r="BC28" s="19"/>
      <c r="BD28" s="17"/>
      <c r="BE28" s="18"/>
      <c r="BF28" s="19"/>
      <c r="BG28" s="19"/>
      <c r="BH28" s="17"/>
      <c r="BI28" s="18"/>
      <c r="BJ28" s="19"/>
      <c r="BK28" s="16">
        <f t="shared" si="6"/>
        <v>0.25</v>
      </c>
    </row>
    <row r="29" spans="1:63" ht="15.75" x14ac:dyDescent="0.25">
      <c r="A29" s="9"/>
      <c r="B29" s="39" t="s">
        <v>44</v>
      </c>
      <c r="C29" s="20"/>
      <c r="D29" s="36"/>
      <c r="E29" s="11" t="str">
        <f t="shared" si="0"/>
        <v>0:00</v>
      </c>
      <c r="F29" s="11" t="str">
        <f t="shared" si="1"/>
        <v>0:00</v>
      </c>
      <c r="G29" s="43"/>
      <c r="H29" s="11" t="str">
        <f t="shared" si="2"/>
        <v>0:00</v>
      </c>
      <c r="I29" s="11" t="str">
        <f t="shared" si="3"/>
        <v>0:00</v>
      </c>
      <c r="J29" s="45"/>
      <c r="K29" s="12">
        <f t="shared" si="4"/>
        <v>0</v>
      </c>
      <c r="L29" s="17" t="str">
        <f t="shared" si="5"/>
        <v/>
      </c>
      <c r="M29" s="18"/>
      <c r="N29" s="19"/>
      <c r="O29" s="19"/>
      <c r="P29" s="17"/>
      <c r="Q29" s="18"/>
      <c r="R29" s="19"/>
      <c r="S29" s="19"/>
      <c r="T29" s="17"/>
      <c r="U29" s="18"/>
      <c r="V29" s="19"/>
      <c r="W29" s="19"/>
      <c r="X29" s="17"/>
      <c r="Y29" s="18"/>
      <c r="Z29" s="19"/>
      <c r="AA29" s="19"/>
      <c r="AB29" s="17"/>
      <c r="AC29" s="18"/>
      <c r="AD29" s="19"/>
      <c r="AE29" s="19"/>
      <c r="AF29" s="17"/>
      <c r="AG29" s="18"/>
      <c r="AH29" s="19"/>
      <c r="AI29" s="19"/>
      <c r="AJ29" s="17"/>
      <c r="AK29" s="18"/>
      <c r="AL29" s="19"/>
      <c r="AM29" s="19"/>
      <c r="AN29" s="17"/>
      <c r="AO29" s="18"/>
      <c r="AP29" s="19"/>
      <c r="AQ29" s="19"/>
      <c r="AR29" s="17"/>
      <c r="AS29" s="18"/>
      <c r="AT29" s="19"/>
      <c r="AU29" s="19"/>
      <c r="AV29" s="17"/>
      <c r="AW29" s="18"/>
      <c r="AX29" s="19"/>
      <c r="AY29" s="19"/>
      <c r="AZ29" s="17"/>
      <c r="BA29" s="18"/>
      <c r="BB29" s="19"/>
      <c r="BC29" s="19"/>
      <c r="BD29" s="17"/>
      <c r="BE29" s="18"/>
      <c r="BF29" s="19"/>
      <c r="BG29" s="19"/>
      <c r="BH29" s="17"/>
      <c r="BI29" s="18"/>
      <c r="BJ29" s="19"/>
      <c r="BK29" s="16">
        <f t="shared" si="6"/>
        <v>0.25</v>
      </c>
    </row>
    <row r="30" spans="1:63" ht="16.5" thickBot="1" x14ac:dyDescent="0.3">
      <c r="A30" s="9"/>
      <c r="B30" s="39" t="s">
        <v>45</v>
      </c>
      <c r="C30" s="21"/>
      <c r="D30" s="37"/>
      <c r="E30" s="11" t="str">
        <f t="shared" si="0"/>
        <v>0:00</v>
      </c>
      <c r="F30" s="11" t="str">
        <f t="shared" si="1"/>
        <v>0:00</v>
      </c>
      <c r="G30" s="43"/>
      <c r="H30" s="11" t="str">
        <f t="shared" si="2"/>
        <v>0:00</v>
      </c>
      <c r="I30" s="11" t="str">
        <f t="shared" si="3"/>
        <v>0:00</v>
      </c>
      <c r="J30" s="46"/>
      <c r="K30" s="12">
        <f t="shared" si="4"/>
        <v>0</v>
      </c>
      <c r="L30" s="17" t="str">
        <f t="shared" si="5"/>
        <v/>
      </c>
      <c r="M30" s="23"/>
      <c r="N30" s="24"/>
      <c r="O30" s="24"/>
      <c r="P30" s="22"/>
      <c r="Q30" s="23"/>
      <c r="R30" s="24"/>
      <c r="S30" s="24"/>
      <c r="T30" s="22"/>
      <c r="U30" s="23"/>
      <c r="V30" s="24"/>
      <c r="W30" s="24"/>
      <c r="X30" s="22"/>
      <c r="Y30" s="23"/>
      <c r="Z30" s="24"/>
      <c r="AA30" s="24"/>
      <c r="AB30" s="22"/>
      <c r="AC30" s="23"/>
      <c r="AD30" s="24"/>
      <c r="AE30" s="24"/>
      <c r="AF30" s="22"/>
      <c r="AG30" s="23"/>
      <c r="AH30" s="24"/>
      <c r="AI30" s="24"/>
      <c r="AJ30" s="22"/>
      <c r="AK30" s="23"/>
      <c r="AL30" s="24"/>
      <c r="AM30" s="24"/>
      <c r="AN30" s="22"/>
      <c r="AO30" s="23"/>
      <c r="AP30" s="24"/>
      <c r="AQ30" s="24"/>
      <c r="AR30" s="22"/>
      <c r="AS30" s="23"/>
      <c r="AT30" s="24"/>
      <c r="AU30" s="24"/>
      <c r="AV30" s="22"/>
      <c r="AW30" s="23"/>
      <c r="AX30" s="24"/>
      <c r="AY30" s="24"/>
      <c r="AZ30" s="22"/>
      <c r="BA30" s="23"/>
      <c r="BB30" s="24"/>
      <c r="BC30" s="24"/>
      <c r="BD30" s="22"/>
      <c r="BE30" s="23"/>
      <c r="BF30" s="24"/>
      <c r="BG30" s="24"/>
      <c r="BH30" s="22"/>
      <c r="BI30" s="23"/>
      <c r="BJ30" s="24"/>
      <c r="BK30" s="16">
        <f t="shared" si="6"/>
        <v>0.25</v>
      </c>
    </row>
    <row r="31" spans="1:63" ht="16.5" thickBot="1" x14ac:dyDescent="0.3">
      <c r="A31" s="9"/>
      <c r="B31" s="9"/>
      <c r="C31" s="69" t="s">
        <v>19</v>
      </c>
      <c r="D31" s="70"/>
      <c r="E31" s="70"/>
      <c r="F31" s="70"/>
      <c r="G31" s="70"/>
      <c r="H31" s="70"/>
      <c r="I31" s="70"/>
      <c r="J31" s="71"/>
      <c r="K31" s="25"/>
      <c r="L31" s="26">
        <f>IF(SUM(L4)&gt;0,1,0)+IF(SUM(L5)&gt;0,1,0)+IF(SUM(L6)&gt;0,1,0)+IF(SUM(L7)&gt;0,1,0)+IF(SUM(L8)&gt;0,1,0)+IF(SUM(L9)&gt;0,1,0)+IF(SUM(L10)&gt;0,1,0)+IF(SUM(L11)&gt;0,1,0)+IF(SUM(L12)&gt;0,1,0)+IF(SUM(L13)&gt;0,1,0)+IF(SUM(L14)&gt;0,1,0)+IF(SUM(L15)&gt;0,1,0)+IF(SUM(L16)&gt;0,1,0)+IF(SUM(L17)&gt;0,1,0)+IF(SUM(L18)&gt;0,1,0)+IF(SUM(L19)&gt;0,1,0)+IF(SUM(L20)&gt;0,1,0)+IF(SUM(L21)&gt;0,1,0)+IF(SUM(L22)&gt;0,1,0)+IF(SUM(L23)&gt;0,1,0)+IF(SUM(L24)&gt;0,1,0)+IF(SUM(L25)&gt;0,1,0)+IF(SUM(L26)&gt;0,1,0)+IF(SUM(L27)&gt;0,1,0)+IF(SUM(L28)&gt;0,1,0)+IF(SUM(L29)&gt;0,1,0)+IF(SUM(L30)&gt;0,1,0)</f>
        <v>0</v>
      </c>
      <c r="M31" s="60">
        <f>IF(SUM(M4:P4)&gt;0,1,0)+IF(SUM(M5:P5)&gt;0,1,0)+IF(SUM(M6:P6)&gt;0,1,0)+IF(SUM(M7:P7)&gt;0,1,0)+IF(SUM(M8:P8)&gt;0,1,0)+IF(SUM(M9:P9)&gt;0,1,0)+IF(SUM(M10:P10)&gt;0,1,0)+IF(SUM(M11:P11)&gt;0,1,0)+IF(SUM(M12:P12)&gt;0,1,0)+IF(SUM(M13:P13)&gt;0,1,0)+IF(SUM(M14:P14)&gt;0,1,0)+IF(SUM(M15:P15)&gt;0,1,0)+(IF(SUM(M16:P16)&gt;0,1,0)+(IF(SUM(M17:P17)&gt;0,1,0)+(IF(SUM(M18:P18)&gt;0,1,0)+IF(SUM(M19:P19)&gt;0,1,0)+IF(SUM(M20:P20)&gt;0,1,0)+IF(SUM(M21:P21)&gt;0,1,0)+IF(SUM(M22:P22)&gt;0,1,0)+IF(SUM(M23:P23)&gt;0,1,0)+IF(SUM(M24:P24)&gt;0,1,0)+IF(SUM(M25:P25)&gt;0,1,0)+IF(SUM(M26:P26)&gt;0,1,0)+IF(SUM(M27:P27)&gt;0,1,0)++IF(SUM(M28:P28)&gt;0,1,0)*IF(SUM(M29:P29)&gt;0,1,0)+IF(SUM(M30:P30)&gt;0,1,0))))</f>
        <v>0</v>
      </c>
      <c r="N31" s="61"/>
      <c r="O31" s="61"/>
      <c r="P31" s="62"/>
      <c r="Q31" s="60">
        <f t="shared" ref="Q31" si="7">IF(SUM(Q4:T4)&gt;0,1,0)+IF(SUM(Q5:T5)&gt;0,1,0)+IF(SUM(Q6:T6)&gt;0,1,0)+IF(SUM(Q7:T7)&gt;0,1,0)+IF(SUM(Q8:T8)&gt;0,1,0)+IF(SUM(Q9:T9)&gt;0,1,0)+IF(SUM(Q10:T10)&gt;0,1,0)+IF(SUM(Q11:T11)&gt;0,1,0)+IF(SUM(Q12:T12)&gt;0,1,0)+IF(SUM(Q13:T13)&gt;0,1,0)+IF(SUM(Q14:T14)&gt;0,1,0)+IF(SUM(Q15:T15)&gt;0,1,0)+(IF(SUM(Q16:T16)&gt;0,1,0)+(IF(SUM(Q17:T17)&gt;0,1,0)+(IF(SUM(Q18:T18)&gt;0,1,0)+IF(SUM(Q19:T19)&gt;0,1,0)+IF(SUM(Q20:T20)&gt;0,1,0)+IF(SUM(Q21:T21)&gt;0,1,0)+IF(SUM(Q22:T22)&gt;0,1,0)+IF(SUM(Q23:T23)&gt;0,1,0)+IF(SUM(Q24:T24)&gt;0,1,0)+IF(SUM(Q25:T25)&gt;0,1,0)+IF(SUM(Q26:T26)&gt;0,1,0)+IF(SUM(Q27:T27)&gt;0,1,0)++IF(SUM(Q28:T28)&gt;0,1,0)*IF(SUM(Q29:T29)&gt;0,1,0)+IF(SUM(Q30:T30)&gt;0,1,0))))</f>
        <v>0</v>
      </c>
      <c r="R31" s="61"/>
      <c r="S31" s="61"/>
      <c r="T31" s="62"/>
      <c r="U31" s="60">
        <f t="shared" ref="U31" si="8">IF(SUM(U4:X4)&gt;0,1,0)+IF(SUM(U5:X5)&gt;0,1,0)+IF(SUM(U6:X6)&gt;0,1,0)+IF(SUM(U7:X7)&gt;0,1,0)+IF(SUM(U8:X8)&gt;0,1,0)+IF(SUM(U9:X9)&gt;0,1,0)+IF(SUM(U10:X10)&gt;0,1,0)+IF(SUM(U11:X11)&gt;0,1,0)+IF(SUM(U12:X12)&gt;0,1,0)+IF(SUM(U13:X13)&gt;0,1,0)+IF(SUM(U14:X14)&gt;0,1,0)+IF(SUM(U15:X15)&gt;0,1,0)+(IF(SUM(U16:X16)&gt;0,1,0)+(IF(SUM(U17:X17)&gt;0,1,0)+(IF(SUM(U18:X18)&gt;0,1,0)+IF(SUM(U19:X19)&gt;0,1,0)+IF(SUM(U20:X20)&gt;0,1,0)+IF(SUM(U21:X21)&gt;0,1,0)+IF(SUM(U22:X22)&gt;0,1,0)+IF(SUM(U23:X23)&gt;0,1,0)+IF(SUM(U24:X24)&gt;0,1,0)+IF(SUM(U25:X25)&gt;0,1,0)+IF(SUM(U26:X26)&gt;0,1,0)+IF(SUM(U27:X27)&gt;0,1,0)++IF(SUM(U28:X28)&gt;0,1,0)*IF(SUM(U29:X29)&gt;0,1,0)+IF(SUM(U30:X30)&gt;0,1,0))))</f>
        <v>0</v>
      </c>
      <c r="V31" s="61"/>
      <c r="W31" s="61"/>
      <c r="X31" s="62"/>
      <c r="Y31" s="60">
        <f t="shared" ref="Y31" si="9">IF(SUM(Y4:AB4)&gt;0,1,0)+IF(SUM(Y5:AB5)&gt;0,1,0)+IF(SUM(Y6:AB6)&gt;0,1,0)+IF(SUM(Y7:AB7)&gt;0,1,0)+IF(SUM(Y8:AB8)&gt;0,1,0)+IF(SUM(Y9:AB9)&gt;0,1,0)+IF(SUM(Y10:AB10)&gt;0,1,0)+IF(SUM(Y11:AB11)&gt;0,1,0)+IF(SUM(Y12:AB12)&gt;0,1,0)+IF(SUM(Y13:AB13)&gt;0,1,0)+IF(SUM(Y14:AB14)&gt;0,1,0)+IF(SUM(Y15:AB15)&gt;0,1,0)+(IF(SUM(Y16:AB16)&gt;0,1,0)+(IF(SUM(Y17:AB17)&gt;0,1,0)+(IF(SUM(Y18:AB18)&gt;0,1,0)+IF(SUM(Y19:AB19)&gt;0,1,0)+IF(SUM(Y20:AB20)&gt;0,1,0)+IF(SUM(Y21:AB21)&gt;0,1,0)+IF(SUM(Y22:AB22)&gt;0,1,0)+IF(SUM(Y23:AB23)&gt;0,1,0)+IF(SUM(Y24:AB24)&gt;0,1,0)+IF(SUM(Y25:AB25)&gt;0,1,0)+IF(SUM(Y26:AB26)&gt;0,1,0)+IF(SUM(Y27:AB27)&gt;0,1,0)++IF(SUM(Y28:AB28)&gt;0,1,0)*IF(SUM(Y29:AB29)&gt;0,1,0)+IF(SUM(Y30:AB30)&gt;0,1,0))))</f>
        <v>0</v>
      </c>
      <c r="Z31" s="61"/>
      <c r="AA31" s="61"/>
      <c r="AB31" s="62"/>
      <c r="AC31" s="60">
        <f>IF(SUM(AC4:AF4)&gt;0,1,0)+IF(SUM(AC5:AF5)&gt;0,1,0)+IF(SUM(AC6:AF6)&gt;0,1,0)+IF(SUM(AC7:AF7)&gt;0,1,0)+IF(SUM(AC8:AF8)&gt;0,1,0)+IF(SUM(AC9:AF9)&gt;0,1,0)+IF(SUM(AC10:AF10)&gt;0,1,0)+IF(SUM(AC11:AF11)&gt;0,1,0)+IF(SUM(AC12:AF12)&gt;0,1,0)+IF(SUM(AC13:AF13)&gt;0,1,0)+IF(SUM(AC14:AF14)&gt;0,1,0)+IF(SUM(AC15:AF15)&gt;0,1,0)+(IF(SUM(AC16:AF16)&gt;0,1,0)+(IF(SUM(AC17:AF17)&gt;0,1,0)+(IF(SUM(AC18:AF18)&gt;0,1,0)+IF(SUM(AC19:AF19)&gt;0,1,0)+IF(SUM(AC20:AF20)&gt;0,1,0)+IF(SUM(AC21:AF21)&gt;0,1,0)+IF(SUM(AC22:AF22)&gt;0,1,0)+IF(SUM(AC23:AF23)&gt;0,1,0)+IF(SUM(AC24:AF24)&gt;0,1,0)+IF(SUM(AC25:AF25)&gt;0,1,0)+IF(SUM(AC26:AF26)&gt;0,1,0)+IF(SUM(AC27:AF27)&gt;0,1,0)++IF(SUM(AC28:AF28)&gt;0,1,0)*IF(SUM(AC29:AF29)&gt;0,1,0)+IF(SUM(AC30:AF30)&gt;0,1,0))))</f>
        <v>0</v>
      </c>
      <c r="AD31" s="61"/>
      <c r="AE31" s="61"/>
      <c r="AF31" s="62"/>
      <c r="AG31" s="60">
        <f t="shared" ref="AG31" si="10">IF(SUM(AG4:AJ4)&gt;0,1,0)+IF(SUM(AG5:AJ5)&gt;0,1,0)+IF(SUM(AG6:AJ6)&gt;0,1,0)+IF(SUM(AG7:AJ7)&gt;0,1,0)+IF(SUM(AG8:AJ8)&gt;0,1,0)+IF(SUM(AG9:AJ9)&gt;0,1,0)+IF(SUM(AG10:AJ10)&gt;0,1,0)+IF(SUM(AG11:AJ11)&gt;0,1,0)+IF(SUM(AG12:AJ12)&gt;0,1,0)+IF(SUM(AG13:AJ13)&gt;0,1,0)+IF(SUM(AG14:AJ14)&gt;0,1,0)+IF(SUM(AG15:AJ15)&gt;0,1,0)+(IF(SUM(AG16:AJ16)&gt;0,1,0)+(IF(SUM(AG17:AJ17)&gt;0,1,0)+(IF(SUM(AG18:AJ18)&gt;0,1,0)+IF(SUM(AG19:AJ19)&gt;0,1,0)+IF(SUM(AG20:AJ20)&gt;0,1,0)+IF(SUM(AG21:AJ21)&gt;0,1,0)+IF(SUM(AG22:AJ22)&gt;0,1,0)+IF(SUM(AG23:AJ23)&gt;0,1,0)+IF(SUM(AG24:AJ24)&gt;0,1,0)+IF(SUM(AG25:AJ25)&gt;0,1,0)+IF(SUM(AG26:AJ26)&gt;0,1,0)+IF(SUM(AG27:AJ27)&gt;0,1,0)++IF(SUM(AG28:AJ28)&gt;0,1,0)*IF(SUM(AG29:AJ29)&gt;0,1,0)+IF(SUM(AG30:AJ30)&gt;0,1,0))))</f>
        <v>0</v>
      </c>
      <c r="AH31" s="61"/>
      <c r="AI31" s="61"/>
      <c r="AJ31" s="62"/>
      <c r="AK31" s="60">
        <f t="shared" ref="AK31" si="11">IF(SUM(AK4:AN4)&gt;0,1,0)+IF(SUM(AK5:AN5)&gt;0,1,0)+IF(SUM(AK6:AN6)&gt;0,1,0)+IF(SUM(AK7:AN7)&gt;0,1,0)+IF(SUM(AK8:AN8)&gt;0,1,0)+IF(SUM(AK9:AN9)&gt;0,1,0)+IF(SUM(AK10:AN10)&gt;0,1,0)+IF(SUM(AK11:AN11)&gt;0,1,0)+IF(SUM(AK12:AN12)&gt;0,1,0)+IF(SUM(AK13:AN13)&gt;0,1,0)+IF(SUM(AK14:AN14)&gt;0,1,0)+IF(SUM(AK15:AN15)&gt;0,1,0)+(IF(SUM(AK16:AN16)&gt;0,1,0)+(IF(SUM(AK17:AN17)&gt;0,1,0)+(IF(SUM(AK18:AN18)&gt;0,1,0)+IF(SUM(AK19:AN19)&gt;0,1,0)+IF(SUM(AK20:AN20)&gt;0,1,0)+IF(SUM(AK21:AN21)&gt;0,1,0)+IF(SUM(AK22:AN22)&gt;0,1,0)+IF(SUM(AK23:AN23)&gt;0,1,0)+IF(SUM(AK24:AN24)&gt;0,1,0)+IF(SUM(AK25:AN25)&gt;0,1,0)+IF(SUM(AK26:AN26)&gt;0,1,0)+IF(SUM(AK27:AN27)&gt;0,1,0)++IF(SUM(AK28:AN28)&gt;0,1,0)*IF(SUM(AK29:AN29)&gt;0,1,0)+IF(SUM(AK30:AN30)&gt;0,1,0))))</f>
        <v>0</v>
      </c>
      <c r="AL31" s="61"/>
      <c r="AM31" s="61"/>
      <c r="AN31" s="62"/>
      <c r="AO31" s="60">
        <f t="shared" ref="AO31" si="12">IF(SUM(AO4:AR4)&gt;0,1,0)+IF(SUM(AO5:AR5)&gt;0,1,0)+IF(SUM(AO6:AR6)&gt;0,1,0)+IF(SUM(AO7:AR7)&gt;0,1,0)+IF(SUM(AO8:AR8)&gt;0,1,0)+IF(SUM(AO9:AR9)&gt;0,1,0)+IF(SUM(AO10:AR10)&gt;0,1,0)+IF(SUM(AO11:AR11)&gt;0,1,0)+IF(SUM(AO12:AR12)&gt;0,1,0)+IF(SUM(AO13:AR13)&gt;0,1,0)+IF(SUM(AO14:AR14)&gt;0,1,0)+IF(SUM(AO15:AR15)&gt;0,1,0)+(IF(SUM(AO16:AR16)&gt;0,1,0)+(IF(SUM(AO17:AR17)&gt;0,1,0)+(IF(SUM(AO18:AR18)&gt;0,1,0)+IF(SUM(AO19:AR19)&gt;0,1,0)+IF(SUM(AO20:AR20)&gt;0,1,0)+IF(SUM(AO21:AR21)&gt;0,1,0)+IF(SUM(AO22:AR22)&gt;0,1,0)+IF(SUM(AO23:AR23)&gt;0,1,0)+IF(SUM(AO24:AR24)&gt;0,1,0)+IF(SUM(AO25:AR25)&gt;0,1,0)+IF(SUM(AO26:AR26)&gt;0,1,0)+IF(SUM(AO27:AR27)&gt;0,1,0)++IF(SUM(AO28:AR28)&gt;0,1,0)*IF(SUM(AO29:AR29)&gt;0,1,0)+IF(SUM(AO30:AR30)&gt;0,1,0))))</f>
        <v>0</v>
      </c>
      <c r="AP31" s="61"/>
      <c r="AQ31" s="61"/>
      <c r="AR31" s="62"/>
      <c r="AS31" s="60">
        <f t="shared" ref="AS31" si="13">IF(SUM(AS4:AV4)&gt;0,1,0)+IF(SUM(AS5:AV5)&gt;0,1,0)+IF(SUM(AS6:AV6)&gt;0,1,0)+IF(SUM(AS7:AV7)&gt;0,1,0)+IF(SUM(AS8:AV8)&gt;0,1,0)+IF(SUM(AS9:AV9)&gt;0,1,0)+IF(SUM(AS10:AV10)&gt;0,1,0)+IF(SUM(AS11:AV11)&gt;0,1,0)+IF(SUM(AS12:AV12)&gt;0,1,0)+IF(SUM(AS13:AV13)&gt;0,1,0)+IF(SUM(AS14:AV14)&gt;0,1,0)+IF(SUM(AS15:AV15)&gt;0,1,0)+(IF(SUM(AS16:AV16)&gt;0,1,0)+(IF(SUM(AS17:AV17)&gt;0,1,0)+(IF(SUM(AS18:AV18)&gt;0,1,0)+IF(SUM(AS19:AV19)&gt;0,1,0)+IF(SUM(AS20:AV20)&gt;0,1,0)+IF(SUM(AS21:AV21)&gt;0,1,0)+IF(SUM(AS22:AV22)&gt;0,1,0)+IF(SUM(AS23:AV23)&gt;0,1,0)+IF(SUM(AS24:AV24)&gt;0,1,0)+IF(SUM(AS25:AV25)&gt;0,1,0)+IF(SUM(AS26:AV26)&gt;0,1,0)+IF(SUM(AS27:AV27)&gt;0,1,0)++IF(SUM(AS28:AV28)&gt;0,1,0)*IF(SUM(AS29:AV29)&gt;0,1,0)+IF(SUM(AS30:AV30)&gt;0,1,0))))</f>
        <v>0</v>
      </c>
      <c r="AT31" s="61"/>
      <c r="AU31" s="61"/>
      <c r="AV31" s="62"/>
      <c r="AW31" s="60">
        <f t="shared" ref="AW31" si="14">IF(SUM(AW4:AZ4)&gt;0,1,0)+IF(SUM(AW5:AZ5)&gt;0,1,0)+IF(SUM(AW6:AZ6)&gt;0,1,0)+IF(SUM(AW7:AZ7)&gt;0,1,0)+IF(SUM(AW8:AZ8)&gt;0,1,0)+IF(SUM(AW9:AZ9)&gt;0,1,0)+IF(SUM(AW10:AZ10)&gt;0,1,0)+IF(SUM(AW11:AZ11)&gt;0,1,0)+IF(SUM(AW12:AZ12)&gt;0,1,0)+IF(SUM(AW13:AZ13)&gt;0,1,0)+IF(SUM(AW14:AZ14)&gt;0,1,0)+IF(SUM(AW15:AZ15)&gt;0,1,0)+(IF(SUM(AW16:AZ16)&gt;0,1,0)+(IF(SUM(AW17:AZ17)&gt;0,1,0)+(IF(SUM(AW18:AZ18)&gt;0,1,0)+IF(SUM(AW19:AZ19)&gt;0,1,0)+IF(SUM(AW20:AZ20)&gt;0,1,0)+IF(SUM(AW21:AZ21)&gt;0,1,0)+IF(SUM(AW22:AZ22)&gt;0,1,0)+IF(SUM(AW23:AZ23)&gt;0,1,0)+IF(SUM(AW24:AZ24)&gt;0,1,0)+IF(SUM(AW25:AZ25)&gt;0,1,0)+IF(SUM(AW26:AZ26)&gt;0,1,0)+IF(SUM(AW27:AZ27)&gt;0,1,0)++IF(SUM(AW28:AZ28)&gt;0,1,0)*IF(SUM(AW29:AZ29)&gt;0,1,0)+IF(SUM(AW30:AZ30)&gt;0,1,0))))</f>
        <v>0</v>
      </c>
      <c r="AX31" s="61"/>
      <c r="AY31" s="61"/>
      <c r="AZ31" s="62"/>
      <c r="BA31" s="60">
        <f t="shared" ref="BA31" si="15">IF(SUM(BA4:BD4)&gt;0,1,0)+IF(SUM(BA5:BD5)&gt;0,1,0)+IF(SUM(BA6:BD6)&gt;0,1,0)+IF(SUM(BA7:BD7)&gt;0,1,0)+IF(SUM(BA8:BD8)&gt;0,1,0)+IF(SUM(BA9:BD9)&gt;0,1,0)+IF(SUM(BA10:BD10)&gt;0,1,0)+IF(SUM(BA11:BD11)&gt;0,1,0)+IF(SUM(BA12:BD12)&gt;0,1,0)+IF(SUM(BA13:BD13)&gt;0,1,0)+IF(SUM(BA14:BD14)&gt;0,1,0)+IF(SUM(BA15:BD15)&gt;0,1,0)+(IF(SUM(BA16:BD16)&gt;0,1,0)+(IF(SUM(BA17:BD17)&gt;0,1,0)+(IF(SUM(BA18:BD18)&gt;0,1,0)+IF(SUM(BA19:BD19)&gt;0,1,0)+IF(SUM(BA20:BD20)&gt;0,1,0)+IF(SUM(BA21:BD21)&gt;0,1,0)+IF(SUM(BA22:BD22)&gt;0,1,0)+IF(SUM(BA23:BD23)&gt;0,1,0)+IF(SUM(BA24:BD24)&gt;0,1,0)+IF(SUM(BA25:BD25)&gt;0,1,0)+IF(SUM(BA26:BD26)&gt;0,1,0)+IF(SUM(BA27:BD27)&gt;0,1,0)++IF(SUM(BA28:BD28)&gt;0,1,0)*IF(SUM(BA29:BD29)&gt;0,1,0)+IF(SUM(BA30:BD30)&gt;0,1,0))))</f>
        <v>0</v>
      </c>
      <c r="BB31" s="61"/>
      <c r="BC31" s="61"/>
      <c r="BD31" s="62"/>
      <c r="BE31" s="60">
        <f t="shared" ref="BE31" si="16">IF(SUM(BE4:BH4)&gt;0,1,0)+IF(SUM(BE5:BH5)&gt;0,1,0)+IF(SUM(BE6:BH6)&gt;0,1,0)+IF(SUM(BE7:BH7)&gt;0,1,0)+IF(SUM(BE8:BH8)&gt;0,1,0)+IF(SUM(BE9:BH9)&gt;0,1,0)+IF(SUM(BE10:BH10)&gt;0,1,0)+IF(SUM(BE11:BH11)&gt;0,1,0)+IF(SUM(BE12:BH12)&gt;0,1,0)+IF(SUM(BE13:BH13)&gt;0,1,0)+IF(SUM(BE14:BH14)&gt;0,1,0)+IF(SUM(BE15:BH15)&gt;0,1,0)+(IF(SUM(BE16:BH16)&gt;0,1,0)+(IF(SUM(BE17:BH17)&gt;0,1,0)+(IF(SUM(BE18:BH18)&gt;0,1,0)+IF(SUM(BE19:BH19)&gt;0,1,0)+IF(SUM(BE20:BH20)&gt;0,1,0)+IF(SUM(BE21:BH21)&gt;0,1,0)+IF(SUM(BE22:BH22)&gt;0,1,0)+IF(SUM(BE23:BH23)&gt;0,1,0)+IF(SUM(BE24:BH24)&gt;0,1,0)+IF(SUM(BE25:BH25)&gt;0,1,0)+IF(SUM(BE26:BH26)&gt;0,1,0)+IF(SUM(BE27:BH27)&gt;0,1,0)++IF(SUM(BE28:BH28)&gt;0,1,0)*IF(SUM(BE29:BH29)&gt;0,1,0)+IF(SUM(BE30:BH30)&gt;0,1,0))))</f>
        <v>0</v>
      </c>
      <c r="BF31" s="61"/>
      <c r="BG31" s="61"/>
      <c r="BH31" s="62"/>
      <c r="BI31" s="60">
        <f>IF(SUM(BI4:BJ4)&gt;0,1,0)+IF(SUM(BI5:BJ5)&gt;0,1,0)+IF(SUM(BI6:BJ6)&gt;0,1,0)+IF(SUM(BI7:BJ7)&gt;0,1,0)+IF(SUM(BI8:BJ8)&gt;0,1,0)+IF(SUM(BI9:BJ9)&gt;0,1,0)+IF(SUM(BI10:BJ10)&gt;0,1,0)+IF(SUM(BI11:BJ11)&gt;0,1,0)+IF(SUM(BI12:BJ12)&gt;0,1,0)+IF(SUM(BI13:BJ13)&gt;0,1,0)+IF(SUM(BI14:BJ14)&gt;0,1,0)+IF(SUM(BI15:BJ15)&gt;0,1,0)+IF(SUM(BI19:BJ19)&gt;0,1,0)+IF(SUM(BI20:BJ20)&gt;0,1,0)+IF(SUM(BI21:BJ21)&gt;0,1,0)+IF(SUM(BI22:BJ22)&gt;0,1,0)+IF(SUM(BI23:BJ23)&gt;0,1,0)+IF(SUM(BI24:BJ24)&gt;0,1,0)+IF(SUM(BI25:BJ25)&gt;0,1,0)+IF(SUM(BI26:BJ26)&gt;0,1,0)+IF(SUM(BI18:BJ18)&gt;0,1,0)+IF(SUM(BI16:BJ16)&gt;0,1,0)+IF(SUM(BI17:BJ17)&gt;0,1,0)+IF(SUM(BI27:BJ27)&gt;0,1,0)+IF(SUM(BI28:BJ28)&gt;0,1,0)+IF(SUM(BI29:BJ29)&gt;0,1,0)+IF(SUM(BI30:BJ30)&gt;0,1,0)</f>
        <v>0</v>
      </c>
      <c r="BJ31" s="62"/>
      <c r="BK31" s="27"/>
    </row>
    <row r="32" spans="1:63" ht="15.75" x14ac:dyDescent="0.25">
      <c r="B32" s="9"/>
      <c r="E32" s="2"/>
      <c r="F32" s="2"/>
      <c r="G32" s="2"/>
      <c r="H32" s="2"/>
      <c r="I32" s="2"/>
      <c r="J32" s="2"/>
      <c r="K32" s="2"/>
    </row>
    <row r="33" spans="3:11" ht="15.75" x14ac:dyDescent="0.25">
      <c r="C33" s="2"/>
      <c r="D33" s="2"/>
      <c r="E33" s="2"/>
      <c r="F33" s="2"/>
      <c r="G33" s="2"/>
      <c r="H33" s="2"/>
      <c r="I33" s="2"/>
      <c r="J33" s="2"/>
      <c r="K33" s="2"/>
    </row>
    <row r="34" spans="3:11" ht="15.75" x14ac:dyDescent="0.25">
      <c r="C34" s="2"/>
      <c r="D34" s="2"/>
      <c r="E34" s="2"/>
      <c r="F34" s="2"/>
      <c r="G34" s="2"/>
      <c r="H34" s="2"/>
      <c r="I34" s="2"/>
      <c r="J34" s="2"/>
      <c r="K34" s="2"/>
    </row>
    <row r="35" spans="3:11" ht="15.75" x14ac:dyDescent="0.25">
      <c r="C35" s="2"/>
      <c r="D35" s="2"/>
      <c r="E35" s="2"/>
      <c r="F35" s="2"/>
      <c r="G35" s="2"/>
      <c r="H35" s="2"/>
      <c r="I35" s="2"/>
      <c r="J35" s="2"/>
      <c r="K35" s="2"/>
    </row>
    <row r="36" spans="3:11" ht="15.75" x14ac:dyDescent="0.25">
      <c r="C36" s="2"/>
      <c r="D36" s="2"/>
      <c r="E36" s="2"/>
      <c r="F36" s="2"/>
      <c r="G36" s="2"/>
      <c r="H36" s="2"/>
      <c r="I36" s="2"/>
      <c r="J36" s="2"/>
      <c r="K36" s="2"/>
    </row>
    <row r="37" spans="3:11" ht="15.75" x14ac:dyDescent="0.25">
      <c r="C37" s="2"/>
      <c r="D37" s="2"/>
      <c r="E37" s="2"/>
      <c r="F37" s="2"/>
      <c r="G37" s="2"/>
      <c r="H37" s="2"/>
      <c r="I37" s="2"/>
      <c r="J37" s="2"/>
      <c r="K37" s="2"/>
    </row>
    <row r="38" spans="3:11" ht="15.75" x14ac:dyDescent="0.25">
      <c r="C38" s="2"/>
      <c r="D38" s="2"/>
      <c r="E38" s="2"/>
      <c r="F38" s="2"/>
      <c r="G38" s="2"/>
      <c r="H38" s="2"/>
      <c r="I38" s="2"/>
      <c r="J38" s="2"/>
      <c r="K38" s="2"/>
    </row>
    <row r="39" spans="3:11" ht="15.75" x14ac:dyDescent="0.25">
      <c r="C39" s="2"/>
      <c r="D39" s="2"/>
      <c r="E39" s="2"/>
      <c r="F39" s="2"/>
      <c r="G39" s="2"/>
      <c r="H39" s="2"/>
      <c r="I39" s="2"/>
      <c r="J39" s="2"/>
      <c r="K39" s="2"/>
    </row>
    <row r="40" spans="3:11" ht="15.75" x14ac:dyDescent="0.25">
      <c r="C40" s="2"/>
      <c r="D40" s="2"/>
      <c r="E40" s="2"/>
      <c r="F40" s="2"/>
      <c r="G40" s="2"/>
      <c r="H40" s="2"/>
      <c r="I40" s="2"/>
      <c r="J40" s="2"/>
      <c r="K40" s="2"/>
    </row>
    <row r="41" spans="3:11" ht="15.75" x14ac:dyDescent="0.25">
      <c r="C41" s="2"/>
      <c r="D41" s="2"/>
      <c r="E41" s="2"/>
      <c r="F41" s="2"/>
      <c r="G41" s="2"/>
      <c r="H41" s="2"/>
      <c r="I41" s="2"/>
      <c r="J41" s="2"/>
      <c r="K41" s="2"/>
    </row>
    <row r="42" spans="3:11" ht="15.75" x14ac:dyDescent="0.25">
      <c r="C42" s="2"/>
      <c r="D42" s="2"/>
      <c r="E42" s="2"/>
      <c r="F42" s="2"/>
      <c r="G42" s="2"/>
      <c r="H42" s="2"/>
      <c r="I42" s="2"/>
      <c r="J42" s="2"/>
      <c r="K42" s="2"/>
    </row>
    <row r="43" spans="3:11" ht="15.75" x14ac:dyDescent="0.25">
      <c r="C43" s="2"/>
      <c r="D43" s="2"/>
      <c r="E43" s="2"/>
      <c r="F43" s="2"/>
      <c r="G43" s="2"/>
      <c r="H43" s="2"/>
      <c r="I43" s="2"/>
      <c r="J43" s="2"/>
      <c r="K43" s="2"/>
    </row>
    <row r="44" spans="3:11" ht="15.75" x14ac:dyDescent="0.25">
      <c r="C44" s="2"/>
      <c r="D44" s="2"/>
      <c r="E44" s="2"/>
      <c r="F44" s="2"/>
      <c r="G44" s="2"/>
      <c r="H44" s="2"/>
      <c r="I44" s="2"/>
      <c r="J44" s="2"/>
      <c r="K44" s="2"/>
    </row>
    <row r="45" spans="3:11" ht="15.75" x14ac:dyDescent="0.25">
      <c r="C45" s="2"/>
      <c r="D45" s="2"/>
      <c r="E45" s="2"/>
      <c r="F45" s="2"/>
      <c r="G45" s="2"/>
      <c r="H45" s="2"/>
      <c r="I45" s="2"/>
      <c r="J45" s="2"/>
      <c r="K45" s="2"/>
    </row>
    <row r="48" spans="3:11" ht="15.75" x14ac:dyDescent="0.25">
      <c r="C48" s="2"/>
      <c r="D48" s="2"/>
      <c r="E48" s="2"/>
      <c r="F48" s="2"/>
      <c r="G48" s="2"/>
      <c r="H48" s="2"/>
      <c r="I48" s="2"/>
      <c r="J48" s="2"/>
      <c r="K48" s="2"/>
    </row>
    <row r="49" spans="3:11" ht="15.75" x14ac:dyDescent="0.25">
      <c r="C49" s="2"/>
      <c r="D49" s="2"/>
      <c r="E49" s="2"/>
      <c r="F49" s="2"/>
      <c r="G49" s="2"/>
      <c r="H49" s="2"/>
      <c r="I49" s="2"/>
      <c r="J49" s="2"/>
      <c r="K49" s="2"/>
    </row>
    <row r="50" spans="3:11" ht="15.75" x14ac:dyDescent="0.25">
      <c r="C50" s="2"/>
      <c r="D50" s="2"/>
      <c r="E50" s="2"/>
      <c r="F50" s="2"/>
      <c r="G50" s="2"/>
      <c r="H50" s="2"/>
      <c r="I50" s="2"/>
      <c r="J50" s="2"/>
      <c r="K50" s="2"/>
    </row>
  </sheetData>
  <mergeCells count="21">
    <mergeCell ref="AK31:AN31"/>
    <mergeCell ref="AO31:AR31"/>
    <mergeCell ref="AS31:AV31"/>
    <mergeCell ref="AW31:AZ31"/>
    <mergeCell ref="BA31:BD31"/>
    <mergeCell ref="AI1:AM1"/>
    <mergeCell ref="AP1:AT1"/>
    <mergeCell ref="L2:BK2"/>
    <mergeCell ref="AC31:AF31"/>
    <mergeCell ref="E1:J2"/>
    <mergeCell ref="R1:T1"/>
    <mergeCell ref="W1:Z1"/>
    <mergeCell ref="AC1:AF1"/>
    <mergeCell ref="C31:J31"/>
    <mergeCell ref="M31:P31"/>
    <mergeCell ref="Q31:T31"/>
    <mergeCell ref="U31:X31"/>
    <mergeCell ref="Y31:AB31"/>
    <mergeCell ref="BE31:BH31"/>
    <mergeCell ref="BI31:BJ31"/>
    <mergeCell ref="AG31:AJ31"/>
  </mergeCells>
  <conditionalFormatting sqref="J4:J30 G4:G30">
    <cfRule type="containsText" dxfId="89" priority="6" operator="containsText" text="Eté">
      <formula>NOT(ISERROR(SEARCH("Eté",G4)))</formula>
    </cfRule>
    <cfRule type="containsText" dxfId="88" priority="7" operator="containsText" text="Nocture">
      <formula>NOT(ISERROR(SEARCH("Nocture",G4)))</formula>
    </cfRule>
    <cfRule type="containsText" dxfId="87" priority="8" operator="containsText" text="Guichet Gare">
      <formula>NOT(ISERROR(SEARCH("Guichet Gare",G4)))</formula>
    </cfRule>
    <cfRule type="containsText" dxfId="86" priority="9" operator="containsText" text="Gilet Rose">
      <formula>NOT(ISERROR(SEARCH("Gilet Rose",G4)))</formula>
    </cfRule>
    <cfRule type="containsText" dxfId="85" priority="10" operator="containsText" text="Formation">
      <formula>NOT(ISERROR(SEARCH("Formation",G4)))</formula>
    </cfRule>
    <cfRule type="containsText" dxfId="84" priority="11" operator="containsText" text="Réserve">
      <formula>NOT(ISERROR(SEARCH("Réserve",G4)))</formula>
    </cfRule>
    <cfRule type="beginsWith" dxfId="83" priority="12" operator="beginsWith" text="G">
      <formula>LEFT(G4,LEN("G"))="G"</formula>
    </cfRule>
  </conditionalFormatting>
  <conditionalFormatting sqref="L4:L30">
    <cfRule type="containsText" dxfId="82" priority="2" operator="containsText" text="RP">
      <formula>NOT(ISERROR(SEARCH("RP",L4)))</formula>
    </cfRule>
    <cfRule type="containsText" dxfId="81" priority="3" operator="containsText" text="RH">
      <formula>NOT(ISERROR(SEARCH("RH",L4)))</formula>
    </cfRule>
  </conditionalFormatting>
  <conditionalFormatting sqref="L4:BJ30">
    <cfRule type="cellIs" dxfId="80" priority="1" operator="equal">
      <formula>1</formula>
    </cfRule>
  </conditionalFormatting>
  <dataValidations count="1">
    <dataValidation type="list" allowBlank="1" showInputMessage="1" showErrorMessage="1" sqref="D4:D30 G4:G30 J4:J30">
      <formula1>$B$4:$B$30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50"/>
  <sheetViews>
    <sheetView topLeftCell="C1" zoomScale="85" zoomScaleNormal="85" workbookViewId="0">
      <selection activeCell="E14" sqref="E14"/>
    </sheetView>
  </sheetViews>
  <sheetFormatPr baseColWidth="10" defaultRowHeight="15" x14ac:dyDescent="0.25"/>
  <cols>
    <col min="1" max="2" width="13.7109375" style="1" hidden="1" customWidth="1"/>
    <col min="3" max="3" width="22.5703125" style="1" customWidth="1"/>
    <col min="4" max="4" width="7.7109375" style="1" bestFit="1" customWidth="1"/>
    <col min="5" max="6" width="11.42578125" style="1"/>
    <col min="7" max="7" width="14.140625" style="1" bestFit="1" customWidth="1"/>
    <col min="8" max="9" width="11.42578125" style="1"/>
    <col min="10" max="10" width="14.140625" style="1" bestFit="1" customWidth="1"/>
    <col min="11" max="11" width="6" style="1" bestFit="1" customWidth="1"/>
    <col min="12" max="62" width="3.85546875" style="1" customWidth="1"/>
    <col min="63" max="63" width="6.85546875" style="1" bestFit="1" customWidth="1"/>
    <col min="64" max="16384" width="11.42578125" style="1"/>
  </cols>
  <sheetData>
    <row r="1" spans="1:63" ht="16.5" thickBot="1" x14ac:dyDescent="0.3">
      <c r="E1" s="53" t="s">
        <v>0</v>
      </c>
      <c r="F1" s="54"/>
      <c r="G1" s="54"/>
      <c r="H1" s="54"/>
      <c r="I1" s="54"/>
      <c r="J1" s="55"/>
      <c r="K1" s="3"/>
      <c r="L1" s="47" t="s">
        <v>1</v>
      </c>
      <c r="M1" s="48"/>
      <c r="N1" s="48"/>
      <c r="O1" s="49"/>
      <c r="P1" s="30">
        <v>1</v>
      </c>
      <c r="Q1" s="31"/>
      <c r="R1" s="66" t="s">
        <v>2</v>
      </c>
      <c r="S1" s="67"/>
      <c r="T1" s="68"/>
      <c r="U1" s="50"/>
      <c r="V1" s="51"/>
      <c r="W1" s="59"/>
      <c r="X1" s="59"/>
      <c r="Y1" s="59"/>
      <c r="Z1" s="59"/>
      <c r="AA1" s="50"/>
      <c r="AB1" s="51"/>
      <c r="AC1" s="59"/>
      <c r="AD1" s="59"/>
      <c r="AE1" s="59"/>
      <c r="AF1" s="59"/>
      <c r="AG1" s="50"/>
      <c r="AH1" s="51"/>
      <c r="AI1" s="59"/>
      <c r="AJ1" s="59"/>
      <c r="AK1" s="59"/>
      <c r="AL1" s="59"/>
      <c r="AM1" s="59"/>
      <c r="AN1" s="50"/>
      <c r="AO1" s="51"/>
      <c r="AP1" s="59"/>
      <c r="AQ1" s="59"/>
      <c r="AR1" s="59"/>
      <c r="AS1" s="59"/>
      <c r="AT1" s="59"/>
      <c r="AU1" s="52"/>
      <c r="AV1" s="52"/>
      <c r="AW1" s="52"/>
      <c r="AX1" s="52"/>
      <c r="AY1" s="52"/>
      <c r="AZ1" s="52"/>
      <c r="BA1" s="48"/>
      <c r="BB1" s="48"/>
      <c r="BC1" s="48"/>
      <c r="BD1" s="48"/>
      <c r="BE1" s="48"/>
      <c r="BF1" s="48"/>
      <c r="BG1" s="48"/>
      <c r="BH1" s="48"/>
      <c r="BI1" s="48"/>
      <c r="BJ1" s="48"/>
      <c r="BK1" s="49"/>
    </row>
    <row r="2" spans="1:63" ht="27" customHeight="1" thickBot="1" x14ac:dyDescent="0.3">
      <c r="C2" s="4"/>
      <c r="D2" s="4"/>
      <c r="E2" s="56"/>
      <c r="F2" s="57"/>
      <c r="G2" s="57"/>
      <c r="H2" s="57"/>
      <c r="I2" s="57"/>
      <c r="J2" s="58"/>
      <c r="K2" s="3"/>
      <c r="L2" s="63" t="s">
        <v>64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  <c r="AV2" s="64"/>
      <c r="AW2" s="64"/>
      <c r="AX2" s="64"/>
      <c r="AY2" s="64"/>
      <c r="AZ2" s="64"/>
      <c r="BA2" s="64"/>
      <c r="BB2" s="64"/>
      <c r="BC2" s="64"/>
      <c r="BD2" s="64"/>
      <c r="BE2" s="64"/>
      <c r="BF2" s="64"/>
      <c r="BG2" s="64"/>
      <c r="BH2" s="64"/>
      <c r="BI2" s="64"/>
      <c r="BJ2" s="64"/>
      <c r="BK2" s="65"/>
    </row>
    <row r="3" spans="1:63" ht="39" thickBot="1" x14ac:dyDescent="0.3">
      <c r="A3" s="41" t="s">
        <v>4</v>
      </c>
      <c r="B3" s="42" t="s">
        <v>23</v>
      </c>
      <c r="C3" s="5" t="s">
        <v>46</v>
      </c>
      <c r="D3" s="5" t="s">
        <v>22</v>
      </c>
      <c r="E3" s="6" t="s">
        <v>20</v>
      </c>
      <c r="F3" s="6" t="s">
        <v>49</v>
      </c>
      <c r="G3" s="5" t="s">
        <v>4</v>
      </c>
      <c r="H3" s="7" t="s">
        <v>5</v>
      </c>
      <c r="I3" s="6" t="s">
        <v>21</v>
      </c>
      <c r="J3" s="5" t="s">
        <v>4</v>
      </c>
      <c r="K3" s="6" t="s">
        <v>6</v>
      </c>
      <c r="L3" s="8">
        <v>0.32291666666666669</v>
      </c>
      <c r="M3" s="8">
        <v>0.33333333333333331</v>
      </c>
      <c r="N3" s="8">
        <v>0.34375</v>
      </c>
      <c r="O3" s="8">
        <v>0.35416666666666669</v>
      </c>
      <c r="P3" s="28">
        <v>0.36458333333333331</v>
      </c>
      <c r="Q3" s="28">
        <v>0.375</v>
      </c>
      <c r="R3" s="28">
        <v>0.38541666666666669</v>
      </c>
      <c r="S3" s="28">
        <v>0.39583333333333331</v>
      </c>
      <c r="T3" s="28">
        <v>0.40625</v>
      </c>
      <c r="U3" s="28">
        <v>0.41666666666666669</v>
      </c>
      <c r="V3" s="28">
        <v>0.42708333333333331</v>
      </c>
      <c r="W3" s="28">
        <v>0.4375</v>
      </c>
      <c r="X3" s="28">
        <v>0.44791666666666669</v>
      </c>
      <c r="Y3" s="28">
        <v>0.45833333333333331</v>
      </c>
      <c r="Z3" s="28">
        <v>0.46875</v>
      </c>
      <c r="AA3" s="28">
        <v>0.47916666666666669</v>
      </c>
      <c r="AB3" s="28">
        <v>0.48958333333333331</v>
      </c>
      <c r="AC3" s="28">
        <v>0.5</v>
      </c>
      <c r="AD3" s="28">
        <v>0.51041666666666663</v>
      </c>
      <c r="AE3" s="28">
        <v>0.52083333333333337</v>
      </c>
      <c r="AF3" s="28">
        <v>0.53125</v>
      </c>
      <c r="AG3" s="28">
        <v>0.54166666666666663</v>
      </c>
      <c r="AH3" s="28">
        <v>0.55208333333333337</v>
      </c>
      <c r="AI3" s="28">
        <v>0.5625</v>
      </c>
      <c r="AJ3" s="28">
        <v>0.57291666666666663</v>
      </c>
      <c r="AK3" s="28">
        <v>0.58333333333333337</v>
      </c>
      <c r="AL3" s="28">
        <v>0.59375</v>
      </c>
      <c r="AM3" s="28">
        <v>0.60416666666666663</v>
      </c>
      <c r="AN3" s="28">
        <v>0.61458333333333337</v>
      </c>
      <c r="AO3" s="28">
        <v>0.625</v>
      </c>
      <c r="AP3" s="28">
        <v>0.63541666666666663</v>
      </c>
      <c r="AQ3" s="28">
        <v>0.64583333333333337</v>
      </c>
      <c r="AR3" s="28">
        <v>0.65625</v>
      </c>
      <c r="AS3" s="28">
        <v>0.66666666666666663</v>
      </c>
      <c r="AT3" s="28">
        <v>0.67708333333333337</v>
      </c>
      <c r="AU3" s="28">
        <v>0.6875</v>
      </c>
      <c r="AV3" s="28">
        <v>0.69791666666666663</v>
      </c>
      <c r="AW3" s="28">
        <v>0.70833333333333337</v>
      </c>
      <c r="AX3" s="28">
        <v>0.71875</v>
      </c>
      <c r="AY3" s="28">
        <v>0.72916666666666663</v>
      </c>
      <c r="AZ3" s="28">
        <v>0.73958333333333337</v>
      </c>
      <c r="BA3" s="28">
        <v>0.75</v>
      </c>
      <c r="BB3" s="28">
        <v>0.76041666666666663</v>
      </c>
      <c r="BC3" s="28">
        <v>0.77083333333333337</v>
      </c>
      <c r="BD3" s="28">
        <v>0.78125</v>
      </c>
      <c r="BE3" s="28">
        <v>0.79166666666666663</v>
      </c>
      <c r="BF3" s="28">
        <v>0.80208333333333337</v>
      </c>
      <c r="BG3" s="28">
        <v>0.8125</v>
      </c>
      <c r="BH3" s="28">
        <v>0.82291666666666663</v>
      </c>
      <c r="BI3" s="28">
        <v>0.83333333333333337</v>
      </c>
      <c r="BJ3" s="32">
        <v>0.85416666666666663</v>
      </c>
      <c r="BK3" s="33" t="s">
        <v>6</v>
      </c>
    </row>
    <row r="4" spans="1:63" ht="15.75" x14ac:dyDescent="0.25">
      <c r="A4" s="40" t="s">
        <v>7</v>
      </c>
      <c r="B4" s="40" t="s">
        <v>26</v>
      </c>
      <c r="C4" s="38" t="s">
        <v>50</v>
      </c>
      <c r="D4" s="34" t="s">
        <v>27</v>
      </c>
      <c r="E4" s="11" t="str">
        <f>IF($D4="J4","8:20",IF($D4="J1+","8:20",IF($D4="J2+","9:00",IF($D4="J3+","9:40",IF($D4="J1","8:20",IF($D4="J2'","9:00",IF($D4="J2''","9:45",IF($D4="J3","10:55",IF($D4="SD6","8:20",IF($D4="J1-","8:20",IF($D4="J3-","12:40",IF($D4="MAT","8:20",IF($D4="APM","13:30",IF($D4="SAM","8:20", IF($D4="ÉTÉ M","8:45",IF($D4="ÉTÉ S","13:10",IF($D4="SOF","8:45",IF($D4="ETE0","7:45",IF($D4="ETE1","7:45",IF($D4="ETE2","13:25",IF($D4="ETE3","9:00",IF($D4="ETE4","10:10",IF($D4="GGM","9:15",IF($D4="GGS","10:30",IF($D4="NOC","14:00","0:00")))))))))))))))))))))))))</f>
        <v>9:40</v>
      </c>
      <c r="F4" s="11" t="str">
        <f>IF($D4="J4","13:00",IF($D4="J1+","12:30",IF($D4="J2+","13:00",IF($D4="J3+","13:30",IF($D4="J1","12:00",IF($D4="J2'","12:30",IF($D4="J2''","12:30",IF($D4="J3","13:30",IF($D4="SD6","12:30",IF($D4="J1-","0:00",IF($D4="J3-","0:00",IF($D4="MAT","0:00",IF($D4="APM","0:00",IF($D4="SAM","0:00", IF($D4="ÉTÉ M","0:00",IF($D4="ÉTÉ S","0:00",IF($D4="SOF","13:00",IF($D4="ETE0","0:00",IF($D4="ETE1","0:00",IF($D4="ETE2","0:00",IF($D4="ETE3","0:00",IF($D4="ETE4","0:00",IF($D4="GGM","13:30",IF($D4="GGS","12:15",IF($D4="NOC","0:00","0:00")))))))))))))))))))))))))</f>
        <v>13:30</v>
      </c>
      <c r="G4" s="43"/>
      <c r="H4" s="11" t="str">
        <f>IF($D4="J4","14:20",IF($D4="J1+","13:30",IF($D4="J2+","14:00",IF($D4="J3+","14:30",IF($D4="J1","12:45",IF($D4="J2'","13:15",IF($D4="J2''","13:15",IF($D4="J3","14:15",IF($D4="SD6","13:30",IF($D4="J1-","0:00",IF($D4="J3-","0:00",IF($D4="MAT","0:00",IF($D4="APM","0:00",IF($D4="SAM","0:00", IF($D4="ÉTÉ M","0:00",IF($D4="ÉTÉ S","0:00",IF($D4="SOF","14:00",IF($D4="ETE0","0:00",IF($D4="ETE1","0:00",IF($D4="ETE2","0:00",IF($D4="ETE3","0:00",IF($D4="ETE4","0:00",IF($D4="GGM","14:30",IF($D4="GGS","13:15",IF($D4="NOC","0:00","0:00")))))))))))))))))))))))))</f>
        <v>14:30</v>
      </c>
      <c r="I4" s="11" t="str">
        <f>IF($D4="J4","18:40",IF($D4="J1+","17:20",IF($D4="J2+","18:00",IF($D4="J3+","18:40",IF($D4="J1","16:05",IF($D4="J2'","16:45",IF($D4="J2''","17:30",IF($D4="J3","18:40",IF($D4="SD6","15:50",IF($D4="J1-","14:20",IF($D4="J3-","18:40",IF($D4="MAT","13:30",IF($D4="APM","18:40",IF($D4="SAM","13:40", IF($D4="ÉTÉ M","13:45",IF($D4="ÉTÉ S","18:10",IF($D4="SOF","18:10",IF($D4="ETE0","14:00",IF($D4="ETE1","13:30",IF($D4="ETE2","19:10",IF($D4="ETE3","18:15",IF($D4="ETE4","19:10",IF($D4="GGM","16:30",IF($D4="GGS","18:45",IF($D4="NOC","20:10","0:00")))))))))))))))))))))))))</f>
        <v>18:40</v>
      </c>
      <c r="J4" s="44"/>
      <c r="K4" s="12">
        <f>(F4-E4)+I4-H4</f>
        <v>0.33333333333333337</v>
      </c>
      <c r="L4" s="17" t="str">
        <f>IF(D4="RH","RH",IF(D4="RP","RP",""))</f>
        <v/>
      </c>
      <c r="M4" s="18"/>
      <c r="N4" s="19"/>
      <c r="O4" s="19"/>
      <c r="P4" s="17"/>
      <c r="Q4" s="18"/>
      <c r="R4" s="19"/>
      <c r="S4" s="19"/>
      <c r="T4" s="17"/>
      <c r="U4" s="18"/>
      <c r="V4" s="19"/>
      <c r="W4" s="19"/>
      <c r="X4" s="17"/>
      <c r="Y4" s="18"/>
      <c r="Z4" s="19"/>
      <c r="AA4" s="19"/>
      <c r="AB4" s="17"/>
      <c r="AC4" s="18"/>
      <c r="AD4" s="19"/>
      <c r="AE4" s="19"/>
      <c r="AF4" s="17"/>
      <c r="AG4" s="18"/>
      <c r="AH4" s="19"/>
      <c r="AI4" s="19"/>
      <c r="AJ4" s="17"/>
      <c r="AK4" s="18"/>
      <c r="AL4" s="19"/>
      <c r="AM4" s="19"/>
      <c r="AN4" s="17"/>
      <c r="AO4" s="18"/>
      <c r="AP4" s="19"/>
      <c r="AQ4" s="19"/>
      <c r="AR4" s="17"/>
      <c r="AS4" s="18"/>
      <c r="AT4" s="19"/>
      <c r="AU4" s="19"/>
      <c r="AV4" s="17"/>
      <c r="AW4" s="18"/>
      <c r="AX4" s="19"/>
      <c r="AY4" s="15"/>
      <c r="AZ4" s="13"/>
      <c r="BA4" s="14"/>
      <c r="BB4" s="15"/>
      <c r="BC4" s="15"/>
      <c r="BD4" s="13"/>
      <c r="BE4" s="14"/>
      <c r="BF4" s="15"/>
      <c r="BG4" s="15"/>
      <c r="BH4" s="13"/>
      <c r="BI4" s="14"/>
      <c r="BJ4" s="15"/>
      <c r="BK4" s="16">
        <f>IF(L4="RH","0",IF(L4="RP","0",COUNTA(L4:BJ4)/4))-IF(J4="Nocturne","0,09","0")</f>
        <v>0.25</v>
      </c>
    </row>
    <row r="5" spans="1:63" ht="15.75" x14ac:dyDescent="0.25">
      <c r="A5" s="39" t="s">
        <v>8</v>
      </c>
      <c r="B5" s="39" t="s">
        <v>25</v>
      </c>
      <c r="C5" s="38" t="s">
        <v>60</v>
      </c>
      <c r="D5" s="35" t="s">
        <v>30</v>
      </c>
      <c r="E5" s="11" t="str">
        <f t="shared" ref="E5:E30" si="0">IF($D5="J4","8:20",IF($D5="J1+","8:20",IF($D5="J2+","9:00",IF($D5="J3+","9:40",IF($D5="J1","8:20",IF($D5="J2'","9:00",IF($D5="J2''","9:45",IF($D5="J3","10:55",IF($D5="SD6","8:20",IF($D5="J1-","8:20",IF($D5="J3-","12:40",IF($D5="MAT","8:20",IF($D5="APM","13:30",IF($D5="SAM","8:20", IF($D5="ÉTÉ M","8:45",IF($D5="ÉTÉ S","13:10",IF($D5="SOF","8:45",IF($D5="ETE0","7:45",IF($D5="ETE1","7:45",IF($D5="ETE2","13:25",IF($D5="ETE3","9:00",IF($D5="ETE4","10:10",IF($D5="GGM","9:15",IF($D5="GGS","10:30",IF($D5="NOC","14:00","0:00")))))))))))))))))))))))))</f>
        <v>8:20</v>
      </c>
      <c r="F5" s="11" t="str">
        <f t="shared" ref="F5:F30" si="1">IF($D5="J4","13:00",IF($D5="J1+","12:30",IF($D5="J2+","13:00",IF($D5="J3+","13:30",IF($D5="J1","12:00",IF($D5="J2'","12:30",IF($D5="J2''","12:30",IF($D5="J3","13:30",IF($D5="SD6","12:30",IF($D5="J1-","0:00",IF($D5="J3-","0:00",IF($D5="MAT","0:00",IF($D5="APM","0:00",IF($D5="SAM","0:00", IF($D5="ÉTÉ M","0:00",IF($D5="ÉTÉ S","0:00",IF($D5="SOF","13:00",IF($D5="ETE0","0:00",IF($D5="ETE1","0:00",IF($D5="ETE2","0:00",IF($D5="ETE3","0:00",IF($D5="ETE4","0:00",IF($D5="GGM","13:30",IF($D5="GGS","12:15",IF($D5="NOC","0:00","0:00")))))))))))))))))))))))))</f>
        <v>12:30</v>
      </c>
      <c r="G5" s="43"/>
      <c r="H5" s="11" t="str">
        <f t="shared" ref="H5:H30" si="2">IF($D5="J4","14:20",IF($D5="J1+","13:30",IF($D5="J2+","14:00",IF($D5="J3+","14:30",IF($D5="J1","12:45",IF($D5="J2'","13:15",IF($D5="J2''","13:15",IF($D5="J3","14:15",IF($D5="SD6","13:30",IF($D5="J1-","0:00",IF($D5="J3-","0:00",IF($D5="MAT","0:00",IF($D5="APM","0:00",IF($D5="SAM","0:00", IF($D5="ÉTÉ M","0:00",IF($D5="ÉTÉ S","0:00",IF($D5="SOF","14:00",IF($D5="ETE0","0:00",IF($D5="ETE1","0:00",IF($D5="ETE2","0:00",IF($D5="ETE3","0:00",IF($D5="ETE4","0:00",IF($D5="GGM","14:30",IF($D5="GGS","13:15",IF($D5="NOC","0:00","0:00")))))))))))))))))))))))))</f>
        <v>13:30</v>
      </c>
      <c r="I5" s="11" t="str">
        <f t="shared" ref="I5:I30" si="3">IF($D5="J4","18:40",IF($D5="J1+","17:20",IF($D5="J2+","18:00",IF($D5="J3+","18:40",IF($D5="J1","16:05",IF($D5="J2'","16:45",IF($D5="J2''","17:30",IF($D5="J3","18:40",IF($D5="SD6","15:50",IF($D5="J1-","14:20",IF($D5="J3-","18:40",IF($D5="MAT","13:30",IF($D5="APM","18:40",IF($D5="SAM","13:40", IF($D5="ÉTÉ M","13:45",IF($D5="ÉTÉ S","18:10",IF($D5="SOF","18:10",IF($D5="ETE0","14:00",IF($D5="ETE1","13:30",IF($D5="ETE2","19:10",IF($D5="ETE3","18:15",IF($D5="ETE4","19:10",IF($D5="GGM","16:30",IF($D5="GGS","18:45",IF($D5="NOC","20:10","0:00")))))))))))))))))))))))))</f>
        <v>15:50</v>
      </c>
      <c r="J5" s="29"/>
      <c r="K5" s="12">
        <f t="shared" ref="K5:K30" si="4">(F5-E5)+I5-H5</f>
        <v>0.27083333333333326</v>
      </c>
      <c r="L5" s="17" t="str">
        <f t="shared" ref="L5:L30" si="5">IF(D5="RH","RH",IF(D5="RP","RP",""))</f>
        <v/>
      </c>
      <c r="M5" s="18"/>
      <c r="N5" s="19"/>
      <c r="O5" s="19"/>
      <c r="P5" s="17"/>
      <c r="Q5" s="18"/>
      <c r="R5" s="19"/>
      <c r="S5" s="19"/>
      <c r="T5" s="17"/>
      <c r="U5" s="18"/>
      <c r="V5" s="19"/>
      <c r="W5" s="19"/>
      <c r="X5" s="17"/>
      <c r="Y5" s="18"/>
      <c r="Z5" s="19"/>
      <c r="AA5" s="19"/>
      <c r="AB5" s="17"/>
      <c r="AC5" s="18"/>
      <c r="AD5" s="19"/>
      <c r="AE5" s="19"/>
      <c r="AF5" s="17"/>
      <c r="AG5" s="18"/>
      <c r="AH5" s="19"/>
      <c r="AI5" s="19"/>
      <c r="AJ5" s="17"/>
      <c r="AK5" s="18"/>
      <c r="AL5" s="19"/>
      <c r="AM5" s="19"/>
      <c r="AN5" s="17"/>
      <c r="AO5" s="18"/>
      <c r="AP5" s="19"/>
      <c r="AQ5" s="19"/>
      <c r="AR5" s="17"/>
      <c r="AS5" s="18"/>
      <c r="AT5" s="19"/>
      <c r="AU5" s="19"/>
      <c r="AV5" s="17"/>
      <c r="AW5" s="18"/>
      <c r="AX5" s="19"/>
      <c r="AY5" s="19"/>
      <c r="AZ5" s="17"/>
      <c r="BA5" s="18"/>
      <c r="BB5" s="19"/>
      <c r="BC5" s="19"/>
      <c r="BD5" s="17"/>
      <c r="BE5" s="18"/>
      <c r="BF5" s="19"/>
      <c r="BG5" s="19"/>
      <c r="BH5" s="17"/>
      <c r="BI5" s="18"/>
      <c r="BJ5" s="19"/>
      <c r="BK5" s="16">
        <f t="shared" ref="BK5:BK30" si="6">IF(L5="RH","0",IF(L5="RP","0",COUNTA(L5:BJ5)/4))-IF(J5="Nocturne","0,09","0")</f>
        <v>0.25</v>
      </c>
    </row>
    <row r="6" spans="1:63" ht="15.75" x14ac:dyDescent="0.25">
      <c r="A6" s="39" t="s">
        <v>9</v>
      </c>
      <c r="B6" s="39" t="s">
        <v>24</v>
      </c>
      <c r="C6" s="38" t="s">
        <v>53</v>
      </c>
      <c r="D6" s="35" t="s">
        <v>27</v>
      </c>
      <c r="E6" s="11" t="str">
        <f t="shared" si="0"/>
        <v>9:40</v>
      </c>
      <c r="F6" s="11" t="str">
        <f t="shared" si="1"/>
        <v>13:30</v>
      </c>
      <c r="G6" s="43"/>
      <c r="H6" s="11" t="str">
        <f t="shared" si="2"/>
        <v>14:30</v>
      </c>
      <c r="I6" s="11" t="str">
        <f t="shared" si="3"/>
        <v>18:40</v>
      </c>
      <c r="J6" s="29"/>
      <c r="K6" s="12">
        <f t="shared" si="4"/>
        <v>0.33333333333333337</v>
      </c>
      <c r="L6" s="17" t="str">
        <f t="shared" si="5"/>
        <v/>
      </c>
      <c r="M6" s="18"/>
      <c r="N6" s="19"/>
      <c r="O6" s="19"/>
      <c r="P6" s="17"/>
      <c r="Q6" s="18"/>
      <c r="R6" s="19"/>
      <c r="S6" s="19"/>
      <c r="T6" s="17"/>
      <c r="U6" s="18"/>
      <c r="V6" s="19"/>
      <c r="W6" s="19"/>
      <c r="X6" s="17"/>
      <c r="Y6" s="18"/>
      <c r="Z6" s="19"/>
      <c r="AA6" s="19"/>
      <c r="AB6" s="17"/>
      <c r="AC6" s="18"/>
      <c r="AD6" s="19"/>
      <c r="AE6" s="19"/>
      <c r="AF6" s="17"/>
      <c r="AG6" s="18"/>
      <c r="AH6" s="19"/>
      <c r="AI6" s="19"/>
      <c r="AJ6" s="17"/>
      <c r="AK6" s="18"/>
      <c r="AL6" s="19"/>
      <c r="AM6" s="19"/>
      <c r="AN6" s="17"/>
      <c r="AO6" s="18"/>
      <c r="AP6" s="19"/>
      <c r="AQ6" s="19"/>
      <c r="AR6" s="17"/>
      <c r="AS6" s="18"/>
      <c r="AT6" s="19"/>
      <c r="AU6" s="19"/>
      <c r="AV6" s="17"/>
      <c r="AW6" s="18"/>
      <c r="AX6" s="19"/>
      <c r="AY6" s="19"/>
      <c r="AZ6" s="17"/>
      <c r="BA6" s="18"/>
      <c r="BB6" s="19"/>
      <c r="BC6" s="19"/>
      <c r="BD6" s="17"/>
      <c r="BE6" s="18"/>
      <c r="BF6" s="19"/>
      <c r="BG6" s="19"/>
      <c r="BH6" s="17"/>
      <c r="BI6" s="18"/>
      <c r="BJ6" s="19"/>
      <c r="BK6" s="16">
        <f t="shared" si="6"/>
        <v>0.25</v>
      </c>
    </row>
    <row r="7" spans="1:63" ht="15.75" x14ac:dyDescent="0.25">
      <c r="A7" s="39" t="s">
        <v>10</v>
      </c>
      <c r="B7" s="39" t="s">
        <v>27</v>
      </c>
      <c r="C7" s="38" t="s">
        <v>54</v>
      </c>
      <c r="D7" s="35" t="s">
        <v>25</v>
      </c>
      <c r="E7" s="11" t="str">
        <f t="shared" si="0"/>
        <v>8:20</v>
      </c>
      <c r="F7" s="11" t="str">
        <f t="shared" si="1"/>
        <v>12:30</v>
      </c>
      <c r="G7" s="43"/>
      <c r="H7" s="11" t="str">
        <f t="shared" si="2"/>
        <v>13:30</v>
      </c>
      <c r="I7" s="11" t="str">
        <f t="shared" si="3"/>
        <v>17:20</v>
      </c>
      <c r="J7" s="29"/>
      <c r="K7" s="12">
        <f t="shared" si="4"/>
        <v>0.33333333333333326</v>
      </c>
      <c r="L7" s="17" t="str">
        <f t="shared" si="5"/>
        <v/>
      </c>
      <c r="M7" s="18"/>
      <c r="N7" s="19"/>
      <c r="O7" s="19"/>
      <c r="P7" s="17"/>
      <c r="Q7" s="18"/>
      <c r="R7" s="19"/>
      <c r="S7" s="19"/>
      <c r="T7" s="17"/>
      <c r="U7" s="18"/>
      <c r="V7" s="19"/>
      <c r="W7" s="19"/>
      <c r="X7" s="17"/>
      <c r="Y7" s="18"/>
      <c r="Z7" s="19"/>
      <c r="AA7" s="19"/>
      <c r="AB7" s="17"/>
      <c r="AC7" s="18"/>
      <c r="AD7" s="19"/>
      <c r="AE7" s="19"/>
      <c r="AF7" s="17"/>
      <c r="AG7" s="18"/>
      <c r="AH7" s="19"/>
      <c r="AI7" s="19"/>
      <c r="AJ7" s="17"/>
      <c r="AK7" s="18"/>
      <c r="AL7" s="19"/>
      <c r="AM7" s="19"/>
      <c r="AN7" s="17"/>
      <c r="AO7" s="18"/>
      <c r="AP7" s="19"/>
      <c r="AQ7" s="19"/>
      <c r="AR7" s="17"/>
      <c r="AS7" s="18"/>
      <c r="AT7" s="19"/>
      <c r="AU7" s="19"/>
      <c r="AV7" s="17"/>
      <c r="AW7" s="18"/>
      <c r="AX7" s="19"/>
      <c r="AY7" s="19"/>
      <c r="AZ7" s="17"/>
      <c r="BA7" s="18"/>
      <c r="BB7" s="19"/>
      <c r="BC7" s="19"/>
      <c r="BD7" s="17"/>
      <c r="BE7" s="18"/>
      <c r="BF7" s="19"/>
      <c r="BG7" s="19"/>
      <c r="BH7" s="17"/>
      <c r="BI7" s="18"/>
      <c r="BJ7" s="19"/>
      <c r="BK7" s="16">
        <f t="shared" si="6"/>
        <v>0.25</v>
      </c>
    </row>
    <row r="8" spans="1:63" ht="15.75" x14ac:dyDescent="0.25">
      <c r="A8" s="39" t="s">
        <v>11</v>
      </c>
      <c r="B8" s="39" t="s">
        <v>61</v>
      </c>
      <c r="C8" s="38" t="s">
        <v>55</v>
      </c>
      <c r="D8" s="35" t="s">
        <v>51</v>
      </c>
      <c r="E8" s="11" t="str">
        <f t="shared" si="0"/>
        <v>0:00</v>
      </c>
      <c r="F8" s="11" t="str">
        <f t="shared" si="1"/>
        <v>0:00</v>
      </c>
      <c r="G8" s="43"/>
      <c r="H8" s="11" t="str">
        <f t="shared" si="2"/>
        <v>0:00</v>
      </c>
      <c r="I8" s="11" t="str">
        <f t="shared" si="3"/>
        <v>0:00</v>
      </c>
      <c r="J8" s="29"/>
      <c r="K8" s="12">
        <f t="shared" si="4"/>
        <v>0</v>
      </c>
      <c r="L8" s="17" t="str">
        <f t="shared" si="5"/>
        <v>RH</v>
      </c>
      <c r="M8" s="18"/>
      <c r="N8" s="19"/>
      <c r="O8" s="19"/>
      <c r="P8" s="17"/>
      <c r="Q8" s="18"/>
      <c r="R8" s="19"/>
      <c r="S8" s="19"/>
      <c r="T8" s="17"/>
      <c r="U8" s="18"/>
      <c r="V8" s="19"/>
      <c r="W8" s="19"/>
      <c r="X8" s="17"/>
      <c r="Y8" s="18"/>
      <c r="Z8" s="19"/>
      <c r="AA8" s="19"/>
      <c r="AB8" s="17"/>
      <c r="AC8" s="18"/>
      <c r="AD8" s="19"/>
      <c r="AE8" s="19"/>
      <c r="AF8" s="17"/>
      <c r="AG8" s="18"/>
      <c r="AH8" s="19"/>
      <c r="AI8" s="19"/>
      <c r="AJ8" s="17"/>
      <c r="AK8" s="18"/>
      <c r="AL8" s="19"/>
      <c r="AM8" s="19"/>
      <c r="AN8" s="17"/>
      <c r="AO8" s="18"/>
      <c r="AP8" s="19"/>
      <c r="AQ8" s="19"/>
      <c r="AR8" s="17"/>
      <c r="AS8" s="18"/>
      <c r="AT8" s="19"/>
      <c r="AU8" s="19"/>
      <c r="AV8" s="17"/>
      <c r="AW8" s="18"/>
      <c r="AX8" s="19"/>
      <c r="AY8" s="19"/>
      <c r="AZ8" s="17"/>
      <c r="BA8" s="18"/>
      <c r="BB8" s="19"/>
      <c r="BC8" s="19"/>
      <c r="BD8" s="17"/>
      <c r="BE8" s="18"/>
      <c r="BF8" s="19"/>
      <c r="BG8" s="19"/>
      <c r="BH8" s="17"/>
      <c r="BI8" s="18"/>
      <c r="BJ8" s="19"/>
      <c r="BK8" s="16">
        <f t="shared" si="6"/>
        <v>0</v>
      </c>
    </row>
    <row r="9" spans="1:63" ht="15.75" x14ac:dyDescent="0.25">
      <c r="A9" s="39" t="s">
        <v>12</v>
      </c>
      <c r="B9" s="39" t="s">
        <v>28</v>
      </c>
      <c r="C9" s="38" t="s">
        <v>56</v>
      </c>
      <c r="D9" s="35" t="s">
        <v>51</v>
      </c>
      <c r="E9" s="11" t="str">
        <f t="shared" si="0"/>
        <v>0:00</v>
      </c>
      <c r="F9" s="11" t="str">
        <f t="shared" si="1"/>
        <v>0:00</v>
      </c>
      <c r="G9" s="43"/>
      <c r="H9" s="11" t="str">
        <f t="shared" si="2"/>
        <v>0:00</v>
      </c>
      <c r="I9" s="11" t="str">
        <f t="shared" si="3"/>
        <v>0:00</v>
      </c>
      <c r="J9" s="29"/>
      <c r="K9" s="12">
        <f t="shared" si="4"/>
        <v>0</v>
      </c>
      <c r="L9" s="17" t="str">
        <f t="shared" si="5"/>
        <v>RH</v>
      </c>
      <c r="M9" s="18"/>
      <c r="N9" s="19"/>
      <c r="O9" s="19"/>
      <c r="P9" s="17"/>
      <c r="Q9" s="18"/>
      <c r="R9" s="19"/>
      <c r="S9" s="19"/>
      <c r="T9" s="17"/>
      <c r="U9" s="18"/>
      <c r="V9" s="19"/>
      <c r="W9" s="19"/>
      <c r="X9" s="17"/>
      <c r="Y9" s="18"/>
      <c r="Z9" s="19"/>
      <c r="AA9" s="19"/>
      <c r="AB9" s="17"/>
      <c r="AC9" s="18"/>
      <c r="AD9" s="19"/>
      <c r="AE9" s="19"/>
      <c r="AF9" s="17"/>
      <c r="AG9" s="18"/>
      <c r="AH9" s="19"/>
      <c r="AI9" s="19"/>
      <c r="AJ9" s="17"/>
      <c r="AK9" s="18"/>
      <c r="AL9" s="19"/>
      <c r="AM9" s="19"/>
      <c r="AN9" s="17"/>
      <c r="AO9" s="18"/>
      <c r="AP9" s="19"/>
      <c r="AQ9" s="19"/>
      <c r="AR9" s="17"/>
      <c r="AS9" s="18"/>
      <c r="AT9" s="19"/>
      <c r="AU9" s="19"/>
      <c r="AV9" s="17"/>
      <c r="AW9" s="18"/>
      <c r="AX9" s="19"/>
      <c r="AY9" s="19"/>
      <c r="AZ9" s="17"/>
      <c r="BA9" s="18"/>
      <c r="BB9" s="19"/>
      <c r="BC9" s="19"/>
      <c r="BD9" s="17"/>
      <c r="BE9" s="18"/>
      <c r="BF9" s="19"/>
      <c r="BG9" s="19"/>
      <c r="BH9" s="17"/>
      <c r="BI9" s="18"/>
      <c r="BJ9" s="19"/>
      <c r="BK9" s="16">
        <f t="shared" si="6"/>
        <v>0</v>
      </c>
    </row>
    <row r="10" spans="1:63" ht="15.75" x14ac:dyDescent="0.25">
      <c r="A10" s="39" t="s">
        <v>13</v>
      </c>
      <c r="B10" s="39" t="s">
        <v>47</v>
      </c>
      <c r="C10" s="38" t="s">
        <v>57</v>
      </c>
      <c r="D10" s="35" t="s">
        <v>25</v>
      </c>
      <c r="E10" s="11" t="str">
        <f t="shared" si="0"/>
        <v>8:20</v>
      </c>
      <c r="F10" s="11" t="str">
        <f t="shared" si="1"/>
        <v>12:30</v>
      </c>
      <c r="G10" s="43"/>
      <c r="H10" s="11" t="str">
        <f t="shared" si="2"/>
        <v>13:30</v>
      </c>
      <c r="I10" s="11" t="str">
        <f t="shared" si="3"/>
        <v>17:20</v>
      </c>
      <c r="J10" s="29"/>
      <c r="K10" s="12">
        <f t="shared" si="4"/>
        <v>0.33333333333333326</v>
      </c>
      <c r="L10" s="17" t="str">
        <f t="shared" si="5"/>
        <v/>
      </c>
      <c r="M10" s="18"/>
      <c r="N10" s="19"/>
      <c r="O10" s="19"/>
      <c r="P10" s="17"/>
      <c r="Q10" s="18"/>
      <c r="R10" s="19"/>
      <c r="S10" s="19"/>
      <c r="T10" s="17"/>
      <c r="U10" s="18"/>
      <c r="V10" s="19"/>
      <c r="W10" s="19"/>
      <c r="X10" s="17"/>
      <c r="Y10" s="18"/>
      <c r="Z10" s="19"/>
      <c r="AA10" s="19"/>
      <c r="AB10" s="17"/>
      <c r="AC10" s="18"/>
      <c r="AD10" s="19"/>
      <c r="AE10" s="19"/>
      <c r="AF10" s="17"/>
      <c r="AG10" s="18"/>
      <c r="AH10" s="19"/>
      <c r="AI10" s="19"/>
      <c r="AJ10" s="17"/>
      <c r="AK10" s="18"/>
      <c r="AL10" s="19"/>
      <c r="AM10" s="19"/>
      <c r="AN10" s="17"/>
      <c r="AO10" s="18"/>
      <c r="AP10" s="19"/>
      <c r="AQ10" s="19"/>
      <c r="AR10" s="17"/>
      <c r="AS10" s="18"/>
      <c r="AT10" s="19"/>
      <c r="AU10" s="19"/>
      <c r="AV10" s="17"/>
      <c r="AW10" s="18"/>
      <c r="AX10" s="19"/>
      <c r="AY10" s="19"/>
      <c r="AZ10" s="17"/>
      <c r="BA10" s="18"/>
      <c r="BB10" s="19"/>
      <c r="BC10" s="19"/>
      <c r="BD10" s="17"/>
      <c r="BE10" s="18"/>
      <c r="BF10" s="19"/>
      <c r="BG10" s="19"/>
      <c r="BH10" s="17"/>
      <c r="BI10" s="18"/>
      <c r="BJ10" s="19"/>
      <c r="BK10" s="16">
        <f t="shared" si="6"/>
        <v>0.25</v>
      </c>
    </row>
    <row r="11" spans="1:63" ht="15.75" x14ac:dyDescent="0.25">
      <c r="A11" s="39" t="s">
        <v>14</v>
      </c>
      <c r="B11" s="39" t="s">
        <v>29</v>
      </c>
      <c r="C11" s="38"/>
      <c r="D11" s="35"/>
      <c r="E11" s="11" t="str">
        <f t="shared" si="0"/>
        <v>0:00</v>
      </c>
      <c r="F11" s="11" t="str">
        <f t="shared" si="1"/>
        <v>0:00</v>
      </c>
      <c r="G11" s="43"/>
      <c r="H11" s="11" t="str">
        <f t="shared" si="2"/>
        <v>0:00</v>
      </c>
      <c r="I11" s="11" t="str">
        <f t="shared" si="3"/>
        <v>0:00</v>
      </c>
      <c r="J11" s="29"/>
      <c r="K11" s="12">
        <f t="shared" si="4"/>
        <v>0</v>
      </c>
      <c r="L11" s="17" t="str">
        <f t="shared" si="5"/>
        <v/>
      </c>
      <c r="M11" s="18"/>
      <c r="N11" s="19"/>
      <c r="O11" s="19"/>
      <c r="P11" s="17"/>
      <c r="Q11" s="18"/>
      <c r="R11" s="19"/>
      <c r="S11" s="19"/>
      <c r="T11" s="17"/>
      <c r="U11" s="18"/>
      <c r="V11" s="19"/>
      <c r="W11" s="19"/>
      <c r="X11" s="17"/>
      <c r="Y11" s="18"/>
      <c r="Z11" s="19"/>
      <c r="AA11" s="19"/>
      <c r="AB11" s="17"/>
      <c r="AC11" s="18"/>
      <c r="AD11" s="19"/>
      <c r="AE11" s="19"/>
      <c r="AF11" s="17"/>
      <c r="AG11" s="18"/>
      <c r="AH11" s="19"/>
      <c r="AI11" s="19"/>
      <c r="AJ11" s="17"/>
      <c r="AK11" s="18"/>
      <c r="AL11" s="19"/>
      <c r="AM11" s="19"/>
      <c r="AN11" s="17"/>
      <c r="AO11" s="18"/>
      <c r="AP11" s="19"/>
      <c r="AQ11" s="19"/>
      <c r="AR11" s="17"/>
      <c r="AS11" s="18"/>
      <c r="AT11" s="19"/>
      <c r="AU11" s="19"/>
      <c r="AV11" s="17"/>
      <c r="AW11" s="18"/>
      <c r="AX11" s="19"/>
      <c r="AY11" s="19"/>
      <c r="AZ11" s="17"/>
      <c r="BA11" s="18"/>
      <c r="BB11" s="19"/>
      <c r="BC11" s="19"/>
      <c r="BD11" s="17"/>
      <c r="BE11" s="18"/>
      <c r="BF11" s="19"/>
      <c r="BG11" s="19"/>
      <c r="BH11" s="17"/>
      <c r="BI11" s="18"/>
      <c r="BJ11" s="19"/>
      <c r="BK11" s="16">
        <f t="shared" si="6"/>
        <v>0.25</v>
      </c>
    </row>
    <row r="12" spans="1:63" ht="15.75" x14ac:dyDescent="0.25">
      <c r="A12" s="39" t="s">
        <v>3</v>
      </c>
      <c r="B12" s="39" t="s">
        <v>30</v>
      </c>
      <c r="C12" s="38"/>
      <c r="D12" s="35"/>
      <c r="E12" s="11" t="str">
        <f t="shared" si="0"/>
        <v>0:00</v>
      </c>
      <c r="F12" s="11" t="str">
        <f t="shared" si="1"/>
        <v>0:00</v>
      </c>
      <c r="G12" s="43"/>
      <c r="H12" s="11" t="str">
        <f t="shared" si="2"/>
        <v>0:00</v>
      </c>
      <c r="I12" s="11" t="str">
        <f t="shared" si="3"/>
        <v>0:00</v>
      </c>
      <c r="J12" s="29"/>
      <c r="K12" s="12">
        <f t="shared" si="4"/>
        <v>0</v>
      </c>
      <c r="L12" s="17" t="str">
        <f t="shared" si="5"/>
        <v/>
      </c>
      <c r="M12" s="18"/>
      <c r="N12" s="19"/>
      <c r="O12" s="19"/>
      <c r="P12" s="17"/>
      <c r="Q12" s="18"/>
      <c r="R12" s="19"/>
      <c r="S12" s="19"/>
      <c r="T12" s="17"/>
      <c r="U12" s="18"/>
      <c r="V12" s="19"/>
      <c r="W12" s="19"/>
      <c r="X12" s="17"/>
      <c r="Y12" s="18"/>
      <c r="Z12" s="19"/>
      <c r="AA12" s="19"/>
      <c r="AB12" s="17"/>
      <c r="AC12" s="18"/>
      <c r="AD12" s="19"/>
      <c r="AE12" s="19"/>
      <c r="AF12" s="17"/>
      <c r="AG12" s="18"/>
      <c r="AH12" s="19"/>
      <c r="AI12" s="19"/>
      <c r="AJ12" s="17"/>
      <c r="AK12" s="18"/>
      <c r="AL12" s="19"/>
      <c r="AM12" s="19"/>
      <c r="AN12" s="17"/>
      <c r="AO12" s="18"/>
      <c r="AP12" s="19"/>
      <c r="AQ12" s="19"/>
      <c r="AR12" s="17"/>
      <c r="AS12" s="18"/>
      <c r="AT12" s="19"/>
      <c r="AU12" s="19"/>
      <c r="AV12" s="17"/>
      <c r="AW12" s="18"/>
      <c r="AX12" s="19"/>
      <c r="AY12" s="19"/>
      <c r="AZ12" s="17"/>
      <c r="BA12" s="18"/>
      <c r="BB12" s="19"/>
      <c r="BC12" s="19"/>
      <c r="BD12" s="17"/>
      <c r="BE12" s="18"/>
      <c r="BF12" s="19"/>
      <c r="BG12" s="19"/>
      <c r="BH12" s="17"/>
      <c r="BI12" s="18"/>
      <c r="BJ12" s="19"/>
      <c r="BK12" s="16">
        <f t="shared" si="6"/>
        <v>0.25</v>
      </c>
    </row>
    <row r="13" spans="1:63" ht="15.75" x14ac:dyDescent="0.25">
      <c r="A13" s="39" t="s">
        <v>16</v>
      </c>
      <c r="B13" s="39" t="s">
        <v>31</v>
      </c>
      <c r="C13" s="38"/>
      <c r="D13" s="35"/>
      <c r="E13" s="11" t="str">
        <f t="shared" si="0"/>
        <v>0:00</v>
      </c>
      <c r="F13" s="11" t="str">
        <f t="shared" si="1"/>
        <v>0:00</v>
      </c>
      <c r="G13" s="43"/>
      <c r="H13" s="11" t="str">
        <f t="shared" si="2"/>
        <v>0:00</v>
      </c>
      <c r="I13" s="11" t="str">
        <f t="shared" si="3"/>
        <v>0:00</v>
      </c>
      <c r="J13" s="29"/>
      <c r="K13" s="12">
        <f t="shared" si="4"/>
        <v>0</v>
      </c>
      <c r="L13" s="17" t="str">
        <f t="shared" si="5"/>
        <v/>
      </c>
      <c r="M13" s="18"/>
      <c r="N13" s="19"/>
      <c r="O13" s="19"/>
      <c r="P13" s="17"/>
      <c r="Q13" s="18"/>
      <c r="R13" s="19"/>
      <c r="S13" s="19"/>
      <c r="T13" s="17"/>
      <c r="U13" s="18"/>
      <c r="V13" s="19"/>
      <c r="W13" s="19"/>
      <c r="X13" s="17"/>
      <c r="Y13" s="18"/>
      <c r="Z13" s="19"/>
      <c r="AA13" s="19"/>
      <c r="AB13" s="17"/>
      <c r="AC13" s="18"/>
      <c r="AD13" s="19"/>
      <c r="AE13" s="19"/>
      <c r="AF13" s="17"/>
      <c r="AG13" s="18"/>
      <c r="AH13" s="19"/>
      <c r="AI13" s="19"/>
      <c r="AJ13" s="17"/>
      <c r="AK13" s="18"/>
      <c r="AL13" s="19"/>
      <c r="AM13" s="19"/>
      <c r="AN13" s="17"/>
      <c r="AO13" s="18"/>
      <c r="AP13" s="19"/>
      <c r="AQ13" s="19"/>
      <c r="AR13" s="17"/>
      <c r="AS13" s="18"/>
      <c r="AT13" s="19"/>
      <c r="AU13" s="19"/>
      <c r="AV13" s="17"/>
      <c r="AW13" s="18"/>
      <c r="AX13" s="19"/>
      <c r="AY13" s="19"/>
      <c r="AZ13" s="17"/>
      <c r="BA13" s="18"/>
      <c r="BB13" s="19"/>
      <c r="BC13" s="19"/>
      <c r="BD13" s="17"/>
      <c r="BE13" s="18"/>
      <c r="BF13" s="19"/>
      <c r="BG13" s="19"/>
      <c r="BH13" s="17"/>
      <c r="BI13" s="18"/>
      <c r="BJ13" s="19"/>
      <c r="BK13" s="16">
        <f t="shared" si="6"/>
        <v>0.25</v>
      </c>
    </row>
    <row r="14" spans="1:63" ht="15.75" x14ac:dyDescent="0.25">
      <c r="A14" s="39" t="s">
        <v>17</v>
      </c>
      <c r="B14" s="39" t="s">
        <v>32</v>
      </c>
      <c r="C14" s="38"/>
      <c r="D14" s="35"/>
      <c r="E14" s="11" t="str">
        <f t="shared" si="0"/>
        <v>0:00</v>
      </c>
      <c r="F14" s="11" t="str">
        <f t="shared" si="1"/>
        <v>0:00</v>
      </c>
      <c r="G14" s="43"/>
      <c r="H14" s="11" t="str">
        <f t="shared" si="2"/>
        <v>0:00</v>
      </c>
      <c r="I14" s="11" t="str">
        <f t="shared" si="3"/>
        <v>0:00</v>
      </c>
      <c r="J14" s="29"/>
      <c r="K14" s="12">
        <f t="shared" si="4"/>
        <v>0</v>
      </c>
      <c r="L14" s="17" t="str">
        <f t="shared" si="5"/>
        <v/>
      </c>
      <c r="M14" s="18"/>
      <c r="N14" s="19"/>
      <c r="O14" s="19"/>
      <c r="P14" s="17"/>
      <c r="Q14" s="18"/>
      <c r="R14" s="19"/>
      <c r="S14" s="19"/>
      <c r="T14" s="17"/>
      <c r="U14" s="18"/>
      <c r="V14" s="19"/>
      <c r="W14" s="19"/>
      <c r="X14" s="17"/>
      <c r="Y14" s="18"/>
      <c r="Z14" s="19"/>
      <c r="AA14" s="19"/>
      <c r="AB14" s="17"/>
      <c r="AC14" s="18"/>
      <c r="AD14" s="19"/>
      <c r="AE14" s="19"/>
      <c r="AF14" s="17"/>
      <c r="AG14" s="18"/>
      <c r="AH14" s="19"/>
      <c r="AI14" s="19"/>
      <c r="AJ14" s="17"/>
      <c r="AK14" s="18"/>
      <c r="AL14" s="19"/>
      <c r="AM14" s="19"/>
      <c r="AN14" s="17"/>
      <c r="AO14" s="18"/>
      <c r="AP14" s="19"/>
      <c r="AQ14" s="19"/>
      <c r="AR14" s="17"/>
      <c r="AS14" s="18"/>
      <c r="AT14" s="19"/>
      <c r="AU14" s="19"/>
      <c r="AV14" s="17"/>
      <c r="AW14" s="18"/>
      <c r="AX14" s="19"/>
      <c r="AY14" s="19"/>
      <c r="AZ14" s="17"/>
      <c r="BA14" s="18"/>
      <c r="BB14" s="19"/>
      <c r="BC14" s="19"/>
      <c r="BD14" s="17"/>
      <c r="BE14" s="18"/>
      <c r="BF14" s="19"/>
      <c r="BG14" s="19"/>
      <c r="BH14" s="17"/>
      <c r="BI14" s="18"/>
      <c r="BJ14" s="19"/>
      <c r="BK14" s="16">
        <f t="shared" si="6"/>
        <v>0.25</v>
      </c>
    </row>
    <row r="15" spans="1:63" ht="15.75" x14ac:dyDescent="0.25">
      <c r="A15" s="39" t="s">
        <v>18</v>
      </c>
      <c r="B15" s="39" t="s">
        <v>51</v>
      </c>
      <c r="C15" s="38"/>
      <c r="D15" s="35"/>
      <c r="E15" s="11" t="str">
        <f t="shared" si="0"/>
        <v>0:00</v>
      </c>
      <c r="F15" s="11" t="str">
        <f t="shared" si="1"/>
        <v>0:00</v>
      </c>
      <c r="G15" s="43"/>
      <c r="H15" s="11" t="str">
        <f t="shared" si="2"/>
        <v>0:00</v>
      </c>
      <c r="I15" s="11" t="str">
        <f t="shared" si="3"/>
        <v>0:00</v>
      </c>
      <c r="J15" s="29"/>
      <c r="K15" s="12">
        <f t="shared" si="4"/>
        <v>0</v>
      </c>
      <c r="L15" s="17" t="str">
        <f t="shared" si="5"/>
        <v/>
      </c>
      <c r="M15" s="18"/>
      <c r="N15" s="19"/>
      <c r="O15" s="19"/>
      <c r="P15" s="17"/>
      <c r="Q15" s="18"/>
      <c r="R15" s="19"/>
      <c r="S15" s="19"/>
      <c r="T15" s="17"/>
      <c r="U15" s="18"/>
      <c r="V15" s="19"/>
      <c r="W15" s="19"/>
      <c r="X15" s="17"/>
      <c r="Y15" s="18"/>
      <c r="Z15" s="19"/>
      <c r="AA15" s="19"/>
      <c r="AB15" s="17"/>
      <c r="AC15" s="18"/>
      <c r="AD15" s="19"/>
      <c r="AE15" s="19"/>
      <c r="AF15" s="17"/>
      <c r="AG15" s="18"/>
      <c r="AH15" s="19"/>
      <c r="AI15" s="19"/>
      <c r="AJ15" s="17"/>
      <c r="AK15" s="18"/>
      <c r="AL15" s="19"/>
      <c r="AM15" s="19"/>
      <c r="AN15" s="17"/>
      <c r="AO15" s="18"/>
      <c r="AP15" s="19"/>
      <c r="AQ15" s="19"/>
      <c r="AR15" s="17"/>
      <c r="AS15" s="18"/>
      <c r="AT15" s="19"/>
      <c r="AU15" s="19"/>
      <c r="AV15" s="17"/>
      <c r="AW15" s="18"/>
      <c r="AX15" s="19"/>
      <c r="AY15" s="19"/>
      <c r="AZ15" s="17"/>
      <c r="BA15" s="18"/>
      <c r="BB15" s="19"/>
      <c r="BC15" s="19"/>
      <c r="BD15" s="17"/>
      <c r="BE15" s="18"/>
      <c r="BF15" s="19"/>
      <c r="BG15" s="19"/>
      <c r="BH15" s="17"/>
      <c r="BI15" s="18"/>
      <c r="BJ15" s="19"/>
      <c r="BK15" s="16">
        <f t="shared" si="6"/>
        <v>0.25</v>
      </c>
    </row>
    <row r="16" spans="1:63" ht="15.75" x14ac:dyDescent="0.25">
      <c r="A16" s="39" t="s">
        <v>15</v>
      </c>
      <c r="B16" s="39" t="s">
        <v>52</v>
      </c>
      <c r="C16" s="38"/>
      <c r="D16" s="35"/>
      <c r="E16" s="11" t="str">
        <f t="shared" si="0"/>
        <v>0:00</v>
      </c>
      <c r="F16" s="11" t="str">
        <f t="shared" si="1"/>
        <v>0:00</v>
      </c>
      <c r="G16" s="43"/>
      <c r="H16" s="11" t="str">
        <f t="shared" si="2"/>
        <v>0:00</v>
      </c>
      <c r="I16" s="11" t="str">
        <f t="shared" si="3"/>
        <v>0:00</v>
      </c>
      <c r="J16" s="29"/>
      <c r="K16" s="12">
        <f t="shared" si="4"/>
        <v>0</v>
      </c>
      <c r="L16" s="17" t="str">
        <f t="shared" si="5"/>
        <v/>
      </c>
      <c r="M16" s="18"/>
      <c r="N16" s="19"/>
      <c r="O16" s="19"/>
      <c r="P16" s="17"/>
      <c r="Q16" s="18"/>
      <c r="R16" s="19"/>
      <c r="S16" s="19"/>
      <c r="T16" s="17"/>
      <c r="U16" s="18"/>
      <c r="V16" s="19"/>
      <c r="W16" s="19"/>
      <c r="X16" s="17"/>
      <c r="Y16" s="18"/>
      <c r="Z16" s="19"/>
      <c r="AA16" s="19"/>
      <c r="AB16" s="17"/>
      <c r="AC16" s="18"/>
      <c r="AD16" s="19"/>
      <c r="AE16" s="19"/>
      <c r="AF16" s="17"/>
      <c r="AG16" s="18"/>
      <c r="AH16" s="19"/>
      <c r="AI16" s="19"/>
      <c r="AJ16" s="17"/>
      <c r="AK16" s="18"/>
      <c r="AL16" s="19"/>
      <c r="AM16" s="19"/>
      <c r="AN16" s="17"/>
      <c r="AO16" s="18"/>
      <c r="AP16" s="19"/>
      <c r="AQ16" s="19"/>
      <c r="AR16" s="17"/>
      <c r="AS16" s="18"/>
      <c r="AT16" s="19"/>
      <c r="AU16" s="19"/>
      <c r="AV16" s="17"/>
      <c r="AW16" s="18"/>
      <c r="AX16" s="19"/>
      <c r="AY16" s="19"/>
      <c r="AZ16" s="17"/>
      <c r="BA16" s="18"/>
      <c r="BB16" s="19"/>
      <c r="BC16" s="19"/>
      <c r="BD16" s="17"/>
      <c r="BE16" s="18"/>
      <c r="BF16" s="19"/>
      <c r="BG16" s="19"/>
      <c r="BH16" s="17"/>
      <c r="BI16" s="18"/>
      <c r="BJ16" s="19"/>
      <c r="BK16" s="16">
        <f t="shared" si="6"/>
        <v>0.25</v>
      </c>
    </row>
    <row r="17" spans="1:63" ht="15.75" x14ac:dyDescent="0.25">
      <c r="A17" s="9"/>
      <c r="B17" s="39" t="s">
        <v>33</v>
      </c>
      <c r="C17" s="10"/>
      <c r="D17" s="35"/>
      <c r="E17" s="11" t="str">
        <f t="shared" si="0"/>
        <v>0:00</v>
      </c>
      <c r="F17" s="11" t="str">
        <f t="shared" si="1"/>
        <v>0:00</v>
      </c>
      <c r="G17" s="43"/>
      <c r="H17" s="11" t="str">
        <f t="shared" si="2"/>
        <v>0:00</v>
      </c>
      <c r="I17" s="11" t="str">
        <f t="shared" si="3"/>
        <v>0:00</v>
      </c>
      <c r="J17" s="29"/>
      <c r="K17" s="12">
        <f t="shared" si="4"/>
        <v>0</v>
      </c>
      <c r="L17" s="17" t="str">
        <f t="shared" si="5"/>
        <v/>
      </c>
      <c r="M17" s="18"/>
      <c r="N17" s="19"/>
      <c r="O17" s="19"/>
      <c r="P17" s="17"/>
      <c r="Q17" s="18"/>
      <c r="R17" s="19"/>
      <c r="S17" s="19"/>
      <c r="T17" s="17"/>
      <c r="U17" s="18"/>
      <c r="V17" s="19"/>
      <c r="W17" s="19"/>
      <c r="X17" s="17"/>
      <c r="Y17" s="18"/>
      <c r="Z17" s="19"/>
      <c r="AA17" s="19"/>
      <c r="AB17" s="17"/>
      <c r="AC17" s="18"/>
      <c r="AD17" s="19"/>
      <c r="AE17" s="19"/>
      <c r="AF17" s="17"/>
      <c r="AG17" s="18"/>
      <c r="AH17" s="19"/>
      <c r="AI17" s="19"/>
      <c r="AJ17" s="17"/>
      <c r="AK17" s="18"/>
      <c r="AL17" s="19"/>
      <c r="AM17" s="19"/>
      <c r="AN17" s="17"/>
      <c r="AO17" s="18"/>
      <c r="AP17" s="19"/>
      <c r="AQ17" s="19"/>
      <c r="AR17" s="17"/>
      <c r="AS17" s="18"/>
      <c r="AT17" s="19"/>
      <c r="AU17" s="19"/>
      <c r="AV17" s="17"/>
      <c r="AW17" s="18"/>
      <c r="AX17" s="19"/>
      <c r="AY17" s="19"/>
      <c r="AZ17" s="17"/>
      <c r="BA17" s="18"/>
      <c r="BB17" s="19"/>
      <c r="BC17" s="19"/>
      <c r="BD17" s="17"/>
      <c r="BE17" s="18"/>
      <c r="BF17" s="19"/>
      <c r="BG17" s="19"/>
      <c r="BH17" s="17"/>
      <c r="BI17" s="18"/>
      <c r="BJ17" s="19"/>
      <c r="BK17" s="16">
        <f t="shared" si="6"/>
        <v>0.25</v>
      </c>
    </row>
    <row r="18" spans="1:63" ht="15.75" x14ac:dyDescent="0.25">
      <c r="A18" s="9"/>
      <c r="B18" s="39" t="s">
        <v>34</v>
      </c>
      <c r="C18" s="10"/>
      <c r="D18" s="35"/>
      <c r="E18" s="11" t="str">
        <f t="shared" si="0"/>
        <v>0:00</v>
      </c>
      <c r="F18" s="11" t="str">
        <f t="shared" si="1"/>
        <v>0:00</v>
      </c>
      <c r="G18" s="43"/>
      <c r="H18" s="11" t="str">
        <f t="shared" si="2"/>
        <v>0:00</v>
      </c>
      <c r="I18" s="11" t="str">
        <f t="shared" si="3"/>
        <v>0:00</v>
      </c>
      <c r="J18" s="29"/>
      <c r="K18" s="12">
        <f t="shared" si="4"/>
        <v>0</v>
      </c>
      <c r="L18" s="17" t="str">
        <f t="shared" si="5"/>
        <v/>
      </c>
      <c r="M18" s="18"/>
      <c r="N18" s="19"/>
      <c r="O18" s="19"/>
      <c r="P18" s="17"/>
      <c r="Q18" s="18"/>
      <c r="R18" s="19"/>
      <c r="S18" s="19"/>
      <c r="T18" s="17"/>
      <c r="U18" s="18"/>
      <c r="V18" s="19"/>
      <c r="W18" s="19"/>
      <c r="X18" s="17"/>
      <c r="Y18" s="18"/>
      <c r="Z18" s="19"/>
      <c r="AA18" s="19"/>
      <c r="AB18" s="17"/>
      <c r="AC18" s="18"/>
      <c r="AD18" s="19"/>
      <c r="AE18" s="19"/>
      <c r="AF18" s="17"/>
      <c r="AG18" s="18"/>
      <c r="AH18" s="19"/>
      <c r="AI18" s="19"/>
      <c r="AJ18" s="17"/>
      <c r="AK18" s="18"/>
      <c r="AL18" s="19"/>
      <c r="AM18" s="19"/>
      <c r="AN18" s="17"/>
      <c r="AO18" s="18"/>
      <c r="AP18" s="19"/>
      <c r="AQ18" s="19"/>
      <c r="AR18" s="17"/>
      <c r="AS18" s="18"/>
      <c r="AT18" s="19"/>
      <c r="AU18" s="19"/>
      <c r="AV18" s="17"/>
      <c r="AW18" s="18"/>
      <c r="AX18" s="19"/>
      <c r="AY18" s="19"/>
      <c r="AZ18" s="17"/>
      <c r="BA18" s="18"/>
      <c r="BB18" s="19"/>
      <c r="BC18" s="19"/>
      <c r="BD18" s="17"/>
      <c r="BE18" s="18"/>
      <c r="BF18" s="19"/>
      <c r="BG18" s="19"/>
      <c r="BH18" s="17"/>
      <c r="BI18" s="18"/>
      <c r="BJ18" s="19"/>
      <c r="BK18" s="16">
        <f t="shared" si="6"/>
        <v>0.25</v>
      </c>
    </row>
    <row r="19" spans="1:63" ht="15.75" x14ac:dyDescent="0.25">
      <c r="A19" s="9"/>
      <c r="B19" s="39" t="s">
        <v>35</v>
      </c>
      <c r="C19" s="20"/>
      <c r="D19" s="36"/>
      <c r="E19" s="11" t="str">
        <f t="shared" si="0"/>
        <v>0:00</v>
      </c>
      <c r="F19" s="11" t="str">
        <f t="shared" si="1"/>
        <v>0:00</v>
      </c>
      <c r="G19" s="43"/>
      <c r="H19" s="11" t="str">
        <f t="shared" si="2"/>
        <v>0:00</v>
      </c>
      <c r="I19" s="11" t="str">
        <f t="shared" si="3"/>
        <v>0:00</v>
      </c>
      <c r="J19" s="45"/>
      <c r="K19" s="12">
        <f t="shared" si="4"/>
        <v>0</v>
      </c>
      <c r="L19" s="17" t="str">
        <f t="shared" si="5"/>
        <v/>
      </c>
      <c r="M19" s="18"/>
      <c r="N19" s="19"/>
      <c r="O19" s="19"/>
      <c r="P19" s="17"/>
      <c r="Q19" s="18"/>
      <c r="R19" s="19"/>
      <c r="S19" s="19"/>
      <c r="T19" s="17"/>
      <c r="U19" s="18"/>
      <c r="V19" s="19"/>
      <c r="W19" s="19"/>
      <c r="X19" s="17"/>
      <c r="Y19" s="18"/>
      <c r="Z19" s="19"/>
      <c r="AA19" s="19"/>
      <c r="AB19" s="17"/>
      <c r="AC19" s="18"/>
      <c r="AD19" s="19"/>
      <c r="AE19" s="19"/>
      <c r="AF19" s="17"/>
      <c r="AG19" s="18"/>
      <c r="AH19" s="19"/>
      <c r="AI19" s="19"/>
      <c r="AJ19" s="17"/>
      <c r="AK19" s="18"/>
      <c r="AL19" s="19"/>
      <c r="AM19" s="19"/>
      <c r="AN19" s="17"/>
      <c r="AO19" s="18"/>
      <c r="AP19" s="19"/>
      <c r="AQ19" s="19"/>
      <c r="AR19" s="17"/>
      <c r="AS19" s="18"/>
      <c r="AT19" s="19"/>
      <c r="AU19" s="19"/>
      <c r="AV19" s="17"/>
      <c r="AW19" s="18"/>
      <c r="AX19" s="19"/>
      <c r="AY19" s="19"/>
      <c r="AZ19" s="17"/>
      <c r="BA19" s="18"/>
      <c r="BB19" s="19"/>
      <c r="BC19" s="19"/>
      <c r="BD19" s="17"/>
      <c r="BE19" s="18"/>
      <c r="BF19" s="19"/>
      <c r="BG19" s="19"/>
      <c r="BH19" s="17"/>
      <c r="BI19" s="18"/>
      <c r="BJ19" s="19"/>
      <c r="BK19" s="16">
        <f t="shared" si="6"/>
        <v>0.25</v>
      </c>
    </row>
    <row r="20" spans="1:63" ht="15.75" x14ac:dyDescent="0.25">
      <c r="A20" s="9"/>
      <c r="B20" s="39" t="s">
        <v>36</v>
      </c>
      <c r="C20" s="20"/>
      <c r="D20" s="36"/>
      <c r="E20" s="11" t="str">
        <f t="shared" si="0"/>
        <v>0:00</v>
      </c>
      <c r="F20" s="11" t="str">
        <f t="shared" si="1"/>
        <v>0:00</v>
      </c>
      <c r="G20" s="43"/>
      <c r="H20" s="11" t="str">
        <f t="shared" si="2"/>
        <v>0:00</v>
      </c>
      <c r="I20" s="11" t="str">
        <f t="shared" si="3"/>
        <v>0:00</v>
      </c>
      <c r="J20" s="45"/>
      <c r="K20" s="12">
        <f t="shared" si="4"/>
        <v>0</v>
      </c>
      <c r="L20" s="17" t="str">
        <f t="shared" si="5"/>
        <v/>
      </c>
      <c r="M20" s="18"/>
      <c r="N20" s="19"/>
      <c r="O20" s="19"/>
      <c r="P20" s="17"/>
      <c r="Q20" s="18"/>
      <c r="R20" s="19"/>
      <c r="S20" s="19"/>
      <c r="T20" s="17"/>
      <c r="U20" s="18"/>
      <c r="V20" s="19"/>
      <c r="W20" s="19"/>
      <c r="X20" s="17"/>
      <c r="Y20" s="18"/>
      <c r="Z20" s="19"/>
      <c r="AA20" s="19"/>
      <c r="AB20" s="17"/>
      <c r="AC20" s="18"/>
      <c r="AD20" s="19"/>
      <c r="AE20" s="19"/>
      <c r="AF20" s="17"/>
      <c r="AG20" s="18"/>
      <c r="AH20" s="19"/>
      <c r="AI20" s="19"/>
      <c r="AJ20" s="17"/>
      <c r="AK20" s="18"/>
      <c r="AL20" s="19"/>
      <c r="AM20" s="19"/>
      <c r="AN20" s="17"/>
      <c r="AO20" s="18"/>
      <c r="AP20" s="19"/>
      <c r="AQ20" s="19"/>
      <c r="AR20" s="17"/>
      <c r="AS20" s="18"/>
      <c r="AT20" s="19"/>
      <c r="AU20" s="19"/>
      <c r="AV20" s="17"/>
      <c r="AW20" s="18"/>
      <c r="AX20" s="19"/>
      <c r="AY20" s="19"/>
      <c r="AZ20" s="17"/>
      <c r="BA20" s="18"/>
      <c r="BB20" s="19"/>
      <c r="BC20" s="19"/>
      <c r="BD20" s="17"/>
      <c r="BE20" s="18"/>
      <c r="BF20" s="19"/>
      <c r="BG20" s="19"/>
      <c r="BH20" s="17"/>
      <c r="BI20" s="18"/>
      <c r="BJ20" s="19"/>
      <c r="BK20" s="16">
        <f t="shared" si="6"/>
        <v>0.25</v>
      </c>
    </row>
    <row r="21" spans="1:63" ht="15.75" x14ac:dyDescent="0.25">
      <c r="A21" s="9"/>
      <c r="B21" s="39" t="s">
        <v>37</v>
      </c>
      <c r="C21" s="20"/>
      <c r="D21" s="36"/>
      <c r="E21" s="11" t="str">
        <f t="shared" si="0"/>
        <v>0:00</v>
      </c>
      <c r="F21" s="11" t="str">
        <f t="shared" si="1"/>
        <v>0:00</v>
      </c>
      <c r="G21" s="43"/>
      <c r="H21" s="11" t="str">
        <f t="shared" si="2"/>
        <v>0:00</v>
      </c>
      <c r="I21" s="11" t="str">
        <f t="shared" si="3"/>
        <v>0:00</v>
      </c>
      <c r="J21" s="45"/>
      <c r="K21" s="12">
        <f t="shared" si="4"/>
        <v>0</v>
      </c>
      <c r="L21" s="17" t="str">
        <f t="shared" si="5"/>
        <v/>
      </c>
      <c r="M21" s="18"/>
      <c r="N21" s="19"/>
      <c r="O21" s="19"/>
      <c r="P21" s="17"/>
      <c r="Q21" s="18"/>
      <c r="R21" s="19"/>
      <c r="S21" s="19"/>
      <c r="T21" s="17"/>
      <c r="U21" s="18"/>
      <c r="V21" s="19"/>
      <c r="W21" s="19"/>
      <c r="X21" s="17"/>
      <c r="Y21" s="18"/>
      <c r="Z21" s="19"/>
      <c r="AA21" s="19"/>
      <c r="AB21" s="17"/>
      <c r="AC21" s="18"/>
      <c r="AD21" s="19"/>
      <c r="AE21" s="19"/>
      <c r="AF21" s="17"/>
      <c r="AG21" s="18"/>
      <c r="AH21" s="19"/>
      <c r="AI21" s="19"/>
      <c r="AJ21" s="17"/>
      <c r="AK21" s="18"/>
      <c r="AL21" s="19"/>
      <c r="AM21" s="19"/>
      <c r="AN21" s="17"/>
      <c r="AO21" s="18"/>
      <c r="AP21" s="19"/>
      <c r="AQ21" s="19"/>
      <c r="AR21" s="17"/>
      <c r="AS21" s="18"/>
      <c r="AT21" s="19"/>
      <c r="AU21" s="19"/>
      <c r="AV21" s="17"/>
      <c r="AW21" s="18"/>
      <c r="AX21" s="19"/>
      <c r="AY21" s="19"/>
      <c r="AZ21" s="17"/>
      <c r="BA21" s="18"/>
      <c r="BB21" s="19"/>
      <c r="BC21" s="19"/>
      <c r="BD21" s="17"/>
      <c r="BE21" s="18"/>
      <c r="BF21" s="19"/>
      <c r="BG21" s="19"/>
      <c r="BH21" s="17"/>
      <c r="BI21" s="18"/>
      <c r="BJ21" s="19"/>
      <c r="BK21" s="16">
        <f t="shared" si="6"/>
        <v>0.25</v>
      </c>
    </row>
    <row r="22" spans="1:63" ht="15.75" x14ac:dyDescent="0.25">
      <c r="A22" s="9"/>
      <c r="B22" s="39" t="s">
        <v>38</v>
      </c>
      <c r="C22" s="20"/>
      <c r="D22" s="36"/>
      <c r="E22" s="11" t="str">
        <f t="shared" si="0"/>
        <v>0:00</v>
      </c>
      <c r="F22" s="11" t="str">
        <f t="shared" si="1"/>
        <v>0:00</v>
      </c>
      <c r="G22" s="43"/>
      <c r="H22" s="11" t="str">
        <f t="shared" si="2"/>
        <v>0:00</v>
      </c>
      <c r="I22" s="11" t="str">
        <f t="shared" si="3"/>
        <v>0:00</v>
      </c>
      <c r="J22" s="45"/>
      <c r="K22" s="12">
        <f t="shared" si="4"/>
        <v>0</v>
      </c>
      <c r="L22" s="17" t="str">
        <f t="shared" si="5"/>
        <v/>
      </c>
      <c r="M22" s="18"/>
      <c r="N22" s="19"/>
      <c r="O22" s="19"/>
      <c r="P22" s="17"/>
      <c r="Q22" s="18"/>
      <c r="R22" s="19"/>
      <c r="S22" s="19"/>
      <c r="T22" s="17"/>
      <c r="U22" s="18"/>
      <c r="V22" s="19"/>
      <c r="W22" s="19"/>
      <c r="X22" s="17"/>
      <c r="Y22" s="18"/>
      <c r="Z22" s="19"/>
      <c r="AA22" s="19"/>
      <c r="AB22" s="17"/>
      <c r="AC22" s="18"/>
      <c r="AD22" s="19"/>
      <c r="AE22" s="19"/>
      <c r="AF22" s="17"/>
      <c r="AG22" s="18"/>
      <c r="AH22" s="19"/>
      <c r="AI22" s="19"/>
      <c r="AJ22" s="17"/>
      <c r="AK22" s="18"/>
      <c r="AL22" s="19"/>
      <c r="AM22" s="19"/>
      <c r="AN22" s="17"/>
      <c r="AO22" s="18"/>
      <c r="AP22" s="19"/>
      <c r="AQ22" s="19"/>
      <c r="AR22" s="17"/>
      <c r="AS22" s="18"/>
      <c r="AT22" s="19"/>
      <c r="AU22" s="19"/>
      <c r="AV22" s="17"/>
      <c r="AW22" s="18"/>
      <c r="AX22" s="19"/>
      <c r="AY22" s="19"/>
      <c r="AZ22" s="17"/>
      <c r="BA22" s="18"/>
      <c r="BB22" s="19"/>
      <c r="BC22" s="19"/>
      <c r="BD22" s="17"/>
      <c r="BE22" s="18"/>
      <c r="BF22" s="19"/>
      <c r="BG22" s="19"/>
      <c r="BH22" s="17"/>
      <c r="BI22" s="18"/>
      <c r="BJ22" s="19"/>
      <c r="BK22" s="16">
        <f t="shared" si="6"/>
        <v>0.25</v>
      </c>
    </row>
    <row r="23" spans="1:63" ht="15.75" x14ac:dyDescent="0.25">
      <c r="A23" s="9"/>
      <c r="B23" s="39" t="s">
        <v>39</v>
      </c>
      <c r="C23" s="20"/>
      <c r="D23" s="36"/>
      <c r="E23" s="11" t="str">
        <f t="shared" si="0"/>
        <v>0:00</v>
      </c>
      <c r="F23" s="11" t="str">
        <f t="shared" si="1"/>
        <v>0:00</v>
      </c>
      <c r="G23" s="43"/>
      <c r="H23" s="11" t="str">
        <f t="shared" si="2"/>
        <v>0:00</v>
      </c>
      <c r="I23" s="11" t="str">
        <f t="shared" si="3"/>
        <v>0:00</v>
      </c>
      <c r="J23" s="45"/>
      <c r="K23" s="12">
        <f t="shared" si="4"/>
        <v>0</v>
      </c>
      <c r="L23" s="17" t="str">
        <f t="shared" si="5"/>
        <v/>
      </c>
      <c r="M23" s="18"/>
      <c r="N23" s="19"/>
      <c r="O23" s="19"/>
      <c r="P23" s="17"/>
      <c r="Q23" s="18"/>
      <c r="R23" s="19"/>
      <c r="S23" s="19"/>
      <c r="T23" s="17"/>
      <c r="U23" s="18"/>
      <c r="V23" s="19"/>
      <c r="W23" s="19"/>
      <c r="X23" s="17"/>
      <c r="Y23" s="18"/>
      <c r="Z23" s="19"/>
      <c r="AA23" s="19"/>
      <c r="AB23" s="17"/>
      <c r="AC23" s="18"/>
      <c r="AD23" s="19"/>
      <c r="AE23" s="19"/>
      <c r="AF23" s="17"/>
      <c r="AG23" s="18"/>
      <c r="AH23" s="19"/>
      <c r="AI23" s="19"/>
      <c r="AJ23" s="17"/>
      <c r="AK23" s="18"/>
      <c r="AL23" s="19"/>
      <c r="AM23" s="19"/>
      <c r="AN23" s="17"/>
      <c r="AO23" s="18"/>
      <c r="AP23" s="19"/>
      <c r="AQ23" s="19"/>
      <c r="AR23" s="17"/>
      <c r="AS23" s="18"/>
      <c r="AT23" s="19"/>
      <c r="AU23" s="19"/>
      <c r="AV23" s="17"/>
      <c r="AW23" s="18"/>
      <c r="AX23" s="19"/>
      <c r="AY23" s="19"/>
      <c r="AZ23" s="17"/>
      <c r="BA23" s="18"/>
      <c r="BB23" s="19"/>
      <c r="BC23" s="19"/>
      <c r="BD23" s="17"/>
      <c r="BE23" s="18"/>
      <c r="BF23" s="19"/>
      <c r="BG23" s="19"/>
      <c r="BH23" s="17"/>
      <c r="BI23" s="18"/>
      <c r="BJ23" s="19"/>
      <c r="BK23" s="16">
        <f t="shared" si="6"/>
        <v>0.25</v>
      </c>
    </row>
    <row r="24" spans="1:63" ht="15.75" x14ac:dyDescent="0.25">
      <c r="A24" s="9"/>
      <c r="B24" s="39" t="s">
        <v>40</v>
      </c>
      <c r="C24" s="20"/>
      <c r="D24" s="36"/>
      <c r="E24" s="11" t="str">
        <f t="shared" si="0"/>
        <v>0:00</v>
      </c>
      <c r="F24" s="11" t="str">
        <f t="shared" si="1"/>
        <v>0:00</v>
      </c>
      <c r="G24" s="43"/>
      <c r="H24" s="11" t="str">
        <f t="shared" si="2"/>
        <v>0:00</v>
      </c>
      <c r="I24" s="11" t="str">
        <f t="shared" si="3"/>
        <v>0:00</v>
      </c>
      <c r="J24" s="45"/>
      <c r="K24" s="12">
        <f t="shared" si="4"/>
        <v>0</v>
      </c>
      <c r="L24" s="17" t="str">
        <f t="shared" si="5"/>
        <v/>
      </c>
      <c r="M24" s="18"/>
      <c r="N24" s="19"/>
      <c r="O24" s="19"/>
      <c r="P24" s="17"/>
      <c r="Q24" s="18"/>
      <c r="R24" s="19"/>
      <c r="S24" s="19"/>
      <c r="T24" s="17"/>
      <c r="U24" s="18"/>
      <c r="V24" s="19"/>
      <c r="W24" s="19"/>
      <c r="X24" s="17"/>
      <c r="Y24" s="18"/>
      <c r="Z24" s="19"/>
      <c r="AA24" s="19"/>
      <c r="AB24" s="17"/>
      <c r="AC24" s="18"/>
      <c r="AD24" s="19"/>
      <c r="AE24" s="19"/>
      <c r="AF24" s="17"/>
      <c r="AG24" s="18"/>
      <c r="AH24" s="19"/>
      <c r="AI24" s="19"/>
      <c r="AJ24" s="17"/>
      <c r="AK24" s="18"/>
      <c r="AL24" s="19"/>
      <c r="AM24" s="19"/>
      <c r="AN24" s="17"/>
      <c r="AO24" s="18"/>
      <c r="AP24" s="19"/>
      <c r="AQ24" s="19"/>
      <c r="AR24" s="17"/>
      <c r="AS24" s="18"/>
      <c r="AT24" s="19"/>
      <c r="AU24" s="19"/>
      <c r="AV24" s="17"/>
      <c r="AW24" s="18"/>
      <c r="AX24" s="19"/>
      <c r="AY24" s="19"/>
      <c r="AZ24" s="17"/>
      <c r="BA24" s="18"/>
      <c r="BB24" s="19"/>
      <c r="BC24" s="19"/>
      <c r="BD24" s="17"/>
      <c r="BE24" s="18"/>
      <c r="BF24" s="19"/>
      <c r="BG24" s="19"/>
      <c r="BH24" s="17"/>
      <c r="BI24" s="18"/>
      <c r="BJ24" s="19"/>
      <c r="BK24" s="16">
        <f t="shared" si="6"/>
        <v>0.25</v>
      </c>
    </row>
    <row r="25" spans="1:63" ht="15.75" x14ac:dyDescent="0.25">
      <c r="A25" s="9"/>
      <c r="B25" s="39" t="s">
        <v>41</v>
      </c>
      <c r="C25" s="20"/>
      <c r="D25" s="36"/>
      <c r="E25" s="11" t="str">
        <f t="shared" si="0"/>
        <v>0:00</v>
      </c>
      <c r="F25" s="11" t="str">
        <f t="shared" si="1"/>
        <v>0:00</v>
      </c>
      <c r="G25" s="43"/>
      <c r="H25" s="11" t="str">
        <f t="shared" si="2"/>
        <v>0:00</v>
      </c>
      <c r="I25" s="11" t="str">
        <f t="shared" si="3"/>
        <v>0:00</v>
      </c>
      <c r="J25" s="45"/>
      <c r="K25" s="12">
        <f t="shared" si="4"/>
        <v>0</v>
      </c>
      <c r="L25" s="17" t="str">
        <f t="shared" si="5"/>
        <v/>
      </c>
      <c r="M25" s="18"/>
      <c r="N25" s="19"/>
      <c r="O25" s="19"/>
      <c r="P25" s="17"/>
      <c r="Q25" s="18"/>
      <c r="R25" s="19"/>
      <c r="S25" s="19"/>
      <c r="T25" s="17"/>
      <c r="U25" s="18"/>
      <c r="V25" s="19"/>
      <c r="W25" s="19"/>
      <c r="X25" s="17"/>
      <c r="Y25" s="18"/>
      <c r="Z25" s="19"/>
      <c r="AA25" s="19"/>
      <c r="AB25" s="17"/>
      <c r="AC25" s="18"/>
      <c r="AD25" s="19"/>
      <c r="AE25" s="19"/>
      <c r="AF25" s="17"/>
      <c r="AG25" s="18"/>
      <c r="AH25" s="19"/>
      <c r="AI25" s="19"/>
      <c r="AJ25" s="17"/>
      <c r="AK25" s="18"/>
      <c r="AL25" s="19"/>
      <c r="AM25" s="19"/>
      <c r="AN25" s="17"/>
      <c r="AO25" s="18"/>
      <c r="AP25" s="19"/>
      <c r="AQ25" s="19"/>
      <c r="AR25" s="17"/>
      <c r="AS25" s="18"/>
      <c r="AT25" s="19"/>
      <c r="AU25" s="19"/>
      <c r="AV25" s="17"/>
      <c r="AW25" s="18"/>
      <c r="AX25" s="19"/>
      <c r="AY25" s="19"/>
      <c r="AZ25" s="17"/>
      <c r="BA25" s="18"/>
      <c r="BB25" s="19"/>
      <c r="BC25" s="19"/>
      <c r="BD25" s="17"/>
      <c r="BE25" s="18"/>
      <c r="BF25" s="19"/>
      <c r="BG25" s="19"/>
      <c r="BH25" s="17"/>
      <c r="BI25" s="18"/>
      <c r="BJ25" s="19"/>
      <c r="BK25" s="16">
        <f t="shared" si="6"/>
        <v>0.25</v>
      </c>
    </row>
    <row r="26" spans="1:63" ht="15.75" x14ac:dyDescent="0.25">
      <c r="A26" s="9"/>
      <c r="B26" s="39" t="s">
        <v>42</v>
      </c>
      <c r="C26" s="20"/>
      <c r="D26" s="36"/>
      <c r="E26" s="11" t="str">
        <f t="shared" si="0"/>
        <v>0:00</v>
      </c>
      <c r="F26" s="11" t="str">
        <f t="shared" si="1"/>
        <v>0:00</v>
      </c>
      <c r="G26" s="43"/>
      <c r="H26" s="11" t="str">
        <f t="shared" si="2"/>
        <v>0:00</v>
      </c>
      <c r="I26" s="11" t="str">
        <f t="shared" si="3"/>
        <v>0:00</v>
      </c>
      <c r="J26" s="45"/>
      <c r="K26" s="12">
        <f t="shared" si="4"/>
        <v>0</v>
      </c>
      <c r="L26" s="17" t="str">
        <f t="shared" si="5"/>
        <v/>
      </c>
      <c r="M26" s="18"/>
      <c r="N26" s="19"/>
      <c r="O26" s="19"/>
      <c r="P26" s="17"/>
      <c r="Q26" s="18"/>
      <c r="R26" s="19"/>
      <c r="S26" s="19"/>
      <c r="T26" s="17"/>
      <c r="U26" s="18"/>
      <c r="V26" s="19"/>
      <c r="W26" s="19"/>
      <c r="X26" s="17"/>
      <c r="Y26" s="18"/>
      <c r="Z26" s="19"/>
      <c r="AA26" s="19"/>
      <c r="AB26" s="17"/>
      <c r="AC26" s="18"/>
      <c r="AD26" s="19"/>
      <c r="AE26" s="19"/>
      <c r="AF26" s="17"/>
      <c r="AG26" s="18"/>
      <c r="AH26" s="19"/>
      <c r="AI26" s="19"/>
      <c r="AJ26" s="17"/>
      <c r="AK26" s="18"/>
      <c r="AL26" s="19"/>
      <c r="AM26" s="19"/>
      <c r="AN26" s="17"/>
      <c r="AO26" s="18"/>
      <c r="AP26" s="19"/>
      <c r="AQ26" s="19"/>
      <c r="AR26" s="17"/>
      <c r="AS26" s="18"/>
      <c r="AT26" s="19"/>
      <c r="AU26" s="19"/>
      <c r="AV26" s="17"/>
      <c r="AW26" s="18"/>
      <c r="AX26" s="19"/>
      <c r="AY26" s="19"/>
      <c r="AZ26" s="17"/>
      <c r="BA26" s="18"/>
      <c r="BB26" s="19"/>
      <c r="BC26" s="19"/>
      <c r="BD26" s="17"/>
      <c r="BE26" s="18"/>
      <c r="BF26" s="19"/>
      <c r="BG26" s="19"/>
      <c r="BH26" s="17"/>
      <c r="BI26" s="18"/>
      <c r="BJ26" s="19"/>
      <c r="BK26" s="16">
        <f t="shared" si="6"/>
        <v>0.25</v>
      </c>
    </row>
    <row r="27" spans="1:63" ht="15.75" x14ac:dyDescent="0.25">
      <c r="A27" s="9"/>
      <c r="B27" s="39" t="s">
        <v>48</v>
      </c>
      <c r="C27" s="20"/>
      <c r="D27" s="36"/>
      <c r="E27" s="11" t="str">
        <f t="shared" si="0"/>
        <v>0:00</v>
      </c>
      <c r="F27" s="11" t="str">
        <f t="shared" si="1"/>
        <v>0:00</v>
      </c>
      <c r="G27" s="43"/>
      <c r="H27" s="11" t="str">
        <f t="shared" si="2"/>
        <v>0:00</v>
      </c>
      <c r="I27" s="11" t="str">
        <f t="shared" si="3"/>
        <v>0:00</v>
      </c>
      <c r="J27" s="45"/>
      <c r="K27" s="12">
        <f t="shared" si="4"/>
        <v>0</v>
      </c>
      <c r="L27" s="17" t="str">
        <f t="shared" si="5"/>
        <v/>
      </c>
      <c r="M27" s="18"/>
      <c r="N27" s="19"/>
      <c r="O27" s="19"/>
      <c r="P27" s="17"/>
      <c r="Q27" s="18"/>
      <c r="R27" s="19"/>
      <c r="S27" s="19"/>
      <c r="T27" s="17"/>
      <c r="U27" s="18"/>
      <c r="V27" s="19"/>
      <c r="W27" s="19"/>
      <c r="X27" s="17"/>
      <c r="Y27" s="18"/>
      <c r="Z27" s="19"/>
      <c r="AA27" s="19"/>
      <c r="AB27" s="17"/>
      <c r="AC27" s="18"/>
      <c r="AD27" s="19"/>
      <c r="AE27" s="19"/>
      <c r="AF27" s="17"/>
      <c r="AG27" s="18"/>
      <c r="AH27" s="19"/>
      <c r="AI27" s="19"/>
      <c r="AJ27" s="17"/>
      <c r="AK27" s="18"/>
      <c r="AL27" s="19"/>
      <c r="AM27" s="19"/>
      <c r="AN27" s="17"/>
      <c r="AO27" s="18"/>
      <c r="AP27" s="19"/>
      <c r="AQ27" s="19"/>
      <c r="AR27" s="17"/>
      <c r="AS27" s="18"/>
      <c r="AT27" s="19"/>
      <c r="AU27" s="19"/>
      <c r="AV27" s="17"/>
      <c r="AW27" s="18"/>
      <c r="AX27" s="19"/>
      <c r="AY27" s="19"/>
      <c r="AZ27" s="17"/>
      <c r="BA27" s="18"/>
      <c r="BB27" s="19"/>
      <c r="BC27" s="19"/>
      <c r="BD27" s="17"/>
      <c r="BE27" s="18"/>
      <c r="BF27" s="19"/>
      <c r="BG27" s="19"/>
      <c r="BH27" s="17"/>
      <c r="BI27" s="18"/>
      <c r="BJ27" s="19"/>
      <c r="BK27" s="16">
        <f t="shared" si="6"/>
        <v>0.25</v>
      </c>
    </row>
    <row r="28" spans="1:63" ht="15.75" x14ac:dyDescent="0.25">
      <c r="A28" s="9"/>
      <c r="B28" s="39" t="s">
        <v>43</v>
      </c>
      <c r="C28" s="20"/>
      <c r="D28" s="36"/>
      <c r="E28" s="11" t="str">
        <f t="shared" si="0"/>
        <v>0:00</v>
      </c>
      <c r="F28" s="11" t="str">
        <f t="shared" si="1"/>
        <v>0:00</v>
      </c>
      <c r="G28" s="43"/>
      <c r="H28" s="11" t="str">
        <f t="shared" si="2"/>
        <v>0:00</v>
      </c>
      <c r="I28" s="11" t="str">
        <f t="shared" si="3"/>
        <v>0:00</v>
      </c>
      <c r="J28" s="45"/>
      <c r="K28" s="12">
        <f t="shared" si="4"/>
        <v>0</v>
      </c>
      <c r="L28" s="17" t="str">
        <f t="shared" si="5"/>
        <v/>
      </c>
      <c r="M28" s="18"/>
      <c r="N28" s="19"/>
      <c r="O28" s="19"/>
      <c r="P28" s="17"/>
      <c r="Q28" s="18"/>
      <c r="R28" s="19"/>
      <c r="S28" s="19"/>
      <c r="T28" s="17"/>
      <c r="U28" s="18"/>
      <c r="V28" s="19"/>
      <c r="W28" s="19"/>
      <c r="X28" s="17"/>
      <c r="Y28" s="18"/>
      <c r="Z28" s="19"/>
      <c r="AA28" s="19"/>
      <c r="AB28" s="17"/>
      <c r="AC28" s="18"/>
      <c r="AD28" s="19"/>
      <c r="AE28" s="19"/>
      <c r="AF28" s="17"/>
      <c r="AG28" s="18"/>
      <c r="AH28" s="19"/>
      <c r="AI28" s="19"/>
      <c r="AJ28" s="17"/>
      <c r="AK28" s="18"/>
      <c r="AL28" s="19"/>
      <c r="AM28" s="19"/>
      <c r="AN28" s="17"/>
      <c r="AO28" s="18"/>
      <c r="AP28" s="19"/>
      <c r="AQ28" s="19"/>
      <c r="AR28" s="17"/>
      <c r="AS28" s="18"/>
      <c r="AT28" s="19"/>
      <c r="AU28" s="19"/>
      <c r="AV28" s="17"/>
      <c r="AW28" s="18"/>
      <c r="AX28" s="19"/>
      <c r="AY28" s="19"/>
      <c r="AZ28" s="17"/>
      <c r="BA28" s="18"/>
      <c r="BB28" s="19"/>
      <c r="BC28" s="19"/>
      <c r="BD28" s="17"/>
      <c r="BE28" s="18"/>
      <c r="BF28" s="19"/>
      <c r="BG28" s="19"/>
      <c r="BH28" s="17"/>
      <c r="BI28" s="18"/>
      <c r="BJ28" s="19"/>
      <c r="BK28" s="16">
        <f t="shared" si="6"/>
        <v>0.25</v>
      </c>
    </row>
    <row r="29" spans="1:63" ht="15.75" x14ac:dyDescent="0.25">
      <c r="A29" s="9"/>
      <c r="B29" s="39" t="s">
        <v>44</v>
      </c>
      <c r="C29" s="20"/>
      <c r="D29" s="36"/>
      <c r="E29" s="11" t="str">
        <f t="shared" si="0"/>
        <v>0:00</v>
      </c>
      <c r="F29" s="11" t="str">
        <f t="shared" si="1"/>
        <v>0:00</v>
      </c>
      <c r="G29" s="43"/>
      <c r="H29" s="11" t="str">
        <f t="shared" si="2"/>
        <v>0:00</v>
      </c>
      <c r="I29" s="11" t="str">
        <f t="shared" si="3"/>
        <v>0:00</v>
      </c>
      <c r="J29" s="45"/>
      <c r="K29" s="12">
        <f t="shared" si="4"/>
        <v>0</v>
      </c>
      <c r="L29" s="17" t="str">
        <f t="shared" si="5"/>
        <v/>
      </c>
      <c r="M29" s="18"/>
      <c r="N29" s="19"/>
      <c r="O29" s="19"/>
      <c r="P29" s="17"/>
      <c r="Q29" s="18"/>
      <c r="R29" s="19"/>
      <c r="S29" s="19"/>
      <c r="T29" s="17"/>
      <c r="U29" s="18"/>
      <c r="V29" s="19"/>
      <c r="W29" s="19"/>
      <c r="X29" s="17"/>
      <c r="Y29" s="18"/>
      <c r="Z29" s="19"/>
      <c r="AA29" s="19"/>
      <c r="AB29" s="17"/>
      <c r="AC29" s="18"/>
      <c r="AD29" s="19"/>
      <c r="AE29" s="19"/>
      <c r="AF29" s="17"/>
      <c r="AG29" s="18"/>
      <c r="AH29" s="19"/>
      <c r="AI29" s="19"/>
      <c r="AJ29" s="17"/>
      <c r="AK29" s="18"/>
      <c r="AL29" s="19"/>
      <c r="AM29" s="19"/>
      <c r="AN29" s="17"/>
      <c r="AO29" s="18"/>
      <c r="AP29" s="19"/>
      <c r="AQ29" s="19"/>
      <c r="AR29" s="17"/>
      <c r="AS29" s="18"/>
      <c r="AT29" s="19"/>
      <c r="AU29" s="19"/>
      <c r="AV29" s="17"/>
      <c r="AW29" s="18"/>
      <c r="AX29" s="19"/>
      <c r="AY29" s="19"/>
      <c r="AZ29" s="17"/>
      <c r="BA29" s="18"/>
      <c r="BB29" s="19"/>
      <c r="BC29" s="19"/>
      <c r="BD29" s="17"/>
      <c r="BE29" s="18"/>
      <c r="BF29" s="19"/>
      <c r="BG29" s="19"/>
      <c r="BH29" s="17"/>
      <c r="BI29" s="18"/>
      <c r="BJ29" s="19"/>
      <c r="BK29" s="16">
        <f t="shared" si="6"/>
        <v>0.25</v>
      </c>
    </row>
    <row r="30" spans="1:63" ht="16.5" thickBot="1" x14ac:dyDescent="0.3">
      <c r="A30" s="9"/>
      <c r="B30" s="39" t="s">
        <v>45</v>
      </c>
      <c r="C30" s="21"/>
      <c r="D30" s="37"/>
      <c r="E30" s="11" t="str">
        <f t="shared" si="0"/>
        <v>0:00</v>
      </c>
      <c r="F30" s="11" t="str">
        <f t="shared" si="1"/>
        <v>0:00</v>
      </c>
      <c r="G30" s="43"/>
      <c r="H30" s="11" t="str">
        <f t="shared" si="2"/>
        <v>0:00</v>
      </c>
      <c r="I30" s="11" t="str">
        <f t="shared" si="3"/>
        <v>0:00</v>
      </c>
      <c r="J30" s="46"/>
      <c r="K30" s="12">
        <f t="shared" si="4"/>
        <v>0</v>
      </c>
      <c r="L30" s="17" t="str">
        <f t="shared" si="5"/>
        <v/>
      </c>
      <c r="M30" s="23"/>
      <c r="N30" s="24"/>
      <c r="O30" s="24"/>
      <c r="P30" s="22"/>
      <c r="Q30" s="23"/>
      <c r="R30" s="24"/>
      <c r="S30" s="24"/>
      <c r="T30" s="22"/>
      <c r="U30" s="23"/>
      <c r="V30" s="24"/>
      <c r="W30" s="24"/>
      <c r="X30" s="22"/>
      <c r="Y30" s="23"/>
      <c r="Z30" s="24"/>
      <c r="AA30" s="24"/>
      <c r="AB30" s="22"/>
      <c r="AC30" s="23"/>
      <c r="AD30" s="24"/>
      <c r="AE30" s="24"/>
      <c r="AF30" s="22"/>
      <c r="AG30" s="23"/>
      <c r="AH30" s="24"/>
      <c r="AI30" s="24"/>
      <c r="AJ30" s="22"/>
      <c r="AK30" s="23"/>
      <c r="AL30" s="24"/>
      <c r="AM30" s="24"/>
      <c r="AN30" s="22"/>
      <c r="AO30" s="23"/>
      <c r="AP30" s="24"/>
      <c r="AQ30" s="24"/>
      <c r="AR30" s="22"/>
      <c r="AS30" s="23"/>
      <c r="AT30" s="24"/>
      <c r="AU30" s="24"/>
      <c r="AV30" s="22"/>
      <c r="AW30" s="23"/>
      <c r="AX30" s="24"/>
      <c r="AY30" s="24"/>
      <c r="AZ30" s="22"/>
      <c r="BA30" s="23"/>
      <c r="BB30" s="24"/>
      <c r="BC30" s="24"/>
      <c r="BD30" s="22"/>
      <c r="BE30" s="23"/>
      <c r="BF30" s="24"/>
      <c r="BG30" s="24"/>
      <c r="BH30" s="22"/>
      <c r="BI30" s="23"/>
      <c r="BJ30" s="24"/>
      <c r="BK30" s="16">
        <f t="shared" si="6"/>
        <v>0.25</v>
      </c>
    </row>
    <row r="31" spans="1:63" ht="16.5" thickBot="1" x14ac:dyDescent="0.3">
      <c r="A31" s="9"/>
      <c r="B31" s="9"/>
      <c r="C31" s="69" t="s">
        <v>19</v>
      </c>
      <c r="D31" s="70"/>
      <c r="E31" s="70"/>
      <c r="F31" s="70"/>
      <c r="G31" s="70"/>
      <c r="H31" s="70"/>
      <c r="I31" s="70"/>
      <c r="J31" s="71"/>
      <c r="K31" s="25"/>
      <c r="L31" s="26">
        <f>IF(SUM(L4)&gt;0,1,0)+IF(SUM(L5)&gt;0,1,0)+IF(SUM(L6)&gt;0,1,0)+IF(SUM(L7)&gt;0,1,0)+IF(SUM(L8)&gt;0,1,0)+IF(SUM(L9)&gt;0,1,0)+IF(SUM(L10)&gt;0,1,0)+IF(SUM(L11)&gt;0,1,0)+IF(SUM(L12)&gt;0,1,0)+IF(SUM(L13)&gt;0,1,0)+IF(SUM(L14)&gt;0,1,0)+IF(SUM(L15)&gt;0,1,0)+IF(SUM(L16)&gt;0,1,0)+IF(SUM(L17)&gt;0,1,0)+IF(SUM(L18)&gt;0,1,0)+IF(SUM(L19)&gt;0,1,0)+IF(SUM(L20)&gt;0,1,0)+IF(SUM(L21)&gt;0,1,0)+IF(SUM(L22)&gt;0,1,0)+IF(SUM(L23)&gt;0,1,0)+IF(SUM(L24)&gt;0,1,0)+IF(SUM(L25)&gt;0,1,0)+IF(SUM(L26)&gt;0,1,0)+IF(SUM(L27)&gt;0,1,0)+IF(SUM(L28)&gt;0,1,0)+IF(SUM(L29)&gt;0,1,0)+IF(SUM(L30)&gt;0,1,0)</f>
        <v>0</v>
      </c>
      <c r="M31" s="60">
        <f>IF(SUM(M4:P4)&gt;0,1,0)+IF(SUM(M5:P5)&gt;0,1,0)+IF(SUM(M6:P6)&gt;0,1,0)+IF(SUM(M7:P7)&gt;0,1,0)+IF(SUM(M8:P8)&gt;0,1,0)+IF(SUM(M9:P9)&gt;0,1,0)+IF(SUM(M10:P10)&gt;0,1,0)+IF(SUM(M11:P11)&gt;0,1,0)+IF(SUM(M12:P12)&gt;0,1,0)+IF(SUM(M13:P13)&gt;0,1,0)+IF(SUM(M14:P14)&gt;0,1,0)+IF(SUM(M15:P15)&gt;0,1,0)+(IF(SUM(M16:P16)&gt;0,1,0)+(IF(SUM(M17:P17)&gt;0,1,0)+(IF(SUM(M18:P18)&gt;0,1,0)+IF(SUM(M19:P19)&gt;0,1,0)+IF(SUM(M20:P20)&gt;0,1,0)+IF(SUM(M21:P21)&gt;0,1,0)+IF(SUM(M22:P22)&gt;0,1,0)+IF(SUM(M23:P23)&gt;0,1,0)+IF(SUM(M24:P24)&gt;0,1,0)+IF(SUM(M25:P25)&gt;0,1,0)+IF(SUM(M26:P26)&gt;0,1,0)+IF(SUM(M27:P27)&gt;0,1,0)++IF(SUM(M28:P28)&gt;0,1,0)*IF(SUM(M29:P29)&gt;0,1,0)+IF(SUM(M30:P30)&gt;0,1,0))))</f>
        <v>0</v>
      </c>
      <c r="N31" s="61"/>
      <c r="O31" s="61"/>
      <c r="P31" s="62"/>
      <c r="Q31" s="60">
        <f t="shared" ref="Q31" si="7">IF(SUM(Q4:T4)&gt;0,1,0)+IF(SUM(Q5:T5)&gt;0,1,0)+IF(SUM(Q6:T6)&gt;0,1,0)+IF(SUM(Q7:T7)&gt;0,1,0)+IF(SUM(Q8:T8)&gt;0,1,0)+IF(SUM(Q9:T9)&gt;0,1,0)+IF(SUM(Q10:T10)&gt;0,1,0)+IF(SUM(Q11:T11)&gt;0,1,0)+IF(SUM(Q12:T12)&gt;0,1,0)+IF(SUM(Q13:T13)&gt;0,1,0)+IF(SUM(Q14:T14)&gt;0,1,0)+IF(SUM(Q15:T15)&gt;0,1,0)+(IF(SUM(Q16:T16)&gt;0,1,0)+(IF(SUM(Q17:T17)&gt;0,1,0)+(IF(SUM(Q18:T18)&gt;0,1,0)+IF(SUM(Q19:T19)&gt;0,1,0)+IF(SUM(Q20:T20)&gt;0,1,0)+IF(SUM(Q21:T21)&gt;0,1,0)+IF(SUM(Q22:T22)&gt;0,1,0)+IF(SUM(Q23:T23)&gt;0,1,0)+IF(SUM(Q24:T24)&gt;0,1,0)+IF(SUM(Q25:T25)&gt;0,1,0)+IF(SUM(Q26:T26)&gt;0,1,0)+IF(SUM(Q27:T27)&gt;0,1,0)++IF(SUM(Q28:T28)&gt;0,1,0)*IF(SUM(Q29:T29)&gt;0,1,0)+IF(SUM(Q30:T30)&gt;0,1,0))))</f>
        <v>0</v>
      </c>
      <c r="R31" s="61"/>
      <c r="S31" s="61"/>
      <c r="T31" s="62"/>
      <c r="U31" s="60">
        <f t="shared" ref="U31" si="8">IF(SUM(U4:X4)&gt;0,1,0)+IF(SUM(U5:X5)&gt;0,1,0)+IF(SUM(U6:X6)&gt;0,1,0)+IF(SUM(U7:X7)&gt;0,1,0)+IF(SUM(U8:X8)&gt;0,1,0)+IF(SUM(U9:X9)&gt;0,1,0)+IF(SUM(U10:X10)&gt;0,1,0)+IF(SUM(U11:X11)&gt;0,1,0)+IF(SUM(U12:X12)&gt;0,1,0)+IF(SUM(U13:X13)&gt;0,1,0)+IF(SUM(U14:X14)&gt;0,1,0)+IF(SUM(U15:X15)&gt;0,1,0)+(IF(SUM(U16:X16)&gt;0,1,0)+(IF(SUM(U17:X17)&gt;0,1,0)+(IF(SUM(U18:X18)&gt;0,1,0)+IF(SUM(U19:X19)&gt;0,1,0)+IF(SUM(U20:X20)&gt;0,1,0)+IF(SUM(U21:X21)&gt;0,1,0)+IF(SUM(U22:X22)&gt;0,1,0)+IF(SUM(U23:X23)&gt;0,1,0)+IF(SUM(U24:X24)&gt;0,1,0)+IF(SUM(U25:X25)&gt;0,1,0)+IF(SUM(U26:X26)&gt;0,1,0)+IF(SUM(U27:X27)&gt;0,1,0)++IF(SUM(U28:X28)&gt;0,1,0)*IF(SUM(U29:X29)&gt;0,1,0)+IF(SUM(U30:X30)&gt;0,1,0))))</f>
        <v>0</v>
      </c>
      <c r="V31" s="61"/>
      <c r="W31" s="61"/>
      <c r="X31" s="62"/>
      <c r="Y31" s="60">
        <f t="shared" ref="Y31" si="9">IF(SUM(Y4:AB4)&gt;0,1,0)+IF(SUM(Y5:AB5)&gt;0,1,0)+IF(SUM(Y6:AB6)&gt;0,1,0)+IF(SUM(Y7:AB7)&gt;0,1,0)+IF(SUM(Y8:AB8)&gt;0,1,0)+IF(SUM(Y9:AB9)&gt;0,1,0)+IF(SUM(Y10:AB10)&gt;0,1,0)+IF(SUM(Y11:AB11)&gt;0,1,0)+IF(SUM(Y12:AB12)&gt;0,1,0)+IF(SUM(Y13:AB13)&gt;0,1,0)+IF(SUM(Y14:AB14)&gt;0,1,0)+IF(SUM(Y15:AB15)&gt;0,1,0)+(IF(SUM(Y16:AB16)&gt;0,1,0)+(IF(SUM(Y17:AB17)&gt;0,1,0)+(IF(SUM(Y18:AB18)&gt;0,1,0)+IF(SUM(Y19:AB19)&gt;0,1,0)+IF(SUM(Y20:AB20)&gt;0,1,0)+IF(SUM(Y21:AB21)&gt;0,1,0)+IF(SUM(Y22:AB22)&gt;0,1,0)+IF(SUM(Y23:AB23)&gt;0,1,0)+IF(SUM(Y24:AB24)&gt;0,1,0)+IF(SUM(Y25:AB25)&gt;0,1,0)+IF(SUM(Y26:AB26)&gt;0,1,0)+IF(SUM(Y27:AB27)&gt;0,1,0)++IF(SUM(Y28:AB28)&gt;0,1,0)*IF(SUM(Y29:AB29)&gt;0,1,0)+IF(SUM(Y30:AB30)&gt;0,1,0))))</f>
        <v>0</v>
      </c>
      <c r="Z31" s="61"/>
      <c r="AA31" s="61"/>
      <c r="AB31" s="62"/>
      <c r="AC31" s="60">
        <f>IF(SUM(AC4:AF4)&gt;0,1,0)+IF(SUM(AC5:AF5)&gt;0,1,0)+IF(SUM(AC6:AF6)&gt;0,1,0)+IF(SUM(AC7:AF7)&gt;0,1,0)+IF(SUM(AC8:AF8)&gt;0,1,0)+IF(SUM(AC9:AF9)&gt;0,1,0)+IF(SUM(AC10:AF10)&gt;0,1,0)+IF(SUM(AC11:AF11)&gt;0,1,0)+IF(SUM(AC12:AF12)&gt;0,1,0)+IF(SUM(AC13:AF13)&gt;0,1,0)+IF(SUM(AC14:AF14)&gt;0,1,0)+IF(SUM(AC15:AF15)&gt;0,1,0)+(IF(SUM(AC16:AF16)&gt;0,1,0)+(IF(SUM(AC17:AF17)&gt;0,1,0)+(IF(SUM(AC18:AF18)&gt;0,1,0)+IF(SUM(AC19:AF19)&gt;0,1,0)+IF(SUM(AC20:AF20)&gt;0,1,0)+IF(SUM(AC21:AF21)&gt;0,1,0)+IF(SUM(AC22:AF22)&gt;0,1,0)+IF(SUM(AC23:AF23)&gt;0,1,0)+IF(SUM(AC24:AF24)&gt;0,1,0)+IF(SUM(AC25:AF25)&gt;0,1,0)+IF(SUM(AC26:AF26)&gt;0,1,0)+IF(SUM(AC27:AF27)&gt;0,1,0)++IF(SUM(AC28:AF28)&gt;0,1,0)*IF(SUM(AC29:AF29)&gt;0,1,0)+IF(SUM(AC30:AF30)&gt;0,1,0))))</f>
        <v>0</v>
      </c>
      <c r="AD31" s="61"/>
      <c r="AE31" s="61"/>
      <c r="AF31" s="62"/>
      <c r="AG31" s="60">
        <f t="shared" ref="AG31" si="10">IF(SUM(AG4:AJ4)&gt;0,1,0)+IF(SUM(AG5:AJ5)&gt;0,1,0)+IF(SUM(AG6:AJ6)&gt;0,1,0)+IF(SUM(AG7:AJ7)&gt;0,1,0)+IF(SUM(AG8:AJ8)&gt;0,1,0)+IF(SUM(AG9:AJ9)&gt;0,1,0)+IF(SUM(AG10:AJ10)&gt;0,1,0)+IF(SUM(AG11:AJ11)&gt;0,1,0)+IF(SUM(AG12:AJ12)&gt;0,1,0)+IF(SUM(AG13:AJ13)&gt;0,1,0)+IF(SUM(AG14:AJ14)&gt;0,1,0)+IF(SUM(AG15:AJ15)&gt;0,1,0)+(IF(SUM(AG16:AJ16)&gt;0,1,0)+(IF(SUM(AG17:AJ17)&gt;0,1,0)+(IF(SUM(AG18:AJ18)&gt;0,1,0)+IF(SUM(AG19:AJ19)&gt;0,1,0)+IF(SUM(AG20:AJ20)&gt;0,1,0)+IF(SUM(AG21:AJ21)&gt;0,1,0)+IF(SUM(AG22:AJ22)&gt;0,1,0)+IF(SUM(AG23:AJ23)&gt;0,1,0)+IF(SUM(AG24:AJ24)&gt;0,1,0)+IF(SUM(AG25:AJ25)&gt;0,1,0)+IF(SUM(AG26:AJ26)&gt;0,1,0)+IF(SUM(AG27:AJ27)&gt;0,1,0)++IF(SUM(AG28:AJ28)&gt;0,1,0)*IF(SUM(AG29:AJ29)&gt;0,1,0)+IF(SUM(AG30:AJ30)&gt;0,1,0))))</f>
        <v>0</v>
      </c>
      <c r="AH31" s="61"/>
      <c r="AI31" s="61"/>
      <c r="AJ31" s="62"/>
      <c r="AK31" s="60">
        <f t="shared" ref="AK31" si="11">IF(SUM(AK4:AN4)&gt;0,1,0)+IF(SUM(AK5:AN5)&gt;0,1,0)+IF(SUM(AK6:AN6)&gt;0,1,0)+IF(SUM(AK7:AN7)&gt;0,1,0)+IF(SUM(AK8:AN8)&gt;0,1,0)+IF(SUM(AK9:AN9)&gt;0,1,0)+IF(SUM(AK10:AN10)&gt;0,1,0)+IF(SUM(AK11:AN11)&gt;0,1,0)+IF(SUM(AK12:AN12)&gt;0,1,0)+IF(SUM(AK13:AN13)&gt;0,1,0)+IF(SUM(AK14:AN14)&gt;0,1,0)+IF(SUM(AK15:AN15)&gt;0,1,0)+(IF(SUM(AK16:AN16)&gt;0,1,0)+(IF(SUM(AK17:AN17)&gt;0,1,0)+(IF(SUM(AK18:AN18)&gt;0,1,0)+IF(SUM(AK19:AN19)&gt;0,1,0)+IF(SUM(AK20:AN20)&gt;0,1,0)+IF(SUM(AK21:AN21)&gt;0,1,0)+IF(SUM(AK22:AN22)&gt;0,1,0)+IF(SUM(AK23:AN23)&gt;0,1,0)+IF(SUM(AK24:AN24)&gt;0,1,0)+IF(SUM(AK25:AN25)&gt;0,1,0)+IF(SUM(AK26:AN26)&gt;0,1,0)+IF(SUM(AK27:AN27)&gt;0,1,0)++IF(SUM(AK28:AN28)&gt;0,1,0)*IF(SUM(AK29:AN29)&gt;0,1,0)+IF(SUM(AK30:AN30)&gt;0,1,0))))</f>
        <v>0</v>
      </c>
      <c r="AL31" s="61"/>
      <c r="AM31" s="61"/>
      <c r="AN31" s="62"/>
      <c r="AO31" s="60">
        <f t="shared" ref="AO31" si="12">IF(SUM(AO4:AR4)&gt;0,1,0)+IF(SUM(AO5:AR5)&gt;0,1,0)+IF(SUM(AO6:AR6)&gt;0,1,0)+IF(SUM(AO7:AR7)&gt;0,1,0)+IF(SUM(AO8:AR8)&gt;0,1,0)+IF(SUM(AO9:AR9)&gt;0,1,0)+IF(SUM(AO10:AR10)&gt;0,1,0)+IF(SUM(AO11:AR11)&gt;0,1,0)+IF(SUM(AO12:AR12)&gt;0,1,0)+IF(SUM(AO13:AR13)&gt;0,1,0)+IF(SUM(AO14:AR14)&gt;0,1,0)+IF(SUM(AO15:AR15)&gt;0,1,0)+(IF(SUM(AO16:AR16)&gt;0,1,0)+(IF(SUM(AO17:AR17)&gt;0,1,0)+(IF(SUM(AO18:AR18)&gt;0,1,0)+IF(SUM(AO19:AR19)&gt;0,1,0)+IF(SUM(AO20:AR20)&gt;0,1,0)+IF(SUM(AO21:AR21)&gt;0,1,0)+IF(SUM(AO22:AR22)&gt;0,1,0)+IF(SUM(AO23:AR23)&gt;0,1,0)+IF(SUM(AO24:AR24)&gt;0,1,0)+IF(SUM(AO25:AR25)&gt;0,1,0)+IF(SUM(AO26:AR26)&gt;0,1,0)+IF(SUM(AO27:AR27)&gt;0,1,0)++IF(SUM(AO28:AR28)&gt;0,1,0)*IF(SUM(AO29:AR29)&gt;0,1,0)+IF(SUM(AO30:AR30)&gt;0,1,0))))</f>
        <v>0</v>
      </c>
      <c r="AP31" s="61"/>
      <c r="AQ31" s="61"/>
      <c r="AR31" s="62"/>
      <c r="AS31" s="60">
        <f t="shared" ref="AS31" si="13">IF(SUM(AS4:AV4)&gt;0,1,0)+IF(SUM(AS5:AV5)&gt;0,1,0)+IF(SUM(AS6:AV6)&gt;0,1,0)+IF(SUM(AS7:AV7)&gt;0,1,0)+IF(SUM(AS8:AV8)&gt;0,1,0)+IF(SUM(AS9:AV9)&gt;0,1,0)+IF(SUM(AS10:AV10)&gt;0,1,0)+IF(SUM(AS11:AV11)&gt;0,1,0)+IF(SUM(AS12:AV12)&gt;0,1,0)+IF(SUM(AS13:AV13)&gt;0,1,0)+IF(SUM(AS14:AV14)&gt;0,1,0)+IF(SUM(AS15:AV15)&gt;0,1,0)+(IF(SUM(AS16:AV16)&gt;0,1,0)+(IF(SUM(AS17:AV17)&gt;0,1,0)+(IF(SUM(AS18:AV18)&gt;0,1,0)+IF(SUM(AS19:AV19)&gt;0,1,0)+IF(SUM(AS20:AV20)&gt;0,1,0)+IF(SUM(AS21:AV21)&gt;0,1,0)+IF(SUM(AS22:AV22)&gt;0,1,0)+IF(SUM(AS23:AV23)&gt;0,1,0)+IF(SUM(AS24:AV24)&gt;0,1,0)+IF(SUM(AS25:AV25)&gt;0,1,0)+IF(SUM(AS26:AV26)&gt;0,1,0)+IF(SUM(AS27:AV27)&gt;0,1,0)++IF(SUM(AS28:AV28)&gt;0,1,0)*IF(SUM(AS29:AV29)&gt;0,1,0)+IF(SUM(AS30:AV30)&gt;0,1,0))))</f>
        <v>0</v>
      </c>
      <c r="AT31" s="61"/>
      <c r="AU31" s="61"/>
      <c r="AV31" s="62"/>
      <c r="AW31" s="60">
        <f t="shared" ref="AW31" si="14">IF(SUM(AW4:AZ4)&gt;0,1,0)+IF(SUM(AW5:AZ5)&gt;0,1,0)+IF(SUM(AW6:AZ6)&gt;0,1,0)+IF(SUM(AW7:AZ7)&gt;0,1,0)+IF(SUM(AW8:AZ8)&gt;0,1,0)+IF(SUM(AW9:AZ9)&gt;0,1,0)+IF(SUM(AW10:AZ10)&gt;0,1,0)+IF(SUM(AW11:AZ11)&gt;0,1,0)+IF(SUM(AW12:AZ12)&gt;0,1,0)+IF(SUM(AW13:AZ13)&gt;0,1,0)+IF(SUM(AW14:AZ14)&gt;0,1,0)+IF(SUM(AW15:AZ15)&gt;0,1,0)+(IF(SUM(AW16:AZ16)&gt;0,1,0)+(IF(SUM(AW17:AZ17)&gt;0,1,0)+(IF(SUM(AW18:AZ18)&gt;0,1,0)+IF(SUM(AW19:AZ19)&gt;0,1,0)+IF(SUM(AW20:AZ20)&gt;0,1,0)+IF(SUM(AW21:AZ21)&gt;0,1,0)+IF(SUM(AW22:AZ22)&gt;0,1,0)+IF(SUM(AW23:AZ23)&gt;0,1,0)+IF(SUM(AW24:AZ24)&gt;0,1,0)+IF(SUM(AW25:AZ25)&gt;0,1,0)+IF(SUM(AW26:AZ26)&gt;0,1,0)+IF(SUM(AW27:AZ27)&gt;0,1,0)++IF(SUM(AW28:AZ28)&gt;0,1,0)*IF(SUM(AW29:AZ29)&gt;0,1,0)+IF(SUM(AW30:AZ30)&gt;0,1,0))))</f>
        <v>0</v>
      </c>
      <c r="AX31" s="61"/>
      <c r="AY31" s="61"/>
      <c r="AZ31" s="62"/>
      <c r="BA31" s="60">
        <f t="shared" ref="BA31" si="15">IF(SUM(BA4:BD4)&gt;0,1,0)+IF(SUM(BA5:BD5)&gt;0,1,0)+IF(SUM(BA6:BD6)&gt;0,1,0)+IF(SUM(BA7:BD7)&gt;0,1,0)+IF(SUM(BA8:BD8)&gt;0,1,0)+IF(SUM(BA9:BD9)&gt;0,1,0)+IF(SUM(BA10:BD10)&gt;0,1,0)+IF(SUM(BA11:BD11)&gt;0,1,0)+IF(SUM(BA12:BD12)&gt;0,1,0)+IF(SUM(BA13:BD13)&gt;0,1,0)+IF(SUM(BA14:BD14)&gt;0,1,0)+IF(SUM(BA15:BD15)&gt;0,1,0)+(IF(SUM(BA16:BD16)&gt;0,1,0)+(IF(SUM(BA17:BD17)&gt;0,1,0)+(IF(SUM(BA18:BD18)&gt;0,1,0)+IF(SUM(BA19:BD19)&gt;0,1,0)+IF(SUM(BA20:BD20)&gt;0,1,0)+IF(SUM(BA21:BD21)&gt;0,1,0)+IF(SUM(BA22:BD22)&gt;0,1,0)+IF(SUM(BA23:BD23)&gt;0,1,0)+IF(SUM(BA24:BD24)&gt;0,1,0)+IF(SUM(BA25:BD25)&gt;0,1,0)+IF(SUM(BA26:BD26)&gt;0,1,0)+IF(SUM(BA27:BD27)&gt;0,1,0)++IF(SUM(BA28:BD28)&gt;0,1,0)*IF(SUM(BA29:BD29)&gt;0,1,0)+IF(SUM(BA30:BD30)&gt;0,1,0))))</f>
        <v>0</v>
      </c>
      <c r="BB31" s="61"/>
      <c r="BC31" s="61"/>
      <c r="BD31" s="62"/>
      <c r="BE31" s="60">
        <f t="shared" ref="BE31" si="16">IF(SUM(BE4:BH4)&gt;0,1,0)+IF(SUM(BE5:BH5)&gt;0,1,0)+IF(SUM(BE6:BH6)&gt;0,1,0)+IF(SUM(BE7:BH7)&gt;0,1,0)+IF(SUM(BE8:BH8)&gt;0,1,0)+IF(SUM(BE9:BH9)&gt;0,1,0)+IF(SUM(BE10:BH10)&gt;0,1,0)+IF(SUM(BE11:BH11)&gt;0,1,0)+IF(SUM(BE12:BH12)&gt;0,1,0)+IF(SUM(BE13:BH13)&gt;0,1,0)+IF(SUM(BE14:BH14)&gt;0,1,0)+IF(SUM(BE15:BH15)&gt;0,1,0)+(IF(SUM(BE16:BH16)&gt;0,1,0)+(IF(SUM(BE17:BH17)&gt;0,1,0)+(IF(SUM(BE18:BH18)&gt;0,1,0)+IF(SUM(BE19:BH19)&gt;0,1,0)+IF(SUM(BE20:BH20)&gt;0,1,0)+IF(SUM(BE21:BH21)&gt;0,1,0)+IF(SUM(BE22:BH22)&gt;0,1,0)+IF(SUM(BE23:BH23)&gt;0,1,0)+IF(SUM(BE24:BH24)&gt;0,1,0)+IF(SUM(BE25:BH25)&gt;0,1,0)+IF(SUM(BE26:BH26)&gt;0,1,0)+IF(SUM(BE27:BH27)&gt;0,1,0)++IF(SUM(BE28:BH28)&gt;0,1,0)*IF(SUM(BE29:BH29)&gt;0,1,0)+IF(SUM(BE30:BH30)&gt;0,1,0))))</f>
        <v>0</v>
      </c>
      <c r="BF31" s="61"/>
      <c r="BG31" s="61"/>
      <c r="BH31" s="62"/>
      <c r="BI31" s="60">
        <f>IF(SUM(BI4:BJ4)&gt;0,1,0)+IF(SUM(BI5:BJ5)&gt;0,1,0)+IF(SUM(BI6:BJ6)&gt;0,1,0)+IF(SUM(BI7:BJ7)&gt;0,1,0)+IF(SUM(BI8:BJ8)&gt;0,1,0)+IF(SUM(BI9:BJ9)&gt;0,1,0)+IF(SUM(BI10:BJ10)&gt;0,1,0)+IF(SUM(BI11:BJ11)&gt;0,1,0)+IF(SUM(BI12:BJ12)&gt;0,1,0)+IF(SUM(BI13:BJ13)&gt;0,1,0)+IF(SUM(BI14:BJ14)&gt;0,1,0)+IF(SUM(BI15:BJ15)&gt;0,1,0)+IF(SUM(BI19:BJ19)&gt;0,1,0)+IF(SUM(BI20:BJ20)&gt;0,1,0)+IF(SUM(BI21:BJ21)&gt;0,1,0)+IF(SUM(BI22:BJ22)&gt;0,1,0)+IF(SUM(BI23:BJ23)&gt;0,1,0)+IF(SUM(BI24:BJ24)&gt;0,1,0)+IF(SUM(BI25:BJ25)&gt;0,1,0)+IF(SUM(BI26:BJ26)&gt;0,1,0)+IF(SUM(BI18:BJ18)&gt;0,1,0)+IF(SUM(BI16:BJ16)&gt;0,1,0)+IF(SUM(BI17:BJ17)&gt;0,1,0)+IF(SUM(BI27:BJ27)&gt;0,1,0)+IF(SUM(BI28:BJ28)&gt;0,1,0)+IF(SUM(BI29:BJ29)&gt;0,1,0)+IF(SUM(BI30:BJ30)&gt;0,1,0)</f>
        <v>0</v>
      </c>
      <c r="BJ31" s="62"/>
      <c r="BK31" s="27"/>
    </row>
    <row r="32" spans="1:63" ht="15.75" x14ac:dyDescent="0.25">
      <c r="B32" s="9"/>
      <c r="E32" s="2"/>
      <c r="F32" s="2"/>
      <c r="G32" s="2"/>
      <c r="H32" s="2"/>
      <c r="I32" s="2"/>
      <c r="J32" s="2"/>
      <c r="K32" s="2"/>
    </row>
    <row r="33" spans="3:11" ht="15.75" x14ac:dyDescent="0.25">
      <c r="C33" s="2"/>
      <c r="D33" s="2"/>
      <c r="E33" s="2"/>
      <c r="F33" s="2"/>
      <c r="G33" s="2"/>
      <c r="H33" s="2"/>
      <c r="I33" s="2"/>
      <c r="J33" s="2"/>
      <c r="K33" s="2"/>
    </row>
    <row r="34" spans="3:11" ht="15.75" x14ac:dyDescent="0.25">
      <c r="C34" s="2"/>
      <c r="D34" s="2"/>
      <c r="E34" s="2"/>
      <c r="F34" s="2"/>
      <c r="G34" s="2"/>
      <c r="H34" s="2"/>
      <c r="I34" s="2"/>
      <c r="J34" s="2"/>
      <c r="K34" s="2"/>
    </row>
    <row r="35" spans="3:11" ht="15.75" x14ac:dyDescent="0.25">
      <c r="C35" s="2"/>
      <c r="D35" s="2"/>
      <c r="E35" s="2"/>
      <c r="F35" s="2"/>
      <c r="G35" s="2"/>
      <c r="H35" s="2"/>
      <c r="I35" s="2"/>
      <c r="J35" s="2"/>
      <c r="K35" s="2"/>
    </row>
    <row r="36" spans="3:11" ht="15.75" x14ac:dyDescent="0.25">
      <c r="C36" s="2"/>
      <c r="D36" s="2"/>
      <c r="E36" s="2"/>
      <c r="F36" s="2"/>
      <c r="G36" s="2"/>
      <c r="H36" s="2"/>
      <c r="I36" s="2"/>
      <c r="J36" s="2"/>
      <c r="K36" s="2"/>
    </row>
    <row r="37" spans="3:11" ht="15.75" x14ac:dyDescent="0.25">
      <c r="C37" s="2"/>
      <c r="D37" s="2"/>
      <c r="E37" s="2"/>
      <c r="F37" s="2"/>
      <c r="G37" s="2"/>
      <c r="H37" s="2"/>
      <c r="I37" s="2"/>
      <c r="J37" s="2"/>
      <c r="K37" s="2"/>
    </row>
    <row r="38" spans="3:11" ht="15.75" x14ac:dyDescent="0.25">
      <c r="C38" s="2"/>
      <c r="D38" s="2"/>
      <c r="E38" s="2"/>
      <c r="F38" s="2"/>
      <c r="G38" s="2"/>
      <c r="H38" s="2"/>
      <c r="I38" s="2"/>
      <c r="J38" s="2"/>
      <c r="K38" s="2"/>
    </row>
    <row r="39" spans="3:11" ht="15.75" x14ac:dyDescent="0.25">
      <c r="C39" s="2"/>
      <c r="D39" s="2"/>
      <c r="E39" s="2"/>
      <c r="F39" s="2"/>
      <c r="G39" s="2"/>
      <c r="H39" s="2"/>
      <c r="I39" s="2"/>
      <c r="J39" s="2"/>
      <c r="K39" s="2"/>
    </row>
    <row r="40" spans="3:11" ht="15.75" x14ac:dyDescent="0.25">
      <c r="C40" s="2"/>
      <c r="D40" s="2"/>
      <c r="E40" s="2"/>
      <c r="F40" s="2"/>
      <c r="G40" s="2"/>
      <c r="H40" s="2"/>
      <c r="I40" s="2"/>
      <c r="J40" s="2"/>
      <c r="K40" s="2"/>
    </row>
    <row r="41" spans="3:11" ht="15.75" x14ac:dyDescent="0.25">
      <c r="C41" s="2"/>
      <c r="D41" s="2"/>
      <c r="E41" s="2"/>
      <c r="F41" s="2"/>
      <c r="G41" s="2"/>
      <c r="H41" s="2"/>
      <c r="I41" s="2"/>
      <c r="J41" s="2"/>
      <c r="K41" s="2"/>
    </row>
    <row r="42" spans="3:11" ht="15.75" x14ac:dyDescent="0.25">
      <c r="C42" s="2"/>
      <c r="D42" s="2"/>
      <c r="E42" s="2"/>
      <c r="F42" s="2"/>
      <c r="G42" s="2"/>
      <c r="H42" s="2"/>
      <c r="I42" s="2"/>
      <c r="J42" s="2"/>
      <c r="K42" s="2"/>
    </row>
    <row r="43" spans="3:11" ht="15.75" x14ac:dyDescent="0.25">
      <c r="C43" s="2"/>
      <c r="D43" s="2"/>
      <c r="E43" s="2"/>
      <c r="F43" s="2"/>
      <c r="G43" s="2"/>
      <c r="H43" s="2"/>
      <c r="I43" s="2"/>
      <c r="J43" s="2"/>
      <c r="K43" s="2"/>
    </row>
    <row r="44" spans="3:11" ht="15.75" x14ac:dyDescent="0.25">
      <c r="C44" s="2"/>
      <c r="D44" s="2"/>
      <c r="E44" s="2"/>
      <c r="F44" s="2"/>
      <c r="G44" s="2"/>
      <c r="H44" s="2"/>
      <c r="I44" s="2"/>
      <c r="J44" s="2"/>
      <c r="K44" s="2"/>
    </row>
    <row r="45" spans="3:11" ht="15.75" x14ac:dyDescent="0.25">
      <c r="C45" s="2"/>
      <c r="D45" s="2"/>
      <c r="E45" s="2"/>
      <c r="F45" s="2"/>
      <c r="G45" s="2"/>
      <c r="H45" s="2"/>
      <c r="I45" s="2"/>
      <c r="J45" s="2"/>
      <c r="K45" s="2"/>
    </row>
    <row r="48" spans="3:11" ht="15.75" x14ac:dyDescent="0.25">
      <c r="C48" s="2"/>
      <c r="D48" s="2"/>
      <c r="E48" s="2"/>
      <c r="F48" s="2"/>
      <c r="G48" s="2"/>
      <c r="H48" s="2"/>
      <c r="I48" s="2"/>
      <c r="J48" s="2"/>
      <c r="K48" s="2"/>
    </row>
    <row r="49" spans="3:11" ht="15.75" x14ac:dyDescent="0.25">
      <c r="C49" s="2"/>
      <c r="D49" s="2"/>
      <c r="E49" s="2"/>
      <c r="F49" s="2"/>
      <c r="G49" s="2"/>
      <c r="H49" s="2"/>
      <c r="I49" s="2"/>
      <c r="J49" s="2"/>
      <c r="K49" s="2"/>
    </row>
    <row r="50" spans="3:11" ht="15.75" x14ac:dyDescent="0.25">
      <c r="C50" s="2"/>
      <c r="D50" s="2"/>
      <c r="E50" s="2"/>
      <c r="F50" s="2"/>
      <c r="G50" s="2"/>
      <c r="H50" s="2"/>
      <c r="I50" s="2"/>
      <c r="J50" s="2"/>
      <c r="K50" s="2"/>
    </row>
  </sheetData>
  <mergeCells count="21">
    <mergeCell ref="AK31:AN31"/>
    <mergeCell ref="AO31:AR31"/>
    <mergeCell ref="AS31:AV31"/>
    <mergeCell ref="AW31:AZ31"/>
    <mergeCell ref="BA31:BD31"/>
    <mergeCell ref="AI1:AM1"/>
    <mergeCell ref="AP1:AT1"/>
    <mergeCell ref="L2:BK2"/>
    <mergeCell ref="AC31:AF31"/>
    <mergeCell ref="E1:J2"/>
    <mergeCell ref="R1:T1"/>
    <mergeCell ref="W1:Z1"/>
    <mergeCell ref="AC1:AF1"/>
    <mergeCell ref="C31:J31"/>
    <mergeCell ref="M31:P31"/>
    <mergeCell ref="Q31:T31"/>
    <mergeCell ref="U31:X31"/>
    <mergeCell ref="Y31:AB31"/>
    <mergeCell ref="BE31:BH31"/>
    <mergeCell ref="BI31:BJ31"/>
    <mergeCell ref="AG31:AJ31"/>
  </mergeCells>
  <conditionalFormatting sqref="J4:J30 G4:G30">
    <cfRule type="containsText" dxfId="79" priority="6" operator="containsText" text="Eté">
      <formula>NOT(ISERROR(SEARCH("Eté",G4)))</formula>
    </cfRule>
    <cfRule type="containsText" dxfId="78" priority="7" operator="containsText" text="Nocture">
      <formula>NOT(ISERROR(SEARCH("Nocture",G4)))</formula>
    </cfRule>
    <cfRule type="containsText" dxfId="77" priority="8" operator="containsText" text="Guichet Gare">
      <formula>NOT(ISERROR(SEARCH("Guichet Gare",G4)))</formula>
    </cfRule>
    <cfRule type="containsText" dxfId="76" priority="9" operator="containsText" text="Gilet Rose">
      <formula>NOT(ISERROR(SEARCH("Gilet Rose",G4)))</formula>
    </cfRule>
    <cfRule type="containsText" dxfId="75" priority="10" operator="containsText" text="Formation">
      <formula>NOT(ISERROR(SEARCH("Formation",G4)))</formula>
    </cfRule>
    <cfRule type="containsText" dxfId="74" priority="11" operator="containsText" text="Réserve">
      <formula>NOT(ISERROR(SEARCH("Réserve",G4)))</formula>
    </cfRule>
    <cfRule type="beginsWith" dxfId="73" priority="12" operator="beginsWith" text="G">
      <formula>LEFT(G4,LEN("G"))="G"</formula>
    </cfRule>
  </conditionalFormatting>
  <conditionalFormatting sqref="L4:L30">
    <cfRule type="containsText" dxfId="72" priority="2" operator="containsText" text="RP">
      <formula>NOT(ISERROR(SEARCH("RP",L4)))</formula>
    </cfRule>
    <cfRule type="containsText" dxfId="71" priority="3" operator="containsText" text="RH">
      <formula>NOT(ISERROR(SEARCH("RH",L4)))</formula>
    </cfRule>
  </conditionalFormatting>
  <conditionalFormatting sqref="L4:BJ30">
    <cfRule type="cellIs" dxfId="70" priority="1" operator="equal">
      <formula>1</formula>
    </cfRule>
  </conditionalFormatting>
  <dataValidations count="1">
    <dataValidation type="list" allowBlank="1" showInputMessage="1" showErrorMessage="1" sqref="D4:D30 G4:G30 J4:J30">
      <formula1>$B$4:$B$30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50"/>
  <sheetViews>
    <sheetView topLeftCell="C1" zoomScale="85" zoomScaleNormal="85" workbookViewId="0">
      <selection activeCell="L4" sqref="L4:BJ30"/>
    </sheetView>
  </sheetViews>
  <sheetFormatPr baseColWidth="10" defaultRowHeight="15" x14ac:dyDescent="0.25"/>
  <cols>
    <col min="1" max="2" width="13.7109375" style="1" hidden="1" customWidth="1"/>
    <col min="3" max="3" width="22.5703125" style="1" customWidth="1"/>
    <col min="4" max="4" width="7.7109375" style="1" bestFit="1" customWidth="1"/>
    <col min="5" max="6" width="11.42578125" style="1"/>
    <col min="7" max="7" width="14.140625" style="1" bestFit="1" customWidth="1"/>
    <col min="8" max="9" width="11.42578125" style="1"/>
    <col min="10" max="10" width="14.140625" style="1" bestFit="1" customWidth="1"/>
    <col min="11" max="11" width="6" style="1" bestFit="1" customWidth="1"/>
    <col min="12" max="62" width="3.85546875" style="1" customWidth="1"/>
    <col min="63" max="63" width="6.85546875" style="1" bestFit="1" customWidth="1"/>
    <col min="64" max="16384" width="11.42578125" style="1"/>
  </cols>
  <sheetData>
    <row r="1" spans="1:63" ht="16.5" thickBot="1" x14ac:dyDescent="0.3">
      <c r="E1" s="53" t="s">
        <v>0</v>
      </c>
      <c r="F1" s="54"/>
      <c r="G1" s="54"/>
      <c r="H1" s="54"/>
      <c r="I1" s="54"/>
      <c r="J1" s="55"/>
      <c r="K1" s="3"/>
      <c r="L1" s="47" t="s">
        <v>1</v>
      </c>
      <c r="M1" s="48"/>
      <c r="N1" s="48"/>
      <c r="O1" s="49"/>
      <c r="P1" s="30">
        <v>1</v>
      </c>
      <c r="Q1" s="31"/>
      <c r="R1" s="66" t="s">
        <v>2</v>
      </c>
      <c r="S1" s="67"/>
      <c r="T1" s="68"/>
      <c r="U1" s="50"/>
      <c r="V1" s="51"/>
      <c r="W1" s="59"/>
      <c r="X1" s="59"/>
      <c r="Y1" s="59"/>
      <c r="Z1" s="59"/>
      <c r="AA1" s="50"/>
      <c r="AB1" s="51"/>
      <c r="AC1" s="59"/>
      <c r="AD1" s="59"/>
      <c r="AE1" s="59"/>
      <c r="AF1" s="59"/>
      <c r="AG1" s="50"/>
      <c r="AH1" s="51"/>
      <c r="AI1" s="59"/>
      <c r="AJ1" s="59"/>
      <c r="AK1" s="59"/>
      <c r="AL1" s="59"/>
      <c r="AM1" s="59"/>
      <c r="AN1" s="50"/>
      <c r="AO1" s="51"/>
      <c r="AP1" s="59"/>
      <c r="AQ1" s="59"/>
      <c r="AR1" s="59"/>
      <c r="AS1" s="59"/>
      <c r="AT1" s="59"/>
      <c r="AU1" s="52"/>
      <c r="AV1" s="52"/>
      <c r="AW1" s="52"/>
      <c r="AX1" s="52"/>
      <c r="AY1" s="52"/>
      <c r="AZ1" s="52"/>
      <c r="BA1" s="48"/>
      <c r="BB1" s="48"/>
      <c r="BC1" s="48"/>
      <c r="BD1" s="48"/>
      <c r="BE1" s="48"/>
      <c r="BF1" s="48"/>
      <c r="BG1" s="48"/>
      <c r="BH1" s="48"/>
      <c r="BI1" s="48"/>
      <c r="BJ1" s="48"/>
      <c r="BK1" s="49"/>
    </row>
    <row r="2" spans="1:63" ht="27" customHeight="1" thickBot="1" x14ac:dyDescent="0.3">
      <c r="C2" s="4"/>
      <c r="D2" s="4"/>
      <c r="E2" s="56"/>
      <c r="F2" s="57"/>
      <c r="G2" s="57"/>
      <c r="H2" s="57"/>
      <c r="I2" s="57"/>
      <c r="J2" s="58"/>
      <c r="K2" s="3"/>
      <c r="L2" s="63" t="s">
        <v>65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  <c r="AV2" s="64"/>
      <c r="AW2" s="64"/>
      <c r="AX2" s="64"/>
      <c r="AY2" s="64"/>
      <c r="AZ2" s="64"/>
      <c r="BA2" s="64"/>
      <c r="BB2" s="64"/>
      <c r="BC2" s="64"/>
      <c r="BD2" s="64"/>
      <c r="BE2" s="64"/>
      <c r="BF2" s="64"/>
      <c r="BG2" s="64"/>
      <c r="BH2" s="64"/>
      <c r="BI2" s="64"/>
      <c r="BJ2" s="64"/>
      <c r="BK2" s="65"/>
    </row>
    <row r="3" spans="1:63" ht="39" thickBot="1" x14ac:dyDescent="0.3">
      <c r="A3" s="41" t="s">
        <v>4</v>
      </c>
      <c r="B3" s="42" t="s">
        <v>23</v>
      </c>
      <c r="C3" s="5" t="s">
        <v>46</v>
      </c>
      <c r="D3" s="5" t="s">
        <v>22</v>
      </c>
      <c r="E3" s="6" t="s">
        <v>20</v>
      </c>
      <c r="F3" s="6" t="s">
        <v>49</v>
      </c>
      <c r="G3" s="5" t="s">
        <v>4</v>
      </c>
      <c r="H3" s="7" t="s">
        <v>5</v>
      </c>
      <c r="I3" s="6" t="s">
        <v>21</v>
      </c>
      <c r="J3" s="5" t="s">
        <v>4</v>
      </c>
      <c r="K3" s="6" t="s">
        <v>6</v>
      </c>
      <c r="L3" s="8">
        <v>0.32291666666666669</v>
      </c>
      <c r="M3" s="8">
        <v>0.33333333333333331</v>
      </c>
      <c r="N3" s="8">
        <v>0.34375</v>
      </c>
      <c r="O3" s="8">
        <v>0.35416666666666669</v>
      </c>
      <c r="P3" s="28">
        <v>0.36458333333333331</v>
      </c>
      <c r="Q3" s="28">
        <v>0.375</v>
      </c>
      <c r="R3" s="28">
        <v>0.38541666666666669</v>
      </c>
      <c r="S3" s="28">
        <v>0.39583333333333331</v>
      </c>
      <c r="T3" s="28">
        <v>0.40625</v>
      </c>
      <c r="U3" s="28">
        <v>0.41666666666666669</v>
      </c>
      <c r="V3" s="28">
        <v>0.42708333333333331</v>
      </c>
      <c r="W3" s="28">
        <v>0.4375</v>
      </c>
      <c r="X3" s="28">
        <v>0.44791666666666669</v>
      </c>
      <c r="Y3" s="28">
        <v>0.45833333333333331</v>
      </c>
      <c r="Z3" s="28">
        <v>0.46875</v>
      </c>
      <c r="AA3" s="28">
        <v>0.47916666666666669</v>
      </c>
      <c r="AB3" s="28">
        <v>0.48958333333333331</v>
      </c>
      <c r="AC3" s="28">
        <v>0.5</v>
      </c>
      <c r="AD3" s="28">
        <v>0.51041666666666663</v>
      </c>
      <c r="AE3" s="28">
        <v>0.52083333333333337</v>
      </c>
      <c r="AF3" s="28">
        <v>0.53125</v>
      </c>
      <c r="AG3" s="28">
        <v>0.54166666666666663</v>
      </c>
      <c r="AH3" s="28">
        <v>0.55208333333333337</v>
      </c>
      <c r="AI3" s="28">
        <v>0.5625</v>
      </c>
      <c r="AJ3" s="28">
        <v>0.57291666666666663</v>
      </c>
      <c r="AK3" s="28">
        <v>0.58333333333333337</v>
      </c>
      <c r="AL3" s="28">
        <v>0.59375</v>
      </c>
      <c r="AM3" s="28">
        <v>0.60416666666666663</v>
      </c>
      <c r="AN3" s="28">
        <v>0.61458333333333337</v>
      </c>
      <c r="AO3" s="28">
        <v>0.625</v>
      </c>
      <c r="AP3" s="28">
        <v>0.63541666666666663</v>
      </c>
      <c r="AQ3" s="28">
        <v>0.64583333333333337</v>
      </c>
      <c r="AR3" s="28">
        <v>0.65625</v>
      </c>
      <c r="AS3" s="28">
        <v>0.66666666666666663</v>
      </c>
      <c r="AT3" s="28">
        <v>0.67708333333333337</v>
      </c>
      <c r="AU3" s="28">
        <v>0.6875</v>
      </c>
      <c r="AV3" s="28">
        <v>0.69791666666666663</v>
      </c>
      <c r="AW3" s="28">
        <v>0.70833333333333337</v>
      </c>
      <c r="AX3" s="28">
        <v>0.71875</v>
      </c>
      <c r="AY3" s="28">
        <v>0.72916666666666663</v>
      </c>
      <c r="AZ3" s="28">
        <v>0.73958333333333337</v>
      </c>
      <c r="BA3" s="28">
        <v>0.75</v>
      </c>
      <c r="BB3" s="28">
        <v>0.76041666666666663</v>
      </c>
      <c r="BC3" s="28">
        <v>0.77083333333333337</v>
      </c>
      <c r="BD3" s="28">
        <v>0.78125</v>
      </c>
      <c r="BE3" s="28">
        <v>0.79166666666666663</v>
      </c>
      <c r="BF3" s="28">
        <v>0.80208333333333337</v>
      </c>
      <c r="BG3" s="28">
        <v>0.8125</v>
      </c>
      <c r="BH3" s="28">
        <v>0.82291666666666663</v>
      </c>
      <c r="BI3" s="28">
        <v>0.83333333333333337</v>
      </c>
      <c r="BJ3" s="32">
        <v>0.85416666666666663</v>
      </c>
      <c r="BK3" s="33" t="s">
        <v>6</v>
      </c>
    </row>
    <row r="4" spans="1:63" ht="15.75" x14ac:dyDescent="0.25">
      <c r="A4" s="40" t="s">
        <v>7</v>
      </c>
      <c r="B4" s="40" t="s">
        <v>26</v>
      </c>
      <c r="C4" s="38" t="s">
        <v>50</v>
      </c>
      <c r="D4" s="34" t="s">
        <v>51</v>
      </c>
      <c r="E4" s="11" t="str">
        <f>IF($D4="J4","8:20",IF($D4="J1+","8:20",IF($D4="J2+","9:00",IF($D4="J3+","9:40",IF($D4="J1","8:20",IF($D4="J2'","9:00",IF($D4="J2''","9:45",IF($D4="J3","10:55",IF($D4="SD6","8:20",IF($D4="J1-","8:20",IF($D4="J3-","12:40",IF($D4="MAT","8:20",IF($D4="APM","13:30",IF($D4="SAM","8:20", IF($D4="ÉTÉ M","8:45",IF($D4="ÉTÉ S","13:10",IF($D4="SOF","8:45",IF($D4="ETE0","7:45",IF($D4="ETE1","7:45",IF($D4="ETE2","13:25",IF($D4="ETE3","9:00",IF($D4="ETE4","10:10",IF($D4="GGM","9:15",IF($D4="GGS","10:30",IF($D4="NOC","14:00","0:00")))))))))))))))))))))))))</f>
        <v>0:00</v>
      </c>
      <c r="F4" s="11" t="str">
        <f>IF($D4="J4","13:00",IF($D4="J1+","12:30",IF($D4="J2+","13:00",IF($D4="J3+","13:30",IF($D4="J1","12:00",IF($D4="J2'","12:30",IF($D4="J2''","12:30",IF($D4="J3","13:30",IF($D4="SD6","12:30",IF($D4="J1-","0:00",IF($D4="J3-","0:00",IF($D4="MAT","0:00",IF($D4="APM","0:00",IF($D4="SAM","0:00", IF($D4="ÉTÉ M","0:00",IF($D4="ÉTÉ S","0:00",IF($D4="SOF","13:00",IF($D4="ETE0","0:00",IF($D4="ETE1","0:00",IF($D4="ETE2","0:00",IF($D4="ETE3","0:00",IF($D4="ETE4","0:00",IF($D4="GGM","13:30",IF($D4="GGS","12:15",IF($D4="NOC","0:00","0:00")))))))))))))))))))))))))</f>
        <v>0:00</v>
      </c>
      <c r="G4" s="43"/>
      <c r="H4" s="11" t="str">
        <f>IF($D4="J4","14:20",IF($D4="J1+","13:30",IF($D4="J2+","14:00",IF($D4="J3+","14:30",IF($D4="J1","12:45",IF($D4="J2'","13:15",IF($D4="J2''","13:15",IF($D4="J3","14:15",IF($D4="SD6","13:30",IF($D4="J1-","0:00",IF($D4="J3-","0:00",IF($D4="MAT","0:00",IF($D4="APM","0:00",IF($D4="SAM","0:00", IF($D4="ÉTÉ M","0:00",IF($D4="ÉTÉ S","0:00",IF($D4="SOF","14:00",IF($D4="ETE0","0:00",IF($D4="ETE1","0:00",IF($D4="ETE2","0:00",IF($D4="ETE3","0:00",IF($D4="ETE4","0:00",IF($D4="GGM","14:30",IF($D4="GGS","13:15",IF($D4="NOC","0:00","0:00")))))))))))))))))))))))))</f>
        <v>0:00</v>
      </c>
      <c r="I4" s="11" t="str">
        <f>IF($D4="J4","18:40",IF($D4="J1+","17:20",IF($D4="J2+","18:00",IF($D4="J3+","18:40",IF($D4="J1","16:05",IF($D4="J2'","16:45",IF($D4="J2''","17:30",IF($D4="J3","18:40",IF($D4="SD6","15:50",IF($D4="J1-","14:20",IF($D4="J3-","18:40",IF($D4="MAT","13:30",IF($D4="APM","18:40",IF($D4="SAM","13:40", IF($D4="ÉTÉ M","13:45",IF($D4="ÉTÉ S","18:10",IF($D4="SOF","18:10",IF($D4="ETE0","14:00",IF($D4="ETE1","13:30",IF($D4="ETE2","19:10",IF($D4="ETE3","18:15",IF($D4="ETE4","19:10",IF($D4="GGM","16:30",IF($D4="GGS","18:45",IF($D4="NOC","20:10","0:00")))))))))))))))))))))))))</f>
        <v>0:00</v>
      </c>
      <c r="J4" s="44"/>
      <c r="K4" s="12">
        <f>(F4-E4)+I4-H4</f>
        <v>0</v>
      </c>
      <c r="L4" s="17" t="str">
        <f>IF(D4="RH","RH",IF(D4="RP","RP",""))</f>
        <v>RH</v>
      </c>
      <c r="M4" s="18"/>
      <c r="N4" s="19"/>
      <c r="O4" s="19"/>
      <c r="P4" s="17"/>
      <c r="Q4" s="18"/>
      <c r="R4" s="19"/>
      <c r="S4" s="19"/>
      <c r="T4" s="17"/>
      <c r="U4" s="18"/>
      <c r="V4" s="19"/>
      <c r="W4" s="19"/>
      <c r="X4" s="17"/>
      <c r="Y4" s="18"/>
      <c r="Z4" s="19"/>
      <c r="AA4" s="19"/>
      <c r="AB4" s="17"/>
      <c r="AC4" s="18"/>
      <c r="AD4" s="19"/>
      <c r="AE4" s="19"/>
      <c r="AF4" s="17"/>
      <c r="AG4" s="18"/>
      <c r="AH4" s="19"/>
      <c r="AI4" s="19"/>
      <c r="AJ4" s="17"/>
      <c r="AK4" s="18"/>
      <c r="AL4" s="19"/>
      <c r="AM4" s="19"/>
      <c r="AN4" s="17"/>
      <c r="AO4" s="18"/>
      <c r="AP4" s="19"/>
      <c r="AQ4" s="19"/>
      <c r="AR4" s="17"/>
      <c r="AS4" s="18"/>
      <c r="AT4" s="19"/>
      <c r="AU4" s="19"/>
      <c r="AV4" s="17"/>
      <c r="AW4" s="18"/>
      <c r="AX4" s="19"/>
      <c r="AY4" s="15"/>
      <c r="AZ4" s="13"/>
      <c r="BA4" s="14"/>
      <c r="BB4" s="15"/>
      <c r="BC4" s="15"/>
      <c r="BD4" s="13"/>
      <c r="BE4" s="14"/>
      <c r="BF4" s="15"/>
      <c r="BG4" s="15"/>
      <c r="BH4" s="13"/>
      <c r="BI4" s="14"/>
      <c r="BJ4" s="15"/>
      <c r="BK4" s="16">
        <f>IF(L4="RH","0",IF(L4="RP","0",COUNTA(L4:BJ4)/4))-IF(J4="Nocturne","0,09","0")</f>
        <v>0</v>
      </c>
    </row>
    <row r="5" spans="1:63" ht="15.75" x14ac:dyDescent="0.25">
      <c r="A5" s="39" t="s">
        <v>8</v>
      </c>
      <c r="B5" s="39" t="s">
        <v>25</v>
      </c>
      <c r="C5" s="38" t="s">
        <v>60</v>
      </c>
      <c r="D5" s="35" t="s">
        <v>51</v>
      </c>
      <c r="E5" s="11" t="str">
        <f t="shared" ref="E5:E30" si="0">IF($D5="J4","8:20",IF($D5="J1+","8:20",IF($D5="J2+","9:00",IF($D5="J3+","9:40",IF($D5="J1","8:20",IF($D5="J2'","9:00",IF($D5="J2''","9:45",IF($D5="J3","10:55",IF($D5="SD6","8:20",IF($D5="J1-","8:20",IF($D5="J3-","12:40",IF($D5="MAT","8:20",IF($D5="APM","13:30",IF($D5="SAM","8:20", IF($D5="ÉTÉ M","8:45",IF($D5="ÉTÉ S","13:10",IF($D5="SOF","8:45",IF($D5="ETE0","7:45",IF($D5="ETE1","7:45",IF($D5="ETE2","13:25",IF($D5="ETE3","9:00",IF($D5="ETE4","10:10",IF($D5="GGM","9:15",IF($D5="GGS","10:30",IF($D5="NOC","14:00","0:00")))))))))))))))))))))))))</f>
        <v>0:00</v>
      </c>
      <c r="F5" s="11" t="str">
        <f t="shared" ref="F5:F30" si="1">IF($D5="J4","13:00",IF($D5="J1+","12:30",IF($D5="J2+","13:00",IF($D5="J3+","13:30",IF($D5="J1","12:00",IF($D5="J2'","12:30",IF($D5="J2''","12:30",IF($D5="J3","13:30",IF($D5="SD6","12:30",IF($D5="J1-","0:00",IF($D5="J3-","0:00",IF($D5="MAT","0:00",IF($D5="APM","0:00",IF($D5="SAM","0:00", IF($D5="ÉTÉ M","0:00",IF($D5="ÉTÉ S","0:00",IF($D5="SOF","13:00",IF($D5="ETE0","0:00",IF($D5="ETE1","0:00",IF($D5="ETE2","0:00",IF($D5="ETE3","0:00",IF($D5="ETE4","0:00",IF($D5="GGM","13:30",IF($D5="GGS","12:15",IF($D5="NOC","0:00","0:00")))))))))))))))))))))))))</f>
        <v>0:00</v>
      </c>
      <c r="G5" s="43"/>
      <c r="H5" s="11" t="str">
        <f t="shared" ref="H5:H30" si="2">IF($D5="J4","14:20",IF($D5="J1+","13:30",IF($D5="J2+","14:00",IF($D5="J3+","14:30",IF($D5="J1","12:45",IF($D5="J2'","13:15",IF($D5="J2''","13:15",IF($D5="J3","14:15",IF($D5="SD6","13:30",IF($D5="J1-","0:00",IF($D5="J3-","0:00",IF($D5="MAT","0:00",IF($D5="APM","0:00",IF($D5="SAM","0:00", IF($D5="ÉTÉ M","0:00",IF($D5="ÉTÉ S","0:00",IF($D5="SOF","14:00",IF($D5="ETE0","0:00",IF($D5="ETE1","0:00",IF($D5="ETE2","0:00",IF($D5="ETE3","0:00",IF($D5="ETE4","0:00",IF($D5="GGM","14:30",IF($D5="GGS","13:15",IF($D5="NOC","0:00","0:00")))))))))))))))))))))))))</f>
        <v>0:00</v>
      </c>
      <c r="I5" s="11" t="str">
        <f t="shared" ref="I5:I30" si="3">IF($D5="J4","18:40",IF($D5="J1+","17:20",IF($D5="J2+","18:00",IF($D5="J3+","18:40",IF($D5="J1","16:05",IF($D5="J2'","16:45",IF($D5="J2''","17:30",IF($D5="J3","18:40",IF($D5="SD6","15:50",IF($D5="J1-","14:20",IF($D5="J3-","18:40",IF($D5="MAT","13:30",IF($D5="APM","18:40",IF($D5="SAM","13:40", IF($D5="ÉTÉ M","13:45",IF($D5="ÉTÉ S","18:10",IF($D5="SOF","18:10",IF($D5="ETE0","14:00",IF($D5="ETE1","13:30",IF($D5="ETE2","19:10",IF($D5="ETE3","18:15",IF($D5="ETE4","19:10",IF($D5="GGM","16:30",IF($D5="GGS","18:45",IF($D5="NOC","20:10","0:00")))))))))))))))))))))))))</f>
        <v>0:00</v>
      </c>
      <c r="J5" s="29"/>
      <c r="K5" s="12">
        <f t="shared" ref="K5:K30" si="4">(F5-E5)+I5-H5</f>
        <v>0</v>
      </c>
      <c r="L5" s="17" t="str">
        <f t="shared" ref="L5:L30" si="5">IF(D5="RH","RH",IF(D5="RP","RP",""))</f>
        <v>RH</v>
      </c>
      <c r="M5" s="18"/>
      <c r="N5" s="19"/>
      <c r="O5" s="19"/>
      <c r="P5" s="17"/>
      <c r="Q5" s="18"/>
      <c r="R5" s="19"/>
      <c r="S5" s="19"/>
      <c r="T5" s="17"/>
      <c r="U5" s="18"/>
      <c r="V5" s="19"/>
      <c r="W5" s="19"/>
      <c r="X5" s="17"/>
      <c r="Y5" s="18"/>
      <c r="Z5" s="19"/>
      <c r="AA5" s="19"/>
      <c r="AB5" s="17"/>
      <c r="AC5" s="18"/>
      <c r="AD5" s="19"/>
      <c r="AE5" s="19"/>
      <c r="AF5" s="17"/>
      <c r="AG5" s="18"/>
      <c r="AH5" s="19"/>
      <c r="AI5" s="19"/>
      <c r="AJ5" s="17"/>
      <c r="AK5" s="18"/>
      <c r="AL5" s="19"/>
      <c r="AM5" s="19"/>
      <c r="AN5" s="17"/>
      <c r="AO5" s="18"/>
      <c r="AP5" s="19"/>
      <c r="AQ5" s="19"/>
      <c r="AR5" s="17"/>
      <c r="AS5" s="18"/>
      <c r="AT5" s="19"/>
      <c r="AU5" s="19"/>
      <c r="AV5" s="17"/>
      <c r="AW5" s="18"/>
      <c r="AX5" s="19"/>
      <c r="AY5" s="19"/>
      <c r="AZ5" s="17"/>
      <c r="BA5" s="18"/>
      <c r="BB5" s="19"/>
      <c r="BC5" s="19"/>
      <c r="BD5" s="17"/>
      <c r="BE5" s="18"/>
      <c r="BF5" s="19"/>
      <c r="BG5" s="19"/>
      <c r="BH5" s="17"/>
      <c r="BI5" s="18"/>
      <c r="BJ5" s="19"/>
      <c r="BK5" s="16">
        <f t="shared" ref="BK5:BK30" si="6">IF(L5="RH","0",IF(L5="RP","0",COUNTA(L5:BJ5)/4))-IF(J5="Nocturne","0,09","0")</f>
        <v>0</v>
      </c>
    </row>
    <row r="6" spans="1:63" ht="15.75" x14ac:dyDescent="0.25">
      <c r="A6" s="39" t="s">
        <v>9</v>
      </c>
      <c r="B6" s="39" t="s">
        <v>24</v>
      </c>
      <c r="C6" s="38" t="s">
        <v>53</v>
      </c>
      <c r="D6" s="35" t="s">
        <v>51</v>
      </c>
      <c r="E6" s="11" t="str">
        <f t="shared" si="0"/>
        <v>0:00</v>
      </c>
      <c r="F6" s="11" t="str">
        <f t="shared" si="1"/>
        <v>0:00</v>
      </c>
      <c r="G6" s="43"/>
      <c r="H6" s="11" t="str">
        <f t="shared" si="2"/>
        <v>0:00</v>
      </c>
      <c r="I6" s="11" t="str">
        <f t="shared" si="3"/>
        <v>0:00</v>
      </c>
      <c r="J6" s="29"/>
      <c r="K6" s="12">
        <f t="shared" si="4"/>
        <v>0</v>
      </c>
      <c r="L6" s="17" t="str">
        <f t="shared" si="5"/>
        <v>RH</v>
      </c>
      <c r="M6" s="18"/>
      <c r="N6" s="19"/>
      <c r="O6" s="19"/>
      <c r="P6" s="17"/>
      <c r="Q6" s="18"/>
      <c r="R6" s="19"/>
      <c r="S6" s="19"/>
      <c r="T6" s="17"/>
      <c r="U6" s="18"/>
      <c r="V6" s="19"/>
      <c r="W6" s="19"/>
      <c r="X6" s="17"/>
      <c r="Y6" s="18"/>
      <c r="Z6" s="19"/>
      <c r="AA6" s="19"/>
      <c r="AB6" s="17"/>
      <c r="AC6" s="18"/>
      <c r="AD6" s="19"/>
      <c r="AE6" s="19"/>
      <c r="AF6" s="17"/>
      <c r="AG6" s="18"/>
      <c r="AH6" s="19"/>
      <c r="AI6" s="19"/>
      <c r="AJ6" s="17"/>
      <c r="AK6" s="18"/>
      <c r="AL6" s="19"/>
      <c r="AM6" s="19"/>
      <c r="AN6" s="17"/>
      <c r="AO6" s="18"/>
      <c r="AP6" s="19"/>
      <c r="AQ6" s="19"/>
      <c r="AR6" s="17"/>
      <c r="AS6" s="18"/>
      <c r="AT6" s="19"/>
      <c r="AU6" s="19"/>
      <c r="AV6" s="17"/>
      <c r="AW6" s="18"/>
      <c r="AX6" s="19"/>
      <c r="AY6" s="19"/>
      <c r="AZ6" s="17"/>
      <c r="BA6" s="18"/>
      <c r="BB6" s="19"/>
      <c r="BC6" s="19"/>
      <c r="BD6" s="17"/>
      <c r="BE6" s="18"/>
      <c r="BF6" s="19"/>
      <c r="BG6" s="19"/>
      <c r="BH6" s="17"/>
      <c r="BI6" s="18"/>
      <c r="BJ6" s="19"/>
      <c r="BK6" s="16">
        <f t="shared" si="6"/>
        <v>0</v>
      </c>
    </row>
    <row r="7" spans="1:63" ht="15.75" x14ac:dyDescent="0.25">
      <c r="A7" s="39" t="s">
        <v>10</v>
      </c>
      <c r="B7" s="39" t="s">
        <v>27</v>
      </c>
      <c r="C7" s="38" t="s">
        <v>54</v>
      </c>
      <c r="D7" s="35" t="s">
        <v>38</v>
      </c>
      <c r="E7" s="11" t="str">
        <f t="shared" si="0"/>
        <v>8:45</v>
      </c>
      <c r="F7" s="11" t="str">
        <f t="shared" si="1"/>
        <v>13:00</v>
      </c>
      <c r="G7" s="43"/>
      <c r="H7" s="11" t="str">
        <f t="shared" si="2"/>
        <v>14:00</v>
      </c>
      <c r="I7" s="11" t="str">
        <f t="shared" si="3"/>
        <v>18:10</v>
      </c>
      <c r="J7" s="29"/>
      <c r="K7" s="12">
        <f t="shared" si="4"/>
        <v>0.35069444444444453</v>
      </c>
      <c r="L7" s="17" t="str">
        <f t="shared" si="5"/>
        <v/>
      </c>
      <c r="M7" s="18"/>
      <c r="N7" s="19"/>
      <c r="O7" s="19"/>
      <c r="P7" s="17"/>
      <c r="Q7" s="18"/>
      <c r="R7" s="19"/>
      <c r="S7" s="19"/>
      <c r="T7" s="17"/>
      <c r="U7" s="18"/>
      <c r="V7" s="19"/>
      <c r="W7" s="19"/>
      <c r="X7" s="17"/>
      <c r="Y7" s="18"/>
      <c r="Z7" s="19"/>
      <c r="AA7" s="19"/>
      <c r="AB7" s="17"/>
      <c r="AC7" s="18"/>
      <c r="AD7" s="19"/>
      <c r="AE7" s="19"/>
      <c r="AF7" s="17"/>
      <c r="AG7" s="18"/>
      <c r="AH7" s="19"/>
      <c r="AI7" s="19"/>
      <c r="AJ7" s="17"/>
      <c r="AK7" s="18"/>
      <c r="AL7" s="19"/>
      <c r="AM7" s="19"/>
      <c r="AN7" s="17"/>
      <c r="AO7" s="18"/>
      <c r="AP7" s="19"/>
      <c r="AQ7" s="19"/>
      <c r="AR7" s="17"/>
      <c r="AS7" s="18"/>
      <c r="AT7" s="19"/>
      <c r="AU7" s="19"/>
      <c r="AV7" s="17"/>
      <c r="AW7" s="18"/>
      <c r="AX7" s="19"/>
      <c r="AY7" s="19"/>
      <c r="AZ7" s="17"/>
      <c r="BA7" s="18"/>
      <c r="BB7" s="19"/>
      <c r="BC7" s="19"/>
      <c r="BD7" s="17"/>
      <c r="BE7" s="18"/>
      <c r="BF7" s="19"/>
      <c r="BG7" s="19"/>
      <c r="BH7" s="17"/>
      <c r="BI7" s="18"/>
      <c r="BJ7" s="19"/>
      <c r="BK7" s="16">
        <f t="shared" si="6"/>
        <v>0.25</v>
      </c>
    </row>
    <row r="8" spans="1:63" ht="15.75" x14ac:dyDescent="0.25">
      <c r="A8" s="39" t="s">
        <v>11</v>
      </c>
      <c r="B8" s="39" t="s">
        <v>61</v>
      </c>
      <c r="C8" s="38" t="s">
        <v>55</v>
      </c>
      <c r="D8" s="35" t="s">
        <v>38</v>
      </c>
      <c r="E8" s="11" t="str">
        <f t="shared" si="0"/>
        <v>8:45</v>
      </c>
      <c r="F8" s="11" t="str">
        <f t="shared" si="1"/>
        <v>13:00</v>
      </c>
      <c r="G8" s="43"/>
      <c r="H8" s="11" t="str">
        <f t="shared" si="2"/>
        <v>14:00</v>
      </c>
      <c r="I8" s="11" t="str">
        <f t="shared" si="3"/>
        <v>18:10</v>
      </c>
      <c r="J8" s="29"/>
      <c r="K8" s="12">
        <f t="shared" si="4"/>
        <v>0.35069444444444453</v>
      </c>
      <c r="L8" s="17" t="str">
        <f t="shared" si="5"/>
        <v/>
      </c>
      <c r="M8" s="18"/>
      <c r="N8" s="19"/>
      <c r="O8" s="19"/>
      <c r="P8" s="17"/>
      <c r="Q8" s="18"/>
      <c r="R8" s="19"/>
      <c r="S8" s="19"/>
      <c r="T8" s="17"/>
      <c r="U8" s="18"/>
      <c r="V8" s="19"/>
      <c r="W8" s="19"/>
      <c r="X8" s="17"/>
      <c r="Y8" s="18"/>
      <c r="Z8" s="19"/>
      <c r="AA8" s="19"/>
      <c r="AB8" s="17"/>
      <c r="AC8" s="18"/>
      <c r="AD8" s="19"/>
      <c r="AE8" s="19"/>
      <c r="AF8" s="17"/>
      <c r="AG8" s="18"/>
      <c r="AH8" s="19"/>
      <c r="AI8" s="19"/>
      <c r="AJ8" s="17"/>
      <c r="AK8" s="18"/>
      <c r="AL8" s="19"/>
      <c r="AM8" s="19"/>
      <c r="AN8" s="17"/>
      <c r="AO8" s="18"/>
      <c r="AP8" s="19"/>
      <c r="AQ8" s="19"/>
      <c r="AR8" s="17"/>
      <c r="AS8" s="18"/>
      <c r="AT8" s="19"/>
      <c r="AU8" s="19"/>
      <c r="AV8" s="17"/>
      <c r="AW8" s="18"/>
      <c r="AX8" s="19"/>
      <c r="AY8" s="19"/>
      <c r="AZ8" s="17"/>
      <c r="BA8" s="18"/>
      <c r="BB8" s="19"/>
      <c r="BC8" s="19"/>
      <c r="BD8" s="17"/>
      <c r="BE8" s="18"/>
      <c r="BF8" s="19"/>
      <c r="BG8" s="19"/>
      <c r="BH8" s="17"/>
      <c r="BI8" s="18"/>
      <c r="BJ8" s="19"/>
      <c r="BK8" s="16">
        <f t="shared" si="6"/>
        <v>0.25</v>
      </c>
    </row>
    <row r="9" spans="1:63" ht="15.75" x14ac:dyDescent="0.25">
      <c r="A9" s="39" t="s">
        <v>12</v>
      </c>
      <c r="B9" s="39" t="s">
        <v>28</v>
      </c>
      <c r="C9" s="38" t="s">
        <v>56</v>
      </c>
      <c r="D9" s="35" t="s">
        <v>38</v>
      </c>
      <c r="E9" s="11" t="str">
        <f t="shared" si="0"/>
        <v>8:45</v>
      </c>
      <c r="F9" s="11" t="str">
        <f t="shared" si="1"/>
        <v>13:00</v>
      </c>
      <c r="G9" s="43"/>
      <c r="H9" s="11" t="str">
        <f t="shared" si="2"/>
        <v>14:00</v>
      </c>
      <c r="I9" s="11" t="str">
        <f t="shared" si="3"/>
        <v>18:10</v>
      </c>
      <c r="J9" s="29"/>
      <c r="K9" s="12">
        <f t="shared" si="4"/>
        <v>0.35069444444444453</v>
      </c>
      <c r="L9" s="17" t="str">
        <f t="shared" si="5"/>
        <v/>
      </c>
      <c r="M9" s="18"/>
      <c r="N9" s="19"/>
      <c r="O9" s="19"/>
      <c r="P9" s="17"/>
      <c r="Q9" s="18"/>
      <c r="R9" s="19"/>
      <c r="S9" s="19"/>
      <c r="T9" s="17"/>
      <c r="U9" s="18"/>
      <c r="V9" s="19"/>
      <c r="W9" s="19"/>
      <c r="X9" s="17"/>
      <c r="Y9" s="18"/>
      <c r="Z9" s="19"/>
      <c r="AA9" s="19"/>
      <c r="AB9" s="17"/>
      <c r="AC9" s="18"/>
      <c r="AD9" s="19"/>
      <c r="AE9" s="19"/>
      <c r="AF9" s="17"/>
      <c r="AG9" s="18"/>
      <c r="AH9" s="19"/>
      <c r="AI9" s="19"/>
      <c r="AJ9" s="17"/>
      <c r="AK9" s="18"/>
      <c r="AL9" s="19"/>
      <c r="AM9" s="19"/>
      <c r="AN9" s="17"/>
      <c r="AO9" s="18"/>
      <c r="AP9" s="19"/>
      <c r="AQ9" s="19"/>
      <c r="AR9" s="17"/>
      <c r="AS9" s="18"/>
      <c r="AT9" s="19"/>
      <c r="AU9" s="19"/>
      <c r="AV9" s="17"/>
      <c r="AW9" s="18"/>
      <c r="AX9" s="19"/>
      <c r="AY9" s="19"/>
      <c r="AZ9" s="17"/>
      <c r="BA9" s="18"/>
      <c r="BB9" s="19"/>
      <c r="BC9" s="19"/>
      <c r="BD9" s="17"/>
      <c r="BE9" s="18"/>
      <c r="BF9" s="19"/>
      <c r="BG9" s="19"/>
      <c r="BH9" s="17"/>
      <c r="BI9" s="18"/>
      <c r="BJ9" s="19"/>
      <c r="BK9" s="16">
        <f t="shared" si="6"/>
        <v>0.25</v>
      </c>
    </row>
    <row r="10" spans="1:63" ht="15.75" x14ac:dyDescent="0.25">
      <c r="A10" s="39" t="s">
        <v>13</v>
      </c>
      <c r="B10" s="39" t="s">
        <v>47</v>
      </c>
      <c r="C10" s="38" t="s">
        <v>57</v>
      </c>
      <c r="D10" s="35" t="s">
        <v>51</v>
      </c>
      <c r="E10" s="11" t="str">
        <f t="shared" si="0"/>
        <v>0:00</v>
      </c>
      <c r="F10" s="11" t="str">
        <f t="shared" si="1"/>
        <v>0:00</v>
      </c>
      <c r="G10" s="43"/>
      <c r="H10" s="11" t="str">
        <f t="shared" si="2"/>
        <v>0:00</v>
      </c>
      <c r="I10" s="11" t="str">
        <f t="shared" si="3"/>
        <v>0:00</v>
      </c>
      <c r="J10" s="29"/>
      <c r="K10" s="12">
        <f t="shared" si="4"/>
        <v>0</v>
      </c>
      <c r="L10" s="17" t="str">
        <f t="shared" si="5"/>
        <v>RH</v>
      </c>
      <c r="M10" s="18"/>
      <c r="N10" s="19"/>
      <c r="O10" s="19"/>
      <c r="P10" s="17"/>
      <c r="Q10" s="18"/>
      <c r="R10" s="19"/>
      <c r="S10" s="19"/>
      <c r="T10" s="17"/>
      <c r="U10" s="18"/>
      <c r="V10" s="19"/>
      <c r="W10" s="19"/>
      <c r="X10" s="17"/>
      <c r="Y10" s="18"/>
      <c r="Z10" s="19"/>
      <c r="AA10" s="19"/>
      <c r="AB10" s="17"/>
      <c r="AC10" s="18"/>
      <c r="AD10" s="19"/>
      <c r="AE10" s="19"/>
      <c r="AF10" s="17"/>
      <c r="AG10" s="18"/>
      <c r="AH10" s="19"/>
      <c r="AI10" s="19"/>
      <c r="AJ10" s="17"/>
      <c r="AK10" s="18"/>
      <c r="AL10" s="19"/>
      <c r="AM10" s="19"/>
      <c r="AN10" s="17"/>
      <c r="AO10" s="18"/>
      <c r="AP10" s="19"/>
      <c r="AQ10" s="19"/>
      <c r="AR10" s="17"/>
      <c r="AS10" s="18"/>
      <c r="AT10" s="19"/>
      <c r="AU10" s="19"/>
      <c r="AV10" s="17"/>
      <c r="AW10" s="18"/>
      <c r="AX10" s="19"/>
      <c r="AY10" s="19"/>
      <c r="AZ10" s="17"/>
      <c r="BA10" s="18"/>
      <c r="BB10" s="19"/>
      <c r="BC10" s="19"/>
      <c r="BD10" s="17"/>
      <c r="BE10" s="18"/>
      <c r="BF10" s="19"/>
      <c r="BG10" s="19"/>
      <c r="BH10" s="17"/>
      <c r="BI10" s="18"/>
      <c r="BJ10" s="19"/>
      <c r="BK10" s="16">
        <f t="shared" si="6"/>
        <v>0</v>
      </c>
    </row>
    <row r="11" spans="1:63" ht="15.75" x14ac:dyDescent="0.25">
      <c r="A11" s="39" t="s">
        <v>14</v>
      </c>
      <c r="B11" s="39" t="s">
        <v>29</v>
      </c>
      <c r="C11" s="38"/>
      <c r="D11" s="35"/>
      <c r="E11" s="11" t="str">
        <f t="shared" si="0"/>
        <v>0:00</v>
      </c>
      <c r="F11" s="11" t="str">
        <f t="shared" si="1"/>
        <v>0:00</v>
      </c>
      <c r="G11" s="43"/>
      <c r="H11" s="11" t="str">
        <f t="shared" si="2"/>
        <v>0:00</v>
      </c>
      <c r="I11" s="11" t="str">
        <f t="shared" si="3"/>
        <v>0:00</v>
      </c>
      <c r="J11" s="29"/>
      <c r="K11" s="12">
        <f t="shared" si="4"/>
        <v>0</v>
      </c>
      <c r="L11" s="17" t="str">
        <f t="shared" si="5"/>
        <v/>
      </c>
      <c r="M11" s="18"/>
      <c r="N11" s="19"/>
      <c r="O11" s="19"/>
      <c r="P11" s="17"/>
      <c r="Q11" s="18"/>
      <c r="R11" s="19"/>
      <c r="S11" s="19"/>
      <c r="T11" s="17"/>
      <c r="U11" s="18"/>
      <c r="V11" s="19"/>
      <c r="W11" s="19"/>
      <c r="X11" s="17"/>
      <c r="Y11" s="18"/>
      <c r="Z11" s="19"/>
      <c r="AA11" s="19"/>
      <c r="AB11" s="17"/>
      <c r="AC11" s="18"/>
      <c r="AD11" s="19"/>
      <c r="AE11" s="19"/>
      <c r="AF11" s="17"/>
      <c r="AG11" s="18"/>
      <c r="AH11" s="19"/>
      <c r="AI11" s="19"/>
      <c r="AJ11" s="17"/>
      <c r="AK11" s="18"/>
      <c r="AL11" s="19"/>
      <c r="AM11" s="19"/>
      <c r="AN11" s="17"/>
      <c r="AO11" s="18"/>
      <c r="AP11" s="19"/>
      <c r="AQ11" s="19"/>
      <c r="AR11" s="17"/>
      <c r="AS11" s="18"/>
      <c r="AT11" s="19"/>
      <c r="AU11" s="19"/>
      <c r="AV11" s="17"/>
      <c r="AW11" s="18"/>
      <c r="AX11" s="19"/>
      <c r="AY11" s="19"/>
      <c r="AZ11" s="17"/>
      <c r="BA11" s="18"/>
      <c r="BB11" s="19"/>
      <c r="BC11" s="19"/>
      <c r="BD11" s="17"/>
      <c r="BE11" s="18"/>
      <c r="BF11" s="19"/>
      <c r="BG11" s="19"/>
      <c r="BH11" s="17"/>
      <c r="BI11" s="18"/>
      <c r="BJ11" s="19"/>
      <c r="BK11" s="16">
        <f t="shared" si="6"/>
        <v>0.25</v>
      </c>
    </row>
    <row r="12" spans="1:63" ht="15.75" x14ac:dyDescent="0.25">
      <c r="A12" s="39" t="s">
        <v>3</v>
      </c>
      <c r="B12" s="39" t="s">
        <v>30</v>
      </c>
      <c r="C12" s="38"/>
      <c r="D12" s="35"/>
      <c r="E12" s="11" t="str">
        <f t="shared" si="0"/>
        <v>0:00</v>
      </c>
      <c r="F12" s="11" t="str">
        <f t="shared" si="1"/>
        <v>0:00</v>
      </c>
      <c r="G12" s="43"/>
      <c r="H12" s="11" t="str">
        <f t="shared" si="2"/>
        <v>0:00</v>
      </c>
      <c r="I12" s="11" t="str">
        <f t="shared" si="3"/>
        <v>0:00</v>
      </c>
      <c r="J12" s="29"/>
      <c r="K12" s="12">
        <f t="shared" si="4"/>
        <v>0</v>
      </c>
      <c r="L12" s="17" t="str">
        <f t="shared" si="5"/>
        <v/>
      </c>
      <c r="M12" s="18"/>
      <c r="N12" s="19"/>
      <c r="O12" s="19"/>
      <c r="P12" s="17"/>
      <c r="Q12" s="18"/>
      <c r="R12" s="19"/>
      <c r="S12" s="19"/>
      <c r="T12" s="17"/>
      <c r="U12" s="18"/>
      <c r="V12" s="19"/>
      <c r="W12" s="19"/>
      <c r="X12" s="17"/>
      <c r="Y12" s="18"/>
      <c r="Z12" s="19"/>
      <c r="AA12" s="19"/>
      <c r="AB12" s="17"/>
      <c r="AC12" s="18"/>
      <c r="AD12" s="19"/>
      <c r="AE12" s="19"/>
      <c r="AF12" s="17"/>
      <c r="AG12" s="18"/>
      <c r="AH12" s="19"/>
      <c r="AI12" s="19"/>
      <c r="AJ12" s="17"/>
      <c r="AK12" s="18"/>
      <c r="AL12" s="19"/>
      <c r="AM12" s="19"/>
      <c r="AN12" s="17"/>
      <c r="AO12" s="18"/>
      <c r="AP12" s="19"/>
      <c r="AQ12" s="19"/>
      <c r="AR12" s="17"/>
      <c r="AS12" s="18"/>
      <c r="AT12" s="19"/>
      <c r="AU12" s="19"/>
      <c r="AV12" s="17"/>
      <c r="AW12" s="18"/>
      <c r="AX12" s="19"/>
      <c r="AY12" s="19"/>
      <c r="AZ12" s="17"/>
      <c r="BA12" s="18"/>
      <c r="BB12" s="19"/>
      <c r="BC12" s="19"/>
      <c r="BD12" s="17"/>
      <c r="BE12" s="18"/>
      <c r="BF12" s="19"/>
      <c r="BG12" s="19"/>
      <c r="BH12" s="17"/>
      <c r="BI12" s="18"/>
      <c r="BJ12" s="19"/>
      <c r="BK12" s="16">
        <f t="shared" si="6"/>
        <v>0.25</v>
      </c>
    </row>
    <row r="13" spans="1:63" ht="15.75" x14ac:dyDescent="0.25">
      <c r="A13" s="39" t="s">
        <v>16</v>
      </c>
      <c r="B13" s="39" t="s">
        <v>31</v>
      </c>
      <c r="C13" s="38"/>
      <c r="D13" s="35"/>
      <c r="E13" s="11" t="str">
        <f t="shared" si="0"/>
        <v>0:00</v>
      </c>
      <c r="F13" s="11" t="str">
        <f t="shared" si="1"/>
        <v>0:00</v>
      </c>
      <c r="G13" s="43"/>
      <c r="H13" s="11" t="str">
        <f t="shared" si="2"/>
        <v>0:00</v>
      </c>
      <c r="I13" s="11" t="str">
        <f t="shared" si="3"/>
        <v>0:00</v>
      </c>
      <c r="J13" s="29"/>
      <c r="K13" s="12">
        <f t="shared" si="4"/>
        <v>0</v>
      </c>
      <c r="L13" s="17" t="str">
        <f t="shared" si="5"/>
        <v/>
      </c>
      <c r="M13" s="18"/>
      <c r="N13" s="19"/>
      <c r="O13" s="19"/>
      <c r="P13" s="17"/>
      <c r="Q13" s="18"/>
      <c r="R13" s="19"/>
      <c r="S13" s="19"/>
      <c r="T13" s="17"/>
      <c r="U13" s="18"/>
      <c r="V13" s="19"/>
      <c r="W13" s="19"/>
      <c r="X13" s="17"/>
      <c r="Y13" s="18"/>
      <c r="Z13" s="19"/>
      <c r="AA13" s="19"/>
      <c r="AB13" s="17"/>
      <c r="AC13" s="18"/>
      <c r="AD13" s="19"/>
      <c r="AE13" s="19"/>
      <c r="AF13" s="17"/>
      <c r="AG13" s="18"/>
      <c r="AH13" s="19"/>
      <c r="AI13" s="19"/>
      <c r="AJ13" s="17"/>
      <c r="AK13" s="18"/>
      <c r="AL13" s="19"/>
      <c r="AM13" s="19"/>
      <c r="AN13" s="17"/>
      <c r="AO13" s="18"/>
      <c r="AP13" s="19"/>
      <c r="AQ13" s="19"/>
      <c r="AR13" s="17"/>
      <c r="AS13" s="18"/>
      <c r="AT13" s="19"/>
      <c r="AU13" s="19"/>
      <c r="AV13" s="17"/>
      <c r="AW13" s="18"/>
      <c r="AX13" s="19"/>
      <c r="AY13" s="19"/>
      <c r="AZ13" s="17"/>
      <c r="BA13" s="18"/>
      <c r="BB13" s="19"/>
      <c r="BC13" s="19"/>
      <c r="BD13" s="17"/>
      <c r="BE13" s="18"/>
      <c r="BF13" s="19"/>
      <c r="BG13" s="19"/>
      <c r="BH13" s="17"/>
      <c r="BI13" s="18"/>
      <c r="BJ13" s="19"/>
      <c r="BK13" s="16">
        <f t="shared" si="6"/>
        <v>0.25</v>
      </c>
    </row>
    <row r="14" spans="1:63" ht="15.75" x14ac:dyDescent="0.25">
      <c r="A14" s="39" t="s">
        <v>17</v>
      </c>
      <c r="B14" s="39" t="s">
        <v>32</v>
      </c>
      <c r="C14" s="38"/>
      <c r="D14" s="35"/>
      <c r="E14" s="11" t="str">
        <f t="shared" si="0"/>
        <v>0:00</v>
      </c>
      <c r="F14" s="11" t="str">
        <f t="shared" si="1"/>
        <v>0:00</v>
      </c>
      <c r="G14" s="43"/>
      <c r="H14" s="11" t="str">
        <f t="shared" si="2"/>
        <v>0:00</v>
      </c>
      <c r="I14" s="11" t="str">
        <f t="shared" si="3"/>
        <v>0:00</v>
      </c>
      <c r="J14" s="29"/>
      <c r="K14" s="12">
        <f t="shared" si="4"/>
        <v>0</v>
      </c>
      <c r="L14" s="17" t="str">
        <f t="shared" si="5"/>
        <v/>
      </c>
      <c r="M14" s="18"/>
      <c r="N14" s="19"/>
      <c r="O14" s="19"/>
      <c r="P14" s="17"/>
      <c r="Q14" s="18"/>
      <c r="R14" s="19"/>
      <c r="S14" s="19"/>
      <c r="T14" s="17"/>
      <c r="U14" s="18"/>
      <c r="V14" s="19"/>
      <c r="W14" s="19"/>
      <c r="X14" s="17"/>
      <c r="Y14" s="18"/>
      <c r="Z14" s="19"/>
      <c r="AA14" s="19"/>
      <c r="AB14" s="17"/>
      <c r="AC14" s="18"/>
      <c r="AD14" s="19"/>
      <c r="AE14" s="19"/>
      <c r="AF14" s="17"/>
      <c r="AG14" s="18"/>
      <c r="AH14" s="19"/>
      <c r="AI14" s="19"/>
      <c r="AJ14" s="17"/>
      <c r="AK14" s="18"/>
      <c r="AL14" s="19"/>
      <c r="AM14" s="19"/>
      <c r="AN14" s="17"/>
      <c r="AO14" s="18"/>
      <c r="AP14" s="19"/>
      <c r="AQ14" s="19"/>
      <c r="AR14" s="17"/>
      <c r="AS14" s="18"/>
      <c r="AT14" s="19"/>
      <c r="AU14" s="19"/>
      <c r="AV14" s="17"/>
      <c r="AW14" s="18"/>
      <c r="AX14" s="19"/>
      <c r="AY14" s="19"/>
      <c r="AZ14" s="17"/>
      <c r="BA14" s="18"/>
      <c r="BB14" s="19"/>
      <c r="BC14" s="19"/>
      <c r="BD14" s="17"/>
      <c r="BE14" s="18"/>
      <c r="BF14" s="19"/>
      <c r="BG14" s="19"/>
      <c r="BH14" s="17"/>
      <c r="BI14" s="18"/>
      <c r="BJ14" s="19"/>
      <c r="BK14" s="16">
        <f t="shared" si="6"/>
        <v>0.25</v>
      </c>
    </row>
    <row r="15" spans="1:63" ht="15.75" x14ac:dyDescent="0.25">
      <c r="A15" s="39" t="s">
        <v>18</v>
      </c>
      <c r="B15" s="39" t="s">
        <v>51</v>
      </c>
      <c r="C15" s="38"/>
      <c r="D15" s="35"/>
      <c r="E15" s="11" t="str">
        <f t="shared" si="0"/>
        <v>0:00</v>
      </c>
      <c r="F15" s="11" t="str">
        <f t="shared" si="1"/>
        <v>0:00</v>
      </c>
      <c r="G15" s="43"/>
      <c r="H15" s="11" t="str">
        <f t="shared" si="2"/>
        <v>0:00</v>
      </c>
      <c r="I15" s="11" t="str">
        <f t="shared" si="3"/>
        <v>0:00</v>
      </c>
      <c r="J15" s="29"/>
      <c r="K15" s="12">
        <f t="shared" si="4"/>
        <v>0</v>
      </c>
      <c r="L15" s="17" t="str">
        <f t="shared" si="5"/>
        <v/>
      </c>
      <c r="M15" s="18"/>
      <c r="N15" s="19"/>
      <c r="O15" s="19"/>
      <c r="P15" s="17"/>
      <c r="Q15" s="18"/>
      <c r="R15" s="19"/>
      <c r="S15" s="19"/>
      <c r="T15" s="17"/>
      <c r="U15" s="18"/>
      <c r="V15" s="19"/>
      <c r="W15" s="19"/>
      <c r="X15" s="17"/>
      <c r="Y15" s="18"/>
      <c r="Z15" s="19"/>
      <c r="AA15" s="19"/>
      <c r="AB15" s="17"/>
      <c r="AC15" s="18"/>
      <c r="AD15" s="19"/>
      <c r="AE15" s="19"/>
      <c r="AF15" s="17"/>
      <c r="AG15" s="18"/>
      <c r="AH15" s="19"/>
      <c r="AI15" s="19"/>
      <c r="AJ15" s="17"/>
      <c r="AK15" s="18"/>
      <c r="AL15" s="19"/>
      <c r="AM15" s="19"/>
      <c r="AN15" s="17"/>
      <c r="AO15" s="18"/>
      <c r="AP15" s="19"/>
      <c r="AQ15" s="19"/>
      <c r="AR15" s="17"/>
      <c r="AS15" s="18"/>
      <c r="AT15" s="19"/>
      <c r="AU15" s="19"/>
      <c r="AV15" s="17"/>
      <c r="AW15" s="18"/>
      <c r="AX15" s="19"/>
      <c r="AY15" s="19"/>
      <c r="AZ15" s="17"/>
      <c r="BA15" s="18"/>
      <c r="BB15" s="19"/>
      <c r="BC15" s="19"/>
      <c r="BD15" s="17"/>
      <c r="BE15" s="18"/>
      <c r="BF15" s="19"/>
      <c r="BG15" s="19"/>
      <c r="BH15" s="17"/>
      <c r="BI15" s="18"/>
      <c r="BJ15" s="19"/>
      <c r="BK15" s="16">
        <f t="shared" si="6"/>
        <v>0.25</v>
      </c>
    </row>
    <row r="16" spans="1:63" ht="15.75" x14ac:dyDescent="0.25">
      <c r="A16" s="39" t="s">
        <v>15</v>
      </c>
      <c r="B16" s="39" t="s">
        <v>52</v>
      </c>
      <c r="C16" s="38"/>
      <c r="D16" s="35"/>
      <c r="E16" s="11" t="str">
        <f t="shared" si="0"/>
        <v>0:00</v>
      </c>
      <c r="F16" s="11" t="str">
        <f t="shared" si="1"/>
        <v>0:00</v>
      </c>
      <c r="G16" s="43"/>
      <c r="H16" s="11" t="str">
        <f t="shared" si="2"/>
        <v>0:00</v>
      </c>
      <c r="I16" s="11" t="str">
        <f t="shared" si="3"/>
        <v>0:00</v>
      </c>
      <c r="J16" s="29"/>
      <c r="K16" s="12">
        <f t="shared" si="4"/>
        <v>0</v>
      </c>
      <c r="L16" s="17" t="str">
        <f t="shared" si="5"/>
        <v/>
      </c>
      <c r="M16" s="18"/>
      <c r="N16" s="19"/>
      <c r="O16" s="19"/>
      <c r="P16" s="17"/>
      <c r="Q16" s="18"/>
      <c r="R16" s="19"/>
      <c r="S16" s="19"/>
      <c r="T16" s="17"/>
      <c r="U16" s="18"/>
      <c r="V16" s="19"/>
      <c r="W16" s="19"/>
      <c r="X16" s="17"/>
      <c r="Y16" s="18"/>
      <c r="Z16" s="19"/>
      <c r="AA16" s="19"/>
      <c r="AB16" s="17"/>
      <c r="AC16" s="18"/>
      <c r="AD16" s="19"/>
      <c r="AE16" s="19"/>
      <c r="AF16" s="17"/>
      <c r="AG16" s="18"/>
      <c r="AH16" s="19"/>
      <c r="AI16" s="19"/>
      <c r="AJ16" s="17"/>
      <c r="AK16" s="18"/>
      <c r="AL16" s="19"/>
      <c r="AM16" s="19"/>
      <c r="AN16" s="17"/>
      <c r="AO16" s="18"/>
      <c r="AP16" s="19"/>
      <c r="AQ16" s="19"/>
      <c r="AR16" s="17"/>
      <c r="AS16" s="18"/>
      <c r="AT16" s="19"/>
      <c r="AU16" s="19"/>
      <c r="AV16" s="17"/>
      <c r="AW16" s="18"/>
      <c r="AX16" s="19"/>
      <c r="AY16" s="19"/>
      <c r="AZ16" s="17"/>
      <c r="BA16" s="18"/>
      <c r="BB16" s="19"/>
      <c r="BC16" s="19"/>
      <c r="BD16" s="17"/>
      <c r="BE16" s="18"/>
      <c r="BF16" s="19"/>
      <c r="BG16" s="19"/>
      <c r="BH16" s="17"/>
      <c r="BI16" s="18"/>
      <c r="BJ16" s="19"/>
      <c r="BK16" s="16">
        <f t="shared" si="6"/>
        <v>0.25</v>
      </c>
    </row>
    <row r="17" spans="1:63" ht="15.75" x14ac:dyDescent="0.25">
      <c r="A17" s="9"/>
      <c r="B17" s="39" t="s">
        <v>33</v>
      </c>
      <c r="C17" s="10"/>
      <c r="D17" s="35"/>
      <c r="E17" s="11" t="str">
        <f t="shared" si="0"/>
        <v>0:00</v>
      </c>
      <c r="F17" s="11" t="str">
        <f t="shared" si="1"/>
        <v>0:00</v>
      </c>
      <c r="G17" s="43"/>
      <c r="H17" s="11" t="str">
        <f t="shared" si="2"/>
        <v>0:00</v>
      </c>
      <c r="I17" s="11" t="str">
        <f t="shared" si="3"/>
        <v>0:00</v>
      </c>
      <c r="J17" s="29"/>
      <c r="K17" s="12">
        <f t="shared" si="4"/>
        <v>0</v>
      </c>
      <c r="L17" s="17" t="str">
        <f t="shared" si="5"/>
        <v/>
      </c>
      <c r="M17" s="18"/>
      <c r="N17" s="19"/>
      <c r="O17" s="19"/>
      <c r="P17" s="17"/>
      <c r="Q17" s="18"/>
      <c r="R17" s="19"/>
      <c r="S17" s="19"/>
      <c r="T17" s="17"/>
      <c r="U17" s="18"/>
      <c r="V17" s="19"/>
      <c r="W17" s="19"/>
      <c r="X17" s="17"/>
      <c r="Y17" s="18"/>
      <c r="Z17" s="19"/>
      <c r="AA17" s="19"/>
      <c r="AB17" s="17"/>
      <c r="AC17" s="18"/>
      <c r="AD17" s="19"/>
      <c r="AE17" s="19"/>
      <c r="AF17" s="17"/>
      <c r="AG17" s="18"/>
      <c r="AH17" s="19"/>
      <c r="AI17" s="19"/>
      <c r="AJ17" s="17"/>
      <c r="AK17" s="18"/>
      <c r="AL17" s="19"/>
      <c r="AM17" s="19"/>
      <c r="AN17" s="17"/>
      <c r="AO17" s="18"/>
      <c r="AP17" s="19"/>
      <c r="AQ17" s="19"/>
      <c r="AR17" s="17"/>
      <c r="AS17" s="18"/>
      <c r="AT17" s="19"/>
      <c r="AU17" s="19"/>
      <c r="AV17" s="17"/>
      <c r="AW17" s="18"/>
      <c r="AX17" s="19"/>
      <c r="AY17" s="19"/>
      <c r="AZ17" s="17"/>
      <c r="BA17" s="18"/>
      <c r="BB17" s="19"/>
      <c r="BC17" s="19"/>
      <c r="BD17" s="17"/>
      <c r="BE17" s="18"/>
      <c r="BF17" s="19"/>
      <c r="BG17" s="19"/>
      <c r="BH17" s="17"/>
      <c r="BI17" s="18"/>
      <c r="BJ17" s="19"/>
      <c r="BK17" s="16">
        <f t="shared" si="6"/>
        <v>0.25</v>
      </c>
    </row>
    <row r="18" spans="1:63" ht="15.75" x14ac:dyDescent="0.25">
      <c r="A18" s="9"/>
      <c r="B18" s="39" t="s">
        <v>34</v>
      </c>
      <c r="C18" s="10"/>
      <c r="D18" s="35"/>
      <c r="E18" s="11" t="str">
        <f t="shared" si="0"/>
        <v>0:00</v>
      </c>
      <c r="F18" s="11" t="str">
        <f t="shared" si="1"/>
        <v>0:00</v>
      </c>
      <c r="G18" s="43"/>
      <c r="H18" s="11" t="str">
        <f t="shared" si="2"/>
        <v>0:00</v>
      </c>
      <c r="I18" s="11" t="str">
        <f t="shared" si="3"/>
        <v>0:00</v>
      </c>
      <c r="J18" s="29"/>
      <c r="K18" s="12">
        <f t="shared" si="4"/>
        <v>0</v>
      </c>
      <c r="L18" s="17" t="str">
        <f t="shared" si="5"/>
        <v/>
      </c>
      <c r="M18" s="18"/>
      <c r="N18" s="19"/>
      <c r="O18" s="19"/>
      <c r="P18" s="17"/>
      <c r="Q18" s="18"/>
      <c r="R18" s="19"/>
      <c r="S18" s="19"/>
      <c r="T18" s="17"/>
      <c r="U18" s="18"/>
      <c r="V18" s="19"/>
      <c r="W18" s="19"/>
      <c r="X18" s="17"/>
      <c r="Y18" s="18"/>
      <c r="Z18" s="19"/>
      <c r="AA18" s="19"/>
      <c r="AB18" s="17"/>
      <c r="AC18" s="18"/>
      <c r="AD18" s="19"/>
      <c r="AE18" s="19"/>
      <c r="AF18" s="17"/>
      <c r="AG18" s="18"/>
      <c r="AH18" s="19"/>
      <c r="AI18" s="19"/>
      <c r="AJ18" s="17"/>
      <c r="AK18" s="18"/>
      <c r="AL18" s="19"/>
      <c r="AM18" s="19"/>
      <c r="AN18" s="17"/>
      <c r="AO18" s="18"/>
      <c r="AP18" s="19"/>
      <c r="AQ18" s="19"/>
      <c r="AR18" s="17"/>
      <c r="AS18" s="18"/>
      <c r="AT18" s="19"/>
      <c r="AU18" s="19"/>
      <c r="AV18" s="17"/>
      <c r="AW18" s="18"/>
      <c r="AX18" s="19"/>
      <c r="AY18" s="19"/>
      <c r="AZ18" s="17"/>
      <c r="BA18" s="18"/>
      <c r="BB18" s="19"/>
      <c r="BC18" s="19"/>
      <c r="BD18" s="17"/>
      <c r="BE18" s="18"/>
      <c r="BF18" s="19"/>
      <c r="BG18" s="19"/>
      <c r="BH18" s="17"/>
      <c r="BI18" s="18"/>
      <c r="BJ18" s="19"/>
      <c r="BK18" s="16">
        <f t="shared" si="6"/>
        <v>0.25</v>
      </c>
    </row>
    <row r="19" spans="1:63" ht="15.75" x14ac:dyDescent="0.25">
      <c r="A19" s="9"/>
      <c r="B19" s="39" t="s">
        <v>35</v>
      </c>
      <c r="C19" s="20"/>
      <c r="D19" s="36"/>
      <c r="E19" s="11" t="str">
        <f t="shared" si="0"/>
        <v>0:00</v>
      </c>
      <c r="F19" s="11" t="str">
        <f t="shared" si="1"/>
        <v>0:00</v>
      </c>
      <c r="G19" s="43"/>
      <c r="H19" s="11" t="str">
        <f t="shared" si="2"/>
        <v>0:00</v>
      </c>
      <c r="I19" s="11" t="str">
        <f t="shared" si="3"/>
        <v>0:00</v>
      </c>
      <c r="J19" s="45"/>
      <c r="K19" s="12">
        <f t="shared" si="4"/>
        <v>0</v>
      </c>
      <c r="L19" s="17" t="str">
        <f t="shared" si="5"/>
        <v/>
      </c>
      <c r="M19" s="18"/>
      <c r="N19" s="19"/>
      <c r="O19" s="19"/>
      <c r="P19" s="17"/>
      <c r="Q19" s="18"/>
      <c r="R19" s="19"/>
      <c r="S19" s="19"/>
      <c r="T19" s="17"/>
      <c r="U19" s="18"/>
      <c r="V19" s="19"/>
      <c r="W19" s="19"/>
      <c r="X19" s="17"/>
      <c r="Y19" s="18"/>
      <c r="Z19" s="19"/>
      <c r="AA19" s="19"/>
      <c r="AB19" s="17"/>
      <c r="AC19" s="18"/>
      <c r="AD19" s="19"/>
      <c r="AE19" s="19"/>
      <c r="AF19" s="17"/>
      <c r="AG19" s="18"/>
      <c r="AH19" s="19"/>
      <c r="AI19" s="19"/>
      <c r="AJ19" s="17"/>
      <c r="AK19" s="18"/>
      <c r="AL19" s="19"/>
      <c r="AM19" s="19"/>
      <c r="AN19" s="17"/>
      <c r="AO19" s="18"/>
      <c r="AP19" s="19"/>
      <c r="AQ19" s="19"/>
      <c r="AR19" s="17"/>
      <c r="AS19" s="18"/>
      <c r="AT19" s="19"/>
      <c r="AU19" s="19"/>
      <c r="AV19" s="17"/>
      <c r="AW19" s="18"/>
      <c r="AX19" s="19"/>
      <c r="AY19" s="19"/>
      <c r="AZ19" s="17"/>
      <c r="BA19" s="18"/>
      <c r="BB19" s="19"/>
      <c r="BC19" s="19"/>
      <c r="BD19" s="17"/>
      <c r="BE19" s="18"/>
      <c r="BF19" s="19"/>
      <c r="BG19" s="19"/>
      <c r="BH19" s="17"/>
      <c r="BI19" s="18"/>
      <c r="BJ19" s="19"/>
      <c r="BK19" s="16">
        <f t="shared" si="6"/>
        <v>0.25</v>
      </c>
    </row>
    <row r="20" spans="1:63" ht="15.75" x14ac:dyDescent="0.25">
      <c r="A20" s="9"/>
      <c r="B20" s="39" t="s">
        <v>36</v>
      </c>
      <c r="C20" s="20"/>
      <c r="D20" s="36"/>
      <c r="E20" s="11" t="str">
        <f t="shared" si="0"/>
        <v>0:00</v>
      </c>
      <c r="F20" s="11" t="str">
        <f t="shared" si="1"/>
        <v>0:00</v>
      </c>
      <c r="G20" s="43"/>
      <c r="H20" s="11" t="str">
        <f t="shared" si="2"/>
        <v>0:00</v>
      </c>
      <c r="I20" s="11" t="str">
        <f t="shared" si="3"/>
        <v>0:00</v>
      </c>
      <c r="J20" s="45"/>
      <c r="K20" s="12">
        <f t="shared" si="4"/>
        <v>0</v>
      </c>
      <c r="L20" s="17" t="str">
        <f t="shared" si="5"/>
        <v/>
      </c>
      <c r="M20" s="18"/>
      <c r="N20" s="19"/>
      <c r="O20" s="19"/>
      <c r="P20" s="17"/>
      <c r="Q20" s="18"/>
      <c r="R20" s="19"/>
      <c r="S20" s="19"/>
      <c r="T20" s="17"/>
      <c r="U20" s="18"/>
      <c r="V20" s="19"/>
      <c r="W20" s="19"/>
      <c r="X20" s="17"/>
      <c r="Y20" s="18"/>
      <c r="Z20" s="19"/>
      <c r="AA20" s="19"/>
      <c r="AB20" s="17"/>
      <c r="AC20" s="18"/>
      <c r="AD20" s="19"/>
      <c r="AE20" s="19"/>
      <c r="AF20" s="17"/>
      <c r="AG20" s="18"/>
      <c r="AH20" s="19"/>
      <c r="AI20" s="19"/>
      <c r="AJ20" s="17"/>
      <c r="AK20" s="18"/>
      <c r="AL20" s="19"/>
      <c r="AM20" s="19"/>
      <c r="AN20" s="17"/>
      <c r="AO20" s="18"/>
      <c r="AP20" s="19"/>
      <c r="AQ20" s="19"/>
      <c r="AR20" s="17"/>
      <c r="AS20" s="18"/>
      <c r="AT20" s="19"/>
      <c r="AU20" s="19"/>
      <c r="AV20" s="17"/>
      <c r="AW20" s="18"/>
      <c r="AX20" s="19"/>
      <c r="AY20" s="19"/>
      <c r="AZ20" s="17"/>
      <c r="BA20" s="18"/>
      <c r="BB20" s="19"/>
      <c r="BC20" s="19"/>
      <c r="BD20" s="17"/>
      <c r="BE20" s="18"/>
      <c r="BF20" s="19"/>
      <c r="BG20" s="19"/>
      <c r="BH20" s="17"/>
      <c r="BI20" s="18"/>
      <c r="BJ20" s="19"/>
      <c r="BK20" s="16">
        <f t="shared" si="6"/>
        <v>0.25</v>
      </c>
    </row>
    <row r="21" spans="1:63" ht="15.75" x14ac:dyDescent="0.25">
      <c r="A21" s="9"/>
      <c r="B21" s="39" t="s">
        <v>37</v>
      </c>
      <c r="C21" s="20"/>
      <c r="D21" s="36"/>
      <c r="E21" s="11" t="str">
        <f t="shared" si="0"/>
        <v>0:00</v>
      </c>
      <c r="F21" s="11" t="str">
        <f t="shared" si="1"/>
        <v>0:00</v>
      </c>
      <c r="G21" s="43"/>
      <c r="H21" s="11" t="str">
        <f t="shared" si="2"/>
        <v>0:00</v>
      </c>
      <c r="I21" s="11" t="str">
        <f t="shared" si="3"/>
        <v>0:00</v>
      </c>
      <c r="J21" s="45"/>
      <c r="K21" s="12">
        <f t="shared" si="4"/>
        <v>0</v>
      </c>
      <c r="L21" s="17" t="str">
        <f t="shared" si="5"/>
        <v/>
      </c>
      <c r="M21" s="18"/>
      <c r="N21" s="19"/>
      <c r="O21" s="19"/>
      <c r="P21" s="17"/>
      <c r="Q21" s="18"/>
      <c r="R21" s="19"/>
      <c r="S21" s="19"/>
      <c r="T21" s="17"/>
      <c r="U21" s="18"/>
      <c r="V21" s="19"/>
      <c r="W21" s="19"/>
      <c r="X21" s="17"/>
      <c r="Y21" s="18"/>
      <c r="Z21" s="19"/>
      <c r="AA21" s="19"/>
      <c r="AB21" s="17"/>
      <c r="AC21" s="18"/>
      <c r="AD21" s="19"/>
      <c r="AE21" s="19"/>
      <c r="AF21" s="17"/>
      <c r="AG21" s="18"/>
      <c r="AH21" s="19"/>
      <c r="AI21" s="19"/>
      <c r="AJ21" s="17"/>
      <c r="AK21" s="18"/>
      <c r="AL21" s="19"/>
      <c r="AM21" s="19"/>
      <c r="AN21" s="17"/>
      <c r="AO21" s="18"/>
      <c r="AP21" s="19"/>
      <c r="AQ21" s="19"/>
      <c r="AR21" s="17"/>
      <c r="AS21" s="18"/>
      <c r="AT21" s="19"/>
      <c r="AU21" s="19"/>
      <c r="AV21" s="17"/>
      <c r="AW21" s="18"/>
      <c r="AX21" s="19"/>
      <c r="AY21" s="19"/>
      <c r="AZ21" s="17"/>
      <c r="BA21" s="18"/>
      <c r="BB21" s="19"/>
      <c r="BC21" s="19"/>
      <c r="BD21" s="17"/>
      <c r="BE21" s="18"/>
      <c r="BF21" s="19"/>
      <c r="BG21" s="19"/>
      <c r="BH21" s="17"/>
      <c r="BI21" s="18"/>
      <c r="BJ21" s="19"/>
      <c r="BK21" s="16">
        <f t="shared" si="6"/>
        <v>0.25</v>
      </c>
    </row>
    <row r="22" spans="1:63" ht="15.75" x14ac:dyDescent="0.25">
      <c r="A22" s="9"/>
      <c r="B22" s="39" t="s">
        <v>38</v>
      </c>
      <c r="C22" s="20"/>
      <c r="D22" s="36"/>
      <c r="E22" s="11" t="str">
        <f t="shared" si="0"/>
        <v>0:00</v>
      </c>
      <c r="F22" s="11" t="str">
        <f t="shared" si="1"/>
        <v>0:00</v>
      </c>
      <c r="G22" s="43"/>
      <c r="H22" s="11" t="str">
        <f t="shared" si="2"/>
        <v>0:00</v>
      </c>
      <c r="I22" s="11" t="str">
        <f t="shared" si="3"/>
        <v>0:00</v>
      </c>
      <c r="J22" s="45"/>
      <c r="K22" s="12">
        <f t="shared" si="4"/>
        <v>0</v>
      </c>
      <c r="L22" s="17" t="str">
        <f t="shared" si="5"/>
        <v/>
      </c>
      <c r="M22" s="18"/>
      <c r="N22" s="19"/>
      <c r="O22" s="19"/>
      <c r="P22" s="17"/>
      <c r="Q22" s="18"/>
      <c r="R22" s="19"/>
      <c r="S22" s="19"/>
      <c r="T22" s="17"/>
      <c r="U22" s="18"/>
      <c r="V22" s="19"/>
      <c r="W22" s="19"/>
      <c r="X22" s="17"/>
      <c r="Y22" s="18"/>
      <c r="Z22" s="19"/>
      <c r="AA22" s="19"/>
      <c r="AB22" s="17"/>
      <c r="AC22" s="18"/>
      <c r="AD22" s="19"/>
      <c r="AE22" s="19"/>
      <c r="AF22" s="17"/>
      <c r="AG22" s="18"/>
      <c r="AH22" s="19"/>
      <c r="AI22" s="19"/>
      <c r="AJ22" s="17"/>
      <c r="AK22" s="18"/>
      <c r="AL22" s="19"/>
      <c r="AM22" s="19"/>
      <c r="AN22" s="17"/>
      <c r="AO22" s="18"/>
      <c r="AP22" s="19"/>
      <c r="AQ22" s="19"/>
      <c r="AR22" s="17"/>
      <c r="AS22" s="18"/>
      <c r="AT22" s="19"/>
      <c r="AU22" s="19"/>
      <c r="AV22" s="17"/>
      <c r="AW22" s="18"/>
      <c r="AX22" s="19"/>
      <c r="AY22" s="19"/>
      <c r="AZ22" s="17"/>
      <c r="BA22" s="18"/>
      <c r="BB22" s="19"/>
      <c r="BC22" s="19"/>
      <c r="BD22" s="17"/>
      <c r="BE22" s="18"/>
      <c r="BF22" s="19"/>
      <c r="BG22" s="19"/>
      <c r="BH22" s="17"/>
      <c r="BI22" s="18"/>
      <c r="BJ22" s="19"/>
      <c r="BK22" s="16">
        <f t="shared" si="6"/>
        <v>0.25</v>
      </c>
    </row>
    <row r="23" spans="1:63" ht="15.75" x14ac:dyDescent="0.25">
      <c r="A23" s="9"/>
      <c r="B23" s="39" t="s">
        <v>39</v>
      </c>
      <c r="C23" s="20"/>
      <c r="D23" s="36"/>
      <c r="E23" s="11" t="str">
        <f t="shared" si="0"/>
        <v>0:00</v>
      </c>
      <c r="F23" s="11" t="str">
        <f t="shared" si="1"/>
        <v>0:00</v>
      </c>
      <c r="G23" s="43"/>
      <c r="H23" s="11" t="str">
        <f t="shared" si="2"/>
        <v>0:00</v>
      </c>
      <c r="I23" s="11" t="str">
        <f t="shared" si="3"/>
        <v>0:00</v>
      </c>
      <c r="J23" s="45"/>
      <c r="K23" s="12">
        <f t="shared" si="4"/>
        <v>0</v>
      </c>
      <c r="L23" s="17" t="str">
        <f t="shared" si="5"/>
        <v/>
      </c>
      <c r="M23" s="18"/>
      <c r="N23" s="19"/>
      <c r="O23" s="19"/>
      <c r="P23" s="17"/>
      <c r="Q23" s="18"/>
      <c r="R23" s="19"/>
      <c r="S23" s="19"/>
      <c r="T23" s="17"/>
      <c r="U23" s="18"/>
      <c r="V23" s="19"/>
      <c r="W23" s="19"/>
      <c r="X23" s="17"/>
      <c r="Y23" s="18"/>
      <c r="Z23" s="19"/>
      <c r="AA23" s="19"/>
      <c r="AB23" s="17"/>
      <c r="AC23" s="18"/>
      <c r="AD23" s="19"/>
      <c r="AE23" s="19"/>
      <c r="AF23" s="17"/>
      <c r="AG23" s="18"/>
      <c r="AH23" s="19"/>
      <c r="AI23" s="19"/>
      <c r="AJ23" s="17"/>
      <c r="AK23" s="18"/>
      <c r="AL23" s="19"/>
      <c r="AM23" s="19"/>
      <c r="AN23" s="17"/>
      <c r="AO23" s="18"/>
      <c r="AP23" s="19"/>
      <c r="AQ23" s="19"/>
      <c r="AR23" s="17"/>
      <c r="AS23" s="18"/>
      <c r="AT23" s="19"/>
      <c r="AU23" s="19"/>
      <c r="AV23" s="17"/>
      <c r="AW23" s="18"/>
      <c r="AX23" s="19"/>
      <c r="AY23" s="19"/>
      <c r="AZ23" s="17"/>
      <c r="BA23" s="18"/>
      <c r="BB23" s="19"/>
      <c r="BC23" s="19"/>
      <c r="BD23" s="17"/>
      <c r="BE23" s="18"/>
      <c r="BF23" s="19"/>
      <c r="BG23" s="19"/>
      <c r="BH23" s="17"/>
      <c r="BI23" s="18"/>
      <c r="BJ23" s="19"/>
      <c r="BK23" s="16">
        <f t="shared" si="6"/>
        <v>0.25</v>
      </c>
    </row>
    <row r="24" spans="1:63" ht="15.75" x14ac:dyDescent="0.25">
      <c r="A24" s="9"/>
      <c r="B24" s="39" t="s">
        <v>40</v>
      </c>
      <c r="C24" s="20"/>
      <c r="D24" s="36"/>
      <c r="E24" s="11" t="str">
        <f t="shared" si="0"/>
        <v>0:00</v>
      </c>
      <c r="F24" s="11" t="str">
        <f t="shared" si="1"/>
        <v>0:00</v>
      </c>
      <c r="G24" s="43"/>
      <c r="H24" s="11" t="str">
        <f t="shared" si="2"/>
        <v>0:00</v>
      </c>
      <c r="I24" s="11" t="str">
        <f t="shared" si="3"/>
        <v>0:00</v>
      </c>
      <c r="J24" s="45"/>
      <c r="K24" s="12">
        <f t="shared" si="4"/>
        <v>0</v>
      </c>
      <c r="L24" s="17" t="str">
        <f t="shared" si="5"/>
        <v/>
      </c>
      <c r="M24" s="18"/>
      <c r="N24" s="19"/>
      <c r="O24" s="19"/>
      <c r="P24" s="17"/>
      <c r="Q24" s="18"/>
      <c r="R24" s="19"/>
      <c r="S24" s="19"/>
      <c r="T24" s="17"/>
      <c r="U24" s="18"/>
      <c r="V24" s="19"/>
      <c r="W24" s="19"/>
      <c r="X24" s="17"/>
      <c r="Y24" s="18"/>
      <c r="Z24" s="19"/>
      <c r="AA24" s="19"/>
      <c r="AB24" s="17"/>
      <c r="AC24" s="18"/>
      <c r="AD24" s="19"/>
      <c r="AE24" s="19"/>
      <c r="AF24" s="17"/>
      <c r="AG24" s="18"/>
      <c r="AH24" s="19"/>
      <c r="AI24" s="19"/>
      <c r="AJ24" s="17"/>
      <c r="AK24" s="18"/>
      <c r="AL24" s="19"/>
      <c r="AM24" s="19"/>
      <c r="AN24" s="17"/>
      <c r="AO24" s="18"/>
      <c r="AP24" s="19"/>
      <c r="AQ24" s="19"/>
      <c r="AR24" s="17"/>
      <c r="AS24" s="18"/>
      <c r="AT24" s="19"/>
      <c r="AU24" s="19"/>
      <c r="AV24" s="17"/>
      <c r="AW24" s="18"/>
      <c r="AX24" s="19"/>
      <c r="AY24" s="19"/>
      <c r="AZ24" s="17"/>
      <c r="BA24" s="18"/>
      <c r="BB24" s="19"/>
      <c r="BC24" s="19"/>
      <c r="BD24" s="17"/>
      <c r="BE24" s="18"/>
      <c r="BF24" s="19"/>
      <c r="BG24" s="19"/>
      <c r="BH24" s="17"/>
      <c r="BI24" s="18"/>
      <c r="BJ24" s="19"/>
      <c r="BK24" s="16">
        <f t="shared" si="6"/>
        <v>0.25</v>
      </c>
    </row>
    <row r="25" spans="1:63" ht="15.75" x14ac:dyDescent="0.25">
      <c r="A25" s="9"/>
      <c r="B25" s="39" t="s">
        <v>41</v>
      </c>
      <c r="C25" s="20"/>
      <c r="D25" s="36"/>
      <c r="E25" s="11" t="str">
        <f t="shared" si="0"/>
        <v>0:00</v>
      </c>
      <c r="F25" s="11" t="str">
        <f t="shared" si="1"/>
        <v>0:00</v>
      </c>
      <c r="G25" s="43"/>
      <c r="H25" s="11" t="str">
        <f t="shared" si="2"/>
        <v>0:00</v>
      </c>
      <c r="I25" s="11" t="str">
        <f t="shared" si="3"/>
        <v>0:00</v>
      </c>
      <c r="J25" s="45"/>
      <c r="K25" s="12">
        <f t="shared" si="4"/>
        <v>0</v>
      </c>
      <c r="L25" s="17" t="str">
        <f t="shared" si="5"/>
        <v/>
      </c>
      <c r="M25" s="18"/>
      <c r="N25" s="19"/>
      <c r="O25" s="19"/>
      <c r="P25" s="17"/>
      <c r="Q25" s="18"/>
      <c r="R25" s="19"/>
      <c r="S25" s="19"/>
      <c r="T25" s="17"/>
      <c r="U25" s="18"/>
      <c r="V25" s="19"/>
      <c r="W25" s="19"/>
      <c r="X25" s="17"/>
      <c r="Y25" s="18"/>
      <c r="Z25" s="19"/>
      <c r="AA25" s="19"/>
      <c r="AB25" s="17"/>
      <c r="AC25" s="18"/>
      <c r="AD25" s="19"/>
      <c r="AE25" s="19"/>
      <c r="AF25" s="17"/>
      <c r="AG25" s="18"/>
      <c r="AH25" s="19"/>
      <c r="AI25" s="19"/>
      <c r="AJ25" s="17"/>
      <c r="AK25" s="18"/>
      <c r="AL25" s="19"/>
      <c r="AM25" s="19"/>
      <c r="AN25" s="17"/>
      <c r="AO25" s="18"/>
      <c r="AP25" s="19"/>
      <c r="AQ25" s="19"/>
      <c r="AR25" s="17"/>
      <c r="AS25" s="18"/>
      <c r="AT25" s="19"/>
      <c r="AU25" s="19"/>
      <c r="AV25" s="17"/>
      <c r="AW25" s="18"/>
      <c r="AX25" s="19"/>
      <c r="AY25" s="19"/>
      <c r="AZ25" s="17"/>
      <c r="BA25" s="18"/>
      <c r="BB25" s="19"/>
      <c r="BC25" s="19"/>
      <c r="BD25" s="17"/>
      <c r="BE25" s="18"/>
      <c r="BF25" s="19"/>
      <c r="BG25" s="19"/>
      <c r="BH25" s="17"/>
      <c r="BI25" s="18"/>
      <c r="BJ25" s="19"/>
      <c r="BK25" s="16">
        <f t="shared" si="6"/>
        <v>0.25</v>
      </c>
    </row>
    <row r="26" spans="1:63" ht="15.75" x14ac:dyDescent="0.25">
      <c r="A26" s="9"/>
      <c r="B26" s="39" t="s">
        <v>42</v>
      </c>
      <c r="C26" s="20"/>
      <c r="D26" s="36"/>
      <c r="E26" s="11" t="str">
        <f t="shared" si="0"/>
        <v>0:00</v>
      </c>
      <c r="F26" s="11" t="str">
        <f t="shared" si="1"/>
        <v>0:00</v>
      </c>
      <c r="G26" s="43"/>
      <c r="H26" s="11" t="str">
        <f t="shared" si="2"/>
        <v>0:00</v>
      </c>
      <c r="I26" s="11" t="str">
        <f t="shared" si="3"/>
        <v>0:00</v>
      </c>
      <c r="J26" s="45"/>
      <c r="K26" s="12">
        <f t="shared" si="4"/>
        <v>0</v>
      </c>
      <c r="L26" s="17" t="str">
        <f t="shared" si="5"/>
        <v/>
      </c>
      <c r="M26" s="18"/>
      <c r="N26" s="19"/>
      <c r="O26" s="19"/>
      <c r="P26" s="17"/>
      <c r="Q26" s="18"/>
      <c r="R26" s="19"/>
      <c r="S26" s="19"/>
      <c r="T26" s="17"/>
      <c r="U26" s="18"/>
      <c r="V26" s="19"/>
      <c r="W26" s="19"/>
      <c r="X26" s="17"/>
      <c r="Y26" s="18"/>
      <c r="Z26" s="19"/>
      <c r="AA26" s="19"/>
      <c r="AB26" s="17"/>
      <c r="AC26" s="18"/>
      <c r="AD26" s="19"/>
      <c r="AE26" s="19"/>
      <c r="AF26" s="17"/>
      <c r="AG26" s="18"/>
      <c r="AH26" s="19"/>
      <c r="AI26" s="19"/>
      <c r="AJ26" s="17"/>
      <c r="AK26" s="18"/>
      <c r="AL26" s="19"/>
      <c r="AM26" s="19"/>
      <c r="AN26" s="17"/>
      <c r="AO26" s="18"/>
      <c r="AP26" s="19"/>
      <c r="AQ26" s="19"/>
      <c r="AR26" s="17"/>
      <c r="AS26" s="18"/>
      <c r="AT26" s="19"/>
      <c r="AU26" s="19"/>
      <c r="AV26" s="17"/>
      <c r="AW26" s="18"/>
      <c r="AX26" s="19"/>
      <c r="AY26" s="19"/>
      <c r="AZ26" s="17"/>
      <c r="BA26" s="18"/>
      <c r="BB26" s="19"/>
      <c r="BC26" s="19"/>
      <c r="BD26" s="17"/>
      <c r="BE26" s="18"/>
      <c r="BF26" s="19"/>
      <c r="BG26" s="19"/>
      <c r="BH26" s="17"/>
      <c r="BI26" s="18"/>
      <c r="BJ26" s="19"/>
      <c r="BK26" s="16">
        <f t="shared" si="6"/>
        <v>0.25</v>
      </c>
    </row>
    <row r="27" spans="1:63" ht="15.75" x14ac:dyDescent="0.25">
      <c r="A27" s="9"/>
      <c r="B27" s="39" t="s">
        <v>48</v>
      </c>
      <c r="C27" s="20"/>
      <c r="D27" s="36"/>
      <c r="E27" s="11" t="str">
        <f t="shared" si="0"/>
        <v>0:00</v>
      </c>
      <c r="F27" s="11" t="str">
        <f t="shared" si="1"/>
        <v>0:00</v>
      </c>
      <c r="G27" s="43"/>
      <c r="H27" s="11" t="str">
        <f t="shared" si="2"/>
        <v>0:00</v>
      </c>
      <c r="I27" s="11" t="str">
        <f t="shared" si="3"/>
        <v>0:00</v>
      </c>
      <c r="J27" s="45"/>
      <c r="K27" s="12">
        <f t="shared" si="4"/>
        <v>0</v>
      </c>
      <c r="L27" s="17" t="str">
        <f t="shared" si="5"/>
        <v/>
      </c>
      <c r="M27" s="18"/>
      <c r="N27" s="19"/>
      <c r="O27" s="19"/>
      <c r="P27" s="17"/>
      <c r="Q27" s="18"/>
      <c r="R27" s="19"/>
      <c r="S27" s="19"/>
      <c r="T27" s="17"/>
      <c r="U27" s="18"/>
      <c r="V27" s="19"/>
      <c r="W27" s="19"/>
      <c r="X27" s="17"/>
      <c r="Y27" s="18"/>
      <c r="Z27" s="19"/>
      <c r="AA27" s="19"/>
      <c r="AB27" s="17"/>
      <c r="AC27" s="18"/>
      <c r="AD27" s="19"/>
      <c r="AE27" s="19"/>
      <c r="AF27" s="17"/>
      <c r="AG27" s="18"/>
      <c r="AH27" s="19"/>
      <c r="AI27" s="19"/>
      <c r="AJ27" s="17"/>
      <c r="AK27" s="18"/>
      <c r="AL27" s="19"/>
      <c r="AM27" s="19"/>
      <c r="AN27" s="17"/>
      <c r="AO27" s="18"/>
      <c r="AP27" s="19"/>
      <c r="AQ27" s="19"/>
      <c r="AR27" s="17"/>
      <c r="AS27" s="18"/>
      <c r="AT27" s="19"/>
      <c r="AU27" s="19"/>
      <c r="AV27" s="17"/>
      <c r="AW27" s="18"/>
      <c r="AX27" s="19"/>
      <c r="AY27" s="19"/>
      <c r="AZ27" s="17"/>
      <c r="BA27" s="18"/>
      <c r="BB27" s="19"/>
      <c r="BC27" s="19"/>
      <c r="BD27" s="17"/>
      <c r="BE27" s="18"/>
      <c r="BF27" s="19"/>
      <c r="BG27" s="19"/>
      <c r="BH27" s="17"/>
      <c r="BI27" s="18"/>
      <c r="BJ27" s="19"/>
      <c r="BK27" s="16">
        <f t="shared" si="6"/>
        <v>0.25</v>
      </c>
    </row>
    <row r="28" spans="1:63" ht="15.75" x14ac:dyDescent="0.25">
      <c r="A28" s="9"/>
      <c r="B28" s="39" t="s">
        <v>43</v>
      </c>
      <c r="C28" s="20"/>
      <c r="D28" s="36"/>
      <c r="E28" s="11" t="str">
        <f t="shared" si="0"/>
        <v>0:00</v>
      </c>
      <c r="F28" s="11" t="str">
        <f t="shared" si="1"/>
        <v>0:00</v>
      </c>
      <c r="G28" s="43"/>
      <c r="H28" s="11" t="str">
        <f t="shared" si="2"/>
        <v>0:00</v>
      </c>
      <c r="I28" s="11" t="str">
        <f t="shared" si="3"/>
        <v>0:00</v>
      </c>
      <c r="J28" s="45"/>
      <c r="K28" s="12">
        <f t="shared" si="4"/>
        <v>0</v>
      </c>
      <c r="L28" s="17" t="str">
        <f t="shared" si="5"/>
        <v/>
      </c>
      <c r="M28" s="18"/>
      <c r="N28" s="19"/>
      <c r="O28" s="19"/>
      <c r="P28" s="17"/>
      <c r="Q28" s="18"/>
      <c r="R28" s="19"/>
      <c r="S28" s="19"/>
      <c r="T28" s="17"/>
      <c r="U28" s="18"/>
      <c r="V28" s="19"/>
      <c r="W28" s="19"/>
      <c r="X28" s="17"/>
      <c r="Y28" s="18"/>
      <c r="Z28" s="19"/>
      <c r="AA28" s="19"/>
      <c r="AB28" s="17"/>
      <c r="AC28" s="18"/>
      <c r="AD28" s="19"/>
      <c r="AE28" s="19"/>
      <c r="AF28" s="17"/>
      <c r="AG28" s="18"/>
      <c r="AH28" s="19"/>
      <c r="AI28" s="19"/>
      <c r="AJ28" s="17"/>
      <c r="AK28" s="18"/>
      <c r="AL28" s="19"/>
      <c r="AM28" s="19"/>
      <c r="AN28" s="17"/>
      <c r="AO28" s="18"/>
      <c r="AP28" s="19"/>
      <c r="AQ28" s="19"/>
      <c r="AR28" s="17"/>
      <c r="AS28" s="18"/>
      <c r="AT28" s="19"/>
      <c r="AU28" s="19"/>
      <c r="AV28" s="17"/>
      <c r="AW28" s="18"/>
      <c r="AX28" s="19"/>
      <c r="AY28" s="19"/>
      <c r="AZ28" s="17"/>
      <c r="BA28" s="18"/>
      <c r="BB28" s="19"/>
      <c r="BC28" s="19"/>
      <c r="BD28" s="17"/>
      <c r="BE28" s="18"/>
      <c r="BF28" s="19"/>
      <c r="BG28" s="19"/>
      <c r="BH28" s="17"/>
      <c r="BI28" s="18"/>
      <c r="BJ28" s="19"/>
      <c r="BK28" s="16">
        <f t="shared" si="6"/>
        <v>0.25</v>
      </c>
    </row>
    <row r="29" spans="1:63" ht="15.75" x14ac:dyDescent="0.25">
      <c r="A29" s="9"/>
      <c r="B29" s="39" t="s">
        <v>44</v>
      </c>
      <c r="C29" s="20"/>
      <c r="D29" s="36"/>
      <c r="E29" s="11" t="str">
        <f t="shared" si="0"/>
        <v>0:00</v>
      </c>
      <c r="F29" s="11" t="str">
        <f t="shared" si="1"/>
        <v>0:00</v>
      </c>
      <c r="G29" s="43"/>
      <c r="H29" s="11" t="str">
        <f t="shared" si="2"/>
        <v>0:00</v>
      </c>
      <c r="I29" s="11" t="str">
        <f t="shared" si="3"/>
        <v>0:00</v>
      </c>
      <c r="J29" s="45"/>
      <c r="K29" s="12">
        <f t="shared" si="4"/>
        <v>0</v>
      </c>
      <c r="L29" s="17" t="str">
        <f t="shared" si="5"/>
        <v/>
      </c>
      <c r="M29" s="18"/>
      <c r="N29" s="19"/>
      <c r="O29" s="19"/>
      <c r="P29" s="17"/>
      <c r="Q29" s="18"/>
      <c r="R29" s="19"/>
      <c r="S29" s="19"/>
      <c r="T29" s="17"/>
      <c r="U29" s="18"/>
      <c r="V29" s="19"/>
      <c r="W29" s="19"/>
      <c r="X29" s="17"/>
      <c r="Y29" s="18"/>
      <c r="Z29" s="19"/>
      <c r="AA29" s="19"/>
      <c r="AB29" s="17"/>
      <c r="AC29" s="18"/>
      <c r="AD29" s="19"/>
      <c r="AE29" s="19"/>
      <c r="AF29" s="17"/>
      <c r="AG29" s="18"/>
      <c r="AH29" s="19"/>
      <c r="AI29" s="19"/>
      <c r="AJ29" s="17"/>
      <c r="AK29" s="18"/>
      <c r="AL29" s="19"/>
      <c r="AM29" s="19"/>
      <c r="AN29" s="17"/>
      <c r="AO29" s="18"/>
      <c r="AP29" s="19"/>
      <c r="AQ29" s="19"/>
      <c r="AR29" s="17"/>
      <c r="AS29" s="18"/>
      <c r="AT29" s="19"/>
      <c r="AU29" s="19"/>
      <c r="AV29" s="17"/>
      <c r="AW29" s="18"/>
      <c r="AX29" s="19"/>
      <c r="AY29" s="19"/>
      <c r="AZ29" s="17"/>
      <c r="BA29" s="18"/>
      <c r="BB29" s="19"/>
      <c r="BC29" s="19"/>
      <c r="BD29" s="17"/>
      <c r="BE29" s="18"/>
      <c r="BF29" s="19"/>
      <c r="BG29" s="19"/>
      <c r="BH29" s="17"/>
      <c r="BI29" s="18"/>
      <c r="BJ29" s="19"/>
      <c r="BK29" s="16">
        <f t="shared" si="6"/>
        <v>0.25</v>
      </c>
    </row>
    <row r="30" spans="1:63" ht="16.5" thickBot="1" x14ac:dyDescent="0.3">
      <c r="A30" s="9"/>
      <c r="B30" s="39" t="s">
        <v>45</v>
      </c>
      <c r="C30" s="21"/>
      <c r="D30" s="37"/>
      <c r="E30" s="11" t="str">
        <f t="shared" si="0"/>
        <v>0:00</v>
      </c>
      <c r="F30" s="11" t="str">
        <f t="shared" si="1"/>
        <v>0:00</v>
      </c>
      <c r="G30" s="43"/>
      <c r="H30" s="11" t="str">
        <f t="shared" si="2"/>
        <v>0:00</v>
      </c>
      <c r="I30" s="11" t="str">
        <f t="shared" si="3"/>
        <v>0:00</v>
      </c>
      <c r="J30" s="46"/>
      <c r="K30" s="12">
        <f t="shared" si="4"/>
        <v>0</v>
      </c>
      <c r="L30" s="17" t="str">
        <f t="shared" si="5"/>
        <v/>
      </c>
      <c r="M30" s="23"/>
      <c r="N30" s="24"/>
      <c r="O30" s="24"/>
      <c r="P30" s="22"/>
      <c r="Q30" s="23"/>
      <c r="R30" s="24"/>
      <c r="S30" s="24"/>
      <c r="T30" s="22"/>
      <c r="U30" s="23"/>
      <c r="V30" s="24"/>
      <c r="W30" s="24"/>
      <c r="X30" s="22"/>
      <c r="Y30" s="23"/>
      <c r="Z30" s="24"/>
      <c r="AA30" s="24"/>
      <c r="AB30" s="22"/>
      <c r="AC30" s="23"/>
      <c r="AD30" s="24"/>
      <c r="AE30" s="24"/>
      <c r="AF30" s="22"/>
      <c r="AG30" s="23"/>
      <c r="AH30" s="24"/>
      <c r="AI30" s="24"/>
      <c r="AJ30" s="22"/>
      <c r="AK30" s="23"/>
      <c r="AL30" s="24"/>
      <c r="AM30" s="24"/>
      <c r="AN30" s="22"/>
      <c r="AO30" s="23"/>
      <c r="AP30" s="24"/>
      <c r="AQ30" s="24"/>
      <c r="AR30" s="22"/>
      <c r="AS30" s="23"/>
      <c r="AT30" s="24"/>
      <c r="AU30" s="24"/>
      <c r="AV30" s="22"/>
      <c r="AW30" s="23"/>
      <c r="AX30" s="24"/>
      <c r="AY30" s="24"/>
      <c r="AZ30" s="22"/>
      <c r="BA30" s="23"/>
      <c r="BB30" s="24"/>
      <c r="BC30" s="24"/>
      <c r="BD30" s="22"/>
      <c r="BE30" s="23"/>
      <c r="BF30" s="24"/>
      <c r="BG30" s="24"/>
      <c r="BH30" s="22"/>
      <c r="BI30" s="23"/>
      <c r="BJ30" s="24"/>
      <c r="BK30" s="16">
        <f t="shared" si="6"/>
        <v>0.25</v>
      </c>
    </row>
    <row r="31" spans="1:63" ht="16.5" thickBot="1" x14ac:dyDescent="0.3">
      <c r="A31" s="9"/>
      <c r="B31" s="9"/>
      <c r="C31" s="69" t="s">
        <v>19</v>
      </c>
      <c r="D31" s="70"/>
      <c r="E31" s="70"/>
      <c r="F31" s="70"/>
      <c r="G31" s="70"/>
      <c r="H31" s="70"/>
      <c r="I31" s="70"/>
      <c r="J31" s="71"/>
      <c r="K31" s="25"/>
      <c r="L31" s="26">
        <f>IF(SUM(L4)&gt;0,1,0)+IF(SUM(L5)&gt;0,1,0)+IF(SUM(L6)&gt;0,1,0)+IF(SUM(L7)&gt;0,1,0)+IF(SUM(L8)&gt;0,1,0)+IF(SUM(L9)&gt;0,1,0)+IF(SUM(L10)&gt;0,1,0)+IF(SUM(L11)&gt;0,1,0)+IF(SUM(L12)&gt;0,1,0)+IF(SUM(L13)&gt;0,1,0)+IF(SUM(L14)&gt;0,1,0)+IF(SUM(L15)&gt;0,1,0)+IF(SUM(L16)&gt;0,1,0)+IF(SUM(L17)&gt;0,1,0)+IF(SUM(L18)&gt;0,1,0)+IF(SUM(L19)&gt;0,1,0)+IF(SUM(L20)&gt;0,1,0)+IF(SUM(L21)&gt;0,1,0)+IF(SUM(L22)&gt;0,1,0)+IF(SUM(L23)&gt;0,1,0)+IF(SUM(L24)&gt;0,1,0)+IF(SUM(L25)&gt;0,1,0)+IF(SUM(L26)&gt;0,1,0)+IF(SUM(L27)&gt;0,1,0)+IF(SUM(L28)&gt;0,1,0)+IF(SUM(L29)&gt;0,1,0)+IF(SUM(L30)&gt;0,1,0)</f>
        <v>0</v>
      </c>
      <c r="M31" s="60">
        <f>IF(SUM(M4:P4)&gt;0,1,0)+IF(SUM(M5:P5)&gt;0,1,0)+IF(SUM(M6:P6)&gt;0,1,0)+IF(SUM(M7:P7)&gt;0,1,0)+IF(SUM(M8:P8)&gt;0,1,0)+IF(SUM(M9:P9)&gt;0,1,0)+IF(SUM(M10:P10)&gt;0,1,0)+IF(SUM(M11:P11)&gt;0,1,0)+IF(SUM(M12:P12)&gt;0,1,0)+IF(SUM(M13:P13)&gt;0,1,0)+IF(SUM(M14:P14)&gt;0,1,0)+IF(SUM(M15:P15)&gt;0,1,0)+(IF(SUM(M16:P16)&gt;0,1,0)+(IF(SUM(M17:P17)&gt;0,1,0)+(IF(SUM(M18:P18)&gt;0,1,0)+IF(SUM(M19:P19)&gt;0,1,0)+IF(SUM(M20:P20)&gt;0,1,0)+IF(SUM(M21:P21)&gt;0,1,0)+IF(SUM(M22:P22)&gt;0,1,0)+IF(SUM(M23:P23)&gt;0,1,0)+IF(SUM(M24:P24)&gt;0,1,0)+IF(SUM(M25:P25)&gt;0,1,0)+IF(SUM(M26:P26)&gt;0,1,0)+IF(SUM(M27:P27)&gt;0,1,0)++IF(SUM(M28:P28)&gt;0,1,0)*IF(SUM(M29:P29)&gt;0,1,0)+IF(SUM(M30:P30)&gt;0,1,0))))</f>
        <v>0</v>
      </c>
      <c r="N31" s="61"/>
      <c r="O31" s="61"/>
      <c r="P31" s="62"/>
      <c r="Q31" s="60">
        <f t="shared" ref="Q31" si="7">IF(SUM(Q4:T4)&gt;0,1,0)+IF(SUM(Q5:T5)&gt;0,1,0)+IF(SUM(Q6:T6)&gt;0,1,0)+IF(SUM(Q7:T7)&gt;0,1,0)+IF(SUM(Q8:T8)&gt;0,1,0)+IF(SUM(Q9:T9)&gt;0,1,0)+IF(SUM(Q10:T10)&gt;0,1,0)+IF(SUM(Q11:T11)&gt;0,1,0)+IF(SUM(Q12:T12)&gt;0,1,0)+IF(SUM(Q13:T13)&gt;0,1,0)+IF(SUM(Q14:T14)&gt;0,1,0)+IF(SUM(Q15:T15)&gt;0,1,0)+(IF(SUM(Q16:T16)&gt;0,1,0)+(IF(SUM(Q17:T17)&gt;0,1,0)+(IF(SUM(Q18:T18)&gt;0,1,0)+IF(SUM(Q19:T19)&gt;0,1,0)+IF(SUM(Q20:T20)&gt;0,1,0)+IF(SUM(Q21:T21)&gt;0,1,0)+IF(SUM(Q22:T22)&gt;0,1,0)+IF(SUM(Q23:T23)&gt;0,1,0)+IF(SUM(Q24:T24)&gt;0,1,0)+IF(SUM(Q25:T25)&gt;0,1,0)+IF(SUM(Q26:T26)&gt;0,1,0)+IF(SUM(Q27:T27)&gt;0,1,0)++IF(SUM(Q28:T28)&gt;0,1,0)*IF(SUM(Q29:T29)&gt;0,1,0)+IF(SUM(Q30:T30)&gt;0,1,0))))</f>
        <v>0</v>
      </c>
      <c r="R31" s="61"/>
      <c r="S31" s="61"/>
      <c r="T31" s="62"/>
      <c r="U31" s="60">
        <f t="shared" ref="U31" si="8">IF(SUM(U4:X4)&gt;0,1,0)+IF(SUM(U5:X5)&gt;0,1,0)+IF(SUM(U6:X6)&gt;0,1,0)+IF(SUM(U7:X7)&gt;0,1,0)+IF(SUM(U8:X8)&gt;0,1,0)+IF(SUM(U9:X9)&gt;0,1,0)+IF(SUM(U10:X10)&gt;0,1,0)+IF(SUM(U11:X11)&gt;0,1,0)+IF(SUM(U12:X12)&gt;0,1,0)+IF(SUM(U13:X13)&gt;0,1,0)+IF(SUM(U14:X14)&gt;0,1,0)+IF(SUM(U15:X15)&gt;0,1,0)+(IF(SUM(U16:X16)&gt;0,1,0)+(IF(SUM(U17:X17)&gt;0,1,0)+(IF(SUM(U18:X18)&gt;0,1,0)+IF(SUM(U19:X19)&gt;0,1,0)+IF(SUM(U20:X20)&gt;0,1,0)+IF(SUM(U21:X21)&gt;0,1,0)+IF(SUM(U22:X22)&gt;0,1,0)+IF(SUM(U23:X23)&gt;0,1,0)+IF(SUM(U24:X24)&gt;0,1,0)+IF(SUM(U25:X25)&gt;0,1,0)+IF(SUM(U26:X26)&gt;0,1,0)+IF(SUM(U27:X27)&gt;0,1,0)++IF(SUM(U28:X28)&gt;0,1,0)*IF(SUM(U29:X29)&gt;0,1,0)+IF(SUM(U30:X30)&gt;0,1,0))))</f>
        <v>0</v>
      </c>
      <c r="V31" s="61"/>
      <c r="W31" s="61"/>
      <c r="X31" s="62"/>
      <c r="Y31" s="60">
        <f t="shared" ref="Y31" si="9">IF(SUM(Y4:AB4)&gt;0,1,0)+IF(SUM(Y5:AB5)&gt;0,1,0)+IF(SUM(Y6:AB6)&gt;0,1,0)+IF(SUM(Y7:AB7)&gt;0,1,0)+IF(SUM(Y8:AB8)&gt;0,1,0)+IF(SUM(Y9:AB9)&gt;0,1,0)+IF(SUM(Y10:AB10)&gt;0,1,0)+IF(SUM(Y11:AB11)&gt;0,1,0)+IF(SUM(Y12:AB12)&gt;0,1,0)+IF(SUM(Y13:AB13)&gt;0,1,0)+IF(SUM(Y14:AB14)&gt;0,1,0)+IF(SUM(Y15:AB15)&gt;0,1,0)+(IF(SUM(Y16:AB16)&gt;0,1,0)+(IF(SUM(Y17:AB17)&gt;0,1,0)+(IF(SUM(Y18:AB18)&gt;0,1,0)+IF(SUM(Y19:AB19)&gt;0,1,0)+IF(SUM(Y20:AB20)&gt;0,1,0)+IF(SUM(Y21:AB21)&gt;0,1,0)+IF(SUM(Y22:AB22)&gt;0,1,0)+IF(SUM(Y23:AB23)&gt;0,1,0)+IF(SUM(Y24:AB24)&gt;0,1,0)+IF(SUM(Y25:AB25)&gt;0,1,0)+IF(SUM(Y26:AB26)&gt;0,1,0)+IF(SUM(Y27:AB27)&gt;0,1,0)++IF(SUM(Y28:AB28)&gt;0,1,0)*IF(SUM(Y29:AB29)&gt;0,1,0)+IF(SUM(Y30:AB30)&gt;0,1,0))))</f>
        <v>0</v>
      </c>
      <c r="Z31" s="61"/>
      <c r="AA31" s="61"/>
      <c r="AB31" s="62"/>
      <c r="AC31" s="60">
        <f>IF(SUM(AC4:AF4)&gt;0,1,0)+IF(SUM(AC5:AF5)&gt;0,1,0)+IF(SUM(AC6:AF6)&gt;0,1,0)+IF(SUM(AC7:AF7)&gt;0,1,0)+IF(SUM(AC8:AF8)&gt;0,1,0)+IF(SUM(AC9:AF9)&gt;0,1,0)+IF(SUM(AC10:AF10)&gt;0,1,0)+IF(SUM(AC11:AF11)&gt;0,1,0)+IF(SUM(AC12:AF12)&gt;0,1,0)+IF(SUM(AC13:AF13)&gt;0,1,0)+IF(SUM(AC14:AF14)&gt;0,1,0)+IF(SUM(AC15:AF15)&gt;0,1,0)+(IF(SUM(AC16:AF16)&gt;0,1,0)+(IF(SUM(AC17:AF17)&gt;0,1,0)+(IF(SUM(AC18:AF18)&gt;0,1,0)+IF(SUM(AC19:AF19)&gt;0,1,0)+IF(SUM(AC20:AF20)&gt;0,1,0)+IF(SUM(AC21:AF21)&gt;0,1,0)+IF(SUM(AC22:AF22)&gt;0,1,0)+IF(SUM(AC23:AF23)&gt;0,1,0)+IF(SUM(AC24:AF24)&gt;0,1,0)+IF(SUM(AC25:AF25)&gt;0,1,0)+IF(SUM(AC26:AF26)&gt;0,1,0)+IF(SUM(AC27:AF27)&gt;0,1,0)++IF(SUM(AC28:AF28)&gt;0,1,0)*IF(SUM(AC29:AF29)&gt;0,1,0)+IF(SUM(AC30:AF30)&gt;0,1,0))))</f>
        <v>0</v>
      </c>
      <c r="AD31" s="61"/>
      <c r="AE31" s="61"/>
      <c r="AF31" s="62"/>
      <c r="AG31" s="60">
        <f t="shared" ref="AG31" si="10">IF(SUM(AG4:AJ4)&gt;0,1,0)+IF(SUM(AG5:AJ5)&gt;0,1,0)+IF(SUM(AG6:AJ6)&gt;0,1,0)+IF(SUM(AG7:AJ7)&gt;0,1,0)+IF(SUM(AG8:AJ8)&gt;0,1,0)+IF(SUM(AG9:AJ9)&gt;0,1,0)+IF(SUM(AG10:AJ10)&gt;0,1,0)+IF(SUM(AG11:AJ11)&gt;0,1,0)+IF(SUM(AG12:AJ12)&gt;0,1,0)+IF(SUM(AG13:AJ13)&gt;0,1,0)+IF(SUM(AG14:AJ14)&gt;0,1,0)+IF(SUM(AG15:AJ15)&gt;0,1,0)+(IF(SUM(AG16:AJ16)&gt;0,1,0)+(IF(SUM(AG17:AJ17)&gt;0,1,0)+(IF(SUM(AG18:AJ18)&gt;0,1,0)+IF(SUM(AG19:AJ19)&gt;0,1,0)+IF(SUM(AG20:AJ20)&gt;0,1,0)+IF(SUM(AG21:AJ21)&gt;0,1,0)+IF(SUM(AG22:AJ22)&gt;0,1,0)+IF(SUM(AG23:AJ23)&gt;0,1,0)+IF(SUM(AG24:AJ24)&gt;0,1,0)+IF(SUM(AG25:AJ25)&gt;0,1,0)+IF(SUM(AG26:AJ26)&gt;0,1,0)+IF(SUM(AG27:AJ27)&gt;0,1,0)++IF(SUM(AG28:AJ28)&gt;0,1,0)*IF(SUM(AG29:AJ29)&gt;0,1,0)+IF(SUM(AG30:AJ30)&gt;0,1,0))))</f>
        <v>0</v>
      </c>
      <c r="AH31" s="61"/>
      <c r="AI31" s="61"/>
      <c r="AJ31" s="62"/>
      <c r="AK31" s="60">
        <f t="shared" ref="AK31" si="11">IF(SUM(AK4:AN4)&gt;0,1,0)+IF(SUM(AK5:AN5)&gt;0,1,0)+IF(SUM(AK6:AN6)&gt;0,1,0)+IF(SUM(AK7:AN7)&gt;0,1,0)+IF(SUM(AK8:AN8)&gt;0,1,0)+IF(SUM(AK9:AN9)&gt;0,1,0)+IF(SUM(AK10:AN10)&gt;0,1,0)+IF(SUM(AK11:AN11)&gt;0,1,0)+IF(SUM(AK12:AN12)&gt;0,1,0)+IF(SUM(AK13:AN13)&gt;0,1,0)+IF(SUM(AK14:AN14)&gt;0,1,0)+IF(SUM(AK15:AN15)&gt;0,1,0)+(IF(SUM(AK16:AN16)&gt;0,1,0)+(IF(SUM(AK17:AN17)&gt;0,1,0)+(IF(SUM(AK18:AN18)&gt;0,1,0)+IF(SUM(AK19:AN19)&gt;0,1,0)+IF(SUM(AK20:AN20)&gt;0,1,0)+IF(SUM(AK21:AN21)&gt;0,1,0)+IF(SUM(AK22:AN22)&gt;0,1,0)+IF(SUM(AK23:AN23)&gt;0,1,0)+IF(SUM(AK24:AN24)&gt;0,1,0)+IF(SUM(AK25:AN25)&gt;0,1,0)+IF(SUM(AK26:AN26)&gt;0,1,0)+IF(SUM(AK27:AN27)&gt;0,1,0)++IF(SUM(AK28:AN28)&gt;0,1,0)*IF(SUM(AK29:AN29)&gt;0,1,0)+IF(SUM(AK30:AN30)&gt;0,1,0))))</f>
        <v>0</v>
      </c>
      <c r="AL31" s="61"/>
      <c r="AM31" s="61"/>
      <c r="AN31" s="62"/>
      <c r="AO31" s="60">
        <f t="shared" ref="AO31" si="12">IF(SUM(AO4:AR4)&gt;0,1,0)+IF(SUM(AO5:AR5)&gt;0,1,0)+IF(SUM(AO6:AR6)&gt;0,1,0)+IF(SUM(AO7:AR7)&gt;0,1,0)+IF(SUM(AO8:AR8)&gt;0,1,0)+IF(SUM(AO9:AR9)&gt;0,1,0)+IF(SUM(AO10:AR10)&gt;0,1,0)+IF(SUM(AO11:AR11)&gt;0,1,0)+IF(SUM(AO12:AR12)&gt;0,1,0)+IF(SUM(AO13:AR13)&gt;0,1,0)+IF(SUM(AO14:AR14)&gt;0,1,0)+IF(SUM(AO15:AR15)&gt;0,1,0)+(IF(SUM(AO16:AR16)&gt;0,1,0)+(IF(SUM(AO17:AR17)&gt;0,1,0)+(IF(SUM(AO18:AR18)&gt;0,1,0)+IF(SUM(AO19:AR19)&gt;0,1,0)+IF(SUM(AO20:AR20)&gt;0,1,0)+IF(SUM(AO21:AR21)&gt;0,1,0)+IF(SUM(AO22:AR22)&gt;0,1,0)+IF(SUM(AO23:AR23)&gt;0,1,0)+IF(SUM(AO24:AR24)&gt;0,1,0)+IF(SUM(AO25:AR25)&gt;0,1,0)+IF(SUM(AO26:AR26)&gt;0,1,0)+IF(SUM(AO27:AR27)&gt;0,1,0)++IF(SUM(AO28:AR28)&gt;0,1,0)*IF(SUM(AO29:AR29)&gt;0,1,0)+IF(SUM(AO30:AR30)&gt;0,1,0))))</f>
        <v>0</v>
      </c>
      <c r="AP31" s="61"/>
      <c r="AQ31" s="61"/>
      <c r="AR31" s="62"/>
      <c r="AS31" s="60">
        <f t="shared" ref="AS31" si="13">IF(SUM(AS4:AV4)&gt;0,1,0)+IF(SUM(AS5:AV5)&gt;0,1,0)+IF(SUM(AS6:AV6)&gt;0,1,0)+IF(SUM(AS7:AV7)&gt;0,1,0)+IF(SUM(AS8:AV8)&gt;0,1,0)+IF(SUM(AS9:AV9)&gt;0,1,0)+IF(SUM(AS10:AV10)&gt;0,1,0)+IF(SUM(AS11:AV11)&gt;0,1,0)+IF(SUM(AS12:AV12)&gt;0,1,0)+IF(SUM(AS13:AV13)&gt;0,1,0)+IF(SUM(AS14:AV14)&gt;0,1,0)+IF(SUM(AS15:AV15)&gt;0,1,0)+(IF(SUM(AS16:AV16)&gt;0,1,0)+(IF(SUM(AS17:AV17)&gt;0,1,0)+(IF(SUM(AS18:AV18)&gt;0,1,0)+IF(SUM(AS19:AV19)&gt;0,1,0)+IF(SUM(AS20:AV20)&gt;0,1,0)+IF(SUM(AS21:AV21)&gt;0,1,0)+IF(SUM(AS22:AV22)&gt;0,1,0)+IF(SUM(AS23:AV23)&gt;0,1,0)+IF(SUM(AS24:AV24)&gt;0,1,0)+IF(SUM(AS25:AV25)&gt;0,1,0)+IF(SUM(AS26:AV26)&gt;0,1,0)+IF(SUM(AS27:AV27)&gt;0,1,0)++IF(SUM(AS28:AV28)&gt;0,1,0)*IF(SUM(AS29:AV29)&gt;0,1,0)+IF(SUM(AS30:AV30)&gt;0,1,0))))</f>
        <v>0</v>
      </c>
      <c r="AT31" s="61"/>
      <c r="AU31" s="61"/>
      <c r="AV31" s="62"/>
      <c r="AW31" s="60">
        <f t="shared" ref="AW31" si="14">IF(SUM(AW4:AZ4)&gt;0,1,0)+IF(SUM(AW5:AZ5)&gt;0,1,0)+IF(SUM(AW6:AZ6)&gt;0,1,0)+IF(SUM(AW7:AZ7)&gt;0,1,0)+IF(SUM(AW8:AZ8)&gt;0,1,0)+IF(SUM(AW9:AZ9)&gt;0,1,0)+IF(SUM(AW10:AZ10)&gt;0,1,0)+IF(SUM(AW11:AZ11)&gt;0,1,0)+IF(SUM(AW12:AZ12)&gt;0,1,0)+IF(SUM(AW13:AZ13)&gt;0,1,0)+IF(SUM(AW14:AZ14)&gt;0,1,0)+IF(SUM(AW15:AZ15)&gt;0,1,0)+(IF(SUM(AW16:AZ16)&gt;0,1,0)+(IF(SUM(AW17:AZ17)&gt;0,1,0)+(IF(SUM(AW18:AZ18)&gt;0,1,0)+IF(SUM(AW19:AZ19)&gt;0,1,0)+IF(SUM(AW20:AZ20)&gt;0,1,0)+IF(SUM(AW21:AZ21)&gt;0,1,0)+IF(SUM(AW22:AZ22)&gt;0,1,0)+IF(SUM(AW23:AZ23)&gt;0,1,0)+IF(SUM(AW24:AZ24)&gt;0,1,0)+IF(SUM(AW25:AZ25)&gt;0,1,0)+IF(SUM(AW26:AZ26)&gt;0,1,0)+IF(SUM(AW27:AZ27)&gt;0,1,0)++IF(SUM(AW28:AZ28)&gt;0,1,0)*IF(SUM(AW29:AZ29)&gt;0,1,0)+IF(SUM(AW30:AZ30)&gt;0,1,0))))</f>
        <v>0</v>
      </c>
      <c r="AX31" s="61"/>
      <c r="AY31" s="61"/>
      <c r="AZ31" s="62"/>
      <c r="BA31" s="60">
        <f t="shared" ref="BA31" si="15">IF(SUM(BA4:BD4)&gt;0,1,0)+IF(SUM(BA5:BD5)&gt;0,1,0)+IF(SUM(BA6:BD6)&gt;0,1,0)+IF(SUM(BA7:BD7)&gt;0,1,0)+IF(SUM(BA8:BD8)&gt;0,1,0)+IF(SUM(BA9:BD9)&gt;0,1,0)+IF(SUM(BA10:BD10)&gt;0,1,0)+IF(SUM(BA11:BD11)&gt;0,1,0)+IF(SUM(BA12:BD12)&gt;0,1,0)+IF(SUM(BA13:BD13)&gt;0,1,0)+IF(SUM(BA14:BD14)&gt;0,1,0)+IF(SUM(BA15:BD15)&gt;0,1,0)+(IF(SUM(BA16:BD16)&gt;0,1,0)+(IF(SUM(BA17:BD17)&gt;0,1,0)+(IF(SUM(BA18:BD18)&gt;0,1,0)+IF(SUM(BA19:BD19)&gt;0,1,0)+IF(SUM(BA20:BD20)&gt;0,1,0)+IF(SUM(BA21:BD21)&gt;0,1,0)+IF(SUM(BA22:BD22)&gt;0,1,0)+IF(SUM(BA23:BD23)&gt;0,1,0)+IF(SUM(BA24:BD24)&gt;0,1,0)+IF(SUM(BA25:BD25)&gt;0,1,0)+IF(SUM(BA26:BD26)&gt;0,1,0)+IF(SUM(BA27:BD27)&gt;0,1,0)++IF(SUM(BA28:BD28)&gt;0,1,0)*IF(SUM(BA29:BD29)&gt;0,1,0)+IF(SUM(BA30:BD30)&gt;0,1,0))))</f>
        <v>0</v>
      </c>
      <c r="BB31" s="61"/>
      <c r="BC31" s="61"/>
      <c r="BD31" s="62"/>
      <c r="BE31" s="60">
        <f t="shared" ref="BE31" si="16">IF(SUM(BE4:BH4)&gt;0,1,0)+IF(SUM(BE5:BH5)&gt;0,1,0)+IF(SUM(BE6:BH6)&gt;0,1,0)+IF(SUM(BE7:BH7)&gt;0,1,0)+IF(SUM(BE8:BH8)&gt;0,1,0)+IF(SUM(BE9:BH9)&gt;0,1,0)+IF(SUM(BE10:BH10)&gt;0,1,0)+IF(SUM(BE11:BH11)&gt;0,1,0)+IF(SUM(BE12:BH12)&gt;0,1,0)+IF(SUM(BE13:BH13)&gt;0,1,0)+IF(SUM(BE14:BH14)&gt;0,1,0)+IF(SUM(BE15:BH15)&gt;0,1,0)+(IF(SUM(BE16:BH16)&gt;0,1,0)+(IF(SUM(BE17:BH17)&gt;0,1,0)+(IF(SUM(BE18:BH18)&gt;0,1,0)+IF(SUM(BE19:BH19)&gt;0,1,0)+IF(SUM(BE20:BH20)&gt;0,1,0)+IF(SUM(BE21:BH21)&gt;0,1,0)+IF(SUM(BE22:BH22)&gt;0,1,0)+IF(SUM(BE23:BH23)&gt;0,1,0)+IF(SUM(BE24:BH24)&gt;0,1,0)+IF(SUM(BE25:BH25)&gt;0,1,0)+IF(SUM(BE26:BH26)&gt;0,1,0)+IF(SUM(BE27:BH27)&gt;0,1,0)++IF(SUM(BE28:BH28)&gt;0,1,0)*IF(SUM(BE29:BH29)&gt;0,1,0)+IF(SUM(BE30:BH30)&gt;0,1,0))))</f>
        <v>0</v>
      </c>
      <c r="BF31" s="61"/>
      <c r="BG31" s="61"/>
      <c r="BH31" s="62"/>
      <c r="BI31" s="60">
        <f>IF(SUM(BI4:BJ4)&gt;0,1,0)+IF(SUM(BI5:BJ5)&gt;0,1,0)+IF(SUM(BI6:BJ6)&gt;0,1,0)+IF(SUM(BI7:BJ7)&gt;0,1,0)+IF(SUM(BI8:BJ8)&gt;0,1,0)+IF(SUM(BI9:BJ9)&gt;0,1,0)+IF(SUM(BI10:BJ10)&gt;0,1,0)+IF(SUM(BI11:BJ11)&gt;0,1,0)+IF(SUM(BI12:BJ12)&gt;0,1,0)+IF(SUM(BI13:BJ13)&gt;0,1,0)+IF(SUM(BI14:BJ14)&gt;0,1,0)+IF(SUM(BI15:BJ15)&gt;0,1,0)+IF(SUM(BI19:BJ19)&gt;0,1,0)+IF(SUM(BI20:BJ20)&gt;0,1,0)+IF(SUM(BI21:BJ21)&gt;0,1,0)+IF(SUM(BI22:BJ22)&gt;0,1,0)+IF(SUM(BI23:BJ23)&gt;0,1,0)+IF(SUM(BI24:BJ24)&gt;0,1,0)+IF(SUM(BI25:BJ25)&gt;0,1,0)+IF(SUM(BI26:BJ26)&gt;0,1,0)+IF(SUM(BI18:BJ18)&gt;0,1,0)+IF(SUM(BI16:BJ16)&gt;0,1,0)+IF(SUM(BI17:BJ17)&gt;0,1,0)+IF(SUM(BI27:BJ27)&gt;0,1,0)+IF(SUM(BI28:BJ28)&gt;0,1,0)+IF(SUM(BI29:BJ29)&gt;0,1,0)+IF(SUM(BI30:BJ30)&gt;0,1,0)</f>
        <v>0</v>
      </c>
      <c r="BJ31" s="62"/>
      <c r="BK31" s="27"/>
    </row>
    <row r="32" spans="1:63" ht="15.75" x14ac:dyDescent="0.25">
      <c r="B32" s="9"/>
      <c r="E32" s="2"/>
      <c r="F32" s="2"/>
      <c r="G32" s="2"/>
      <c r="H32" s="2"/>
      <c r="I32" s="2"/>
      <c r="J32" s="2"/>
      <c r="K32" s="2"/>
    </row>
    <row r="33" spans="3:11" ht="15.75" x14ac:dyDescent="0.25">
      <c r="C33" s="2"/>
      <c r="D33" s="2"/>
      <c r="E33" s="2"/>
      <c r="F33" s="2"/>
      <c r="G33" s="2"/>
      <c r="H33" s="2"/>
      <c r="I33" s="2"/>
      <c r="J33" s="2"/>
      <c r="K33" s="2"/>
    </row>
    <row r="34" spans="3:11" ht="15.75" x14ac:dyDescent="0.25">
      <c r="C34" s="2"/>
      <c r="D34" s="2"/>
      <c r="E34" s="2"/>
      <c r="F34" s="2"/>
      <c r="G34" s="2"/>
      <c r="H34" s="2"/>
      <c r="I34" s="2"/>
      <c r="J34" s="2"/>
      <c r="K34" s="2"/>
    </row>
    <row r="35" spans="3:11" ht="15.75" x14ac:dyDescent="0.25">
      <c r="C35" s="2"/>
      <c r="D35" s="2"/>
      <c r="E35" s="2"/>
      <c r="F35" s="2"/>
      <c r="G35" s="2"/>
      <c r="H35" s="2"/>
      <c r="I35" s="2"/>
      <c r="J35" s="2"/>
      <c r="K35" s="2"/>
    </row>
    <row r="36" spans="3:11" ht="15.75" x14ac:dyDescent="0.25">
      <c r="C36" s="2"/>
      <c r="D36" s="2"/>
      <c r="E36" s="2"/>
      <c r="F36" s="2"/>
      <c r="G36" s="2"/>
      <c r="H36" s="2"/>
      <c r="I36" s="2"/>
      <c r="J36" s="2"/>
      <c r="K36" s="2"/>
    </row>
    <row r="37" spans="3:11" ht="15.75" x14ac:dyDescent="0.25">
      <c r="C37" s="2"/>
      <c r="D37" s="2"/>
      <c r="E37" s="2"/>
      <c r="F37" s="2"/>
      <c r="G37" s="2"/>
      <c r="H37" s="2"/>
      <c r="I37" s="2"/>
      <c r="J37" s="2"/>
      <c r="K37" s="2"/>
    </row>
    <row r="38" spans="3:11" ht="15.75" x14ac:dyDescent="0.25">
      <c r="C38" s="2"/>
      <c r="D38" s="2"/>
      <c r="E38" s="2"/>
      <c r="F38" s="2"/>
      <c r="G38" s="2"/>
      <c r="H38" s="2"/>
      <c r="I38" s="2"/>
      <c r="J38" s="2"/>
      <c r="K38" s="2"/>
    </row>
    <row r="39" spans="3:11" ht="15.75" x14ac:dyDescent="0.25">
      <c r="C39" s="2"/>
      <c r="D39" s="2"/>
      <c r="E39" s="2"/>
      <c r="F39" s="2"/>
      <c r="G39" s="2"/>
      <c r="H39" s="2"/>
      <c r="I39" s="2"/>
      <c r="J39" s="2"/>
      <c r="K39" s="2"/>
    </row>
    <row r="40" spans="3:11" ht="15.75" x14ac:dyDescent="0.25">
      <c r="C40" s="2"/>
      <c r="D40" s="2"/>
      <c r="E40" s="2"/>
      <c r="F40" s="2"/>
      <c r="G40" s="2"/>
      <c r="H40" s="2"/>
      <c r="I40" s="2"/>
      <c r="J40" s="2"/>
      <c r="K40" s="2"/>
    </row>
    <row r="41" spans="3:11" ht="15.75" x14ac:dyDescent="0.25">
      <c r="C41" s="2"/>
      <c r="D41" s="2"/>
      <c r="E41" s="2"/>
      <c r="F41" s="2"/>
      <c r="G41" s="2"/>
      <c r="H41" s="2"/>
      <c r="I41" s="2"/>
      <c r="J41" s="2"/>
      <c r="K41" s="2"/>
    </row>
    <row r="42" spans="3:11" ht="15.75" x14ac:dyDescent="0.25">
      <c r="C42" s="2"/>
      <c r="D42" s="2"/>
      <c r="E42" s="2"/>
      <c r="F42" s="2"/>
      <c r="G42" s="2"/>
      <c r="H42" s="2"/>
      <c r="I42" s="2"/>
      <c r="J42" s="2"/>
      <c r="K42" s="2"/>
    </row>
    <row r="43" spans="3:11" ht="15.75" x14ac:dyDescent="0.25">
      <c r="C43" s="2"/>
      <c r="D43" s="2"/>
      <c r="E43" s="2"/>
      <c r="F43" s="2"/>
      <c r="G43" s="2"/>
      <c r="H43" s="2"/>
      <c r="I43" s="2"/>
      <c r="J43" s="2"/>
      <c r="K43" s="2"/>
    </row>
    <row r="44" spans="3:11" ht="15.75" x14ac:dyDescent="0.25">
      <c r="C44" s="2"/>
      <c r="D44" s="2"/>
      <c r="E44" s="2"/>
      <c r="F44" s="2"/>
      <c r="G44" s="2"/>
      <c r="H44" s="2"/>
      <c r="I44" s="2"/>
      <c r="J44" s="2"/>
      <c r="K44" s="2"/>
    </row>
    <row r="45" spans="3:11" ht="15.75" x14ac:dyDescent="0.25">
      <c r="C45" s="2"/>
      <c r="D45" s="2"/>
      <c r="E45" s="2"/>
      <c r="F45" s="2"/>
      <c r="G45" s="2"/>
      <c r="H45" s="2"/>
      <c r="I45" s="2"/>
      <c r="J45" s="2"/>
      <c r="K45" s="2"/>
    </row>
    <row r="48" spans="3:11" ht="15.75" x14ac:dyDescent="0.25">
      <c r="C48" s="2"/>
      <c r="D48" s="2"/>
      <c r="E48" s="2"/>
      <c r="F48" s="2"/>
      <c r="G48" s="2"/>
      <c r="H48" s="2"/>
      <c r="I48" s="2"/>
      <c r="J48" s="2"/>
      <c r="K48" s="2"/>
    </row>
    <row r="49" spans="3:11" ht="15.75" x14ac:dyDescent="0.25">
      <c r="C49" s="2"/>
      <c r="D49" s="2"/>
      <c r="E49" s="2"/>
      <c r="F49" s="2"/>
      <c r="G49" s="2"/>
      <c r="H49" s="2"/>
      <c r="I49" s="2"/>
      <c r="J49" s="2"/>
      <c r="K49" s="2"/>
    </row>
    <row r="50" spans="3:11" ht="15.75" x14ac:dyDescent="0.25">
      <c r="C50" s="2"/>
      <c r="D50" s="2"/>
      <c r="E50" s="2"/>
      <c r="F50" s="2"/>
      <c r="G50" s="2"/>
      <c r="H50" s="2"/>
      <c r="I50" s="2"/>
      <c r="J50" s="2"/>
      <c r="K50" s="2"/>
    </row>
  </sheetData>
  <mergeCells count="21">
    <mergeCell ref="AK31:AN31"/>
    <mergeCell ref="AO31:AR31"/>
    <mergeCell ref="AS31:AV31"/>
    <mergeCell ref="AW31:AZ31"/>
    <mergeCell ref="BA31:BD31"/>
    <mergeCell ref="AI1:AM1"/>
    <mergeCell ref="AP1:AT1"/>
    <mergeCell ref="L2:BK2"/>
    <mergeCell ref="AC31:AF31"/>
    <mergeCell ref="E1:J2"/>
    <mergeCell ref="R1:T1"/>
    <mergeCell ref="W1:Z1"/>
    <mergeCell ref="AC1:AF1"/>
    <mergeCell ref="C31:J31"/>
    <mergeCell ref="M31:P31"/>
    <mergeCell ref="Q31:T31"/>
    <mergeCell ref="U31:X31"/>
    <mergeCell ref="Y31:AB31"/>
    <mergeCell ref="BE31:BH31"/>
    <mergeCell ref="BI31:BJ31"/>
    <mergeCell ref="AG31:AJ31"/>
  </mergeCells>
  <conditionalFormatting sqref="J4:J30 G4:G30">
    <cfRule type="containsText" dxfId="69" priority="6" operator="containsText" text="Eté">
      <formula>NOT(ISERROR(SEARCH("Eté",G4)))</formula>
    </cfRule>
    <cfRule type="containsText" dxfId="68" priority="7" operator="containsText" text="Nocture">
      <formula>NOT(ISERROR(SEARCH("Nocture",G4)))</formula>
    </cfRule>
    <cfRule type="containsText" dxfId="67" priority="8" operator="containsText" text="Guichet Gare">
      <formula>NOT(ISERROR(SEARCH("Guichet Gare",G4)))</formula>
    </cfRule>
    <cfRule type="containsText" dxfId="66" priority="9" operator="containsText" text="Gilet Rose">
      <formula>NOT(ISERROR(SEARCH("Gilet Rose",G4)))</formula>
    </cfRule>
    <cfRule type="containsText" dxfId="65" priority="10" operator="containsText" text="Formation">
      <formula>NOT(ISERROR(SEARCH("Formation",G4)))</formula>
    </cfRule>
    <cfRule type="containsText" dxfId="64" priority="11" operator="containsText" text="Réserve">
      <formula>NOT(ISERROR(SEARCH("Réserve",G4)))</formula>
    </cfRule>
    <cfRule type="beginsWith" dxfId="63" priority="12" operator="beginsWith" text="G">
      <formula>LEFT(G4,LEN("G"))="G"</formula>
    </cfRule>
  </conditionalFormatting>
  <conditionalFormatting sqref="L4:L30">
    <cfRule type="containsText" dxfId="62" priority="2" operator="containsText" text="RP">
      <formula>NOT(ISERROR(SEARCH("RP",L4)))</formula>
    </cfRule>
    <cfRule type="containsText" dxfId="61" priority="3" operator="containsText" text="RH">
      <formula>NOT(ISERROR(SEARCH("RH",L4)))</formula>
    </cfRule>
  </conditionalFormatting>
  <conditionalFormatting sqref="L4:BJ30">
    <cfRule type="cellIs" dxfId="60" priority="1" operator="equal">
      <formula>1</formula>
    </cfRule>
  </conditionalFormatting>
  <dataValidations count="1">
    <dataValidation type="list" allowBlank="1" showInputMessage="1" showErrorMessage="1" sqref="D4:D30 G4:G30 J4:J30">
      <formula1>$B$4:$B$30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50"/>
  <sheetViews>
    <sheetView topLeftCell="C1" zoomScale="85" zoomScaleNormal="85" workbookViewId="0">
      <selection activeCell="L4" sqref="L4:BJ30"/>
    </sheetView>
  </sheetViews>
  <sheetFormatPr baseColWidth="10" defaultRowHeight="15" x14ac:dyDescent="0.25"/>
  <cols>
    <col min="1" max="2" width="13.7109375" style="1" hidden="1" customWidth="1"/>
    <col min="3" max="3" width="22.5703125" style="1" customWidth="1"/>
    <col min="4" max="4" width="7.7109375" style="1" bestFit="1" customWidth="1"/>
    <col min="5" max="6" width="11.42578125" style="1"/>
    <col min="7" max="7" width="14.140625" style="1" bestFit="1" customWidth="1"/>
    <col min="8" max="9" width="11.42578125" style="1"/>
    <col min="10" max="10" width="14.140625" style="1" bestFit="1" customWidth="1"/>
    <col min="11" max="11" width="6" style="1" bestFit="1" customWidth="1"/>
    <col min="12" max="62" width="3.85546875" style="1" customWidth="1"/>
    <col min="63" max="63" width="6.85546875" style="1" bestFit="1" customWidth="1"/>
    <col min="64" max="16384" width="11.42578125" style="1"/>
  </cols>
  <sheetData>
    <row r="1" spans="1:63" ht="16.5" thickBot="1" x14ac:dyDescent="0.3">
      <c r="E1" s="53" t="s">
        <v>0</v>
      </c>
      <c r="F1" s="54"/>
      <c r="G1" s="54"/>
      <c r="H1" s="54"/>
      <c r="I1" s="54"/>
      <c r="J1" s="55"/>
      <c r="K1" s="3"/>
      <c r="L1" s="47" t="s">
        <v>1</v>
      </c>
      <c r="M1" s="48"/>
      <c r="N1" s="48"/>
      <c r="O1" s="49"/>
      <c r="P1" s="30">
        <v>1</v>
      </c>
      <c r="Q1" s="31"/>
      <c r="R1" s="66" t="s">
        <v>2</v>
      </c>
      <c r="S1" s="67"/>
      <c r="T1" s="68"/>
      <c r="U1" s="50"/>
      <c r="V1" s="51"/>
      <c r="W1" s="59"/>
      <c r="X1" s="59"/>
      <c r="Y1" s="59"/>
      <c r="Z1" s="59"/>
      <c r="AA1" s="50"/>
      <c r="AB1" s="51"/>
      <c r="AC1" s="59"/>
      <c r="AD1" s="59"/>
      <c r="AE1" s="59"/>
      <c r="AF1" s="59"/>
      <c r="AG1" s="50"/>
      <c r="AH1" s="51"/>
      <c r="AI1" s="59"/>
      <c r="AJ1" s="59"/>
      <c r="AK1" s="59"/>
      <c r="AL1" s="59"/>
      <c r="AM1" s="59"/>
      <c r="AN1" s="50"/>
      <c r="AO1" s="51"/>
      <c r="AP1" s="59"/>
      <c r="AQ1" s="59"/>
      <c r="AR1" s="59"/>
      <c r="AS1" s="59"/>
      <c r="AT1" s="59"/>
      <c r="AU1" s="52"/>
      <c r="AV1" s="52"/>
      <c r="AW1" s="52"/>
      <c r="AX1" s="52"/>
      <c r="AY1" s="52"/>
      <c r="AZ1" s="52"/>
      <c r="BA1" s="48"/>
      <c r="BB1" s="48"/>
      <c r="BC1" s="48"/>
      <c r="BD1" s="48"/>
      <c r="BE1" s="48"/>
      <c r="BF1" s="48"/>
      <c r="BG1" s="48"/>
      <c r="BH1" s="48"/>
      <c r="BI1" s="48"/>
      <c r="BJ1" s="48"/>
      <c r="BK1" s="49"/>
    </row>
    <row r="2" spans="1:63" ht="27" customHeight="1" thickBot="1" x14ac:dyDescent="0.3">
      <c r="C2" s="4"/>
      <c r="D2" s="4"/>
      <c r="E2" s="56"/>
      <c r="F2" s="57"/>
      <c r="G2" s="57"/>
      <c r="H2" s="57"/>
      <c r="I2" s="57"/>
      <c r="J2" s="58"/>
      <c r="K2" s="3"/>
      <c r="L2" s="63" t="s">
        <v>66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  <c r="AV2" s="64"/>
      <c r="AW2" s="64"/>
      <c r="AX2" s="64"/>
      <c r="AY2" s="64"/>
      <c r="AZ2" s="64"/>
      <c r="BA2" s="64"/>
      <c r="BB2" s="64"/>
      <c r="BC2" s="64"/>
      <c r="BD2" s="64"/>
      <c r="BE2" s="64"/>
      <c r="BF2" s="64"/>
      <c r="BG2" s="64"/>
      <c r="BH2" s="64"/>
      <c r="BI2" s="64"/>
      <c r="BJ2" s="64"/>
      <c r="BK2" s="65"/>
    </row>
    <row r="3" spans="1:63" ht="39" thickBot="1" x14ac:dyDescent="0.3">
      <c r="A3" s="41" t="s">
        <v>4</v>
      </c>
      <c r="B3" s="42" t="s">
        <v>23</v>
      </c>
      <c r="C3" s="5" t="s">
        <v>46</v>
      </c>
      <c r="D3" s="5" t="s">
        <v>22</v>
      </c>
      <c r="E3" s="6" t="s">
        <v>20</v>
      </c>
      <c r="F3" s="6" t="s">
        <v>49</v>
      </c>
      <c r="G3" s="5" t="s">
        <v>4</v>
      </c>
      <c r="H3" s="7" t="s">
        <v>5</v>
      </c>
      <c r="I3" s="6" t="s">
        <v>21</v>
      </c>
      <c r="J3" s="5" t="s">
        <v>4</v>
      </c>
      <c r="K3" s="6" t="s">
        <v>6</v>
      </c>
      <c r="L3" s="8">
        <v>0.32291666666666669</v>
      </c>
      <c r="M3" s="8">
        <v>0.33333333333333331</v>
      </c>
      <c r="N3" s="8">
        <v>0.34375</v>
      </c>
      <c r="O3" s="8">
        <v>0.35416666666666669</v>
      </c>
      <c r="P3" s="28">
        <v>0.36458333333333331</v>
      </c>
      <c r="Q3" s="28">
        <v>0.375</v>
      </c>
      <c r="R3" s="28">
        <v>0.38541666666666669</v>
      </c>
      <c r="S3" s="28">
        <v>0.39583333333333331</v>
      </c>
      <c r="T3" s="28">
        <v>0.40625</v>
      </c>
      <c r="U3" s="28">
        <v>0.41666666666666669</v>
      </c>
      <c r="V3" s="28">
        <v>0.42708333333333331</v>
      </c>
      <c r="W3" s="28">
        <v>0.4375</v>
      </c>
      <c r="X3" s="28">
        <v>0.44791666666666669</v>
      </c>
      <c r="Y3" s="28">
        <v>0.45833333333333331</v>
      </c>
      <c r="Z3" s="28">
        <v>0.46875</v>
      </c>
      <c r="AA3" s="28">
        <v>0.47916666666666669</v>
      </c>
      <c r="AB3" s="28">
        <v>0.48958333333333331</v>
      </c>
      <c r="AC3" s="28">
        <v>0.5</v>
      </c>
      <c r="AD3" s="28">
        <v>0.51041666666666663</v>
      </c>
      <c r="AE3" s="28">
        <v>0.52083333333333337</v>
      </c>
      <c r="AF3" s="28">
        <v>0.53125</v>
      </c>
      <c r="AG3" s="28">
        <v>0.54166666666666663</v>
      </c>
      <c r="AH3" s="28">
        <v>0.55208333333333337</v>
      </c>
      <c r="AI3" s="28">
        <v>0.5625</v>
      </c>
      <c r="AJ3" s="28">
        <v>0.57291666666666663</v>
      </c>
      <c r="AK3" s="28">
        <v>0.58333333333333337</v>
      </c>
      <c r="AL3" s="28">
        <v>0.59375</v>
      </c>
      <c r="AM3" s="28">
        <v>0.60416666666666663</v>
      </c>
      <c r="AN3" s="28">
        <v>0.61458333333333337</v>
      </c>
      <c r="AO3" s="28">
        <v>0.625</v>
      </c>
      <c r="AP3" s="28">
        <v>0.63541666666666663</v>
      </c>
      <c r="AQ3" s="28">
        <v>0.64583333333333337</v>
      </c>
      <c r="AR3" s="28">
        <v>0.65625</v>
      </c>
      <c r="AS3" s="28">
        <v>0.66666666666666663</v>
      </c>
      <c r="AT3" s="28">
        <v>0.67708333333333337</v>
      </c>
      <c r="AU3" s="28">
        <v>0.6875</v>
      </c>
      <c r="AV3" s="28">
        <v>0.69791666666666663</v>
      </c>
      <c r="AW3" s="28">
        <v>0.70833333333333337</v>
      </c>
      <c r="AX3" s="28">
        <v>0.71875</v>
      </c>
      <c r="AY3" s="28">
        <v>0.72916666666666663</v>
      </c>
      <c r="AZ3" s="28">
        <v>0.73958333333333337</v>
      </c>
      <c r="BA3" s="28">
        <v>0.75</v>
      </c>
      <c r="BB3" s="28">
        <v>0.76041666666666663</v>
      </c>
      <c r="BC3" s="28">
        <v>0.77083333333333337</v>
      </c>
      <c r="BD3" s="28">
        <v>0.78125</v>
      </c>
      <c r="BE3" s="28">
        <v>0.79166666666666663</v>
      </c>
      <c r="BF3" s="28">
        <v>0.80208333333333337</v>
      </c>
      <c r="BG3" s="28">
        <v>0.8125</v>
      </c>
      <c r="BH3" s="28">
        <v>0.82291666666666663</v>
      </c>
      <c r="BI3" s="28">
        <v>0.83333333333333337</v>
      </c>
      <c r="BJ3" s="32">
        <v>0.85416666666666663</v>
      </c>
      <c r="BK3" s="33" t="s">
        <v>6</v>
      </c>
    </row>
    <row r="4" spans="1:63" ht="15.75" x14ac:dyDescent="0.25">
      <c r="A4" s="40" t="s">
        <v>7</v>
      </c>
      <c r="B4" s="40" t="s">
        <v>26</v>
      </c>
      <c r="C4" s="38" t="s">
        <v>50</v>
      </c>
      <c r="D4" s="34" t="s">
        <v>27</v>
      </c>
      <c r="E4" s="11" t="str">
        <f>IF($D4="J4","8:20",IF($D4="J1+","8:20",IF($D4="J2+","9:00",IF($D4="J3+","9:40",IF($D4="J1","8:20",IF($D4="J2'","9:00",IF($D4="J2''","9:45",IF($D4="J3","10:55",IF($D4="SD6","8:20",IF($D4="J1-","8:20",IF($D4="J3-","12:40",IF($D4="MAT","8:20",IF($D4="APM","13:30",IF($D4="SAM","8:20", IF($D4="ÉTÉ M","8:45",IF($D4="ÉTÉ S","13:10",IF($D4="SOF","8:45",IF($D4="ETE0","7:45",IF($D4="ETE1","7:45",IF($D4="ETE2","13:25",IF($D4="ETE3","9:00",IF($D4="ETE4","10:10",IF($D4="GGM","9:15",IF($D4="GGS","10:30",IF($D4="NOC","14:00","0:00")))))))))))))))))))))))))</f>
        <v>9:40</v>
      </c>
      <c r="F4" s="11" t="str">
        <f>IF($D4="J4","13:00",IF($D4="J1+","12:30",IF($D4="J2+","13:00",IF($D4="J3+","13:30",IF($D4="J1","12:00",IF($D4="J2'","12:30",IF($D4="J2''","12:30",IF($D4="J3","13:30",IF($D4="SD6","12:30",IF($D4="J1-","0:00",IF($D4="J3-","0:00",IF($D4="MAT","0:00",IF($D4="APM","0:00",IF($D4="SAM","0:00", IF($D4="ÉTÉ M","0:00",IF($D4="ÉTÉ S","0:00",IF($D4="SOF","13:00",IF($D4="ETE0","0:00",IF($D4="ETE1","0:00",IF($D4="ETE2","0:00",IF($D4="ETE3","0:00",IF($D4="ETE4","0:00",IF($D4="GGM","13:30",IF($D4="GGS","12:15",IF($D4="NOC","0:00","0:00")))))))))))))))))))))))))</f>
        <v>13:30</v>
      </c>
      <c r="G4" s="43"/>
      <c r="H4" s="11" t="str">
        <f>IF($D4="J4","14:20",IF($D4="J1+","13:30",IF($D4="J2+","14:00",IF($D4="J3+","14:30",IF($D4="J1","12:45",IF($D4="J2'","13:15",IF($D4="J2''","13:15",IF($D4="J3","14:15",IF($D4="SD6","13:30",IF($D4="J1-","0:00",IF($D4="J3-","0:00",IF($D4="MAT","0:00",IF($D4="APM","0:00",IF($D4="SAM","0:00", IF($D4="ÉTÉ M","0:00",IF($D4="ÉTÉ S","0:00",IF($D4="SOF","14:00",IF($D4="ETE0","0:00",IF($D4="ETE1","0:00",IF($D4="ETE2","0:00",IF($D4="ETE3","0:00",IF($D4="ETE4","0:00",IF($D4="GGM","14:30",IF($D4="GGS","13:15",IF($D4="NOC","0:00","0:00")))))))))))))))))))))))))</f>
        <v>14:30</v>
      </c>
      <c r="I4" s="11" t="str">
        <f>IF($D4="J4","18:40",IF($D4="J1+","17:20",IF($D4="J2+","18:00",IF($D4="J3+","18:40",IF($D4="J1","16:05",IF($D4="J2'","16:45",IF($D4="J2''","17:30",IF($D4="J3","18:40",IF($D4="SD6","15:50",IF($D4="J1-","14:20",IF($D4="J3-","18:40",IF($D4="MAT","13:30",IF($D4="APM","18:40",IF($D4="SAM","13:40", IF($D4="ÉTÉ M","13:45",IF($D4="ÉTÉ S","18:10",IF($D4="SOF","18:10",IF($D4="ETE0","14:00",IF($D4="ETE1","13:30",IF($D4="ETE2","19:10",IF($D4="ETE3","18:15",IF($D4="ETE4","19:10",IF($D4="GGM","16:30",IF($D4="GGS","18:45",IF($D4="NOC","20:10","0:00")))))))))))))))))))))))))</f>
        <v>18:40</v>
      </c>
      <c r="J4" s="44"/>
      <c r="K4" s="12">
        <f>(F4-E4)+I4-H4</f>
        <v>0.33333333333333337</v>
      </c>
      <c r="L4" s="17" t="str">
        <f>IF(D4="RH","RH",IF(D4="RP","RP",""))</f>
        <v/>
      </c>
      <c r="M4" s="18"/>
      <c r="N4" s="19"/>
      <c r="O4" s="19"/>
      <c r="P4" s="17"/>
      <c r="Q4" s="18"/>
      <c r="R4" s="19"/>
      <c r="S4" s="19"/>
      <c r="T4" s="17"/>
      <c r="U4" s="18"/>
      <c r="V4" s="19"/>
      <c r="W4" s="19"/>
      <c r="X4" s="17"/>
      <c r="Y4" s="18"/>
      <c r="Z4" s="19"/>
      <c r="AA4" s="19"/>
      <c r="AB4" s="17"/>
      <c r="AC4" s="18"/>
      <c r="AD4" s="19"/>
      <c r="AE4" s="19"/>
      <c r="AF4" s="17"/>
      <c r="AG4" s="18"/>
      <c r="AH4" s="19"/>
      <c r="AI4" s="19"/>
      <c r="AJ4" s="17"/>
      <c r="AK4" s="18"/>
      <c r="AL4" s="19"/>
      <c r="AM4" s="19"/>
      <c r="AN4" s="17"/>
      <c r="AO4" s="18"/>
      <c r="AP4" s="19"/>
      <c r="AQ4" s="19"/>
      <c r="AR4" s="17"/>
      <c r="AS4" s="18"/>
      <c r="AT4" s="19"/>
      <c r="AU4" s="19"/>
      <c r="AV4" s="17"/>
      <c r="AW4" s="18"/>
      <c r="AX4" s="19"/>
      <c r="AY4" s="15"/>
      <c r="AZ4" s="13"/>
      <c r="BA4" s="14"/>
      <c r="BB4" s="15"/>
      <c r="BC4" s="15"/>
      <c r="BD4" s="13"/>
      <c r="BE4" s="14"/>
      <c r="BF4" s="15"/>
      <c r="BG4" s="15"/>
      <c r="BH4" s="13"/>
      <c r="BI4" s="14"/>
      <c r="BJ4" s="15"/>
      <c r="BK4" s="16">
        <f>IF(L4="RH","0",IF(L4="RP","0",COUNTA(L4:BJ4)/4))-IF(J4="Nocturne","0,09","0")</f>
        <v>0.25</v>
      </c>
    </row>
    <row r="5" spans="1:63" ht="15.75" x14ac:dyDescent="0.25">
      <c r="A5" s="39" t="s">
        <v>8</v>
      </c>
      <c r="B5" s="39" t="s">
        <v>25</v>
      </c>
      <c r="C5" s="38" t="s">
        <v>60</v>
      </c>
      <c r="D5" s="35" t="s">
        <v>30</v>
      </c>
      <c r="E5" s="11" t="str">
        <f t="shared" ref="E5:E30" si="0">IF($D5="J4","8:20",IF($D5="J1+","8:20",IF($D5="J2+","9:00",IF($D5="J3+","9:40",IF($D5="J1","8:20",IF($D5="J2'","9:00",IF($D5="J2''","9:45",IF($D5="J3","10:55",IF($D5="SD6","8:20",IF($D5="J1-","8:20",IF($D5="J3-","12:40",IF($D5="MAT","8:20",IF($D5="APM","13:30",IF($D5="SAM","8:20", IF($D5="ÉTÉ M","8:45",IF($D5="ÉTÉ S","13:10",IF($D5="SOF","8:45",IF($D5="ETE0","7:45",IF($D5="ETE1","7:45",IF($D5="ETE2","13:25",IF($D5="ETE3","9:00",IF($D5="ETE4","10:10",IF($D5="GGM","9:15",IF($D5="GGS","10:30",IF($D5="NOC","14:00","0:00")))))))))))))))))))))))))</f>
        <v>8:20</v>
      </c>
      <c r="F5" s="11" t="str">
        <f t="shared" ref="F5:F30" si="1">IF($D5="J4","13:00",IF($D5="J1+","12:30",IF($D5="J2+","13:00",IF($D5="J3+","13:30",IF($D5="J1","12:00",IF($D5="J2'","12:30",IF($D5="J2''","12:30",IF($D5="J3","13:30",IF($D5="SD6","12:30",IF($D5="J1-","0:00",IF($D5="J3-","0:00",IF($D5="MAT","0:00",IF($D5="APM","0:00",IF($D5="SAM","0:00", IF($D5="ÉTÉ M","0:00",IF($D5="ÉTÉ S","0:00",IF($D5="SOF","13:00",IF($D5="ETE0","0:00",IF($D5="ETE1","0:00",IF($D5="ETE2","0:00",IF($D5="ETE3","0:00",IF($D5="ETE4","0:00",IF($D5="GGM","13:30",IF($D5="GGS","12:15",IF($D5="NOC","0:00","0:00")))))))))))))))))))))))))</f>
        <v>12:30</v>
      </c>
      <c r="G5" s="43"/>
      <c r="H5" s="11" t="str">
        <f t="shared" ref="H5:H30" si="2">IF($D5="J4","14:20",IF($D5="J1+","13:30",IF($D5="J2+","14:00",IF($D5="J3+","14:30",IF($D5="J1","12:45",IF($D5="J2'","13:15",IF($D5="J2''","13:15",IF($D5="J3","14:15",IF($D5="SD6","13:30",IF($D5="J1-","0:00",IF($D5="J3-","0:00",IF($D5="MAT","0:00",IF($D5="APM","0:00",IF($D5="SAM","0:00", IF($D5="ÉTÉ M","0:00",IF($D5="ÉTÉ S","0:00",IF($D5="SOF","14:00",IF($D5="ETE0","0:00",IF($D5="ETE1","0:00",IF($D5="ETE2","0:00",IF($D5="ETE3","0:00",IF($D5="ETE4","0:00",IF($D5="GGM","14:30",IF($D5="GGS","13:15",IF($D5="NOC","0:00","0:00")))))))))))))))))))))))))</f>
        <v>13:30</v>
      </c>
      <c r="I5" s="11" t="str">
        <f t="shared" ref="I5:I30" si="3">IF($D5="J4","18:40",IF($D5="J1+","17:20",IF($D5="J2+","18:00",IF($D5="J3+","18:40",IF($D5="J1","16:05",IF($D5="J2'","16:45",IF($D5="J2''","17:30",IF($D5="J3","18:40",IF($D5="SD6","15:50",IF($D5="J1-","14:20",IF($D5="J3-","18:40",IF($D5="MAT","13:30",IF($D5="APM","18:40",IF($D5="SAM","13:40", IF($D5="ÉTÉ M","13:45",IF($D5="ÉTÉ S","18:10",IF($D5="SOF","18:10",IF($D5="ETE0","14:00",IF($D5="ETE1","13:30",IF($D5="ETE2","19:10",IF($D5="ETE3","18:15",IF($D5="ETE4","19:10",IF($D5="GGM","16:30",IF($D5="GGS","18:45",IF($D5="NOC","20:10","0:00")))))))))))))))))))))))))</f>
        <v>15:50</v>
      </c>
      <c r="J5" s="29"/>
      <c r="K5" s="12">
        <f t="shared" ref="K5:K30" si="4">(F5-E5)+I5-H5</f>
        <v>0.27083333333333326</v>
      </c>
      <c r="L5" s="17" t="str">
        <f t="shared" ref="L5:L30" si="5">IF(D5="RH","RH",IF(D5="RP","RP",""))</f>
        <v/>
      </c>
      <c r="M5" s="18"/>
      <c r="N5" s="19"/>
      <c r="O5" s="19"/>
      <c r="P5" s="17"/>
      <c r="Q5" s="18"/>
      <c r="R5" s="19"/>
      <c r="S5" s="19"/>
      <c r="T5" s="17"/>
      <c r="U5" s="18"/>
      <c r="V5" s="19"/>
      <c r="W5" s="19"/>
      <c r="X5" s="17"/>
      <c r="Y5" s="18"/>
      <c r="Z5" s="19"/>
      <c r="AA5" s="19"/>
      <c r="AB5" s="17"/>
      <c r="AC5" s="18"/>
      <c r="AD5" s="19"/>
      <c r="AE5" s="19"/>
      <c r="AF5" s="17"/>
      <c r="AG5" s="18"/>
      <c r="AH5" s="19"/>
      <c r="AI5" s="19"/>
      <c r="AJ5" s="17"/>
      <c r="AK5" s="18"/>
      <c r="AL5" s="19"/>
      <c r="AM5" s="19"/>
      <c r="AN5" s="17"/>
      <c r="AO5" s="18"/>
      <c r="AP5" s="19"/>
      <c r="AQ5" s="19"/>
      <c r="AR5" s="17"/>
      <c r="AS5" s="18"/>
      <c r="AT5" s="19"/>
      <c r="AU5" s="19"/>
      <c r="AV5" s="17"/>
      <c r="AW5" s="18"/>
      <c r="AX5" s="19"/>
      <c r="AY5" s="19"/>
      <c r="AZ5" s="17"/>
      <c r="BA5" s="18"/>
      <c r="BB5" s="19"/>
      <c r="BC5" s="19"/>
      <c r="BD5" s="17"/>
      <c r="BE5" s="18"/>
      <c r="BF5" s="19"/>
      <c r="BG5" s="19"/>
      <c r="BH5" s="17"/>
      <c r="BI5" s="18"/>
      <c r="BJ5" s="19"/>
      <c r="BK5" s="16">
        <f t="shared" ref="BK5:BK30" si="6">IF(L5="RH","0",IF(L5="RP","0",COUNTA(L5:BJ5)/4))-IF(J5="Nocturne","0,09","0")</f>
        <v>0.25</v>
      </c>
    </row>
    <row r="6" spans="1:63" ht="15.75" x14ac:dyDescent="0.25">
      <c r="A6" s="39" t="s">
        <v>9</v>
      </c>
      <c r="B6" s="39" t="s">
        <v>24</v>
      </c>
      <c r="C6" s="38" t="s">
        <v>53</v>
      </c>
      <c r="D6" s="35" t="s">
        <v>27</v>
      </c>
      <c r="E6" s="11" t="str">
        <f t="shared" si="0"/>
        <v>9:40</v>
      </c>
      <c r="F6" s="11" t="str">
        <f t="shared" si="1"/>
        <v>13:30</v>
      </c>
      <c r="G6" s="43"/>
      <c r="H6" s="11" t="str">
        <f t="shared" si="2"/>
        <v>14:30</v>
      </c>
      <c r="I6" s="11" t="str">
        <f t="shared" si="3"/>
        <v>18:40</v>
      </c>
      <c r="J6" s="29"/>
      <c r="K6" s="12">
        <f t="shared" si="4"/>
        <v>0.33333333333333337</v>
      </c>
      <c r="L6" s="17" t="str">
        <f t="shared" si="5"/>
        <v/>
      </c>
      <c r="M6" s="18"/>
      <c r="N6" s="19"/>
      <c r="O6" s="19"/>
      <c r="P6" s="17"/>
      <c r="Q6" s="18"/>
      <c r="R6" s="19"/>
      <c r="S6" s="19"/>
      <c r="T6" s="17"/>
      <c r="U6" s="18"/>
      <c r="V6" s="19"/>
      <c r="W6" s="19"/>
      <c r="X6" s="17"/>
      <c r="Y6" s="18"/>
      <c r="Z6" s="19"/>
      <c r="AA6" s="19"/>
      <c r="AB6" s="17"/>
      <c r="AC6" s="18"/>
      <c r="AD6" s="19"/>
      <c r="AE6" s="19"/>
      <c r="AF6" s="17"/>
      <c r="AG6" s="18"/>
      <c r="AH6" s="19"/>
      <c r="AI6" s="19"/>
      <c r="AJ6" s="17"/>
      <c r="AK6" s="18"/>
      <c r="AL6" s="19"/>
      <c r="AM6" s="19"/>
      <c r="AN6" s="17"/>
      <c r="AO6" s="18"/>
      <c r="AP6" s="19"/>
      <c r="AQ6" s="19"/>
      <c r="AR6" s="17"/>
      <c r="AS6" s="18"/>
      <c r="AT6" s="19"/>
      <c r="AU6" s="19"/>
      <c r="AV6" s="17"/>
      <c r="AW6" s="18"/>
      <c r="AX6" s="19"/>
      <c r="AY6" s="19"/>
      <c r="AZ6" s="17"/>
      <c r="BA6" s="18"/>
      <c r="BB6" s="19"/>
      <c r="BC6" s="19"/>
      <c r="BD6" s="17"/>
      <c r="BE6" s="18"/>
      <c r="BF6" s="19"/>
      <c r="BG6" s="19"/>
      <c r="BH6" s="17"/>
      <c r="BI6" s="18"/>
      <c r="BJ6" s="19"/>
      <c r="BK6" s="16">
        <f t="shared" si="6"/>
        <v>0.25</v>
      </c>
    </row>
    <row r="7" spans="1:63" ht="15.75" x14ac:dyDescent="0.25">
      <c r="A7" s="39" t="s">
        <v>10</v>
      </c>
      <c r="B7" s="39" t="s">
        <v>27</v>
      </c>
      <c r="C7" s="38" t="s">
        <v>54</v>
      </c>
      <c r="D7" s="35" t="s">
        <v>27</v>
      </c>
      <c r="E7" s="11" t="str">
        <f t="shared" si="0"/>
        <v>9:40</v>
      </c>
      <c r="F7" s="11" t="str">
        <f t="shared" si="1"/>
        <v>13:30</v>
      </c>
      <c r="G7" s="43"/>
      <c r="H7" s="11" t="str">
        <f t="shared" si="2"/>
        <v>14:30</v>
      </c>
      <c r="I7" s="11" t="str">
        <f t="shared" si="3"/>
        <v>18:40</v>
      </c>
      <c r="J7" s="29"/>
      <c r="K7" s="12">
        <f t="shared" si="4"/>
        <v>0.33333333333333337</v>
      </c>
      <c r="L7" s="17" t="str">
        <f t="shared" si="5"/>
        <v/>
      </c>
      <c r="M7" s="18"/>
      <c r="N7" s="19"/>
      <c r="O7" s="19"/>
      <c r="P7" s="17"/>
      <c r="Q7" s="18"/>
      <c r="R7" s="19"/>
      <c r="S7" s="19"/>
      <c r="T7" s="17"/>
      <c r="U7" s="18"/>
      <c r="V7" s="19"/>
      <c r="W7" s="19"/>
      <c r="X7" s="17"/>
      <c r="Y7" s="18"/>
      <c r="Z7" s="19"/>
      <c r="AA7" s="19"/>
      <c r="AB7" s="17"/>
      <c r="AC7" s="18"/>
      <c r="AD7" s="19"/>
      <c r="AE7" s="19"/>
      <c r="AF7" s="17"/>
      <c r="AG7" s="18"/>
      <c r="AH7" s="19"/>
      <c r="AI7" s="19"/>
      <c r="AJ7" s="17"/>
      <c r="AK7" s="18"/>
      <c r="AL7" s="19"/>
      <c r="AM7" s="19"/>
      <c r="AN7" s="17"/>
      <c r="AO7" s="18"/>
      <c r="AP7" s="19"/>
      <c r="AQ7" s="19"/>
      <c r="AR7" s="17"/>
      <c r="AS7" s="18"/>
      <c r="AT7" s="19"/>
      <c r="AU7" s="19"/>
      <c r="AV7" s="17"/>
      <c r="AW7" s="18"/>
      <c r="AX7" s="19"/>
      <c r="AY7" s="19"/>
      <c r="AZ7" s="17"/>
      <c r="BA7" s="18"/>
      <c r="BB7" s="19"/>
      <c r="BC7" s="19"/>
      <c r="BD7" s="17"/>
      <c r="BE7" s="18"/>
      <c r="BF7" s="19"/>
      <c r="BG7" s="19"/>
      <c r="BH7" s="17"/>
      <c r="BI7" s="18"/>
      <c r="BJ7" s="19"/>
      <c r="BK7" s="16">
        <f t="shared" si="6"/>
        <v>0.25</v>
      </c>
    </row>
    <row r="8" spans="1:63" ht="15.75" x14ac:dyDescent="0.25">
      <c r="A8" s="39" t="s">
        <v>11</v>
      </c>
      <c r="B8" s="39" t="s">
        <v>61</v>
      </c>
      <c r="C8" s="38" t="s">
        <v>55</v>
      </c>
      <c r="D8" s="35" t="s">
        <v>25</v>
      </c>
      <c r="E8" s="11" t="str">
        <f t="shared" si="0"/>
        <v>8:20</v>
      </c>
      <c r="F8" s="11" t="str">
        <f t="shared" si="1"/>
        <v>12:30</v>
      </c>
      <c r="G8" s="43"/>
      <c r="H8" s="11" t="str">
        <f t="shared" si="2"/>
        <v>13:30</v>
      </c>
      <c r="I8" s="11" t="str">
        <f t="shared" si="3"/>
        <v>17:20</v>
      </c>
      <c r="J8" s="29"/>
      <c r="K8" s="12">
        <f t="shared" si="4"/>
        <v>0.33333333333333326</v>
      </c>
      <c r="L8" s="17" t="str">
        <f t="shared" si="5"/>
        <v/>
      </c>
      <c r="M8" s="18"/>
      <c r="N8" s="19"/>
      <c r="O8" s="19"/>
      <c r="P8" s="17"/>
      <c r="Q8" s="18"/>
      <c r="R8" s="19"/>
      <c r="S8" s="19"/>
      <c r="T8" s="17"/>
      <c r="U8" s="18"/>
      <c r="V8" s="19"/>
      <c r="W8" s="19"/>
      <c r="X8" s="17"/>
      <c r="Y8" s="18"/>
      <c r="Z8" s="19"/>
      <c r="AA8" s="19"/>
      <c r="AB8" s="17"/>
      <c r="AC8" s="18"/>
      <c r="AD8" s="19"/>
      <c r="AE8" s="19"/>
      <c r="AF8" s="17"/>
      <c r="AG8" s="18"/>
      <c r="AH8" s="19"/>
      <c r="AI8" s="19"/>
      <c r="AJ8" s="17"/>
      <c r="AK8" s="18"/>
      <c r="AL8" s="19"/>
      <c r="AM8" s="19"/>
      <c r="AN8" s="17"/>
      <c r="AO8" s="18"/>
      <c r="AP8" s="19"/>
      <c r="AQ8" s="19"/>
      <c r="AR8" s="17"/>
      <c r="AS8" s="18"/>
      <c r="AT8" s="19"/>
      <c r="AU8" s="19"/>
      <c r="AV8" s="17"/>
      <c r="AW8" s="18"/>
      <c r="AX8" s="19"/>
      <c r="AY8" s="19"/>
      <c r="AZ8" s="17"/>
      <c r="BA8" s="18"/>
      <c r="BB8" s="19"/>
      <c r="BC8" s="19"/>
      <c r="BD8" s="17"/>
      <c r="BE8" s="18"/>
      <c r="BF8" s="19"/>
      <c r="BG8" s="19"/>
      <c r="BH8" s="17"/>
      <c r="BI8" s="18"/>
      <c r="BJ8" s="19"/>
      <c r="BK8" s="16">
        <f t="shared" si="6"/>
        <v>0.25</v>
      </c>
    </row>
    <row r="9" spans="1:63" ht="15.75" x14ac:dyDescent="0.25">
      <c r="A9" s="39" t="s">
        <v>12</v>
      </c>
      <c r="B9" s="39" t="s">
        <v>28</v>
      </c>
      <c r="C9" s="38" t="s">
        <v>56</v>
      </c>
      <c r="D9" s="35" t="s">
        <v>25</v>
      </c>
      <c r="E9" s="11" t="str">
        <f t="shared" si="0"/>
        <v>8:20</v>
      </c>
      <c r="F9" s="11" t="str">
        <f t="shared" si="1"/>
        <v>12:30</v>
      </c>
      <c r="G9" s="43"/>
      <c r="H9" s="11" t="str">
        <f t="shared" si="2"/>
        <v>13:30</v>
      </c>
      <c r="I9" s="11" t="str">
        <f t="shared" si="3"/>
        <v>17:20</v>
      </c>
      <c r="J9" s="29"/>
      <c r="K9" s="12">
        <f t="shared" si="4"/>
        <v>0.33333333333333326</v>
      </c>
      <c r="L9" s="17" t="str">
        <f t="shared" si="5"/>
        <v/>
      </c>
      <c r="M9" s="18"/>
      <c r="N9" s="19"/>
      <c r="O9" s="19"/>
      <c r="P9" s="17"/>
      <c r="Q9" s="18"/>
      <c r="R9" s="19"/>
      <c r="S9" s="19"/>
      <c r="T9" s="17"/>
      <c r="U9" s="18"/>
      <c r="V9" s="19"/>
      <c r="W9" s="19"/>
      <c r="X9" s="17"/>
      <c r="Y9" s="18"/>
      <c r="Z9" s="19"/>
      <c r="AA9" s="19"/>
      <c r="AB9" s="17"/>
      <c r="AC9" s="18"/>
      <c r="AD9" s="19"/>
      <c r="AE9" s="19"/>
      <c r="AF9" s="17"/>
      <c r="AG9" s="18"/>
      <c r="AH9" s="19"/>
      <c r="AI9" s="19"/>
      <c r="AJ9" s="17"/>
      <c r="AK9" s="18"/>
      <c r="AL9" s="19"/>
      <c r="AM9" s="19"/>
      <c r="AN9" s="17"/>
      <c r="AO9" s="18"/>
      <c r="AP9" s="19"/>
      <c r="AQ9" s="19"/>
      <c r="AR9" s="17"/>
      <c r="AS9" s="18"/>
      <c r="AT9" s="19"/>
      <c r="AU9" s="19"/>
      <c r="AV9" s="17"/>
      <c r="AW9" s="18"/>
      <c r="AX9" s="19"/>
      <c r="AY9" s="19"/>
      <c r="AZ9" s="17"/>
      <c r="BA9" s="18"/>
      <c r="BB9" s="19"/>
      <c r="BC9" s="19"/>
      <c r="BD9" s="17"/>
      <c r="BE9" s="18"/>
      <c r="BF9" s="19"/>
      <c r="BG9" s="19"/>
      <c r="BH9" s="17"/>
      <c r="BI9" s="18"/>
      <c r="BJ9" s="19"/>
      <c r="BK9" s="16">
        <f t="shared" si="6"/>
        <v>0.25</v>
      </c>
    </row>
    <row r="10" spans="1:63" ht="15.75" x14ac:dyDescent="0.25">
      <c r="A10" s="39" t="s">
        <v>13</v>
      </c>
      <c r="B10" s="39" t="s">
        <v>47</v>
      </c>
      <c r="C10" s="38" t="s">
        <v>57</v>
      </c>
      <c r="D10" s="35" t="s">
        <v>25</v>
      </c>
      <c r="E10" s="11" t="str">
        <f t="shared" si="0"/>
        <v>8:20</v>
      </c>
      <c r="F10" s="11" t="str">
        <f t="shared" si="1"/>
        <v>12:30</v>
      </c>
      <c r="G10" s="43"/>
      <c r="H10" s="11" t="str">
        <f t="shared" si="2"/>
        <v>13:30</v>
      </c>
      <c r="I10" s="11" t="str">
        <f t="shared" si="3"/>
        <v>17:20</v>
      </c>
      <c r="J10" s="29"/>
      <c r="K10" s="12">
        <f t="shared" si="4"/>
        <v>0.33333333333333326</v>
      </c>
      <c r="L10" s="17" t="str">
        <f t="shared" si="5"/>
        <v/>
      </c>
      <c r="M10" s="18"/>
      <c r="N10" s="19"/>
      <c r="O10" s="19"/>
      <c r="P10" s="17"/>
      <c r="Q10" s="18"/>
      <c r="R10" s="19"/>
      <c r="S10" s="19"/>
      <c r="T10" s="17"/>
      <c r="U10" s="18"/>
      <c r="V10" s="19"/>
      <c r="W10" s="19"/>
      <c r="X10" s="17"/>
      <c r="Y10" s="18"/>
      <c r="Z10" s="19"/>
      <c r="AA10" s="19"/>
      <c r="AB10" s="17"/>
      <c r="AC10" s="18"/>
      <c r="AD10" s="19"/>
      <c r="AE10" s="19"/>
      <c r="AF10" s="17"/>
      <c r="AG10" s="18"/>
      <c r="AH10" s="19"/>
      <c r="AI10" s="19"/>
      <c r="AJ10" s="17"/>
      <c r="AK10" s="18"/>
      <c r="AL10" s="19"/>
      <c r="AM10" s="19"/>
      <c r="AN10" s="17"/>
      <c r="AO10" s="18"/>
      <c r="AP10" s="19"/>
      <c r="AQ10" s="19"/>
      <c r="AR10" s="17"/>
      <c r="AS10" s="18"/>
      <c r="AT10" s="19"/>
      <c r="AU10" s="19"/>
      <c r="AV10" s="17"/>
      <c r="AW10" s="18"/>
      <c r="AX10" s="19"/>
      <c r="AY10" s="19"/>
      <c r="AZ10" s="17"/>
      <c r="BA10" s="18"/>
      <c r="BB10" s="19"/>
      <c r="BC10" s="19"/>
      <c r="BD10" s="17"/>
      <c r="BE10" s="18"/>
      <c r="BF10" s="19"/>
      <c r="BG10" s="19"/>
      <c r="BH10" s="17"/>
      <c r="BI10" s="18"/>
      <c r="BJ10" s="19"/>
      <c r="BK10" s="16">
        <f t="shared" si="6"/>
        <v>0.25</v>
      </c>
    </row>
    <row r="11" spans="1:63" ht="15.75" x14ac:dyDescent="0.25">
      <c r="A11" s="39" t="s">
        <v>14</v>
      </c>
      <c r="B11" s="39" t="s">
        <v>29</v>
      </c>
      <c r="C11" s="38"/>
      <c r="D11" s="35"/>
      <c r="E11" s="11" t="str">
        <f t="shared" si="0"/>
        <v>0:00</v>
      </c>
      <c r="F11" s="11" t="str">
        <f t="shared" si="1"/>
        <v>0:00</v>
      </c>
      <c r="G11" s="43"/>
      <c r="H11" s="11" t="str">
        <f t="shared" si="2"/>
        <v>0:00</v>
      </c>
      <c r="I11" s="11" t="str">
        <f t="shared" si="3"/>
        <v>0:00</v>
      </c>
      <c r="J11" s="29"/>
      <c r="K11" s="12">
        <f t="shared" si="4"/>
        <v>0</v>
      </c>
      <c r="L11" s="17" t="str">
        <f t="shared" si="5"/>
        <v/>
      </c>
      <c r="M11" s="18"/>
      <c r="N11" s="19"/>
      <c r="O11" s="19"/>
      <c r="P11" s="17"/>
      <c r="Q11" s="18"/>
      <c r="R11" s="19"/>
      <c r="S11" s="19"/>
      <c r="T11" s="17"/>
      <c r="U11" s="18"/>
      <c r="V11" s="19"/>
      <c r="W11" s="19"/>
      <c r="X11" s="17"/>
      <c r="Y11" s="18"/>
      <c r="Z11" s="19"/>
      <c r="AA11" s="19"/>
      <c r="AB11" s="17"/>
      <c r="AC11" s="18"/>
      <c r="AD11" s="19"/>
      <c r="AE11" s="19"/>
      <c r="AF11" s="17"/>
      <c r="AG11" s="18"/>
      <c r="AH11" s="19"/>
      <c r="AI11" s="19"/>
      <c r="AJ11" s="17"/>
      <c r="AK11" s="18"/>
      <c r="AL11" s="19"/>
      <c r="AM11" s="19"/>
      <c r="AN11" s="17"/>
      <c r="AO11" s="18"/>
      <c r="AP11" s="19"/>
      <c r="AQ11" s="19"/>
      <c r="AR11" s="17"/>
      <c r="AS11" s="18"/>
      <c r="AT11" s="19"/>
      <c r="AU11" s="19"/>
      <c r="AV11" s="17"/>
      <c r="AW11" s="18"/>
      <c r="AX11" s="19"/>
      <c r="AY11" s="19"/>
      <c r="AZ11" s="17"/>
      <c r="BA11" s="18"/>
      <c r="BB11" s="19"/>
      <c r="BC11" s="19"/>
      <c r="BD11" s="17"/>
      <c r="BE11" s="18"/>
      <c r="BF11" s="19"/>
      <c r="BG11" s="19"/>
      <c r="BH11" s="17"/>
      <c r="BI11" s="18"/>
      <c r="BJ11" s="19"/>
      <c r="BK11" s="16">
        <f t="shared" si="6"/>
        <v>0.25</v>
      </c>
    </row>
    <row r="12" spans="1:63" ht="15.75" x14ac:dyDescent="0.25">
      <c r="A12" s="39" t="s">
        <v>3</v>
      </c>
      <c r="B12" s="39" t="s">
        <v>30</v>
      </c>
      <c r="C12" s="38"/>
      <c r="D12" s="35"/>
      <c r="E12" s="11" t="str">
        <f t="shared" si="0"/>
        <v>0:00</v>
      </c>
      <c r="F12" s="11" t="str">
        <f t="shared" si="1"/>
        <v>0:00</v>
      </c>
      <c r="G12" s="43"/>
      <c r="H12" s="11" t="str">
        <f t="shared" si="2"/>
        <v>0:00</v>
      </c>
      <c r="I12" s="11" t="str">
        <f t="shared" si="3"/>
        <v>0:00</v>
      </c>
      <c r="J12" s="29"/>
      <c r="K12" s="12">
        <f t="shared" si="4"/>
        <v>0</v>
      </c>
      <c r="L12" s="17" t="str">
        <f t="shared" si="5"/>
        <v/>
      </c>
      <c r="M12" s="18"/>
      <c r="N12" s="19"/>
      <c r="O12" s="19"/>
      <c r="P12" s="17"/>
      <c r="Q12" s="18"/>
      <c r="R12" s="19"/>
      <c r="S12" s="19"/>
      <c r="T12" s="17"/>
      <c r="U12" s="18"/>
      <c r="V12" s="19"/>
      <c r="W12" s="19"/>
      <c r="X12" s="17"/>
      <c r="Y12" s="18"/>
      <c r="Z12" s="19"/>
      <c r="AA12" s="19"/>
      <c r="AB12" s="17"/>
      <c r="AC12" s="18"/>
      <c r="AD12" s="19"/>
      <c r="AE12" s="19"/>
      <c r="AF12" s="17"/>
      <c r="AG12" s="18"/>
      <c r="AH12" s="19"/>
      <c r="AI12" s="19"/>
      <c r="AJ12" s="17"/>
      <c r="AK12" s="18"/>
      <c r="AL12" s="19"/>
      <c r="AM12" s="19"/>
      <c r="AN12" s="17"/>
      <c r="AO12" s="18"/>
      <c r="AP12" s="19"/>
      <c r="AQ12" s="19"/>
      <c r="AR12" s="17"/>
      <c r="AS12" s="18"/>
      <c r="AT12" s="19"/>
      <c r="AU12" s="19"/>
      <c r="AV12" s="17"/>
      <c r="AW12" s="18"/>
      <c r="AX12" s="19"/>
      <c r="AY12" s="19"/>
      <c r="AZ12" s="17"/>
      <c r="BA12" s="18"/>
      <c r="BB12" s="19"/>
      <c r="BC12" s="19"/>
      <c r="BD12" s="17"/>
      <c r="BE12" s="18"/>
      <c r="BF12" s="19"/>
      <c r="BG12" s="19"/>
      <c r="BH12" s="17"/>
      <c r="BI12" s="18"/>
      <c r="BJ12" s="19"/>
      <c r="BK12" s="16">
        <f t="shared" si="6"/>
        <v>0.25</v>
      </c>
    </row>
    <row r="13" spans="1:63" ht="15.75" x14ac:dyDescent="0.25">
      <c r="A13" s="39" t="s">
        <v>16</v>
      </c>
      <c r="B13" s="39" t="s">
        <v>31</v>
      </c>
      <c r="C13" s="38"/>
      <c r="D13" s="35"/>
      <c r="E13" s="11" t="str">
        <f t="shared" si="0"/>
        <v>0:00</v>
      </c>
      <c r="F13" s="11" t="str">
        <f t="shared" si="1"/>
        <v>0:00</v>
      </c>
      <c r="G13" s="43"/>
      <c r="H13" s="11" t="str">
        <f t="shared" si="2"/>
        <v>0:00</v>
      </c>
      <c r="I13" s="11" t="str">
        <f t="shared" si="3"/>
        <v>0:00</v>
      </c>
      <c r="J13" s="29"/>
      <c r="K13" s="12">
        <f t="shared" si="4"/>
        <v>0</v>
      </c>
      <c r="L13" s="17" t="str">
        <f t="shared" si="5"/>
        <v/>
      </c>
      <c r="M13" s="18"/>
      <c r="N13" s="19"/>
      <c r="O13" s="19"/>
      <c r="P13" s="17"/>
      <c r="Q13" s="18"/>
      <c r="R13" s="19"/>
      <c r="S13" s="19"/>
      <c r="T13" s="17"/>
      <c r="U13" s="18"/>
      <c r="V13" s="19"/>
      <c r="W13" s="19"/>
      <c r="X13" s="17"/>
      <c r="Y13" s="18"/>
      <c r="Z13" s="19"/>
      <c r="AA13" s="19"/>
      <c r="AB13" s="17"/>
      <c r="AC13" s="18"/>
      <c r="AD13" s="19"/>
      <c r="AE13" s="19"/>
      <c r="AF13" s="17"/>
      <c r="AG13" s="18"/>
      <c r="AH13" s="19"/>
      <c r="AI13" s="19"/>
      <c r="AJ13" s="17"/>
      <c r="AK13" s="18"/>
      <c r="AL13" s="19"/>
      <c r="AM13" s="19"/>
      <c r="AN13" s="17"/>
      <c r="AO13" s="18"/>
      <c r="AP13" s="19"/>
      <c r="AQ13" s="19"/>
      <c r="AR13" s="17"/>
      <c r="AS13" s="18"/>
      <c r="AT13" s="19"/>
      <c r="AU13" s="19"/>
      <c r="AV13" s="17"/>
      <c r="AW13" s="18"/>
      <c r="AX13" s="19"/>
      <c r="AY13" s="19"/>
      <c r="AZ13" s="17"/>
      <c r="BA13" s="18"/>
      <c r="BB13" s="19"/>
      <c r="BC13" s="19"/>
      <c r="BD13" s="17"/>
      <c r="BE13" s="18"/>
      <c r="BF13" s="19"/>
      <c r="BG13" s="19"/>
      <c r="BH13" s="17"/>
      <c r="BI13" s="18"/>
      <c r="BJ13" s="19"/>
      <c r="BK13" s="16">
        <f t="shared" si="6"/>
        <v>0.25</v>
      </c>
    </row>
    <row r="14" spans="1:63" ht="15.75" x14ac:dyDescent="0.25">
      <c r="A14" s="39" t="s">
        <v>17</v>
      </c>
      <c r="B14" s="39" t="s">
        <v>32</v>
      </c>
      <c r="C14" s="38"/>
      <c r="D14" s="35"/>
      <c r="E14" s="11" t="str">
        <f t="shared" si="0"/>
        <v>0:00</v>
      </c>
      <c r="F14" s="11" t="str">
        <f t="shared" si="1"/>
        <v>0:00</v>
      </c>
      <c r="G14" s="43"/>
      <c r="H14" s="11" t="str">
        <f t="shared" si="2"/>
        <v>0:00</v>
      </c>
      <c r="I14" s="11" t="str">
        <f t="shared" si="3"/>
        <v>0:00</v>
      </c>
      <c r="J14" s="29"/>
      <c r="K14" s="12">
        <f t="shared" si="4"/>
        <v>0</v>
      </c>
      <c r="L14" s="17" t="str">
        <f t="shared" si="5"/>
        <v/>
      </c>
      <c r="M14" s="18"/>
      <c r="N14" s="19"/>
      <c r="O14" s="19"/>
      <c r="P14" s="17"/>
      <c r="Q14" s="18"/>
      <c r="R14" s="19"/>
      <c r="S14" s="19"/>
      <c r="T14" s="17"/>
      <c r="U14" s="18"/>
      <c r="V14" s="19"/>
      <c r="W14" s="19"/>
      <c r="X14" s="17"/>
      <c r="Y14" s="18"/>
      <c r="Z14" s="19"/>
      <c r="AA14" s="19"/>
      <c r="AB14" s="17"/>
      <c r="AC14" s="18"/>
      <c r="AD14" s="19"/>
      <c r="AE14" s="19"/>
      <c r="AF14" s="17"/>
      <c r="AG14" s="18"/>
      <c r="AH14" s="19"/>
      <c r="AI14" s="19"/>
      <c r="AJ14" s="17"/>
      <c r="AK14" s="18"/>
      <c r="AL14" s="19"/>
      <c r="AM14" s="19"/>
      <c r="AN14" s="17"/>
      <c r="AO14" s="18"/>
      <c r="AP14" s="19"/>
      <c r="AQ14" s="19"/>
      <c r="AR14" s="17"/>
      <c r="AS14" s="18"/>
      <c r="AT14" s="19"/>
      <c r="AU14" s="19"/>
      <c r="AV14" s="17"/>
      <c r="AW14" s="18"/>
      <c r="AX14" s="19"/>
      <c r="AY14" s="19"/>
      <c r="AZ14" s="17"/>
      <c r="BA14" s="18"/>
      <c r="BB14" s="19"/>
      <c r="BC14" s="19"/>
      <c r="BD14" s="17"/>
      <c r="BE14" s="18"/>
      <c r="BF14" s="19"/>
      <c r="BG14" s="19"/>
      <c r="BH14" s="17"/>
      <c r="BI14" s="18"/>
      <c r="BJ14" s="19"/>
      <c r="BK14" s="16">
        <f t="shared" si="6"/>
        <v>0.25</v>
      </c>
    </row>
    <row r="15" spans="1:63" ht="15.75" x14ac:dyDescent="0.25">
      <c r="A15" s="39" t="s">
        <v>18</v>
      </c>
      <c r="B15" s="39" t="s">
        <v>51</v>
      </c>
      <c r="C15" s="38"/>
      <c r="D15" s="35"/>
      <c r="E15" s="11" t="str">
        <f t="shared" si="0"/>
        <v>0:00</v>
      </c>
      <c r="F15" s="11" t="str">
        <f t="shared" si="1"/>
        <v>0:00</v>
      </c>
      <c r="G15" s="43"/>
      <c r="H15" s="11" t="str">
        <f t="shared" si="2"/>
        <v>0:00</v>
      </c>
      <c r="I15" s="11" t="str">
        <f t="shared" si="3"/>
        <v>0:00</v>
      </c>
      <c r="J15" s="29"/>
      <c r="K15" s="12">
        <f t="shared" si="4"/>
        <v>0</v>
      </c>
      <c r="L15" s="17" t="str">
        <f t="shared" si="5"/>
        <v/>
      </c>
      <c r="M15" s="18"/>
      <c r="N15" s="19"/>
      <c r="O15" s="19"/>
      <c r="P15" s="17"/>
      <c r="Q15" s="18"/>
      <c r="R15" s="19"/>
      <c r="S15" s="19"/>
      <c r="T15" s="17"/>
      <c r="U15" s="18"/>
      <c r="V15" s="19"/>
      <c r="W15" s="19"/>
      <c r="X15" s="17"/>
      <c r="Y15" s="18"/>
      <c r="Z15" s="19"/>
      <c r="AA15" s="19"/>
      <c r="AB15" s="17"/>
      <c r="AC15" s="18"/>
      <c r="AD15" s="19"/>
      <c r="AE15" s="19"/>
      <c r="AF15" s="17"/>
      <c r="AG15" s="18"/>
      <c r="AH15" s="19"/>
      <c r="AI15" s="19"/>
      <c r="AJ15" s="17"/>
      <c r="AK15" s="18"/>
      <c r="AL15" s="19"/>
      <c r="AM15" s="19"/>
      <c r="AN15" s="17"/>
      <c r="AO15" s="18"/>
      <c r="AP15" s="19"/>
      <c r="AQ15" s="19"/>
      <c r="AR15" s="17"/>
      <c r="AS15" s="18"/>
      <c r="AT15" s="19"/>
      <c r="AU15" s="19"/>
      <c r="AV15" s="17"/>
      <c r="AW15" s="18"/>
      <c r="AX15" s="19"/>
      <c r="AY15" s="19"/>
      <c r="AZ15" s="17"/>
      <c r="BA15" s="18"/>
      <c r="BB15" s="19"/>
      <c r="BC15" s="19"/>
      <c r="BD15" s="17"/>
      <c r="BE15" s="18"/>
      <c r="BF15" s="19"/>
      <c r="BG15" s="19"/>
      <c r="BH15" s="17"/>
      <c r="BI15" s="18"/>
      <c r="BJ15" s="19"/>
      <c r="BK15" s="16">
        <f t="shared" si="6"/>
        <v>0.25</v>
      </c>
    </row>
    <row r="16" spans="1:63" ht="15.75" x14ac:dyDescent="0.25">
      <c r="A16" s="39" t="s">
        <v>15</v>
      </c>
      <c r="B16" s="39" t="s">
        <v>52</v>
      </c>
      <c r="C16" s="38"/>
      <c r="D16" s="35"/>
      <c r="E16" s="11" t="str">
        <f t="shared" si="0"/>
        <v>0:00</v>
      </c>
      <c r="F16" s="11" t="str">
        <f t="shared" si="1"/>
        <v>0:00</v>
      </c>
      <c r="G16" s="43"/>
      <c r="H16" s="11" t="str">
        <f t="shared" si="2"/>
        <v>0:00</v>
      </c>
      <c r="I16" s="11" t="str">
        <f t="shared" si="3"/>
        <v>0:00</v>
      </c>
      <c r="J16" s="29"/>
      <c r="K16" s="12">
        <f t="shared" si="4"/>
        <v>0</v>
      </c>
      <c r="L16" s="17" t="str">
        <f t="shared" si="5"/>
        <v/>
      </c>
      <c r="M16" s="18"/>
      <c r="N16" s="19"/>
      <c r="O16" s="19"/>
      <c r="P16" s="17"/>
      <c r="Q16" s="18"/>
      <c r="R16" s="19"/>
      <c r="S16" s="19"/>
      <c r="T16" s="17"/>
      <c r="U16" s="18"/>
      <c r="V16" s="19"/>
      <c r="W16" s="19"/>
      <c r="X16" s="17"/>
      <c r="Y16" s="18"/>
      <c r="Z16" s="19"/>
      <c r="AA16" s="19"/>
      <c r="AB16" s="17"/>
      <c r="AC16" s="18"/>
      <c r="AD16" s="19"/>
      <c r="AE16" s="19"/>
      <c r="AF16" s="17"/>
      <c r="AG16" s="18"/>
      <c r="AH16" s="19"/>
      <c r="AI16" s="19"/>
      <c r="AJ16" s="17"/>
      <c r="AK16" s="18"/>
      <c r="AL16" s="19"/>
      <c r="AM16" s="19"/>
      <c r="AN16" s="17"/>
      <c r="AO16" s="18"/>
      <c r="AP16" s="19"/>
      <c r="AQ16" s="19"/>
      <c r="AR16" s="17"/>
      <c r="AS16" s="18"/>
      <c r="AT16" s="19"/>
      <c r="AU16" s="19"/>
      <c r="AV16" s="17"/>
      <c r="AW16" s="18"/>
      <c r="AX16" s="19"/>
      <c r="AY16" s="19"/>
      <c r="AZ16" s="17"/>
      <c r="BA16" s="18"/>
      <c r="BB16" s="19"/>
      <c r="BC16" s="19"/>
      <c r="BD16" s="17"/>
      <c r="BE16" s="18"/>
      <c r="BF16" s="19"/>
      <c r="BG16" s="19"/>
      <c r="BH16" s="17"/>
      <c r="BI16" s="18"/>
      <c r="BJ16" s="19"/>
      <c r="BK16" s="16">
        <f t="shared" si="6"/>
        <v>0.25</v>
      </c>
    </row>
    <row r="17" spans="1:63" ht="15.75" x14ac:dyDescent="0.25">
      <c r="A17" s="9"/>
      <c r="B17" s="39" t="s">
        <v>33</v>
      </c>
      <c r="C17" s="10"/>
      <c r="D17" s="35"/>
      <c r="E17" s="11" t="str">
        <f t="shared" si="0"/>
        <v>0:00</v>
      </c>
      <c r="F17" s="11" t="str">
        <f t="shared" si="1"/>
        <v>0:00</v>
      </c>
      <c r="G17" s="43"/>
      <c r="H17" s="11" t="str">
        <f t="shared" si="2"/>
        <v>0:00</v>
      </c>
      <c r="I17" s="11" t="str">
        <f t="shared" si="3"/>
        <v>0:00</v>
      </c>
      <c r="J17" s="29"/>
      <c r="K17" s="12">
        <f t="shared" si="4"/>
        <v>0</v>
      </c>
      <c r="L17" s="17" t="str">
        <f t="shared" si="5"/>
        <v/>
      </c>
      <c r="M17" s="18"/>
      <c r="N17" s="19"/>
      <c r="O17" s="19"/>
      <c r="P17" s="17"/>
      <c r="Q17" s="18"/>
      <c r="R17" s="19"/>
      <c r="S17" s="19"/>
      <c r="T17" s="17"/>
      <c r="U17" s="18"/>
      <c r="V17" s="19"/>
      <c r="W17" s="19"/>
      <c r="X17" s="17"/>
      <c r="Y17" s="18"/>
      <c r="Z17" s="19"/>
      <c r="AA17" s="19"/>
      <c r="AB17" s="17"/>
      <c r="AC17" s="18"/>
      <c r="AD17" s="19"/>
      <c r="AE17" s="19"/>
      <c r="AF17" s="17"/>
      <c r="AG17" s="18"/>
      <c r="AH17" s="19"/>
      <c r="AI17" s="19"/>
      <c r="AJ17" s="17"/>
      <c r="AK17" s="18"/>
      <c r="AL17" s="19"/>
      <c r="AM17" s="19"/>
      <c r="AN17" s="17"/>
      <c r="AO17" s="18"/>
      <c r="AP17" s="19"/>
      <c r="AQ17" s="19"/>
      <c r="AR17" s="17"/>
      <c r="AS17" s="18"/>
      <c r="AT17" s="19"/>
      <c r="AU17" s="19"/>
      <c r="AV17" s="17"/>
      <c r="AW17" s="18"/>
      <c r="AX17" s="19"/>
      <c r="AY17" s="19"/>
      <c r="AZ17" s="17"/>
      <c r="BA17" s="18"/>
      <c r="BB17" s="19"/>
      <c r="BC17" s="19"/>
      <c r="BD17" s="17"/>
      <c r="BE17" s="18"/>
      <c r="BF17" s="19"/>
      <c r="BG17" s="19"/>
      <c r="BH17" s="17"/>
      <c r="BI17" s="18"/>
      <c r="BJ17" s="19"/>
      <c r="BK17" s="16">
        <f t="shared" si="6"/>
        <v>0.25</v>
      </c>
    </row>
    <row r="18" spans="1:63" ht="15.75" x14ac:dyDescent="0.25">
      <c r="A18" s="9"/>
      <c r="B18" s="39" t="s">
        <v>34</v>
      </c>
      <c r="C18" s="10"/>
      <c r="D18" s="35"/>
      <c r="E18" s="11" t="str">
        <f t="shared" si="0"/>
        <v>0:00</v>
      </c>
      <c r="F18" s="11" t="str">
        <f t="shared" si="1"/>
        <v>0:00</v>
      </c>
      <c r="G18" s="43"/>
      <c r="H18" s="11" t="str">
        <f t="shared" si="2"/>
        <v>0:00</v>
      </c>
      <c r="I18" s="11" t="str">
        <f t="shared" si="3"/>
        <v>0:00</v>
      </c>
      <c r="J18" s="29"/>
      <c r="K18" s="12">
        <f t="shared" si="4"/>
        <v>0</v>
      </c>
      <c r="L18" s="17" t="str">
        <f t="shared" si="5"/>
        <v/>
      </c>
      <c r="M18" s="18"/>
      <c r="N18" s="19"/>
      <c r="O18" s="19"/>
      <c r="P18" s="17"/>
      <c r="Q18" s="18"/>
      <c r="R18" s="19"/>
      <c r="S18" s="19"/>
      <c r="T18" s="17"/>
      <c r="U18" s="18"/>
      <c r="V18" s="19"/>
      <c r="W18" s="19"/>
      <c r="X18" s="17"/>
      <c r="Y18" s="18"/>
      <c r="Z18" s="19"/>
      <c r="AA18" s="19"/>
      <c r="AB18" s="17"/>
      <c r="AC18" s="18"/>
      <c r="AD18" s="19"/>
      <c r="AE18" s="19"/>
      <c r="AF18" s="17"/>
      <c r="AG18" s="18"/>
      <c r="AH18" s="19"/>
      <c r="AI18" s="19"/>
      <c r="AJ18" s="17"/>
      <c r="AK18" s="18"/>
      <c r="AL18" s="19"/>
      <c r="AM18" s="19"/>
      <c r="AN18" s="17"/>
      <c r="AO18" s="18"/>
      <c r="AP18" s="19"/>
      <c r="AQ18" s="19"/>
      <c r="AR18" s="17"/>
      <c r="AS18" s="18"/>
      <c r="AT18" s="19"/>
      <c r="AU18" s="19"/>
      <c r="AV18" s="17"/>
      <c r="AW18" s="18"/>
      <c r="AX18" s="19"/>
      <c r="AY18" s="19"/>
      <c r="AZ18" s="17"/>
      <c r="BA18" s="18"/>
      <c r="BB18" s="19"/>
      <c r="BC18" s="19"/>
      <c r="BD18" s="17"/>
      <c r="BE18" s="18"/>
      <c r="BF18" s="19"/>
      <c r="BG18" s="19"/>
      <c r="BH18" s="17"/>
      <c r="BI18" s="18"/>
      <c r="BJ18" s="19"/>
      <c r="BK18" s="16">
        <f t="shared" si="6"/>
        <v>0.25</v>
      </c>
    </row>
    <row r="19" spans="1:63" ht="15.75" x14ac:dyDescent="0.25">
      <c r="A19" s="9"/>
      <c r="B19" s="39" t="s">
        <v>35</v>
      </c>
      <c r="C19" s="20"/>
      <c r="D19" s="36"/>
      <c r="E19" s="11" t="str">
        <f t="shared" si="0"/>
        <v>0:00</v>
      </c>
      <c r="F19" s="11" t="str">
        <f t="shared" si="1"/>
        <v>0:00</v>
      </c>
      <c r="G19" s="43"/>
      <c r="H19" s="11" t="str">
        <f t="shared" si="2"/>
        <v>0:00</v>
      </c>
      <c r="I19" s="11" t="str">
        <f t="shared" si="3"/>
        <v>0:00</v>
      </c>
      <c r="J19" s="45"/>
      <c r="K19" s="12">
        <f t="shared" si="4"/>
        <v>0</v>
      </c>
      <c r="L19" s="17" t="str">
        <f t="shared" si="5"/>
        <v/>
      </c>
      <c r="M19" s="18"/>
      <c r="N19" s="19"/>
      <c r="O19" s="19"/>
      <c r="P19" s="17"/>
      <c r="Q19" s="18"/>
      <c r="R19" s="19"/>
      <c r="S19" s="19"/>
      <c r="T19" s="17"/>
      <c r="U19" s="18"/>
      <c r="V19" s="19"/>
      <c r="W19" s="19"/>
      <c r="X19" s="17"/>
      <c r="Y19" s="18"/>
      <c r="Z19" s="19"/>
      <c r="AA19" s="19"/>
      <c r="AB19" s="17"/>
      <c r="AC19" s="18"/>
      <c r="AD19" s="19"/>
      <c r="AE19" s="19"/>
      <c r="AF19" s="17"/>
      <c r="AG19" s="18"/>
      <c r="AH19" s="19"/>
      <c r="AI19" s="19"/>
      <c r="AJ19" s="17"/>
      <c r="AK19" s="18"/>
      <c r="AL19" s="19"/>
      <c r="AM19" s="19"/>
      <c r="AN19" s="17"/>
      <c r="AO19" s="18"/>
      <c r="AP19" s="19"/>
      <c r="AQ19" s="19"/>
      <c r="AR19" s="17"/>
      <c r="AS19" s="18"/>
      <c r="AT19" s="19"/>
      <c r="AU19" s="19"/>
      <c r="AV19" s="17"/>
      <c r="AW19" s="18"/>
      <c r="AX19" s="19"/>
      <c r="AY19" s="19"/>
      <c r="AZ19" s="17"/>
      <c r="BA19" s="18"/>
      <c r="BB19" s="19"/>
      <c r="BC19" s="19"/>
      <c r="BD19" s="17"/>
      <c r="BE19" s="18"/>
      <c r="BF19" s="19"/>
      <c r="BG19" s="19"/>
      <c r="BH19" s="17"/>
      <c r="BI19" s="18"/>
      <c r="BJ19" s="19"/>
      <c r="BK19" s="16">
        <f t="shared" si="6"/>
        <v>0.25</v>
      </c>
    </row>
    <row r="20" spans="1:63" ht="15.75" x14ac:dyDescent="0.25">
      <c r="A20" s="9"/>
      <c r="B20" s="39" t="s">
        <v>36</v>
      </c>
      <c r="C20" s="20"/>
      <c r="D20" s="36"/>
      <c r="E20" s="11" t="str">
        <f t="shared" si="0"/>
        <v>0:00</v>
      </c>
      <c r="F20" s="11" t="str">
        <f t="shared" si="1"/>
        <v>0:00</v>
      </c>
      <c r="G20" s="43"/>
      <c r="H20" s="11" t="str">
        <f t="shared" si="2"/>
        <v>0:00</v>
      </c>
      <c r="I20" s="11" t="str">
        <f t="shared" si="3"/>
        <v>0:00</v>
      </c>
      <c r="J20" s="45"/>
      <c r="K20" s="12">
        <f t="shared" si="4"/>
        <v>0</v>
      </c>
      <c r="L20" s="17" t="str">
        <f t="shared" si="5"/>
        <v/>
      </c>
      <c r="M20" s="18"/>
      <c r="N20" s="19"/>
      <c r="O20" s="19"/>
      <c r="P20" s="17"/>
      <c r="Q20" s="18"/>
      <c r="R20" s="19"/>
      <c r="S20" s="19"/>
      <c r="T20" s="17"/>
      <c r="U20" s="18"/>
      <c r="V20" s="19"/>
      <c r="W20" s="19"/>
      <c r="X20" s="17"/>
      <c r="Y20" s="18"/>
      <c r="Z20" s="19"/>
      <c r="AA20" s="19"/>
      <c r="AB20" s="17"/>
      <c r="AC20" s="18"/>
      <c r="AD20" s="19"/>
      <c r="AE20" s="19"/>
      <c r="AF20" s="17"/>
      <c r="AG20" s="18"/>
      <c r="AH20" s="19"/>
      <c r="AI20" s="19"/>
      <c r="AJ20" s="17"/>
      <c r="AK20" s="18"/>
      <c r="AL20" s="19"/>
      <c r="AM20" s="19"/>
      <c r="AN20" s="17"/>
      <c r="AO20" s="18"/>
      <c r="AP20" s="19"/>
      <c r="AQ20" s="19"/>
      <c r="AR20" s="17"/>
      <c r="AS20" s="18"/>
      <c r="AT20" s="19"/>
      <c r="AU20" s="19"/>
      <c r="AV20" s="17"/>
      <c r="AW20" s="18"/>
      <c r="AX20" s="19"/>
      <c r="AY20" s="19"/>
      <c r="AZ20" s="17"/>
      <c r="BA20" s="18"/>
      <c r="BB20" s="19"/>
      <c r="BC20" s="19"/>
      <c r="BD20" s="17"/>
      <c r="BE20" s="18"/>
      <c r="BF20" s="19"/>
      <c r="BG20" s="19"/>
      <c r="BH20" s="17"/>
      <c r="BI20" s="18"/>
      <c r="BJ20" s="19"/>
      <c r="BK20" s="16">
        <f t="shared" si="6"/>
        <v>0.25</v>
      </c>
    </row>
    <row r="21" spans="1:63" ht="15.75" x14ac:dyDescent="0.25">
      <c r="A21" s="9"/>
      <c r="B21" s="39" t="s">
        <v>37</v>
      </c>
      <c r="C21" s="20"/>
      <c r="D21" s="36"/>
      <c r="E21" s="11" t="str">
        <f t="shared" si="0"/>
        <v>0:00</v>
      </c>
      <c r="F21" s="11" t="str">
        <f t="shared" si="1"/>
        <v>0:00</v>
      </c>
      <c r="G21" s="43"/>
      <c r="H21" s="11" t="str">
        <f t="shared" si="2"/>
        <v>0:00</v>
      </c>
      <c r="I21" s="11" t="str">
        <f t="shared" si="3"/>
        <v>0:00</v>
      </c>
      <c r="J21" s="45"/>
      <c r="K21" s="12">
        <f t="shared" si="4"/>
        <v>0</v>
      </c>
      <c r="L21" s="17" t="str">
        <f t="shared" si="5"/>
        <v/>
      </c>
      <c r="M21" s="18"/>
      <c r="N21" s="19"/>
      <c r="O21" s="19"/>
      <c r="P21" s="17"/>
      <c r="Q21" s="18"/>
      <c r="R21" s="19"/>
      <c r="S21" s="19"/>
      <c r="T21" s="17"/>
      <c r="U21" s="18"/>
      <c r="V21" s="19"/>
      <c r="W21" s="19"/>
      <c r="X21" s="17"/>
      <c r="Y21" s="18"/>
      <c r="Z21" s="19"/>
      <c r="AA21" s="19"/>
      <c r="AB21" s="17"/>
      <c r="AC21" s="18"/>
      <c r="AD21" s="19"/>
      <c r="AE21" s="19"/>
      <c r="AF21" s="17"/>
      <c r="AG21" s="18"/>
      <c r="AH21" s="19"/>
      <c r="AI21" s="19"/>
      <c r="AJ21" s="17"/>
      <c r="AK21" s="18"/>
      <c r="AL21" s="19"/>
      <c r="AM21" s="19"/>
      <c r="AN21" s="17"/>
      <c r="AO21" s="18"/>
      <c r="AP21" s="19"/>
      <c r="AQ21" s="19"/>
      <c r="AR21" s="17"/>
      <c r="AS21" s="18"/>
      <c r="AT21" s="19"/>
      <c r="AU21" s="19"/>
      <c r="AV21" s="17"/>
      <c r="AW21" s="18"/>
      <c r="AX21" s="19"/>
      <c r="AY21" s="19"/>
      <c r="AZ21" s="17"/>
      <c r="BA21" s="18"/>
      <c r="BB21" s="19"/>
      <c r="BC21" s="19"/>
      <c r="BD21" s="17"/>
      <c r="BE21" s="18"/>
      <c r="BF21" s="19"/>
      <c r="BG21" s="19"/>
      <c r="BH21" s="17"/>
      <c r="BI21" s="18"/>
      <c r="BJ21" s="19"/>
      <c r="BK21" s="16">
        <f t="shared" si="6"/>
        <v>0.25</v>
      </c>
    </row>
    <row r="22" spans="1:63" ht="15.75" x14ac:dyDescent="0.25">
      <c r="A22" s="9"/>
      <c r="B22" s="39" t="s">
        <v>38</v>
      </c>
      <c r="C22" s="20"/>
      <c r="D22" s="36"/>
      <c r="E22" s="11" t="str">
        <f t="shared" si="0"/>
        <v>0:00</v>
      </c>
      <c r="F22" s="11" t="str">
        <f t="shared" si="1"/>
        <v>0:00</v>
      </c>
      <c r="G22" s="43"/>
      <c r="H22" s="11" t="str">
        <f t="shared" si="2"/>
        <v>0:00</v>
      </c>
      <c r="I22" s="11" t="str">
        <f t="shared" si="3"/>
        <v>0:00</v>
      </c>
      <c r="J22" s="45"/>
      <c r="K22" s="12">
        <f t="shared" si="4"/>
        <v>0</v>
      </c>
      <c r="L22" s="17" t="str">
        <f t="shared" si="5"/>
        <v/>
      </c>
      <c r="M22" s="18"/>
      <c r="N22" s="19"/>
      <c r="O22" s="19"/>
      <c r="P22" s="17"/>
      <c r="Q22" s="18"/>
      <c r="R22" s="19"/>
      <c r="S22" s="19"/>
      <c r="T22" s="17"/>
      <c r="U22" s="18"/>
      <c r="V22" s="19"/>
      <c r="W22" s="19"/>
      <c r="X22" s="17"/>
      <c r="Y22" s="18"/>
      <c r="Z22" s="19"/>
      <c r="AA22" s="19"/>
      <c r="AB22" s="17"/>
      <c r="AC22" s="18"/>
      <c r="AD22" s="19"/>
      <c r="AE22" s="19"/>
      <c r="AF22" s="17"/>
      <c r="AG22" s="18"/>
      <c r="AH22" s="19"/>
      <c r="AI22" s="19"/>
      <c r="AJ22" s="17"/>
      <c r="AK22" s="18"/>
      <c r="AL22" s="19"/>
      <c r="AM22" s="19"/>
      <c r="AN22" s="17"/>
      <c r="AO22" s="18"/>
      <c r="AP22" s="19"/>
      <c r="AQ22" s="19"/>
      <c r="AR22" s="17"/>
      <c r="AS22" s="18"/>
      <c r="AT22" s="19"/>
      <c r="AU22" s="19"/>
      <c r="AV22" s="17"/>
      <c r="AW22" s="18"/>
      <c r="AX22" s="19"/>
      <c r="AY22" s="19"/>
      <c r="AZ22" s="17"/>
      <c r="BA22" s="18"/>
      <c r="BB22" s="19"/>
      <c r="BC22" s="19"/>
      <c r="BD22" s="17"/>
      <c r="BE22" s="18"/>
      <c r="BF22" s="19"/>
      <c r="BG22" s="19"/>
      <c r="BH22" s="17"/>
      <c r="BI22" s="18"/>
      <c r="BJ22" s="19"/>
      <c r="BK22" s="16">
        <f t="shared" si="6"/>
        <v>0.25</v>
      </c>
    </row>
    <row r="23" spans="1:63" ht="15.75" x14ac:dyDescent="0.25">
      <c r="A23" s="9"/>
      <c r="B23" s="39" t="s">
        <v>39</v>
      </c>
      <c r="C23" s="20"/>
      <c r="D23" s="36"/>
      <c r="E23" s="11" t="str">
        <f t="shared" si="0"/>
        <v>0:00</v>
      </c>
      <c r="F23" s="11" t="str">
        <f t="shared" si="1"/>
        <v>0:00</v>
      </c>
      <c r="G23" s="43"/>
      <c r="H23" s="11" t="str">
        <f t="shared" si="2"/>
        <v>0:00</v>
      </c>
      <c r="I23" s="11" t="str">
        <f t="shared" si="3"/>
        <v>0:00</v>
      </c>
      <c r="J23" s="45"/>
      <c r="K23" s="12">
        <f t="shared" si="4"/>
        <v>0</v>
      </c>
      <c r="L23" s="17" t="str">
        <f t="shared" si="5"/>
        <v/>
      </c>
      <c r="M23" s="18"/>
      <c r="N23" s="19"/>
      <c r="O23" s="19"/>
      <c r="P23" s="17"/>
      <c r="Q23" s="18"/>
      <c r="R23" s="19"/>
      <c r="S23" s="19"/>
      <c r="T23" s="17"/>
      <c r="U23" s="18"/>
      <c r="V23" s="19"/>
      <c r="W23" s="19"/>
      <c r="X23" s="17"/>
      <c r="Y23" s="18"/>
      <c r="Z23" s="19"/>
      <c r="AA23" s="19"/>
      <c r="AB23" s="17"/>
      <c r="AC23" s="18"/>
      <c r="AD23" s="19"/>
      <c r="AE23" s="19"/>
      <c r="AF23" s="17"/>
      <c r="AG23" s="18"/>
      <c r="AH23" s="19"/>
      <c r="AI23" s="19"/>
      <c r="AJ23" s="17"/>
      <c r="AK23" s="18"/>
      <c r="AL23" s="19"/>
      <c r="AM23" s="19"/>
      <c r="AN23" s="17"/>
      <c r="AO23" s="18"/>
      <c r="AP23" s="19"/>
      <c r="AQ23" s="19"/>
      <c r="AR23" s="17"/>
      <c r="AS23" s="18"/>
      <c r="AT23" s="19"/>
      <c r="AU23" s="19"/>
      <c r="AV23" s="17"/>
      <c r="AW23" s="18"/>
      <c r="AX23" s="19"/>
      <c r="AY23" s="19"/>
      <c r="AZ23" s="17"/>
      <c r="BA23" s="18"/>
      <c r="BB23" s="19"/>
      <c r="BC23" s="19"/>
      <c r="BD23" s="17"/>
      <c r="BE23" s="18"/>
      <c r="BF23" s="19"/>
      <c r="BG23" s="19"/>
      <c r="BH23" s="17"/>
      <c r="BI23" s="18"/>
      <c r="BJ23" s="19"/>
      <c r="BK23" s="16">
        <f t="shared" si="6"/>
        <v>0.25</v>
      </c>
    </row>
    <row r="24" spans="1:63" ht="15.75" x14ac:dyDescent="0.25">
      <c r="A24" s="9"/>
      <c r="B24" s="39" t="s">
        <v>40</v>
      </c>
      <c r="C24" s="20"/>
      <c r="D24" s="36"/>
      <c r="E24" s="11" t="str">
        <f t="shared" si="0"/>
        <v>0:00</v>
      </c>
      <c r="F24" s="11" t="str">
        <f t="shared" si="1"/>
        <v>0:00</v>
      </c>
      <c r="G24" s="43"/>
      <c r="H24" s="11" t="str">
        <f t="shared" si="2"/>
        <v>0:00</v>
      </c>
      <c r="I24" s="11" t="str">
        <f t="shared" si="3"/>
        <v>0:00</v>
      </c>
      <c r="J24" s="45"/>
      <c r="K24" s="12">
        <f t="shared" si="4"/>
        <v>0</v>
      </c>
      <c r="L24" s="17" t="str">
        <f t="shared" si="5"/>
        <v/>
      </c>
      <c r="M24" s="18"/>
      <c r="N24" s="19"/>
      <c r="O24" s="19"/>
      <c r="P24" s="17"/>
      <c r="Q24" s="18"/>
      <c r="R24" s="19"/>
      <c r="S24" s="19"/>
      <c r="T24" s="17"/>
      <c r="U24" s="18"/>
      <c r="V24" s="19"/>
      <c r="W24" s="19"/>
      <c r="X24" s="17"/>
      <c r="Y24" s="18"/>
      <c r="Z24" s="19"/>
      <c r="AA24" s="19"/>
      <c r="AB24" s="17"/>
      <c r="AC24" s="18"/>
      <c r="AD24" s="19"/>
      <c r="AE24" s="19"/>
      <c r="AF24" s="17"/>
      <c r="AG24" s="18"/>
      <c r="AH24" s="19"/>
      <c r="AI24" s="19"/>
      <c r="AJ24" s="17"/>
      <c r="AK24" s="18"/>
      <c r="AL24" s="19"/>
      <c r="AM24" s="19"/>
      <c r="AN24" s="17"/>
      <c r="AO24" s="18"/>
      <c r="AP24" s="19"/>
      <c r="AQ24" s="19"/>
      <c r="AR24" s="17"/>
      <c r="AS24" s="18"/>
      <c r="AT24" s="19"/>
      <c r="AU24" s="19"/>
      <c r="AV24" s="17"/>
      <c r="AW24" s="18"/>
      <c r="AX24" s="19"/>
      <c r="AY24" s="19"/>
      <c r="AZ24" s="17"/>
      <c r="BA24" s="18"/>
      <c r="BB24" s="19"/>
      <c r="BC24" s="19"/>
      <c r="BD24" s="17"/>
      <c r="BE24" s="18"/>
      <c r="BF24" s="19"/>
      <c r="BG24" s="19"/>
      <c r="BH24" s="17"/>
      <c r="BI24" s="18"/>
      <c r="BJ24" s="19"/>
      <c r="BK24" s="16">
        <f t="shared" si="6"/>
        <v>0.25</v>
      </c>
    </row>
    <row r="25" spans="1:63" ht="15.75" x14ac:dyDescent="0.25">
      <c r="A25" s="9"/>
      <c r="B25" s="39" t="s">
        <v>41</v>
      </c>
      <c r="C25" s="20"/>
      <c r="D25" s="36"/>
      <c r="E25" s="11" t="str">
        <f t="shared" si="0"/>
        <v>0:00</v>
      </c>
      <c r="F25" s="11" t="str">
        <f t="shared" si="1"/>
        <v>0:00</v>
      </c>
      <c r="G25" s="43"/>
      <c r="H25" s="11" t="str">
        <f t="shared" si="2"/>
        <v>0:00</v>
      </c>
      <c r="I25" s="11" t="str">
        <f t="shared" si="3"/>
        <v>0:00</v>
      </c>
      <c r="J25" s="45"/>
      <c r="K25" s="12">
        <f t="shared" si="4"/>
        <v>0</v>
      </c>
      <c r="L25" s="17" t="str">
        <f t="shared" si="5"/>
        <v/>
      </c>
      <c r="M25" s="18"/>
      <c r="N25" s="19"/>
      <c r="O25" s="19"/>
      <c r="P25" s="17"/>
      <c r="Q25" s="18"/>
      <c r="R25" s="19"/>
      <c r="S25" s="19"/>
      <c r="T25" s="17"/>
      <c r="U25" s="18"/>
      <c r="V25" s="19"/>
      <c r="W25" s="19"/>
      <c r="X25" s="17"/>
      <c r="Y25" s="18"/>
      <c r="Z25" s="19"/>
      <c r="AA25" s="19"/>
      <c r="AB25" s="17"/>
      <c r="AC25" s="18"/>
      <c r="AD25" s="19"/>
      <c r="AE25" s="19"/>
      <c r="AF25" s="17"/>
      <c r="AG25" s="18"/>
      <c r="AH25" s="19"/>
      <c r="AI25" s="19"/>
      <c r="AJ25" s="17"/>
      <c r="AK25" s="18"/>
      <c r="AL25" s="19"/>
      <c r="AM25" s="19"/>
      <c r="AN25" s="17"/>
      <c r="AO25" s="18"/>
      <c r="AP25" s="19"/>
      <c r="AQ25" s="19"/>
      <c r="AR25" s="17"/>
      <c r="AS25" s="18"/>
      <c r="AT25" s="19"/>
      <c r="AU25" s="19"/>
      <c r="AV25" s="17"/>
      <c r="AW25" s="18"/>
      <c r="AX25" s="19"/>
      <c r="AY25" s="19"/>
      <c r="AZ25" s="17"/>
      <c r="BA25" s="18"/>
      <c r="BB25" s="19"/>
      <c r="BC25" s="19"/>
      <c r="BD25" s="17"/>
      <c r="BE25" s="18"/>
      <c r="BF25" s="19"/>
      <c r="BG25" s="19"/>
      <c r="BH25" s="17"/>
      <c r="BI25" s="18"/>
      <c r="BJ25" s="19"/>
      <c r="BK25" s="16">
        <f t="shared" si="6"/>
        <v>0.25</v>
      </c>
    </row>
    <row r="26" spans="1:63" ht="15.75" x14ac:dyDescent="0.25">
      <c r="A26" s="9"/>
      <c r="B26" s="39" t="s">
        <v>42</v>
      </c>
      <c r="C26" s="20"/>
      <c r="D26" s="36"/>
      <c r="E26" s="11" t="str">
        <f t="shared" si="0"/>
        <v>0:00</v>
      </c>
      <c r="F26" s="11" t="str">
        <f t="shared" si="1"/>
        <v>0:00</v>
      </c>
      <c r="G26" s="43"/>
      <c r="H26" s="11" t="str">
        <f t="shared" si="2"/>
        <v>0:00</v>
      </c>
      <c r="I26" s="11" t="str">
        <f t="shared" si="3"/>
        <v>0:00</v>
      </c>
      <c r="J26" s="45"/>
      <c r="K26" s="12">
        <f t="shared" si="4"/>
        <v>0</v>
      </c>
      <c r="L26" s="17" t="str">
        <f t="shared" si="5"/>
        <v/>
      </c>
      <c r="M26" s="18"/>
      <c r="N26" s="19"/>
      <c r="O26" s="19"/>
      <c r="P26" s="17"/>
      <c r="Q26" s="18"/>
      <c r="R26" s="19"/>
      <c r="S26" s="19"/>
      <c r="T26" s="17"/>
      <c r="U26" s="18"/>
      <c r="V26" s="19"/>
      <c r="W26" s="19"/>
      <c r="X26" s="17"/>
      <c r="Y26" s="18"/>
      <c r="Z26" s="19"/>
      <c r="AA26" s="19"/>
      <c r="AB26" s="17"/>
      <c r="AC26" s="18"/>
      <c r="AD26" s="19"/>
      <c r="AE26" s="19"/>
      <c r="AF26" s="17"/>
      <c r="AG26" s="18"/>
      <c r="AH26" s="19"/>
      <c r="AI26" s="19"/>
      <c r="AJ26" s="17"/>
      <c r="AK26" s="18"/>
      <c r="AL26" s="19"/>
      <c r="AM26" s="19"/>
      <c r="AN26" s="17"/>
      <c r="AO26" s="18"/>
      <c r="AP26" s="19"/>
      <c r="AQ26" s="19"/>
      <c r="AR26" s="17"/>
      <c r="AS26" s="18"/>
      <c r="AT26" s="19"/>
      <c r="AU26" s="19"/>
      <c r="AV26" s="17"/>
      <c r="AW26" s="18"/>
      <c r="AX26" s="19"/>
      <c r="AY26" s="19"/>
      <c r="AZ26" s="17"/>
      <c r="BA26" s="18"/>
      <c r="BB26" s="19"/>
      <c r="BC26" s="19"/>
      <c r="BD26" s="17"/>
      <c r="BE26" s="18"/>
      <c r="BF26" s="19"/>
      <c r="BG26" s="19"/>
      <c r="BH26" s="17"/>
      <c r="BI26" s="18"/>
      <c r="BJ26" s="19"/>
      <c r="BK26" s="16">
        <f t="shared" si="6"/>
        <v>0.25</v>
      </c>
    </row>
    <row r="27" spans="1:63" ht="15.75" x14ac:dyDescent="0.25">
      <c r="A27" s="9"/>
      <c r="B27" s="39" t="s">
        <v>48</v>
      </c>
      <c r="C27" s="20"/>
      <c r="D27" s="36"/>
      <c r="E27" s="11" t="str">
        <f t="shared" si="0"/>
        <v>0:00</v>
      </c>
      <c r="F27" s="11" t="str">
        <f t="shared" si="1"/>
        <v>0:00</v>
      </c>
      <c r="G27" s="43"/>
      <c r="H27" s="11" t="str">
        <f t="shared" si="2"/>
        <v>0:00</v>
      </c>
      <c r="I27" s="11" t="str">
        <f t="shared" si="3"/>
        <v>0:00</v>
      </c>
      <c r="J27" s="45"/>
      <c r="K27" s="12">
        <f t="shared" si="4"/>
        <v>0</v>
      </c>
      <c r="L27" s="17" t="str">
        <f t="shared" si="5"/>
        <v/>
      </c>
      <c r="M27" s="18"/>
      <c r="N27" s="19"/>
      <c r="O27" s="19"/>
      <c r="P27" s="17"/>
      <c r="Q27" s="18"/>
      <c r="R27" s="19"/>
      <c r="S27" s="19"/>
      <c r="T27" s="17"/>
      <c r="U27" s="18"/>
      <c r="V27" s="19"/>
      <c r="W27" s="19"/>
      <c r="X27" s="17"/>
      <c r="Y27" s="18"/>
      <c r="Z27" s="19"/>
      <c r="AA27" s="19"/>
      <c r="AB27" s="17"/>
      <c r="AC27" s="18"/>
      <c r="AD27" s="19"/>
      <c r="AE27" s="19"/>
      <c r="AF27" s="17"/>
      <c r="AG27" s="18"/>
      <c r="AH27" s="19"/>
      <c r="AI27" s="19"/>
      <c r="AJ27" s="17"/>
      <c r="AK27" s="18"/>
      <c r="AL27" s="19"/>
      <c r="AM27" s="19"/>
      <c r="AN27" s="17"/>
      <c r="AO27" s="18"/>
      <c r="AP27" s="19"/>
      <c r="AQ27" s="19"/>
      <c r="AR27" s="17"/>
      <c r="AS27" s="18"/>
      <c r="AT27" s="19"/>
      <c r="AU27" s="19"/>
      <c r="AV27" s="17"/>
      <c r="AW27" s="18"/>
      <c r="AX27" s="19"/>
      <c r="AY27" s="19"/>
      <c r="AZ27" s="17"/>
      <c r="BA27" s="18"/>
      <c r="BB27" s="19"/>
      <c r="BC27" s="19"/>
      <c r="BD27" s="17"/>
      <c r="BE27" s="18"/>
      <c r="BF27" s="19"/>
      <c r="BG27" s="19"/>
      <c r="BH27" s="17"/>
      <c r="BI27" s="18"/>
      <c r="BJ27" s="19"/>
      <c r="BK27" s="16">
        <f t="shared" si="6"/>
        <v>0.25</v>
      </c>
    </row>
    <row r="28" spans="1:63" ht="15.75" x14ac:dyDescent="0.25">
      <c r="A28" s="9"/>
      <c r="B28" s="39" t="s">
        <v>43</v>
      </c>
      <c r="C28" s="20"/>
      <c r="D28" s="36"/>
      <c r="E28" s="11" t="str">
        <f t="shared" si="0"/>
        <v>0:00</v>
      </c>
      <c r="F28" s="11" t="str">
        <f t="shared" si="1"/>
        <v>0:00</v>
      </c>
      <c r="G28" s="43"/>
      <c r="H28" s="11" t="str">
        <f t="shared" si="2"/>
        <v>0:00</v>
      </c>
      <c r="I28" s="11" t="str">
        <f t="shared" si="3"/>
        <v>0:00</v>
      </c>
      <c r="J28" s="45"/>
      <c r="K28" s="12">
        <f t="shared" si="4"/>
        <v>0</v>
      </c>
      <c r="L28" s="17" t="str">
        <f t="shared" si="5"/>
        <v/>
      </c>
      <c r="M28" s="18"/>
      <c r="N28" s="19"/>
      <c r="O28" s="19"/>
      <c r="P28" s="17"/>
      <c r="Q28" s="18"/>
      <c r="R28" s="19"/>
      <c r="S28" s="19"/>
      <c r="T28" s="17"/>
      <c r="U28" s="18"/>
      <c r="V28" s="19"/>
      <c r="W28" s="19"/>
      <c r="X28" s="17"/>
      <c r="Y28" s="18"/>
      <c r="Z28" s="19"/>
      <c r="AA28" s="19"/>
      <c r="AB28" s="17"/>
      <c r="AC28" s="18"/>
      <c r="AD28" s="19"/>
      <c r="AE28" s="19"/>
      <c r="AF28" s="17"/>
      <c r="AG28" s="18"/>
      <c r="AH28" s="19"/>
      <c r="AI28" s="19"/>
      <c r="AJ28" s="17"/>
      <c r="AK28" s="18"/>
      <c r="AL28" s="19"/>
      <c r="AM28" s="19"/>
      <c r="AN28" s="17"/>
      <c r="AO28" s="18"/>
      <c r="AP28" s="19"/>
      <c r="AQ28" s="19"/>
      <c r="AR28" s="17"/>
      <c r="AS28" s="18"/>
      <c r="AT28" s="19"/>
      <c r="AU28" s="19"/>
      <c r="AV28" s="17"/>
      <c r="AW28" s="18"/>
      <c r="AX28" s="19"/>
      <c r="AY28" s="19"/>
      <c r="AZ28" s="17"/>
      <c r="BA28" s="18"/>
      <c r="BB28" s="19"/>
      <c r="BC28" s="19"/>
      <c r="BD28" s="17"/>
      <c r="BE28" s="18"/>
      <c r="BF28" s="19"/>
      <c r="BG28" s="19"/>
      <c r="BH28" s="17"/>
      <c r="BI28" s="18"/>
      <c r="BJ28" s="19"/>
      <c r="BK28" s="16">
        <f t="shared" si="6"/>
        <v>0.25</v>
      </c>
    </row>
    <row r="29" spans="1:63" ht="15.75" x14ac:dyDescent="0.25">
      <c r="A29" s="9"/>
      <c r="B29" s="39" t="s">
        <v>44</v>
      </c>
      <c r="C29" s="20"/>
      <c r="D29" s="36"/>
      <c r="E29" s="11" t="str">
        <f t="shared" si="0"/>
        <v>0:00</v>
      </c>
      <c r="F29" s="11" t="str">
        <f t="shared" si="1"/>
        <v>0:00</v>
      </c>
      <c r="G29" s="43"/>
      <c r="H29" s="11" t="str">
        <f t="shared" si="2"/>
        <v>0:00</v>
      </c>
      <c r="I29" s="11" t="str">
        <f t="shared" si="3"/>
        <v>0:00</v>
      </c>
      <c r="J29" s="45"/>
      <c r="K29" s="12">
        <f t="shared" si="4"/>
        <v>0</v>
      </c>
      <c r="L29" s="17" t="str">
        <f t="shared" si="5"/>
        <v/>
      </c>
      <c r="M29" s="18"/>
      <c r="N29" s="19"/>
      <c r="O29" s="19"/>
      <c r="P29" s="17"/>
      <c r="Q29" s="18"/>
      <c r="R29" s="19"/>
      <c r="S29" s="19"/>
      <c r="T29" s="17"/>
      <c r="U29" s="18"/>
      <c r="V29" s="19"/>
      <c r="W29" s="19"/>
      <c r="X29" s="17"/>
      <c r="Y29" s="18"/>
      <c r="Z29" s="19"/>
      <c r="AA29" s="19"/>
      <c r="AB29" s="17"/>
      <c r="AC29" s="18"/>
      <c r="AD29" s="19"/>
      <c r="AE29" s="19"/>
      <c r="AF29" s="17"/>
      <c r="AG29" s="18"/>
      <c r="AH29" s="19"/>
      <c r="AI29" s="19"/>
      <c r="AJ29" s="17"/>
      <c r="AK29" s="18"/>
      <c r="AL29" s="19"/>
      <c r="AM29" s="19"/>
      <c r="AN29" s="17"/>
      <c r="AO29" s="18"/>
      <c r="AP29" s="19"/>
      <c r="AQ29" s="19"/>
      <c r="AR29" s="17"/>
      <c r="AS29" s="18"/>
      <c r="AT29" s="19"/>
      <c r="AU29" s="19"/>
      <c r="AV29" s="17"/>
      <c r="AW29" s="18"/>
      <c r="AX29" s="19"/>
      <c r="AY29" s="19"/>
      <c r="AZ29" s="17"/>
      <c r="BA29" s="18"/>
      <c r="BB29" s="19"/>
      <c r="BC29" s="19"/>
      <c r="BD29" s="17"/>
      <c r="BE29" s="18"/>
      <c r="BF29" s="19"/>
      <c r="BG29" s="19"/>
      <c r="BH29" s="17"/>
      <c r="BI29" s="18"/>
      <c r="BJ29" s="19"/>
      <c r="BK29" s="16">
        <f t="shared" si="6"/>
        <v>0.25</v>
      </c>
    </row>
    <row r="30" spans="1:63" ht="16.5" thickBot="1" x14ac:dyDescent="0.3">
      <c r="A30" s="9"/>
      <c r="B30" s="39" t="s">
        <v>45</v>
      </c>
      <c r="C30" s="21"/>
      <c r="D30" s="37"/>
      <c r="E30" s="11" t="str">
        <f t="shared" si="0"/>
        <v>0:00</v>
      </c>
      <c r="F30" s="11" t="str">
        <f t="shared" si="1"/>
        <v>0:00</v>
      </c>
      <c r="G30" s="43"/>
      <c r="H30" s="11" t="str">
        <f t="shared" si="2"/>
        <v>0:00</v>
      </c>
      <c r="I30" s="11" t="str">
        <f t="shared" si="3"/>
        <v>0:00</v>
      </c>
      <c r="J30" s="46"/>
      <c r="K30" s="12">
        <f t="shared" si="4"/>
        <v>0</v>
      </c>
      <c r="L30" s="17" t="str">
        <f t="shared" si="5"/>
        <v/>
      </c>
      <c r="M30" s="23"/>
      <c r="N30" s="24"/>
      <c r="O30" s="24"/>
      <c r="P30" s="22"/>
      <c r="Q30" s="23"/>
      <c r="R30" s="24"/>
      <c r="S30" s="24"/>
      <c r="T30" s="22"/>
      <c r="U30" s="23"/>
      <c r="V30" s="24"/>
      <c r="W30" s="24"/>
      <c r="X30" s="22"/>
      <c r="Y30" s="23"/>
      <c r="Z30" s="24"/>
      <c r="AA30" s="24"/>
      <c r="AB30" s="22"/>
      <c r="AC30" s="23"/>
      <c r="AD30" s="24"/>
      <c r="AE30" s="24"/>
      <c r="AF30" s="22"/>
      <c r="AG30" s="23"/>
      <c r="AH30" s="24"/>
      <c r="AI30" s="24"/>
      <c r="AJ30" s="22"/>
      <c r="AK30" s="23"/>
      <c r="AL30" s="24"/>
      <c r="AM30" s="24"/>
      <c r="AN30" s="22"/>
      <c r="AO30" s="23"/>
      <c r="AP30" s="24"/>
      <c r="AQ30" s="24"/>
      <c r="AR30" s="22"/>
      <c r="AS30" s="23"/>
      <c r="AT30" s="24"/>
      <c r="AU30" s="24"/>
      <c r="AV30" s="22"/>
      <c r="AW30" s="23"/>
      <c r="AX30" s="24"/>
      <c r="AY30" s="24"/>
      <c r="AZ30" s="22"/>
      <c r="BA30" s="23"/>
      <c r="BB30" s="24"/>
      <c r="BC30" s="24"/>
      <c r="BD30" s="22"/>
      <c r="BE30" s="23"/>
      <c r="BF30" s="24"/>
      <c r="BG30" s="24"/>
      <c r="BH30" s="22"/>
      <c r="BI30" s="23"/>
      <c r="BJ30" s="24"/>
      <c r="BK30" s="16">
        <f t="shared" si="6"/>
        <v>0.25</v>
      </c>
    </row>
    <row r="31" spans="1:63" ht="16.5" thickBot="1" x14ac:dyDescent="0.3">
      <c r="A31" s="9"/>
      <c r="B31" s="9"/>
      <c r="C31" s="69" t="s">
        <v>19</v>
      </c>
      <c r="D31" s="70"/>
      <c r="E31" s="70"/>
      <c r="F31" s="70"/>
      <c r="G31" s="70"/>
      <c r="H31" s="70"/>
      <c r="I31" s="70"/>
      <c r="J31" s="71"/>
      <c r="K31" s="25"/>
      <c r="L31" s="26">
        <f>IF(SUM(L4)&gt;0,1,0)+IF(SUM(L5)&gt;0,1,0)+IF(SUM(L6)&gt;0,1,0)+IF(SUM(L7)&gt;0,1,0)+IF(SUM(L8)&gt;0,1,0)+IF(SUM(L9)&gt;0,1,0)+IF(SUM(L10)&gt;0,1,0)+IF(SUM(L11)&gt;0,1,0)+IF(SUM(L12)&gt;0,1,0)+IF(SUM(L13)&gt;0,1,0)+IF(SUM(L14)&gt;0,1,0)+IF(SUM(L15)&gt;0,1,0)+IF(SUM(L16)&gt;0,1,0)+IF(SUM(L17)&gt;0,1,0)+IF(SUM(L18)&gt;0,1,0)+IF(SUM(L19)&gt;0,1,0)+IF(SUM(L20)&gt;0,1,0)+IF(SUM(L21)&gt;0,1,0)+IF(SUM(L22)&gt;0,1,0)+IF(SUM(L23)&gt;0,1,0)+IF(SUM(L24)&gt;0,1,0)+IF(SUM(L25)&gt;0,1,0)+IF(SUM(L26)&gt;0,1,0)+IF(SUM(L27)&gt;0,1,0)+IF(SUM(L28)&gt;0,1,0)+IF(SUM(L29)&gt;0,1,0)+IF(SUM(L30)&gt;0,1,0)</f>
        <v>0</v>
      </c>
      <c r="M31" s="60">
        <f>IF(SUM(M4:P4)&gt;0,1,0)+IF(SUM(M5:P5)&gt;0,1,0)+IF(SUM(M6:P6)&gt;0,1,0)+IF(SUM(M7:P7)&gt;0,1,0)+IF(SUM(M8:P8)&gt;0,1,0)+IF(SUM(M9:P9)&gt;0,1,0)+IF(SUM(M10:P10)&gt;0,1,0)+IF(SUM(M11:P11)&gt;0,1,0)+IF(SUM(M12:P12)&gt;0,1,0)+IF(SUM(M13:P13)&gt;0,1,0)+IF(SUM(M14:P14)&gt;0,1,0)+IF(SUM(M15:P15)&gt;0,1,0)+(IF(SUM(M16:P16)&gt;0,1,0)+(IF(SUM(M17:P17)&gt;0,1,0)+(IF(SUM(M18:P18)&gt;0,1,0)+IF(SUM(M19:P19)&gt;0,1,0)+IF(SUM(M20:P20)&gt;0,1,0)+IF(SUM(M21:P21)&gt;0,1,0)+IF(SUM(M22:P22)&gt;0,1,0)+IF(SUM(M23:P23)&gt;0,1,0)+IF(SUM(M24:P24)&gt;0,1,0)+IF(SUM(M25:P25)&gt;0,1,0)+IF(SUM(M26:P26)&gt;0,1,0)+IF(SUM(M27:P27)&gt;0,1,0)++IF(SUM(M28:P28)&gt;0,1,0)*IF(SUM(M29:P29)&gt;0,1,0)+IF(SUM(M30:P30)&gt;0,1,0))))</f>
        <v>0</v>
      </c>
      <c r="N31" s="61"/>
      <c r="O31" s="61"/>
      <c r="P31" s="62"/>
      <c r="Q31" s="60">
        <f t="shared" ref="Q31" si="7">IF(SUM(Q4:T4)&gt;0,1,0)+IF(SUM(Q5:T5)&gt;0,1,0)+IF(SUM(Q6:T6)&gt;0,1,0)+IF(SUM(Q7:T7)&gt;0,1,0)+IF(SUM(Q8:T8)&gt;0,1,0)+IF(SUM(Q9:T9)&gt;0,1,0)+IF(SUM(Q10:T10)&gt;0,1,0)+IF(SUM(Q11:T11)&gt;0,1,0)+IF(SUM(Q12:T12)&gt;0,1,0)+IF(SUM(Q13:T13)&gt;0,1,0)+IF(SUM(Q14:T14)&gt;0,1,0)+IF(SUM(Q15:T15)&gt;0,1,0)+(IF(SUM(Q16:T16)&gt;0,1,0)+(IF(SUM(Q17:T17)&gt;0,1,0)+(IF(SUM(Q18:T18)&gt;0,1,0)+IF(SUM(Q19:T19)&gt;0,1,0)+IF(SUM(Q20:T20)&gt;0,1,0)+IF(SUM(Q21:T21)&gt;0,1,0)+IF(SUM(Q22:T22)&gt;0,1,0)+IF(SUM(Q23:T23)&gt;0,1,0)+IF(SUM(Q24:T24)&gt;0,1,0)+IF(SUM(Q25:T25)&gt;0,1,0)+IF(SUM(Q26:T26)&gt;0,1,0)+IF(SUM(Q27:T27)&gt;0,1,0)++IF(SUM(Q28:T28)&gt;0,1,0)*IF(SUM(Q29:T29)&gt;0,1,0)+IF(SUM(Q30:T30)&gt;0,1,0))))</f>
        <v>0</v>
      </c>
      <c r="R31" s="61"/>
      <c r="S31" s="61"/>
      <c r="T31" s="62"/>
      <c r="U31" s="60">
        <f t="shared" ref="U31" si="8">IF(SUM(U4:X4)&gt;0,1,0)+IF(SUM(U5:X5)&gt;0,1,0)+IF(SUM(U6:X6)&gt;0,1,0)+IF(SUM(U7:X7)&gt;0,1,0)+IF(SUM(U8:X8)&gt;0,1,0)+IF(SUM(U9:X9)&gt;0,1,0)+IF(SUM(U10:X10)&gt;0,1,0)+IF(SUM(U11:X11)&gt;0,1,0)+IF(SUM(U12:X12)&gt;0,1,0)+IF(SUM(U13:X13)&gt;0,1,0)+IF(SUM(U14:X14)&gt;0,1,0)+IF(SUM(U15:X15)&gt;0,1,0)+(IF(SUM(U16:X16)&gt;0,1,0)+(IF(SUM(U17:X17)&gt;0,1,0)+(IF(SUM(U18:X18)&gt;0,1,0)+IF(SUM(U19:X19)&gt;0,1,0)+IF(SUM(U20:X20)&gt;0,1,0)+IF(SUM(U21:X21)&gt;0,1,0)+IF(SUM(U22:X22)&gt;0,1,0)+IF(SUM(U23:X23)&gt;0,1,0)+IF(SUM(U24:X24)&gt;0,1,0)+IF(SUM(U25:X25)&gt;0,1,0)+IF(SUM(U26:X26)&gt;0,1,0)+IF(SUM(U27:X27)&gt;0,1,0)++IF(SUM(U28:X28)&gt;0,1,0)*IF(SUM(U29:X29)&gt;0,1,0)+IF(SUM(U30:X30)&gt;0,1,0))))</f>
        <v>0</v>
      </c>
      <c r="V31" s="61"/>
      <c r="W31" s="61"/>
      <c r="X31" s="62"/>
      <c r="Y31" s="60">
        <f t="shared" ref="Y31" si="9">IF(SUM(Y4:AB4)&gt;0,1,0)+IF(SUM(Y5:AB5)&gt;0,1,0)+IF(SUM(Y6:AB6)&gt;0,1,0)+IF(SUM(Y7:AB7)&gt;0,1,0)+IF(SUM(Y8:AB8)&gt;0,1,0)+IF(SUM(Y9:AB9)&gt;0,1,0)+IF(SUM(Y10:AB10)&gt;0,1,0)+IF(SUM(Y11:AB11)&gt;0,1,0)+IF(SUM(Y12:AB12)&gt;0,1,0)+IF(SUM(Y13:AB13)&gt;0,1,0)+IF(SUM(Y14:AB14)&gt;0,1,0)+IF(SUM(Y15:AB15)&gt;0,1,0)+(IF(SUM(Y16:AB16)&gt;0,1,0)+(IF(SUM(Y17:AB17)&gt;0,1,0)+(IF(SUM(Y18:AB18)&gt;0,1,0)+IF(SUM(Y19:AB19)&gt;0,1,0)+IF(SUM(Y20:AB20)&gt;0,1,0)+IF(SUM(Y21:AB21)&gt;0,1,0)+IF(SUM(Y22:AB22)&gt;0,1,0)+IF(SUM(Y23:AB23)&gt;0,1,0)+IF(SUM(Y24:AB24)&gt;0,1,0)+IF(SUM(Y25:AB25)&gt;0,1,0)+IF(SUM(Y26:AB26)&gt;0,1,0)+IF(SUM(Y27:AB27)&gt;0,1,0)++IF(SUM(Y28:AB28)&gt;0,1,0)*IF(SUM(Y29:AB29)&gt;0,1,0)+IF(SUM(Y30:AB30)&gt;0,1,0))))</f>
        <v>0</v>
      </c>
      <c r="Z31" s="61"/>
      <c r="AA31" s="61"/>
      <c r="AB31" s="62"/>
      <c r="AC31" s="60">
        <f>IF(SUM(AC4:AF4)&gt;0,1,0)+IF(SUM(AC5:AF5)&gt;0,1,0)+IF(SUM(AC6:AF6)&gt;0,1,0)+IF(SUM(AC7:AF7)&gt;0,1,0)+IF(SUM(AC8:AF8)&gt;0,1,0)+IF(SUM(AC9:AF9)&gt;0,1,0)+IF(SUM(AC10:AF10)&gt;0,1,0)+IF(SUM(AC11:AF11)&gt;0,1,0)+IF(SUM(AC12:AF12)&gt;0,1,0)+IF(SUM(AC13:AF13)&gt;0,1,0)+IF(SUM(AC14:AF14)&gt;0,1,0)+IF(SUM(AC15:AF15)&gt;0,1,0)+(IF(SUM(AC16:AF16)&gt;0,1,0)+(IF(SUM(AC17:AF17)&gt;0,1,0)+(IF(SUM(AC18:AF18)&gt;0,1,0)+IF(SUM(AC19:AF19)&gt;0,1,0)+IF(SUM(AC20:AF20)&gt;0,1,0)+IF(SUM(AC21:AF21)&gt;0,1,0)+IF(SUM(AC22:AF22)&gt;0,1,0)+IF(SUM(AC23:AF23)&gt;0,1,0)+IF(SUM(AC24:AF24)&gt;0,1,0)+IF(SUM(AC25:AF25)&gt;0,1,0)+IF(SUM(AC26:AF26)&gt;0,1,0)+IF(SUM(AC27:AF27)&gt;0,1,0)++IF(SUM(AC28:AF28)&gt;0,1,0)*IF(SUM(AC29:AF29)&gt;0,1,0)+IF(SUM(AC30:AF30)&gt;0,1,0))))</f>
        <v>0</v>
      </c>
      <c r="AD31" s="61"/>
      <c r="AE31" s="61"/>
      <c r="AF31" s="62"/>
      <c r="AG31" s="60">
        <f t="shared" ref="AG31" si="10">IF(SUM(AG4:AJ4)&gt;0,1,0)+IF(SUM(AG5:AJ5)&gt;0,1,0)+IF(SUM(AG6:AJ6)&gt;0,1,0)+IF(SUM(AG7:AJ7)&gt;0,1,0)+IF(SUM(AG8:AJ8)&gt;0,1,0)+IF(SUM(AG9:AJ9)&gt;0,1,0)+IF(SUM(AG10:AJ10)&gt;0,1,0)+IF(SUM(AG11:AJ11)&gt;0,1,0)+IF(SUM(AG12:AJ12)&gt;0,1,0)+IF(SUM(AG13:AJ13)&gt;0,1,0)+IF(SUM(AG14:AJ14)&gt;0,1,0)+IF(SUM(AG15:AJ15)&gt;0,1,0)+(IF(SUM(AG16:AJ16)&gt;0,1,0)+(IF(SUM(AG17:AJ17)&gt;0,1,0)+(IF(SUM(AG18:AJ18)&gt;0,1,0)+IF(SUM(AG19:AJ19)&gt;0,1,0)+IF(SUM(AG20:AJ20)&gt;0,1,0)+IF(SUM(AG21:AJ21)&gt;0,1,0)+IF(SUM(AG22:AJ22)&gt;0,1,0)+IF(SUM(AG23:AJ23)&gt;0,1,0)+IF(SUM(AG24:AJ24)&gt;0,1,0)+IF(SUM(AG25:AJ25)&gt;0,1,0)+IF(SUM(AG26:AJ26)&gt;0,1,0)+IF(SUM(AG27:AJ27)&gt;0,1,0)++IF(SUM(AG28:AJ28)&gt;0,1,0)*IF(SUM(AG29:AJ29)&gt;0,1,0)+IF(SUM(AG30:AJ30)&gt;0,1,0))))</f>
        <v>0</v>
      </c>
      <c r="AH31" s="61"/>
      <c r="AI31" s="61"/>
      <c r="AJ31" s="62"/>
      <c r="AK31" s="60">
        <f t="shared" ref="AK31" si="11">IF(SUM(AK4:AN4)&gt;0,1,0)+IF(SUM(AK5:AN5)&gt;0,1,0)+IF(SUM(AK6:AN6)&gt;0,1,0)+IF(SUM(AK7:AN7)&gt;0,1,0)+IF(SUM(AK8:AN8)&gt;0,1,0)+IF(SUM(AK9:AN9)&gt;0,1,0)+IF(SUM(AK10:AN10)&gt;0,1,0)+IF(SUM(AK11:AN11)&gt;0,1,0)+IF(SUM(AK12:AN12)&gt;0,1,0)+IF(SUM(AK13:AN13)&gt;0,1,0)+IF(SUM(AK14:AN14)&gt;0,1,0)+IF(SUM(AK15:AN15)&gt;0,1,0)+(IF(SUM(AK16:AN16)&gt;0,1,0)+(IF(SUM(AK17:AN17)&gt;0,1,0)+(IF(SUM(AK18:AN18)&gt;0,1,0)+IF(SUM(AK19:AN19)&gt;0,1,0)+IF(SUM(AK20:AN20)&gt;0,1,0)+IF(SUM(AK21:AN21)&gt;0,1,0)+IF(SUM(AK22:AN22)&gt;0,1,0)+IF(SUM(AK23:AN23)&gt;0,1,0)+IF(SUM(AK24:AN24)&gt;0,1,0)+IF(SUM(AK25:AN25)&gt;0,1,0)+IF(SUM(AK26:AN26)&gt;0,1,0)+IF(SUM(AK27:AN27)&gt;0,1,0)++IF(SUM(AK28:AN28)&gt;0,1,0)*IF(SUM(AK29:AN29)&gt;0,1,0)+IF(SUM(AK30:AN30)&gt;0,1,0))))</f>
        <v>0</v>
      </c>
      <c r="AL31" s="61"/>
      <c r="AM31" s="61"/>
      <c r="AN31" s="62"/>
      <c r="AO31" s="60">
        <f t="shared" ref="AO31" si="12">IF(SUM(AO4:AR4)&gt;0,1,0)+IF(SUM(AO5:AR5)&gt;0,1,0)+IF(SUM(AO6:AR6)&gt;0,1,0)+IF(SUM(AO7:AR7)&gt;0,1,0)+IF(SUM(AO8:AR8)&gt;0,1,0)+IF(SUM(AO9:AR9)&gt;0,1,0)+IF(SUM(AO10:AR10)&gt;0,1,0)+IF(SUM(AO11:AR11)&gt;0,1,0)+IF(SUM(AO12:AR12)&gt;0,1,0)+IF(SUM(AO13:AR13)&gt;0,1,0)+IF(SUM(AO14:AR14)&gt;0,1,0)+IF(SUM(AO15:AR15)&gt;0,1,0)+(IF(SUM(AO16:AR16)&gt;0,1,0)+(IF(SUM(AO17:AR17)&gt;0,1,0)+(IF(SUM(AO18:AR18)&gt;0,1,0)+IF(SUM(AO19:AR19)&gt;0,1,0)+IF(SUM(AO20:AR20)&gt;0,1,0)+IF(SUM(AO21:AR21)&gt;0,1,0)+IF(SUM(AO22:AR22)&gt;0,1,0)+IF(SUM(AO23:AR23)&gt;0,1,0)+IF(SUM(AO24:AR24)&gt;0,1,0)+IF(SUM(AO25:AR25)&gt;0,1,0)+IF(SUM(AO26:AR26)&gt;0,1,0)+IF(SUM(AO27:AR27)&gt;0,1,0)++IF(SUM(AO28:AR28)&gt;0,1,0)*IF(SUM(AO29:AR29)&gt;0,1,0)+IF(SUM(AO30:AR30)&gt;0,1,0))))</f>
        <v>0</v>
      </c>
      <c r="AP31" s="61"/>
      <c r="AQ31" s="61"/>
      <c r="AR31" s="62"/>
      <c r="AS31" s="60">
        <f t="shared" ref="AS31" si="13">IF(SUM(AS4:AV4)&gt;0,1,0)+IF(SUM(AS5:AV5)&gt;0,1,0)+IF(SUM(AS6:AV6)&gt;0,1,0)+IF(SUM(AS7:AV7)&gt;0,1,0)+IF(SUM(AS8:AV8)&gt;0,1,0)+IF(SUM(AS9:AV9)&gt;0,1,0)+IF(SUM(AS10:AV10)&gt;0,1,0)+IF(SUM(AS11:AV11)&gt;0,1,0)+IF(SUM(AS12:AV12)&gt;0,1,0)+IF(SUM(AS13:AV13)&gt;0,1,0)+IF(SUM(AS14:AV14)&gt;0,1,0)+IF(SUM(AS15:AV15)&gt;0,1,0)+(IF(SUM(AS16:AV16)&gt;0,1,0)+(IF(SUM(AS17:AV17)&gt;0,1,0)+(IF(SUM(AS18:AV18)&gt;0,1,0)+IF(SUM(AS19:AV19)&gt;0,1,0)+IF(SUM(AS20:AV20)&gt;0,1,0)+IF(SUM(AS21:AV21)&gt;0,1,0)+IF(SUM(AS22:AV22)&gt;0,1,0)+IF(SUM(AS23:AV23)&gt;0,1,0)+IF(SUM(AS24:AV24)&gt;0,1,0)+IF(SUM(AS25:AV25)&gt;0,1,0)+IF(SUM(AS26:AV26)&gt;0,1,0)+IF(SUM(AS27:AV27)&gt;0,1,0)++IF(SUM(AS28:AV28)&gt;0,1,0)*IF(SUM(AS29:AV29)&gt;0,1,0)+IF(SUM(AS30:AV30)&gt;0,1,0))))</f>
        <v>0</v>
      </c>
      <c r="AT31" s="61"/>
      <c r="AU31" s="61"/>
      <c r="AV31" s="62"/>
      <c r="AW31" s="60">
        <f t="shared" ref="AW31" si="14">IF(SUM(AW4:AZ4)&gt;0,1,0)+IF(SUM(AW5:AZ5)&gt;0,1,0)+IF(SUM(AW6:AZ6)&gt;0,1,0)+IF(SUM(AW7:AZ7)&gt;0,1,0)+IF(SUM(AW8:AZ8)&gt;0,1,0)+IF(SUM(AW9:AZ9)&gt;0,1,0)+IF(SUM(AW10:AZ10)&gt;0,1,0)+IF(SUM(AW11:AZ11)&gt;0,1,0)+IF(SUM(AW12:AZ12)&gt;0,1,0)+IF(SUM(AW13:AZ13)&gt;0,1,0)+IF(SUM(AW14:AZ14)&gt;0,1,0)+IF(SUM(AW15:AZ15)&gt;0,1,0)+(IF(SUM(AW16:AZ16)&gt;0,1,0)+(IF(SUM(AW17:AZ17)&gt;0,1,0)+(IF(SUM(AW18:AZ18)&gt;0,1,0)+IF(SUM(AW19:AZ19)&gt;0,1,0)+IF(SUM(AW20:AZ20)&gt;0,1,0)+IF(SUM(AW21:AZ21)&gt;0,1,0)+IF(SUM(AW22:AZ22)&gt;0,1,0)+IF(SUM(AW23:AZ23)&gt;0,1,0)+IF(SUM(AW24:AZ24)&gt;0,1,0)+IF(SUM(AW25:AZ25)&gt;0,1,0)+IF(SUM(AW26:AZ26)&gt;0,1,0)+IF(SUM(AW27:AZ27)&gt;0,1,0)++IF(SUM(AW28:AZ28)&gt;0,1,0)*IF(SUM(AW29:AZ29)&gt;0,1,0)+IF(SUM(AW30:AZ30)&gt;0,1,0))))</f>
        <v>0</v>
      </c>
      <c r="AX31" s="61"/>
      <c r="AY31" s="61"/>
      <c r="AZ31" s="62"/>
      <c r="BA31" s="60">
        <f t="shared" ref="BA31" si="15">IF(SUM(BA4:BD4)&gt;0,1,0)+IF(SUM(BA5:BD5)&gt;0,1,0)+IF(SUM(BA6:BD6)&gt;0,1,0)+IF(SUM(BA7:BD7)&gt;0,1,0)+IF(SUM(BA8:BD8)&gt;0,1,0)+IF(SUM(BA9:BD9)&gt;0,1,0)+IF(SUM(BA10:BD10)&gt;0,1,0)+IF(SUM(BA11:BD11)&gt;0,1,0)+IF(SUM(BA12:BD12)&gt;0,1,0)+IF(SUM(BA13:BD13)&gt;0,1,0)+IF(SUM(BA14:BD14)&gt;0,1,0)+IF(SUM(BA15:BD15)&gt;0,1,0)+(IF(SUM(BA16:BD16)&gt;0,1,0)+(IF(SUM(BA17:BD17)&gt;0,1,0)+(IF(SUM(BA18:BD18)&gt;0,1,0)+IF(SUM(BA19:BD19)&gt;0,1,0)+IF(SUM(BA20:BD20)&gt;0,1,0)+IF(SUM(BA21:BD21)&gt;0,1,0)+IF(SUM(BA22:BD22)&gt;0,1,0)+IF(SUM(BA23:BD23)&gt;0,1,0)+IF(SUM(BA24:BD24)&gt;0,1,0)+IF(SUM(BA25:BD25)&gt;0,1,0)+IF(SUM(BA26:BD26)&gt;0,1,0)+IF(SUM(BA27:BD27)&gt;0,1,0)++IF(SUM(BA28:BD28)&gt;0,1,0)*IF(SUM(BA29:BD29)&gt;0,1,0)+IF(SUM(BA30:BD30)&gt;0,1,0))))</f>
        <v>0</v>
      </c>
      <c r="BB31" s="61"/>
      <c r="BC31" s="61"/>
      <c r="BD31" s="62"/>
      <c r="BE31" s="60">
        <f t="shared" ref="BE31" si="16">IF(SUM(BE4:BH4)&gt;0,1,0)+IF(SUM(BE5:BH5)&gt;0,1,0)+IF(SUM(BE6:BH6)&gt;0,1,0)+IF(SUM(BE7:BH7)&gt;0,1,0)+IF(SUM(BE8:BH8)&gt;0,1,0)+IF(SUM(BE9:BH9)&gt;0,1,0)+IF(SUM(BE10:BH10)&gt;0,1,0)+IF(SUM(BE11:BH11)&gt;0,1,0)+IF(SUM(BE12:BH12)&gt;0,1,0)+IF(SUM(BE13:BH13)&gt;0,1,0)+IF(SUM(BE14:BH14)&gt;0,1,0)+IF(SUM(BE15:BH15)&gt;0,1,0)+(IF(SUM(BE16:BH16)&gt;0,1,0)+(IF(SUM(BE17:BH17)&gt;0,1,0)+(IF(SUM(BE18:BH18)&gt;0,1,0)+IF(SUM(BE19:BH19)&gt;0,1,0)+IF(SUM(BE20:BH20)&gt;0,1,0)+IF(SUM(BE21:BH21)&gt;0,1,0)+IF(SUM(BE22:BH22)&gt;0,1,0)+IF(SUM(BE23:BH23)&gt;0,1,0)+IF(SUM(BE24:BH24)&gt;0,1,0)+IF(SUM(BE25:BH25)&gt;0,1,0)+IF(SUM(BE26:BH26)&gt;0,1,0)+IF(SUM(BE27:BH27)&gt;0,1,0)++IF(SUM(BE28:BH28)&gt;0,1,0)*IF(SUM(BE29:BH29)&gt;0,1,0)+IF(SUM(BE30:BH30)&gt;0,1,0))))</f>
        <v>0</v>
      </c>
      <c r="BF31" s="61"/>
      <c r="BG31" s="61"/>
      <c r="BH31" s="62"/>
      <c r="BI31" s="60">
        <f>IF(SUM(BI4:BJ4)&gt;0,1,0)+IF(SUM(BI5:BJ5)&gt;0,1,0)+IF(SUM(BI6:BJ6)&gt;0,1,0)+IF(SUM(BI7:BJ7)&gt;0,1,0)+IF(SUM(BI8:BJ8)&gt;0,1,0)+IF(SUM(BI9:BJ9)&gt;0,1,0)+IF(SUM(BI10:BJ10)&gt;0,1,0)+IF(SUM(BI11:BJ11)&gt;0,1,0)+IF(SUM(BI12:BJ12)&gt;0,1,0)+IF(SUM(BI13:BJ13)&gt;0,1,0)+IF(SUM(BI14:BJ14)&gt;0,1,0)+IF(SUM(BI15:BJ15)&gt;0,1,0)+IF(SUM(BI19:BJ19)&gt;0,1,0)+IF(SUM(BI20:BJ20)&gt;0,1,0)+IF(SUM(BI21:BJ21)&gt;0,1,0)+IF(SUM(BI22:BJ22)&gt;0,1,0)+IF(SUM(BI23:BJ23)&gt;0,1,0)+IF(SUM(BI24:BJ24)&gt;0,1,0)+IF(SUM(BI25:BJ25)&gt;0,1,0)+IF(SUM(BI26:BJ26)&gt;0,1,0)+IF(SUM(BI18:BJ18)&gt;0,1,0)+IF(SUM(BI16:BJ16)&gt;0,1,0)+IF(SUM(BI17:BJ17)&gt;0,1,0)+IF(SUM(BI27:BJ27)&gt;0,1,0)+IF(SUM(BI28:BJ28)&gt;0,1,0)+IF(SUM(BI29:BJ29)&gt;0,1,0)+IF(SUM(BI30:BJ30)&gt;0,1,0)</f>
        <v>0</v>
      </c>
      <c r="BJ31" s="62"/>
      <c r="BK31" s="27"/>
    </row>
    <row r="32" spans="1:63" ht="15.75" x14ac:dyDescent="0.25">
      <c r="B32" s="9"/>
      <c r="E32" s="2"/>
      <c r="F32" s="2"/>
      <c r="G32" s="2"/>
      <c r="H32" s="2"/>
      <c r="I32" s="2"/>
      <c r="J32" s="2"/>
      <c r="K32" s="2"/>
    </row>
    <row r="33" spans="3:11" ht="15.75" x14ac:dyDescent="0.25">
      <c r="C33" s="2"/>
      <c r="D33" s="2"/>
      <c r="E33" s="2"/>
      <c r="F33" s="2"/>
      <c r="G33" s="2"/>
      <c r="H33" s="2"/>
      <c r="I33" s="2"/>
      <c r="J33" s="2"/>
      <c r="K33" s="2"/>
    </row>
    <row r="34" spans="3:11" ht="15.75" x14ac:dyDescent="0.25">
      <c r="C34" s="2"/>
      <c r="D34" s="2"/>
      <c r="E34" s="2"/>
      <c r="F34" s="2"/>
      <c r="G34" s="2"/>
      <c r="H34" s="2"/>
      <c r="I34" s="2"/>
      <c r="J34" s="2"/>
      <c r="K34" s="2"/>
    </row>
    <row r="35" spans="3:11" ht="15.75" x14ac:dyDescent="0.25">
      <c r="C35" s="2"/>
      <c r="D35" s="2"/>
      <c r="E35" s="2"/>
      <c r="F35" s="2"/>
      <c r="G35" s="2"/>
      <c r="H35" s="2"/>
      <c r="I35" s="2"/>
      <c r="J35" s="2"/>
      <c r="K35" s="2"/>
    </row>
    <row r="36" spans="3:11" ht="15.75" x14ac:dyDescent="0.25">
      <c r="C36" s="2"/>
      <c r="D36" s="2"/>
      <c r="E36" s="2"/>
      <c r="F36" s="2"/>
      <c r="G36" s="2"/>
      <c r="H36" s="2"/>
      <c r="I36" s="2"/>
      <c r="J36" s="2"/>
      <c r="K36" s="2"/>
    </row>
    <row r="37" spans="3:11" ht="15.75" x14ac:dyDescent="0.25">
      <c r="C37" s="2"/>
      <c r="D37" s="2"/>
      <c r="E37" s="2"/>
      <c r="F37" s="2"/>
      <c r="G37" s="2"/>
      <c r="H37" s="2"/>
      <c r="I37" s="2"/>
      <c r="J37" s="2"/>
      <c r="K37" s="2"/>
    </row>
    <row r="38" spans="3:11" ht="15.75" x14ac:dyDescent="0.25">
      <c r="C38" s="2"/>
      <c r="D38" s="2"/>
      <c r="E38" s="2"/>
      <c r="F38" s="2"/>
      <c r="G38" s="2"/>
      <c r="H38" s="2"/>
      <c r="I38" s="2"/>
      <c r="J38" s="2"/>
      <c r="K38" s="2"/>
    </row>
    <row r="39" spans="3:11" ht="15.75" x14ac:dyDescent="0.25">
      <c r="C39" s="2"/>
      <c r="D39" s="2"/>
      <c r="E39" s="2"/>
      <c r="F39" s="2"/>
      <c r="G39" s="2"/>
      <c r="H39" s="2"/>
      <c r="I39" s="2"/>
      <c r="J39" s="2"/>
      <c r="K39" s="2"/>
    </row>
    <row r="40" spans="3:11" ht="15.75" x14ac:dyDescent="0.25">
      <c r="C40" s="2"/>
      <c r="D40" s="2"/>
      <c r="E40" s="2"/>
      <c r="F40" s="2"/>
      <c r="G40" s="2"/>
      <c r="H40" s="2"/>
      <c r="I40" s="2"/>
      <c r="J40" s="2"/>
      <c r="K40" s="2"/>
    </row>
    <row r="41" spans="3:11" ht="15.75" x14ac:dyDescent="0.25">
      <c r="C41" s="2"/>
      <c r="D41" s="2"/>
      <c r="E41" s="2"/>
      <c r="F41" s="2"/>
      <c r="G41" s="2"/>
      <c r="H41" s="2"/>
      <c r="I41" s="2"/>
      <c r="J41" s="2"/>
      <c r="K41" s="2"/>
    </row>
    <row r="42" spans="3:11" ht="15.75" x14ac:dyDescent="0.25">
      <c r="C42" s="2"/>
      <c r="D42" s="2"/>
      <c r="E42" s="2"/>
      <c r="F42" s="2"/>
      <c r="G42" s="2"/>
      <c r="H42" s="2"/>
      <c r="I42" s="2"/>
      <c r="J42" s="2"/>
      <c r="K42" s="2"/>
    </row>
    <row r="43" spans="3:11" ht="15.75" x14ac:dyDescent="0.25">
      <c r="C43" s="2"/>
      <c r="D43" s="2"/>
      <c r="E43" s="2"/>
      <c r="F43" s="2"/>
      <c r="G43" s="2"/>
      <c r="H43" s="2"/>
      <c r="I43" s="2"/>
      <c r="J43" s="2"/>
      <c r="K43" s="2"/>
    </row>
    <row r="44" spans="3:11" ht="15.75" x14ac:dyDescent="0.25">
      <c r="C44" s="2"/>
      <c r="D44" s="2"/>
      <c r="E44" s="2"/>
      <c r="F44" s="2"/>
      <c r="G44" s="2"/>
      <c r="H44" s="2"/>
      <c r="I44" s="2"/>
      <c r="J44" s="2"/>
      <c r="K44" s="2"/>
    </row>
    <row r="45" spans="3:11" ht="15.75" x14ac:dyDescent="0.25">
      <c r="C45" s="2"/>
      <c r="D45" s="2"/>
      <c r="E45" s="2"/>
      <c r="F45" s="2"/>
      <c r="G45" s="2"/>
      <c r="H45" s="2"/>
      <c r="I45" s="2"/>
      <c r="J45" s="2"/>
      <c r="K45" s="2"/>
    </row>
    <row r="48" spans="3:11" ht="15.75" x14ac:dyDescent="0.25">
      <c r="C48" s="2"/>
      <c r="D48" s="2"/>
      <c r="E48" s="2"/>
      <c r="F48" s="2"/>
      <c r="G48" s="2"/>
      <c r="H48" s="2"/>
      <c r="I48" s="2"/>
      <c r="J48" s="2"/>
      <c r="K48" s="2"/>
    </row>
    <row r="49" spans="3:11" ht="15.75" x14ac:dyDescent="0.25">
      <c r="C49" s="2"/>
      <c r="D49" s="2"/>
      <c r="E49" s="2"/>
      <c r="F49" s="2"/>
      <c r="G49" s="2"/>
      <c r="H49" s="2"/>
      <c r="I49" s="2"/>
      <c r="J49" s="2"/>
      <c r="K49" s="2"/>
    </row>
    <row r="50" spans="3:11" ht="15.75" x14ac:dyDescent="0.25">
      <c r="C50" s="2"/>
      <c r="D50" s="2"/>
      <c r="E50" s="2"/>
      <c r="F50" s="2"/>
      <c r="G50" s="2"/>
      <c r="H50" s="2"/>
      <c r="I50" s="2"/>
      <c r="J50" s="2"/>
      <c r="K50" s="2"/>
    </row>
  </sheetData>
  <mergeCells count="21">
    <mergeCell ref="AK31:AN31"/>
    <mergeCell ref="AO31:AR31"/>
    <mergeCell ref="AS31:AV31"/>
    <mergeCell ref="AW31:AZ31"/>
    <mergeCell ref="BA31:BD31"/>
    <mergeCell ref="AI1:AM1"/>
    <mergeCell ref="AP1:AT1"/>
    <mergeCell ref="L2:BK2"/>
    <mergeCell ref="AC31:AF31"/>
    <mergeCell ref="E1:J2"/>
    <mergeCell ref="R1:T1"/>
    <mergeCell ref="W1:Z1"/>
    <mergeCell ref="AC1:AF1"/>
    <mergeCell ref="C31:J31"/>
    <mergeCell ref="M31:P31"/>
    <mergeCell ref="Q31:T31"/>
    <mergeCell ref="U31:X31"/>
    <mergeCell ref="Y31:AB31"/>
    <mergeCell ref="BE31:BH31"/>
    <mergeCell ref="BI31:BJ31"/>
    <mergeCell ref="AG31:AJ31"/>
  </mergeCells>
  <conditionalFormatting sqref="J4:J30 G4:G30">
    <cfRule type="containsText" dxfId="59" priority="6" operator="containsText" text="Eté">
      <formula>NOT(ISERROR(SEARCH("Eté",G4)))</formula>
    </cfRule>
    <cfRule type="containsText" dxfId="58" priority="7" operator="containsText" text="Nocture">
      <formula>NOT(ISERROR(SEARCH("Nocture",G4)))</formula>
    </cfRule>
    <cfRule type="containsText" dxfId="57" priority="8" operator="containsText" text="Guichet Gare">
      <formula>NOT(ISERROR(SEARCH("Guichet Gare",G4)))</formula>
    </cfRule>
    <cfRule type="containsText" dxfId="56" priority="9" operator="containsText" text="Gilet Rose">
      <formula>NOT(ISERROR(SEARCH("Gilet Rose",G4)))</formula>
    </cfRule>
    <cfRule type="containsText" dxfId="55" priority="10" operator="containsText" text="Formation">
      <formula>NOT(ISERROR(SEARCH("Formation",G4)))</formula>
    </cfRule>
    <cfRule type="containsText" dxfId="54" priority="11" operator="containsText" text="Réserve">
      <formula>NOT(ISERROR(SEARCH("Réserve",G4)))</formula>
    </cfRule>
    <cfRule type="beginsWith" dxfId="53" priority="12" operator="beginsWith" text="G">
      <formula>LEFT(G4,LEN("G"))="G"</formula>
    </cfRule>
  </conditionalFormatting>
  <conditionalFormatting sqref="L4:L30">
    <cfRule type="containsText" dxfId="52" priority="2" operator="containsText" text="RP">
      <formula>NOT(ISERROR(SEARCH("RP",L4)))</formula>
    </cfRule>
    <cfRule type="containsText" dxfId="51" priority="3" operator="containsText" text="RH">
      <formula>NOT(ISERROR(SEARCH("RH",L4)))</formula>
    </cfRule>
  </conditionalFormatting>
  <conditionalFormatting sqref="L4:BJ30">
    <cfRule type="cellIs" dxfId="50" priority="1" operator="equal">
      <formula>1</formula>
    </cfRule>
  </conditionalFormatting>
  <dataValidations count="1">
    <dataValidation type="list" allowBlank="1" showInputMessage="1" showErrorMessage="1" sqref="D4:D30 G4:G30 J4:J30">
      <formula1>$B$4:$B$30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50"/>
  <sheetViews>
    <sheetView topLeftCell="C1" zoomScale="85" zoomScaleNormal="85" workbookViewId="0">
      <selection activeCell="L4" sqref="L4:BJ30"/>
    </sheetView>
  </sheetViews>
  <sheetFormatPr baseColWidth="10" defaultRowHeight="15" x14ac:dyDescent="0.25"/>
  <cols>
    <col min="1" max="2" width="13.7109375" style="1" hidden="1" customWidth="1"/>
    <col min="3" max="3" width="22.5703125" style="1" customWidth="1"/>
    <col min="4" max="4" width="7.7109375" style="1" bestFit="1" customWidth="1"/>
    <col min="5" max="6" width="11.42578125" style="1"/>
    <col min="7" max="7" width="14.140625" style="1" bestFit="1" customWidth="1"/>
    <col min="8" max="9" width="11.42578125" style="1"/>
    <col min="10" max="10" width="14.140625" style="1" bestFit="1" customWidth="1"/>
    <col min="11" max="11" width="6" style="1" bestFit="1" customWidth="1"/>
    <col min="12" max="62" width="3.85546875" style="1" customWidth="1"/>
    <col min="63" max="63" width="6.85546875" style="1" bestFit="1" customWidth="1"/>
    <col min="64" max="16384" width="11.42578125" style="1"/>
  </cols>
  <sheetData>
    <row r="1" spans="1:63" ht="16.5" thickBot="1" x14ac:dyDescent="0.3">
      <c r="E1" s="53" t="s">
        <v>0</v>
      </c>
      <c r="F1" s="54"/>
      <c r="G1" s="54"/>
      <c r="H1" s="54"/>
      <c r="I1" s="54"/>
      <c r="J1" s="55"/>
      <c r="K1" s="3"/>
      <c r="L1" s="47" t="s">
        <v>1</v>
      </c>
      <c r="M1" s="48"/>
      <c r="N1" s="48"/>
      <c r="O1" s="49"/>
      <c r="P1" s="30">
        <v>1</v>
      </c>
      <c r="Q1" s="31"/>
      <c r="R1" s="66" t="s">
        <v>2</v>
      </c>
      <c r="S1" s="67"/>
      <c r="T1" s="68"/>
      <c r="U1" s="50"/>
      <c r="V1" s="51"/>
      <c r="W1" s="59"/>
      <c r="X1" s="59"/>
      <c r="Y1" s="59"/>
      <c r="Z1" s="59"/>
      <c r="AA1" s="50"/>
      <c r="AB1" s="51"/>
      <c r="AC1" s="59"/>
      <c r="AD1" s="59"/>
      <c r="AE1" s="59"/>
      <c r="AF1" s="59"/>
      <c r="AG1" s="50"/>
      <c r="AH1" s="51"/>
      <c r="AI1" s="59"/>
      <c r="AJ1" s="59"/>
      <c r="AK1" s="59"/>
      <c r="AL1" s="59"/>
      <c r="AM1" s="59"/>
      <c r="AN1" s="50"/>
      <c r="AO1" s="51"/>
      <c r="AP1" s="59"/>
      <c r="AQ1" s="59"/>
      <c r="AR1" s="59"/>
      <c r="AS1" s="59"/>
      <c r="AT1" s="59"/>
      <c r="AU1" s="52"/>
      <c r="AV1" s="52"/>
      <c r="AW1" s="52"/>
      <c r="AX1" s="52"/>
      <c r="AY1" s="52"/>
      <c r="AZ1" s="52"/>
      <c r="BA1" s="48"/>
      <c r="BB1" s="48"/>
      <c r="BC1" s="48"/>
      <c r="BD1" s="48"/>
      <c r="BE1" s="48"/>
      <c r="BF1" s="48"/>
      <c r="BG1" s="48"/>
      <c r="BH1" s="48"/>
      <c r="BI1" s="48"/>
      <c r="BJ1" s="48"/>
      <c r="BK1" s="49"/>
    </row>
    <row r="2" spans="1:63" ht="27" customHeight="1" thickBot="1" x14ac:dyDescent="0.3">
      <c r="C2" s="4"/>
      <c r="D2" s="4"/>
      <c r="E2" s="56"/>
      <c r="F2" s="57"/>
      <c r="G2" s="57"/>
      <c r="H2" s="57"/>
      <c r="I2" s="57"/>
      <c r="J2" s="58"/>
      <c r="K2" s="3"/>
      <c r="L2" s="63" t="s">
        <v>67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  <c r="AV2" s="64"/>
      <c r="AW2" s="64"/>
      <c r="AX2" s="64"/>
      <c r="AY2" s="64"/>
      <c r="AZ2" s="64"/>
      <c r="BA2" s="64"/>
      <c r="BB2" s="64"/>
      <c r="BC2" s="64"/>
      <c r="BD2" s="64"/>
      <c r="BE2" s="64"/>
      <c r="BF2" s="64"/>
      <c r="BG2" s="64"/>
      <c r="BH2" s="64"/>
      <c r="BI2" s="64"/>
      <c r="BJ2" s="64"/>
      <c r="BK2" s="65"/>
    </row>
    <row r="3" spans="1:63" ht="39" thickBot="1" x14ac:dyDescent="0.3">
      <c r="A3" s="41" t="s">
        <v>4</v>
      </c>
      <c r="B3" s="42" t="s">
        <v>23</v>
      </c>
      <c r="C3" s="5" t="s">
        <v>46</v>
      </c>
      <c r="D3" s="5" t="s">
        <v>22</v>
      </c>
      <c r="E3" s="6" t="s">
        <v>20</v>
      </c>
      <c r="F3" s="6" t="s">
        <v>49</v>
      </c>
      <c r="G3" s="5" t="s">
        <v>4</v>
      </c>
      <c r="H3" s="7" t="s">
        <v>5</v>
      </c>
      <c r="I3" s="6" t="s">
        <v>21</v>
      </c>
      <c r="J3" s="5" t="s">
        <v>4</v>
      </c>
      <c r="K3" s="6" t="s">
        <v>6</v>
      </c>
      <c r="L3" s="8">
        <v>0.32291666666666669</v>
      </c>
      <c r="M3" s="8">
        <v>0.33333333333333331</v>
      </c>
      <c r="N3" s="8">
        <v>0.34375</v>
      </c>
      <c r="O3" s="8">
        <v>0.35416666666666669</v>
      </c>
      <c r="P3" s="28">
        <v>0.36458333333333331</v>
      </c>
      <c r="Q3" s="28">
        <v>0.375</v>
      </c>
      <c r="R3" s="28">
        <v>0.38541666666666669</v>
      </c>
      <c r="S3" s="28">
        <v>0.39583333333333331</v>
      </c>
      <c r="T3" s="28">
        <v>0.40625</v>
      </c>
      <c r="U3" s="28">
        <v>0.41666666666666669</v>
      </c>
      <c r="V3" s="28">
        <v>0.42708333333333331</v>
      </c>
      <c r="W3" s="28">
        <v>0.4375</v>
      </c>
      <c r="X3" s="28">
        <v>0.44791666666666669</v>
      </c>
      <c r="Y3" s="28">
        <v>0.45833333333333331</v>
      </c>
      <c r="Z3" s="28">
        <v>0.46875</v>
      </c>
      <c r="AA3" s="28">
        <v>0.47916666666666669</v>
      </c>
      <c r="AB3" s="28">
        <v>0.48958333333333331</v>
      </c>
      <c r="AC3" s="28">
        <v>0.5</v>
      </c>
      <c r="AD3" s="28">
        <v>0.51041666666666663</v>
      </c>
      <c r="AE3" s="28">
        <v>0.52083333333333337</v>
      </c>
      <c r="AF3" s="28">
        <v>0.53125</v>
      </c>
      <c r="AG3" s="28">
        <v>0.54166666666666663</v>
      </c>
      <c r="AH3" s="28">
        <v>0.55208333333333337</v>
      </c>
      <c r="AI3" s="28">
        <v>0.5625</v>
      </c>
      <c r="AJ3" s="28">
        <v>0.57291666666666663</v>
      </c>
      <c r="AK3" s="28">
        <v>0.58333333333333337</v>
      </c>
      <c r="AL3" s="28">
        <v>0.59375</v>
      </c>
      <c r="AM3" s="28">
        <v>0.60416666666666663</v>
      </c>
      <c r="AN3" s="28">
        <v>0.61458333333333337</v>
      </c>
      <c r="AO3" s="28">
        <v>0.625</v>
      </c>
      <c r="AP3" s="28">
        <v>0.63541666666666663</v>
      </c>
      <c r="AQ3" s="28">
        <v>0.64583333333333337</v>
      </c>
      <c r="AR3" s="28">
        <v>0.65625</v>
      </c>
      <c r="AS3" s="28">
        <v>0.66666666666666663</v>
      </c>
      <c r="AT3" s="28">
        <v>0.67708333333333337</v>
      </c>
      <c r="AU3" s="28">
        <v>0.6875</v>
      </c>
      <c r="AV3" s="28">
        <v>0.69791666666666663</v>
      </c>
      <c r="AW3" s="28">
        <v>0.70833333333333337</v>
      </c>
      <c r="AX3" s="28">
        <v>0.71875</v>
      </c>
      <c r="AY3" s="28">
        <v>0.72916666666666663</v>
      </c>
      <c r="AZ3" s="28">
        <v>0.73958333333333337</v>
      </c>
      <c r="BA3" s="28">
        <v>0.75</v>
      </c>
      <c r="BB3" s="28">
        <v>0.76041666666666663</v>
      </c>
      <c r="BC3" s="28">
        <v>0.77083333333333337</v>
      </c>
      <c r="BD3" s="28">
        <v>0.78125</v>
      </c>
      <c r="BE3" s="28">
        <v>0.79166666666666663</v>
      </c>
      <c r="BF3" s="28">
        <v>0.80208333333333337</v>
      </c>
      <c r="BG3" s="28">
        <v>0.8125</v>
      </c>
      <c r="BH3" s="28">
        <v>0.82291666666666663</v>
      </c>
      <c r="BI3" s="28">
        <v>0.83333333333333337</v>
      </c>
      <c r="BJ3" s="32">
        <v>0.85416666666666663</v>
      </c>
      <c r="BK3" s="33" t="s">
        <v>6</v>
      </c>
    </row>
    <row r="4" spans="1:63" ht="15.75" x14ac:dyDescent="0.25">
      <c r="A4" s="40" t="s">
        <v>7</v>
      </c>
      <c r="B4" s="40" t="s">
        <v>26</v>
      </c>
      <c r="C4" s="38" t="s">
        <v>50</v>
      </c>
      <c r="D4" s="34" t="s">
        <v>51</v>
      </c>
      <c r="E4" s="11" t="str">
        <f>IF($D4="J4","8:20",IF($D4="J1+","8:20",IF($D4="J2+","9:00",IF($D4="J3+","9:40",IF($D4="J1","8:20",IF($D4="J2'","9:00",IF($D4="J2''","9:45",IF($D4="J3","10:55",IF($D4="SD6","8:20",IF($D4="J1-","8:20",IF($D4="J3-","12:40",IF($D4="MAT","8:20",IF($D4="APM","13:30",IF($D4="SAM","8:20", IF($D4="ÉTÉ M","8:45",IF($D4="ÉTÉ S","13:10",IF($D4="SOF","8:45",IF($D4="ETE0","7:45",IF($D4="ETE1","7:45",IF($D4="ETE2","13:25",IF($D4="ETE3","9:00",IF($D4="ETE4","10:10",IF($D4="GGM","9:15",IF($D4="GGS","10:30",IF($D4="NOC","14:00","0:00")))))))))))))))))))))))))</f>
        <v>0:00</v>
      </c>
      <c r="F4" s="11" t="str">
        <f>IF($D4="J4","13:00",IF($D4="J1+","12:30",IF($D4="J2+","13:00",IF($D4="J3+","13:30",IF($D4="J1","12:00",IF($D4="J2'","12:30",IF($D4="J2''","12:30",IF($D4="J3","13:30",IF($D4="SD6","12:30",IF($D4="J1-","0:00",IF($D4="J3-","0:00",IF($D4="MAT","0:00",IF($D4="APM","0:00",IF($D4="SAM","0:00", IF($D4="ÉTÉ M","0:00",IF($D4="ÉTÉ S","0:00",IF($D4="SOF","13:00",IF($D4="ETE0","0:00",IF($D4="ETE1","0:00",IF($D4="ETE2","0:00",IF($D4="ETE3","0:00",IF($D4="ETE4","0:00",IF($D4="GGM","13:30",IF($D4="GGS","12:15",IF($D4="NOC","0:00","0:00")))))))))))))))))))))))))</f>
        <v>0:00</v>
      </c>
      <c r="G4" s="43"/>
      <c r="H4" s="11" t="str">
        <f>IF($D4="J4","14:20",IF($D4="J1+","13:30",IF($D4="J2+","14:00",IF($D4="J3+","14:30",IF($D4="J1","12:45",IF($D4="J2'","13:15",IF($D4="J2''","13:15",IF($D4="J3","14:15",IF($D4="SD6","13:30",IF($D4="J1-","0:00",IF($D4="J3-","0:00",IF($D4="MAT","0:00",IF($D4="APM","0:00",IF($D4="SAM","0:00", IF($D4="ÉTÉ M","0:00",IF($D4="ÉTÉ S","0:00",IF($D4="SOF","14:00",IF($D4="ETE0","0:00",IF($D4="ETE1","0:00",IF($D4="ETE2","0:00",IF($D4="ETE3","0:00",IF($D4="ETE4","0:00",IF($D4="GGM","14:30",IF($D4="GGS","13:15",IF($D4="NOC","0:00","0:00")))))))))))))))))))))))))</f>
        <v>0:00</v>
      </c>
      <c r="I4" s="11" t="str">
        <f>IF($D4="J4","18:40",IF($D4="J1+","17:20",IF($D4="J2+","18:00",IF($D4="J3+","18:40",IF($D4="J1","16:05",IF($D4="J2'","16:45",IF($D4="J2''","17:30",IF($D4="J3","18:40",IF($D4="SD6","15:50",IF($D4="J1-","14:20",IF($D4="J3-","18:40",IF($D4="MAT","13:30",IF($D4="APM","18:40",IF($D4="SAM","13:40", IF($D4="ÉTÉ M","13:45",IF($D4="ÉTÉ S","18:10",IF($D4="SOF","18:10",IF($D4="ETE0","14:00",IF($D4="ETE1","13:30",IF($D4="ETE2","19:10",IF($D4="ETE3","18:15",IF($D4="ETE4","19:10",IF($D4="GGM","16:30",IF($D4="GGS","18:45",IF($D4="NOC","20:10","0:00")))))))))))))))))))))))))</f>
        <v>0:00</v>
      </c>
      <c r="J4" s="44"/>
      <c r="K4" s="12">
        <f>(F4-E4)+I4-H4</f>
        <v>0</v>
      </c>
      <c r="L4" s="17" t="str">
        <f>IF(D4="RH","RH",IF(D4="RP","RP",""))</f>
        <v>RH</v>
      </c>
      <c r="M4" s="18"/>
      <c r="N4" s="19"/>
      <c r="O4" s="19"/>
      <c r="P4" s="17"/>
      <c r="Q4" s="18"/>
      <c r="R4" s="19"/>
      <c r="S4" s="19"/>
      <c r="T4" s="17"/>
      <c r="U4" s="18"/>
      <c r="V4" s="19"/>
      <c r="W4" s="19"/>
      <c r="X4" s="17"/>
      <c r="Y4" s="18"/>
      <c r="Z4" s="19"/>
      <c r="AA4" s="19"/>
      <c r="AB4" s="17"/>
      <c r="AC4" s="18"/>
      <c r="AD4" s="19"/>
      <c r="AE4" s="19"/>
      <c r="AF4" s="17"/>
      <c r="AG4" s="18"/>
      <c r="AH4" s="19"/>
      <c r="AI4" s="19"/>
      <c r="AJ4" s="17"/>
      <c r="AK4" s="18"/>
      <c r="AL4" s="19"/>
      <c r="AM4" s="19"/>
      <c r="AN4" s="17"/>
      <c r="AO4" s="18"/>
      <c r="AP4" s="19"/>
      <c r="AQ4" s="19"/>
      <c r="AR4" s="17"/>
      <c r="AS4" s="18"/>
      <c r="AT4" s="19"/>
      <c r="AU4" s="19"/>
      <c r="AV4" s="17"/>
      <c r="AW4" s="18"/>
      <c r="AX4" s="19"/>
      <c r="AY4" s="15"/>
      <c r="AZ4" s="13"/>
      <c r="BA4" s="14"/>
      <c r="BB4" s="15"/>
      <c r="BC4" s="15"/>
      <c r="BD4" s="13"/>
      <c r="BE4" s="14"/>
      <c r="BF4" s="15"/>
      <c r="BG4" s="15"/>
      <c r="BH4" s="13"/>
      <c r="BI4" s="14"/>
      <c r="BJ4" s="15"/>
      <c r="BK4" s="16">
        <f>IF(L4="RH","0",IF(L4="RP","0",COUNTA(L4:BJ4)/4))-IF(J4="Nocturne","0,09","0")</f>
        <v>0</v>
      </c>
    </row>
    <row r="5" spans="1:63" ht="15.75" x14ac:dyDescent="0.25">
      <c r="A5" s="39" t="s">
        <v>8</v>
      </c>
      <c r="B5" s="39" t="s">
        <v>25</v>
      </c>
      <c r="C5" s="38" t="s">
        <v>60</v>
      </c>
      <c r="D5" s="35" t="s">
        <v>30</v>
      </c>
      <c r="E5" s="11" t="str">
        <f t="shared" ref="E5:E30" si="0">IF($D5="J4","8:20",IF($D5="J1+","8:20",IF($D5="J2+","9:00",IF($D5="J3+","9:40",IF($D5="J1","8:20",IF($D5="J2'","9:00",IF($D5="J2''","9:45",IF($D5="J3","10:55",IF($D5="SD6","8:20",IF($D5="J1-","8:20",IF($D5="J3-","12:40",IF($D5="MAT","8:20",IF($D5="APM","13:30",IF($D5="SAM","8:20", IF($D5="ÉTÉ M","8:45",IF($D5="ÉTÉ S","13:10",IF($D5="SOF","8:45",IF($D5="ETE0","7:45",IF($D5="ETE1","7:45",IF($D5="ETE2","13:25",IF($D5="ETE3","9:00",IF($D5="ETE4","10:10",IF($D5="GGM","9:15",IF($D5="GGS","10:30",IF($D5="NOC","14:00","0:00")))))))))))))))))))))))))</f>
        <v>8:20</v>
      </c>
      <c r="F5" s="11" t="str">
        <f t="shared" ref="F5:F30" si="1">IF($D5="J4","13:00",IF($D5="J1+","12:30",IF($D5="J2+","13:00",IF($D5="J3+","13:30",IF($D5="J1","12:00",IF($D5="J2'","12:30",IF($D5="J2''","12:30",IF($D5="J3","13:30",IF($D5="SD6","12:30",IF($D5="J1-","0:00",IF($D5="J3-","0:00",IF($D5="MAT","0:00",IF($D5="APM","0:00",IF($D5="SAM","0:00", IF($D5="ÉTÉ M","0:00",IF($D5="ÉTÉ S","0:00",IF($D5="SOF","13:00",IF($D5="ETE0","0:00",IF($D5="ETE1","0:00",IF($D5="ETE2","0:00",IF($D5="ETE3","0:00",IF($D5="ETE4","0:00",IF($D5="GGM","13:30",IF($D5="GGS","12:15",IF($D5="NOC","0:00","0:00")))))))))))))))))))))))))</f>
        <v>12:30</v>
      </c>
      <c r="G5" s="43"/>
      <c r="H5" s="11" t="str">
        <f t="shared" ref="H5:H30" si="2">IF($D5="J4","14:20",IF($D5="J1+","13:30",IF($D5="J2+","14:00",IF($D5="J3+","14:30",IF($D5="J1","12:45",IF($D5="J2'","13:15",IF($D5="J2''","13:15",IF($D5="J3","14:15",IF($D5="SD6","13:30",IF($D5="J1-","0:00",IF($D5="J3-","0:00",IF($D5="MAT","0:00",IF($D5="APM","0:00",IF($D5="SAM","0:00", IF($D5="ÉTÉ M","0:00",IF($D5="ÉTÉ S","0:00",IF($D5="SOF","14:00",IF($D5="ETE0","0:00",IF($D5="ETE1","0:00",IF($D5="ETE2","0:00",IF($D5="ETE3","0:00",IF($D5="ETE4","0:00",IF($D5="GGM","14:30",IF($D5="GGS","13:15",IF($D5="NOC","0:00","0:00")))))))))))))))))))))))))</f>
        <v>13:30</v>
      </c>
      <c r="I5" s="11" t="str">
        <f t="shared" ref="I5:I30" si="3">IF($D5="J4","18:40",IF($D5="J1+","17:20",IF($D5="J2+","18:00",IF($D5="J3+","18:40",IF($D5="J1","16:05",IF($D5="J2'","16:45",IF($D5="J2''","17:30",IF($D5="J3","18:40",IF($D5="SD6","15:50",IF($D5="J1-","14:20",IF($D5="J3-","18:40",IF($D5="MAT","13:30",IF($D5="APM","18:40",IF($D5="SAM","13:40", IF($D5="ÉTÉ M","13:45",IF($D5="ÉTÉ S","18:10",IF($D5="SOF","18:10",IF($D5="ETE0","14:00",IF($D5="ETE1","13:30",IF($D5="ETE2","19:10",IF($D5="ETE3","18:15",IF($D5="ETE4","19:10",IF($D5="GGM","16:30",IF($D5="GGS","18:45",IF($D5="NOC","20:10","0:00")))))))))))))))))))))))))</f>
        <v>15:50</v>
      </c>
      <c r="J5" s="29"/>
      <c r="K5" s="12">
        <f t="shared" ref="K5:K30" si="4">(F5-E5)+I5-H5</f>
        <v>0.27083333333333326</v>
      </c>
      <c r="L5" s="17" t="str">
        <f t="shared" ref="L5:L30" si="5">IF(D5="RH","RH",IF(D5="RP","RP",""))</f>
        <v/>
      </c>
      <c r="M5" s="18"/>
      <c r="N5" s="19"/>
      <c r="O5" s="19"/>
      <c r="P5" s="17"/>
      <c r="Q5" s="18"/>
      <c r="R5" s="19"/>
      <c r="S5" s="19"/>
      <c r="T5" s="17"/>
      <c r="U5" s="18"/>
      <c r="V5" s="19"/>
      <c r="W5" s="19"/>
      <c r="X5" s="17"/>
      <c r="Y5" s="18"/>
      <c r="Z5" s="19"/>
      <c r="AA5" s="19"/>
      <c r="AB5" s="17"/>
      <c r="AC5" s="18"/>
      <c r="AD5" s="19"/>
      <c r="AE5" s="19"/>
      <c r="AF5" s="17"/>
      <c r="AG5" s="18"/>
      <c r="AH5" s="19"/>
      <c r="AI5" s="19"/>
      <c r="AJ5" s="17"/>
      <c r="AK5" s="18"/>
      <c r="AL5" s="19"/>
      <c r="AM5" s="19"/>
      <c r="AN5" s="17"/>
      <c r="AO5" s="18"/>
      <c r="AP5" s="19"/>
      <c r="AQ5" s="19"/>
      <c r="AR5" s="17"/>
      <c r="AS5" s="18"/>
      <c r="AT5" s="19"/>
      <c r="AU5" s="19"/>
      <c r="AV5" s="17"/>
      <c r="AW5" s="18"/>
      <c r="AX5" s="19"/>
      <c r="AY5" s="19"/>
      <c r="AZ5" s="17"/>
      <c r="BA5" s="18"/>
      <c r="BB5" s="19"/>
      <c r="BC5" s="19"/>
      <c r="BD5" s="17"/>
      <c r="BE5" s="18"/>
      <c r="BF5" s="19"/>
      <c r="BG5" s="19"/>
      <c r="BH5" s="17"/>
      <c r="BI5" s="18"/>
      <c r="BJ5" s="19"/>
      <c r="BK5" s="16">
        <f t="shared" ref="BK5:BK30" si="6">IF(L5="RH","0",IF(L5="RP","0",COUNTA(L5:BJ5)/4))-IF(J5="Nocturne","0,09","0")</f>
        <v>0.25</v>
      </c>
    </row>
    <row r="6" spans="1:63" ht="15.75" x14ac:dyDescent="0.25">
      <c r="A6" s="39" t="s">
        <v>9</v>
      </c>
      <c r="B6" s="39" t="s">
        <v>24</v>
      </c>
      <c r="C6" s="38" t="s">
        <v>53</v>
      </c>
      <c r="D6" s="35" t="s">
        <v>27</v>
      </c>
      <c r="E6" s="11" t="str">
        <f t="shared" si="0"/>
        <v>9:40</v>
      </c>
      <c r="F6" s="11" t="str">
        <f t="shared" si="1"/>
        <v>13:30</v>
      </c>
      <c r="G6" s="43"/>
      <c r="H6" s="11" t="str">
        <f t="shared" si="2"/>
        <v>14:30</v>
      </c>
      <c r="I6" s="11" t="str">
        <f t="shared" si="3"/>
        <v>18:40</v>
      </c>
      <c r="J6" s="29"/>
      <c r="K6" s="12">
        <f t="shared" si="4"/>
        <v>0.33333333333333337</v>
      </c>
      <c r="L6" s="17" t="str">
        <f t="shared" si="5"/>
        <v/>
      </c>
      <c r="M6" s="18"/>
      <c r="N6" s="19"/>
      <c r="O6" s="19"/>
      <c r="P6" s="17"/>
      <c r="Q6" s="18"/>
      <c r="R6" s="19"/>
      <c r="S6" s="19"/>
      <c r="T6" s="17"/>
      <c r="U6" s="18"/>
      <c r="V6" s="19"/>
      <c r="W6" s="19"/>
      <c r="X6" s="17"/>
      <c r="Y6" s="18"/>
      <c r="Z6" s="19"/>
      <c r="AA6" s="19"/>
      <c r="AB6" s="17"/>
      <c r="AC6" s="18"/>
      <c r="AD6" s="19"/>
      <c r="AE6" s="19"/>
      <c r="AF6" s="17"/>
      <c r="AG6" s="18"/>
      <c r="AH6" s="19"/>
      <c r="AI6" s="19"/>
      <c r="AJ6" s="17"/>
      <c r="AK6" s="18"/>
      <c r="AL6" s="19"/>
      <c r="AM6" s="19"/>
      <c r="AN6" s="17"/>
      <c r="AO6" s="18"/>
      <c r="AP6" s="19"/>
      <c r="AQ6" s="19"/>
      <c r="AR6" s="17"/>
      <c r="AS6" s="18"/>
      <c r="AT6" s="19"/>
      <c r="AU6" s="19"/>
      <c r="AV6" s="17"/>
      <c r="AW6" s="18"/>
      <c r="AX6" s="19"/>
      <c r="AY6" s="19"/>
      <c r="AZ6" s="17"/>
      <c r="BA6" s="18"/>
      <c r="BB6" s="19"/>
      <c r="BC6" s="19"/>
      <c r="BD6" s="17"/>
      <c r="BE6" s="18"/>
      <c r="BF6" s="19"/>
      <c r="BG6" s="19"/>
      <c r="BH6" s="17"/>
      <c r="BI6" s="18"/>
      <c r="BJ6" s="19"/>
      <c r="BK6" s="16">
        <f t="shared" si="6"/>
        <v>0.25</v>
      </c>
    </row>
    <row r="7" spans="1:63" ht="15.75" x14ac:dyDescent="0.25">
      <c r="A7" s="39" t="s">
        <v>10</v>
      </c>
      <c r="B7" s="39" t="s">
        <v>27</v>
      </c>
      <c r="C7" s="38" t="s">
        <v>54</v>
      </c>
      <c r="D7" s="35" t="s">
        <v>27</v>
      </c>
      <c r="E7" s="11" t="str">
        <f t="shared" si="0"/>
        <v>9:40</v>
      </c>
      <c r="F7" s="11" t="str">
        <f t="shared" si="1"/>
        <v>13:30</v>
      </c>
      <c r="G7" s="43"/>
      <c r="H7" s="11" t="str">
        <f t="shared" si="2"/>
        <v>14:30</v>
      </c>
      <c r="I7" s="11" t="str">
        <f t="shared" si="3"/>
        <v>18:40</v>
      </c>
      <c r="J7" s="29"/>
      <c r="K7" s="12">
        <f t="shared" si="4"/>
        <v>0.33333333333333337</v>
      </c>
      <c r="L7" s="17" t="str">
        <f t="shared" si="5"/>
        <v/>
      </c>
      <c r="M7" s="18"/>
      <c r="N7" s="19"/>
      <c r="O7" s="19"/>
      <c r="P7" s="17"/>
      <c r="Q7" s="18"/>
      <c r="R7" s="19"/>
      <c r="S7" s="19"/>
      <c r="T7" s="17"/>
      <c r="U7" s="18"/>
      <c r="V7" s="19"/>
      <c r="W7" s="19"/>
      <c r="X7" s="17"/>
      <c r="Y7" s="18"/>
      <c r="Z7" s="19"/>
      <c r="AA7" s="19"/>
      <c r="AB7" s="17"/>
      <c r="AC7" s="18"/>
      <c r="AD7" s="19"/>
      <c r="AE7" s="19"/>
      <c r="AF7" s="17"/>
      <c r="AG7" s="18"/>
      <c r="AH7" s="19"/>
      <c r="AI7" s="19"/>
      <c r="AJ7" s="17"/>
      <c r="AK7" s="18"/>
      <c r="AL7" s="19"/>
      <c r="AM7" s="19"/>
      <c r="AN7" s="17"/>
      <c r="AO7" s="18"/>
      <c r="AP7" s="19"/>
      <c r="AQ7" s="19"/>
      <c r="AR7" s="17"/>
      <c r="AS7" s="18"/>
      <c r="AT7" s="19"/>
      <c r="AU7" s="19"/>
      <c r="AV7" s="17"/>
      <c r="AW7" s="18"/>
      <c r="AX7" s="19"/>
      <c r="AY7" s="19"/>
      <c r="AZ7" s="17"/>
      <c r="BA7" s="18"/>
      <c r="BB7" s="19"/>
      <c r="BC7" s="19"/>
      <c r="BD7" s="17"/>
      <c r="BE7" s="18"/>
      <c r="BF7" s="19"/>
      <c r="BG7" s="19"/>
      <c r="BH7" s="17"/>
      <c r="BI7" s="18"/>
      <c r="BJ7" s="19"/>
      <c r="BK7" s="16">
        <f t="shared" si="6"/>
        <v>0.25</v>
      </c>
    </row>
    <row r="8" spans="1:63" ht="15.75" x14ac:dyDescent="0.25">
      <c r="A8" s="39" t="s">
        <v>11</v>
      </c>
      <c r="B8" s="39" t="s">
        <v>61</v>
      </c>
      <c r="C8" s="38" t="s">
        <v>55</v>
      </c>
      <c r="D8" s="35" t="s">
        <v>25</v>
      </c>
      <c r="E8" s="11" t="str">
        <f t="shared" si="0"/>
        <v>8:20</v>
      </c>
      <c r="F8" s="11" t="str">
        <f t="shared" si="1"/>
        <v>12:30</v>
      </c>
      <c r="G8" s="43"/>
      <c r="H8" s="11" t="str">
        <f t="shared" si="2"/>
        <v>13:30</v>
      </c>
      <c r="I8" s="11" t="str">
        <f t="shared" si="3"/>
        <v>17:20</v>
      </c>
      <c r="J8" s="29"/>
      <c r="K8" s="12">
        <f t="shared" si="4"/>
        <v>0.33333333333333326</v>
      </c>
      <c r="L8" s="17" t="str">
        <f t="shared" si="5"/>
        <v/>
      </c>
      <c r="M8" s="18"/>
      <c r="N8" s="19"/>
      <c r="O8" s="19"/>
      <c r="P8" s="17"/>
      <c r="Q8" s="18"/>
      <c r="R8" s="19"/>
      <c r="S8" s="19"/>
      <c r="T8" s="17"/>
      <c r="U8" s="18"/>
      <c r="V8" s="19"/>
      <c r="W8" s="19"/>
      <c r="X8" s="17"/>
      <c r="Y8" s="18"/>
      <c r="Z8" s="19"/>
      <c r="AA8" s="19"/>
      <c r="AB8" s="17"/>
      <c r="AC8" s="18"/>
      <c r="AD8" s="19"/>
      <c r="AE8" s="19"/>
      <c r="AF8" s="17"/>
      <c r="AG8" s="18"/>
      <c r="AH8" s="19"/>
      <c r="AI8" s="19"/>
      <c r="AJ8" s="17"/>
      <c r="AK8" s="18"/>
      <c r="AL8" s="19"/>
      <c r="AM8" s="19"/>
      <c r="AN8" s="17"/>
      <c r="AO8" s="18"/>
      <c r="AP8" s="19"/>
      <c r="AQ8" s="19"/>
      <c r="AR8" s="17"/>
      <c r="AS8" s="18"/>
      <c r="AT8" s="19"/>
      <c r="AU8" s="19"/>
      <c r="AV8" s="17"/>
      <c r="AW8" s="18"/>
      <c r="AX8" s="19"/>
      <c r="AY8" s="19"/>
      <c r="AZ8" s="17"/>
      <c r="BA8" s="18"/>
      <c r="BB8" s="19"/>
      <c r="BC8" s="19"/>
      <c r="BD8" s="17"/>
      <c r="BE8" s="18"/>
      <c r="BF8" s="19"/>
      <c r="BG8" s="19"/>
      <c r="BH8" s="17"/>
      <c r="BI8" s="18"/>
      <c r="BJ8" s="19"/>
      <c r="BK8" s="16">
        <f t="shared" si="6"/>
        <v>0.25</v>
      </c>
    </row>
    <row r="9" spans="1:63" ht="15.75" x14ac:dyDescent="0.25">
      <c r="A9" s="39" t="s">
        <v>12</v>
      </c>
      <c r="B9" s="39" t="s">
        <v>28</v>
      </c>
      <c r="C9" s="38" t="s">
        <v>56</v>
      </c>
      <c r="D9" s="35" t="s">
        <v>25</v>
      </c>
      <c r="E9" s="11" t="str">
        <f t="shared" si="0"/>
        <v>8:20</v>
      </c>
      <c r="F9" s="11" t="str">
        <f t="shared" si="1"/>
        <v>12:30</v>
      </c>
      <c r="G9" s="43"/>
      <c r="H9" s="11" t="str">
        <f t="shared" si="2"/>
        <v>13:30</v>
      </c>
      <c r="I9" s="11" t="str">
        <f t="shared" si="3"/>
        <v>17:20</v>
      </c>
      <c r="J9" s="29"/>
      <c r="K9" s="12">
        <f t="shared" si="4"/>
        <v>0.33333333333333326</v>
      </c>
      <c r="L9" s="17" t="str">
        <f t="shared" si="5"/>
        <v/>
      </c>
      <c r="M9" s="18"/>
      <c r="N9" s="19"/>
      <c r="O9" s="19"/>
      <c r="P9" s="17"/>
      <c r="Q9" s="18"/>
      <c r="R9" s="19"/>
      <c r="S9" s="19"/>
      <c r="T9" s="17"/>
      <c r="U9" s="18"/>
      <c r="V9" s="19"/>
      <c r="W9" s="19"/>
      <c r="X9" s="17"/>
      <c r="Y9" s="18"/>
      <c r="Z9" s="19"/>
      <c r="AA9" s="19"/>
      <c r="AB9" s="17"/>
      <c r="AC9" s="18"/>
      <c r="AD9" s="19"/>
      <c r="AE9" s="19"/>
      <c r="AF9" s="17"/>
      <c r="AG9" s="18"/>
      <c r="AH9" s="19"/>
      <c r="AI9" s="19"/>
      <c r="AJ9" s="17"/>
      <c r="AK9" s="18"/>
      <c r="AL9" s="19"/>
      <c r="AM9" s="19"/>
      <c r="AN9" s="17"/>
      <c r="AO9" s="18"/>
      <c r="AP9" s="19"/>
      <c r="AQ9" s="19"/>
      <c r="AR9" s="17"/>
      <c r="AS9" s="18"/>
      <c r="AT9" s="19"/>
      <c r="AU9" s="19"/>
      <c r="AV9" s="17"/>
      <c r="AW9" s="18"/>
      <c r="AX9" s="19"/>
      <c r="AY9" s="19"/>
      <c r="AZ9" s="17"/>
      <c r="BA9" s="18"/>
      <c r="BB9" s="19"/>
      <c r="BC9" s="19"/>
      <c r="BD9" s="17"/>
      <c r="BE9" s="18"/>
      <c r="BF9" s="19"/>
      <c r="BG9" s="19"/>
      <c r="BH9" s="17"/>
      <c r="BI9" s="18"/>
      <c r="BJ9" s="19"/>
      <c r="BK9" s="16">
        <f t="shared" si="6"/>
        <v>0.25</v>
      </c>
    </row>
    <row r="10" spans="1:63" ht="15.75" x14ac:dyDescent="0.25">
      <c r="A10" s="39" t="s">
        <v>13</v>
      </c>
      <c r="B10" s="39" t="s">
        <v>47</v>
      </c>
      <c r="C10" s="38" t="s">
        <v>57</v>
      </c>
      <c r="D10" s="35" t="s">
        <v>25</v>
      </c>
      <c r="E10" s="11" t="str">
        <f t="shared" si="0"/>
        <v>8:20</v>
      </c>
      <c r="F10" s="11" t="str">
        <f t="shared" si="1"/>
        <v>12:30</v>
      </c>
      <c r="G10" s="43"/>
      <c r="H10" s="11" t="str">
        <f t="shared" si="2"/>
        <v>13:30</v>
      </c>
      <c r="I10" s="11" t="str">
        <f t="shared" si="3"/>
        <v>17:20</v>
      </c>
      <c r="J10" s="29"/>
      <c r="K10" s="12">
        <f t="shared" si="4"/>
        <v>0.33333333333333326</v>
      </c>
      <c r="L10" s="17" t="str">
        <f t="shared" si="5"/>
        <v/>
      </c>
      <c r="M10" s="18"/>
      <c r="N10" s="19"/>
      <c r="O10" s="19"/>
      <c r="P10" s="17"/>
      <c r="Q10" s="18"/>
      <c r="R10" s="19"/>
      <c r="S10" s="19"/>
      <c r="T10" s="17"/>
      <c r="U10" s="18"/>
      <c r="V10" s="19"/>
      <c r="W10" s="19"/>
      <c r="X10" s="17"/>
      <c r="Y10" s="18"/>
      <c r="Z10" s="19"/>
      <c r="AA10" s="19"/>
      <c r="AB10" s="17"/>
      <c r="AC10" s="18"/>
      <c r="AD10" s="19"/>
      <c r="AE10" s="19"/>
      <c r="AF10" s="17"/>
      <c r="AG10" s="18"/>
      <c r="AH10" s="19"/>
      <c r="AI10" s="19"/>
      <c r="AJ10" s="17"/>
      <c r="AK10" s="18"/>
      <c r="AL10" s="19"/>
      <c r="AM10" s="19"/>
      <c r="AN10" s="17"/>
      <c r="AO10" s="18"/>
      <c r="AP10" s="19"/>
      <c r="AQ10" s="19"/>
      <c r="AR10" s="17"/>
      <c r="AS10" s="18"/>
      <c r="AT10" s="19"/>
      <c r="AU10" s="19"/>
      <c r="AV10" s="17"/>
      <c r="AW10" s="18"/>
      <c r="AX10" s="19"/>
      <c r="AY10" s="19"/>
      <c r="AZ10" s="17"/>
      <c r="BA10" s="18"/>
      <c r="BB10" s="19"/>
      <c r="BC10" s="19"/>
      <c r="BD10" s="17"/>
      <c r="BE10" s="18"/>
      <c r="BF10" s="19"/>
      <c r="BG10" s="19"/>
      <c r="BH10" s="17"/>
      <c r="BI10" s="18"/>
      <c r="BJ10" s="19"/>
      <c r="BK10" s="16">
        <f t="shared" si="6"/>
        <v>0.25</v>
      </c>
    </row>
    <row r="11" spans="1:63" ht="15.75" x14ac:dyDescent="0.25">
      <c r="A11" s="39" t="s">
        <v>14</v>
      </c>
      <c r="B11" s="39" t="s">
        <v>29</v>
      </c>
      <c r="C11" s="38"/>
      <c r="D11" s="35"/>
      <c r="E11" s="11" t="str">
        <f t="shared" si="0"/>
        <v>0:00</v>
      </c>
      <c r="F11" s="11" t="str">
        <f t="shared" si="1"/>
        <v>0:00</v>
      </c>
      <c r="G11" s="43"/>
      <c r="H11" s="11" t="str">
        <f t="shared" si="2"/>
        <v>0:00</v>
      </c>
      <c r="I11" s="11" t="str">
        <f t="shared" si="3"/>
        <v>0:00</v>
      </c>
      <c r="J11" s="29"/>
      <c r="K11" s="12">
        <f t="shared" si="4"/>
        <v>0</v>
      </c>
      <c r="L11" s="17" t="str">
        <f t="shared" si="5"/>
        <v/>
      </c>
      <c r="M11" s="18"/>
      <c r="N11" s="19"/>
      <c r="O11" s="19"/>
      <c r="P11" s="17"/>
      <c r="Q11" s="18"/>
      <c r="R11" s="19"/>
      <c r="S11" s="19"/>
      <c r="T11" s="17"/>
      <c r="U11" s="18"/>
      <c r="V11" s="19"/>
      <c r="W11" s="19"/>
      <c r="X11" s="17"/>
      <c r="Y11" s="18"/>
      <c r="Z11" s="19"/>
      <c r="AA11" s="19"/>
      <c r="AB11" s="17"/>
      <c r="AC11" s="18"/>
      <c r="AD11" s="19"/>
      <c r="AE11" s="19"/>
      <c r="AF11" s="17"/>
      <c r="AG11" s="18"/>
      <c r="AH11" s="19"/>
      <c r="AI11" s="19"/>
      <c r="AJ11" s="17"/>
      <c r="AK11" s="18"/>
      <c r="AL11" s="19"/>
      <c r="AM11" s="19"/>
      <c r="AN11" s="17"/>
      <c r="AO11" s="18"/>
      <c r="AP11" s="19"/>
      <c r="AQ11" s="19"/>
      <c r="AR11" s="17"/>
      <c r="AS11" s="18"/>
      <c r="AT11" s="19"/>
      <c r="AU11" s="19"/>
      <c r="AV11" s="17"/>
      <c r="AW11" s="18"/>
      <c r="AX11" s="19"/>
      <c r="AY11" s="19"/>
      <c r="AZ11" s="17"/>
      <c r="BA11" s="18"/>
      <c r="BB11" s="19"/>
      <c r="BC11" s="19"/>
      <c r="BD11" s="17"/>
      <c r="BE11" s="18"/>
      <c r="BF11" s="19"/>
      <c r="BG11" s="19"/>
      <c r="BH11" s="17"/>
      <c r="BI11" s="18"/>
      <c r="BJ11" s="19"/>
      <c r="BK11" s="16">
        <f t="shared" si="6"/>
        <v>0.25</v>
      </c>
    </row>
    <row r="12" spans="1:63" ht="15.75" x14ac:dyDescent="0.25">
      <c r="A12" s="39" t="s">
        <v>3</v>
      </c>
      <c r="B12" s="39" t="s">
        <v>30</v>
      </c>
      <c r="C12" s="38"/>
      <c r="D12" s="35"/>
      <c r="E12" s="11" t="str">
        <f t="shared" si="0"/>
        <v>0:00</v>
      </c>
      <c r="F12" s="11" t="str">
        <f t="shared" si="1"/>
        <v>0:00</v>
      </c>
      <c r="G12" s="43"/>
      <c r="H12" s="11" t="str">
        <f t="shared" si="2"/>
        <v>0:00</v>
      </c>
      <c r="I12" s="11" t="str">
        <f t="shared" si="3"/>
        <v>0:00</v>
      </c>
      <c r="J12" s="29"/>
      <c r="K12" s="12">
        <f t="shared" si="4"/>
        <v>0</v>
      </c>
      <c r="L12" s="17" t="str">
        <f t="shared" si="5"/>
        <v/>
      </c>
      <c r="M12" s="18"/>
      <c r="N12" s="19"/>
      <c r="O12" s="19"/>
      <c r="P12" s="17"/>
      <c r="Q12" s="18"/>
      <c r="R12" s="19"/>
      <c r="S12" s="19"/>
      <c r="T12" s="17"/>
      <c r="U12" s="18"/>
      <c r="V12" s="19"/>
      <c r="W12" s="19"/>
      <c r="X12" s="17"/>
      <c r="Y12" s="18"/>
      <c r="Z12" s="19"/>
      <c r="AA12" s="19"/>
      <c r="AB12" s="17"/>
      <c r="AC12" s="18"/>
      <c r="AD12" s="19"/>
      <c r="AE12" s="19"/>
      <c r="AF12" s="17"/>
      <c r="AG12" s="18"/>
      <c r="AH12" s="19"/>
      <c r="AI12" s="19"/>
      <c r="AJ12" s="17"/>
      <c r="AK12" s="18"/>
      <c r="AL12" s="19"/>
      <c r="AM12" s="19"/>
      <c r="AN12" s="17"/>
      <c r="AO12" s="18"/>
      <c r="AP12" s="19"/>
      <c r="AQ12" s="19"/>
      <c r="AR12" s="17"/>
      <c r="AS12" s="18"/>
      <c r="AT12" s="19"/>
      <c r="AU12" s="19"/>
      <c r="AV12" s="17"/>
      <c r="AW12" s="18"/>
      <c r="AX12" s="19"/>
      <c r="AY12" s="19"/>
      <c r="AZ12" s="17"/>
      <c r="BA12" s="18"/>
      <c r="BB12" s="19"/>
      <c r="BC12" s="19"/>
      <c r="BD12" s="17"/>
      <c r="BE12" s="18"/>
      <c r="BF12" s="19"/>
      <c r="BG12" s="19"/>
      <c r="BH12" s="17"/>
      <c r="BI12" s="18"/>
      <c r="BJ12" s="19"/>
      <c r="BK12" s="16">
        <f t="shared" si="6"/>
        <v>0.25</v>
      </c>
    </row>
    <row r="13" spans="1:63" ht="15.75" x14ac:dyDescent="0.25">
      <c r="A13" s="39" t="s">
        <v>16</v>
      </c>
      <c r="B13" s="39" t="s">
        <v>31</v>
      </c>
      <c r="C13" s="38"/>
      <c r="D13" s="35"/>
      <c r="E13" s="11" t="str">
        <f t="shared" si="0"/>
        <v>0:00</v>
      </c>
      <c r="F13" s="11" t="str">
        <f t="shared" si="1"/>
        <v>0:00</v>
      </c>
      <c r="G13" s="43"/>
      <c r="H13" s="11" t="str">
        <f t="shared" si="2"/>
        <v>0:00</v>
      </c>
      <c r="I13" s="11" t="str">
        <f t="shared" si="3"/>
        <v>0:00</v>
      </c>
      <c r="J13" s="29"/>
      <c r="K13" s="12">
        <f t="shared" si="4"/>
        <v>0</v>
      </c>
      <c r="L13" s="17" t="str">
        <f t="shared" si="5"/>
        <v/>
      </c>
      <c r="M13" s="18"/>
      <c r="N13" s="19"/>
      <c r="O13" s="19"/>
      <c r="P13" s="17"/>
      <c r="Q13" s="18"/>
      <c r="R13" s="19"/>
      <c r="S13" s="19"/>
      <c r="T13" s="17"/>
      <c r="U13" s="18"/>
      <c r="V13" s="19"/>
      <c r="W13" s="19"/>
      <c r="X13" s="17"/>
      <c r="Y13" s="18"/>
      <c r="Z13" s="19"/>
      <c r="AA13" s="19"/>
      <c r="AB13" s="17"/>
      <c r="AC13" s="18"/>
      <c r="AD13" s="19"/>
      <c r="AE13" s="19"/>
      <c r="AF13" s="17"/>
      <c r="AG13" s="18"/>
      <c r="AH13" s="19"/>
      <c r="AI13" s="19"/>
      <c r="AJ13" s="17"/>
      <c r="AK13" s="18"/>
      <c r="AL13" s="19"/>
      <c r="AM13" s="19"/>
      <c r="AN13" s="17"/>
      <c r="AO13" s="18"/>
      <c r="AP13" s="19"/>
      <c r="AQ13" s="19"/>
      <c r="AR13" s="17"/>
      <c r="AS13" s="18"/>
      <c r="AT13" s="19"/>
      <c r="AU13" s="19"/>
      <c r="AV13" s="17"/>
      <c r="AW13" s="18"/>
      <c r="AX13" s="19"/>
      <c r="AY13" s="19"/>
      <c r="AZ13" s="17"/>
      <c r="BA13" s="18"/>
      <c r="BB13" s="19"/>
      <c r="BC13" s="19"/>
      <c r="BD13" s="17"/>
      <c r="BE13" s="18"/>
      <c r="BF13" s="19"/>
      <c r="BG13" s="19"/>
      <c r="BH13" s="17"/>
      <c r="BI13" s="18"/>
      <c r="BJ13" s="19"/>
      <c r="BK13" s="16">
        <f t="shared" si="6"/>
        <v>0.25</v>
      </c>
    </row>
    <row r="14" spans="1:63" ht="15.75" x14ac:dyDescent="0.25">
      <c r="A14" s="39" t="s">
        <v>17</v>
      </c>
      <c r="B14" s="39" t="s">
        <v>32</v>
      </c>
      <c r="C14" s="38"/>
      <c r="D14" s="35"/>
      <c r="E14" s="11" t="str">
        <f t="shared" si="0"/>
        <v>0:00</v>
      </c>
      <c r="F14" s="11" t="str">
        <f t="shared" si="1"/>
        <v>0:00</v>
      </c>
      <c r="G14" s="43"/>
      <c r="H14" s="11" t="str">
        <f t="shared" si="2"/>
        <v>0:00</v>
      </c>
      <c r="I14" s="11" t="str">
        <f t="shared" si="3"/>
        <v>0:00</v>
      </c>
      <c r="J14" s="29"/>
      <c r="K14" s="12">
        <f t="shared" si="4"/>
        <v>0</v>
      </c>
      <c r="L14" s="17" t="str">
        <f t="shared" si="5"/>
        <v/>
      </c>
      <c r="M14" s="18"/>
      <c r="N14" s="19"/>
      <c r="O14" s="19"/>
      <c r="P14" s="17"/>
      <c r="Q14" s="18"/>
      <c r="R14" s="19"/>
      <c r="S14" s="19"/>
      <c r="T14" s="17"/>
      <c r="U14" s="18"/>
      <c r="V14" s="19"/>
      <c r="W14" s="19"/>
      <c r="X14" s="17"/>
      <c r="Y14" s="18"/>
      <c r="Z14" s="19"/>
      <c r="AA14" s="19"/>
      <c r="AB14" s="17"/>
      <c r="AC14" s="18"/>
      <c r="AD14" s="19"/>
      <c r="AE14" s="19"/>
      <c r="AF14" s="17"/>
      <c r="AG14" s="18"/>
      <c r="AH14" s="19"/>
      <c r="AI14" s="19"/>
      <c r="AJ14" s="17"/>
      <c r="AK14" s="18"/>
      <c r="AL14" s="19"/>
      <c r="AM14" s="19"/>
      <c r="AN14" s="17"/>
      <c r="AO14" s="18"/>
      <c r="AP14" s="19"/>
      <c r="AQ14" s="19"/>
      <c r="AR14" s="17"/>
      <c r="AS14" s="18"/>
      <c r="AT14" s="19"/>
      <c r="AU14" s="19"/>
      <c r="AV14" s="17"/>
      <c r="AW14" s="18"/>
      <c r="AX14" s="19"/>
      <c r="AY14" s="19"/>
      <c r="AZ14" s="17"/>
      <c r="BA14" s="18"/>
      <c r="BB14" s="19"/>
      <c r="BC14" s="19"/>
      <c r="BD14" s="17"/>
      <c r="BE14" s="18"/>
      <c r="BF14" s="19"/>
      <c r="BG14" s="19"/>
      <c r="BH14" s="17"/>
      <c r="BI14" s="18"/>
      <c r="BJ14" s="19"/>
      <c r="BK14" s="16">
        <f t="shared" si="6"/>
        <v>0.25</v>
      </c>
    </row>
    <row r="15" spans="1:63" ht="15.75" x14ac:dyDescent="0.25">
      <c r="A15" s="39" t="s">
        <v>18</v>
      </c>
      <c r="B15" s="39" t="s">
        <v>51</v>
      </c>
      <c r="C15" s="38"/>
      <c r="D15" s="35"/>
      <c r="E15" s="11" t="str">
        <f t="shared" si="0"/>
        <v>0:00</v>
      </c>
      <c r="F15" s="11" t="str">
        <f t="shared" si="1"/>
        <v>0:00</v>
      </c>
      <c r="G15" s="43"/>
      <c r="H15" s="11" t="str">
        <f t="shared" si="2"/>
        <v>0:00</v>
      </c>
      <c r="I15" s="11" t="str">
        <f t="shared" si="3"/>
        <v>0:00</v>
      </c>
      <c r="J15" s="29"/>
      <c r="K15" s="12">
        <f t="shared" si="4"/>
        <v>0</v>
      </c>
      <c r="L15" s="17" t="str">
        <f t="shared" si="5"/>
        <v/>
      </c>
      <c r="M15" s="18"/>
      <c r="N15" s="19"/>
      <c r="O15" s="19"/>
      <c r="P15" s="17"/>
      <c r="Q15" s="18"/>
      <c r="R15" s="19"/>
      <c r="S15" s="19"/>
      <c r="T15" s="17"/>
      <c r="U15" s="18"/>
      <c r="V15" s="19"/>
      <c r="W15" s="19"/>
      <c r="X15" s="17"/>
      <c r="Y15" s="18"/>
      <c r="Z15" s="19"/>
      <c r="AA15" s="19"/>
      <c r="AB15" s="17"/>
      <c r="AC15" s="18"/>
      <c r="AD15" s="19"/>
      <c r="AE15" s="19"/>
      <c r="AF15" s="17"/>
      <c r="AG15" s="18"/>
      <c r="AH15" s="19"/>
      <c r="AI15" s="19"/>
      <c r="AJ15" s="17"/>
      <c r="AK15" s="18"/>
      <c r="AL15" s="19"/>
      <c r="AM15" s="19"/>
      <c r="AN15" s="17"/>
      <c r="AO15" s="18"/>
      <c r="AP15" s="19"/>
      <c r="AQ15" s="19"/>
      <c r="AR15" s="17"/>
      <c r="AS15" s="18"/>
      <c r="AT15" s="19"/>
      <c r="AU15" s="19"/>
      <c r="AV15" s="17"/>
      <c r="AW15" s="18"/>
      <c r="AX15" s="19"/>
      <c r="AY15" s="19"/>
      <c r="AZ15" s="17"/>
      <c r="BA15" s="18"/>
      <c r="BB15" s="19"/>
      <c r="BC15" s="19"/>
      <c r="BD15" s="17"/>
      <c r="BE15" s="18"/>
      <c r="BF15" s="19"/>
      <c r="BG15" s="19"/>
      <c r="BH15" s="17"/>
      <c r="BI15" s="18"/>
      <c r="BJ15" s="19"/>
      <c r="BK15" s="16">
        <f t="shared" si="6"/>
        <v>0.25</v>
      </c>
    </row>
    <row r="16" spans="1:63" ht="15.75" x14ac:dyDescent="0.25">
      <c r="A16" s="39" t="s">
        <v>15</v>
      </c>
      <c r="B16" s="39" t="s">
        <v>52</v>
      </c>
      <c r="C16" s="38"/>
      <c r="D16" s="35"/>
      <c r="E16" s="11" t="str">
        <f t="shared" si="0"/>
        <v>0:00</v>
      </c>
      <c r="F16" s="11" t="str">
        <f t="shared" si="1"/>
        <v>0:00</v>
      </c>
      <c r="G16" s="43"/>
      <c r="H16" s="11" t="str">
        <f t="shared" si="2"/>
        <v>0:00</v>
      </c>
      <c r="I16" s="11" t="str">
        <f t="shared" si="3"/>
        <v>0:00</v>
      </c>
      <c r="J16" s="29"/>
      <c r="K16" s="12">
        <f t="shared" si="4"/>
        <v>0</v>
      </c>
      <c r="L16" s="17" t="str">
        <f t="shared" si="5"/>
        <v/>
      </c>
      <c r="M16" s="18"/>
      <c r="N16" s="19"/>
      <c r="O16" s="19"/>
      <c r="P16" s="17"/>
      <c r="Q16" s="18"/>
      <c r="R16" s="19"/>
      <c r="S16" s="19"/>
      <c r="T16" s="17"/>
      <c r="U16" s="18"/>
      <c r="V16" s="19"/>
      <c r="W16" s="19"/>
      <c r="X16" s="17"/>
      <c r="Y16" s="18"/>
      <c r="Z16" s="19"/>
      <c r="AA16" s="19"/>
      <c r="AB16" s="17"/>
      <c r="AC16" s="18"/>
      <c r="AD16" s="19"/>
      <c r="AE16" s="19"/>
      <c r="AF16" s="17"/>
      <c r="AG16" s="18"/>
      <c r="AH16" s="19"/>
      <c r="AI16" s="19"/>
      <c r="AJ16" s="17"/>
      <c r="AK16" s="18"/>
      <c r="AL16" s="19"/>
      <c r="AM16" s="19"/>
      <c r="AN16" s="17"/>
      <c r="AO16" s="18"/>
      <c r="AP16" s="19"/>
      <c r="AQ16" s="19"/>
      <c r="AR16" s="17"/>
      <c r="AS16" s="18"/>
      <c r="AT16" s="19"/>
      <c r="AU16" s="19"/>
      <c r="AV16" s="17"/>
      <c r="AW16" s="18"/>
      <c r="AX16" s="19"/>
      <c r="AY16" s="19"/>
      <c r="AZ16" s="17"/>
      <c r="BA16" s="18"/>
      <c r="BB16" s="19"/>
      <c r="BC16" s="19"/>
      <c r="BD16" s="17"/>
      <c r="BE16" s="18"/>
      <c r="BF16" s="19"/>
      <c r="BG16" s="19"/>
      <c r="BH16" s="17"/>
      <c r="BI16" s="18"/>
      <c r="BJ16" s="19"/>
      <c r="BK16" s="16">
        <f t="shared" si="6"/>
        <v>0.25</v>
      </c>
    </row>
    <row r="17" spans="1:63" ht="15.75" x14ac:dyDescent="0.25">
      <c r="A17" s="9"/>
      <c r="B17" s="39" t="s">
        <v>33</v>
      </c>
      <c r="C17" s="10"/>
      <c r="D17" s="35"/>
      <c r="E17" s="11" t="str">
        <f t="shared" si="0"/>
        <v>0:00</v>
      </c>
      <c r="F17" s="11" t="str">
        <f t="shared" si="1"/>
        <v>0:00</v>
      </c>
      <c r="G17" s="43"/>
      <c r="H17" s="11" t="str">
        <f t="shared" si="2"/>
        <v>0:00</v>
      </c>
      <c r="I17" s="11" t="str">
        <f t="shared" si="3"/>
        <v>0:00</v>
      </c>
      <c r="J17" s="29"/>
      <c r="K17" s="12">
        <f t="shared" si="4"/>
        <v>0</v>
      </c>
      <c r="L17" s="17" t="str">
        <f t="shared" si="5"/>
        <v/>
      </c>
      <c r="M17" s="18"/>
      <c r="N17" s="19"/>
      <c r="O17" s="19"/>
      <c r="P17" s="17"/>
      <c r="Q17" s="18"/>
      <c r="R17" s="19"/>
      <c r="S17" s="19"/>
      <c r="T17" s="17"/>
      <c r="U17" s="18"/>
      <c r="V17" s="19"/>
      <c r="W17" s="19"/>
      <c r="X17" s="17"/>
      <c r="Y17" s="18"/>
      <c r="Z17" s="19"/>
      <c r="AA17" s="19"/>
      <c r="AB17" s="17"/>
      <c r="AC17" s="18"/>
      <c r="AD17" s="19"/>
      <c r="AE17" s="19"/>
      <c r="AF17" s="17"/>
      <c r="AG17" s="18"/>
      <c r="AH17" s="19"/>
      <c r="AI17" s="19"/>
      <c r="AJ17" s="17"/>
      <c r="AK17" s="18"/>
      <c r="AL17" s="19"/>
      <c r="AM17" s="19"/>
      <c r="AN17" s="17"/>
      <c r="AO17" s="18"/>
      <c r="AP17" s="19"/>
      <c r="AQ17" s="19"/>
      <c r="AR17" s="17"/>
      <c r="AS17" s="18"/>
      <c r="AT17" s="19"/>
      <c r="AU17" s="19"/>
      <c r="AV17" s="17"/>
      <c r="AW17" s="18"/>
      <c r="AX17" s="19"/>
      <c r="AY17" s="19"/>
      <c r="AZ17" s="17"/>
      <c r="BA17" s="18"/>
      <c r="BB17" s="19"/>
      <c r="BC17" s="19"/>
      <c r="BD17" s="17"/>
      <c r="BE17" s="18"/>
      <c r="BF17" s="19"/>
      <c r="BG17" s="19"/>
      <c r="BH17" s="17"/>
      <c r="BI17" s="18"/>
      <c r="BJ17" s="19"/>
      <c r="BK17" s="16">
        <f t="shared" si="6"/>
        <v>0.25</v>
      </c>
    </row>
    <row r="18" spans="1:63" ht="15.75" x14ac:dyDescent="0.25">
      <c r="A18" s="9"/>
      <c r="B18" s="39" t="s">
        <v>34</v>
      </c>
      <c r="C18" s="10"/>
      <c r="D18" s="35"/>
      <c r="E18" s="11" t="str">
        <f t="shared" si="0"/>
        <v>0:00</v>
      </c>
      <c r="F18" s="11" t="str">
        <f t="shared" si="1"/>
        <v>0:00</v>
      </c>
      <c r="G18" s="43"/>
      <c r="H18" s="11" t="str">
        <f t="shared" si="2"/>
        <v>0:00</v>
      </c>
      <c r="I18" s="11" t="str">
        <f t="shared" si="3"/>
        <v>0:00</v>
      </c>
      <c r="J18" s="29"/>
      <c r="K18" s="12">
        <f t="shared" si="4"/>
        <v>0</v>
      </c>
      <c r="L18" s="17" t="str">
        <f t="shared" si="5"/>
        <v/>
      </c>
      <c r="M18" s="18"/>
      <c r="N18" s="19"/>
      <c r="O18" s="19"/>
      <c r="P18" s="17"/>
      <c r="Q18" s="18"/>
      <c r="R18" s="19"/>
      <c r="S18" s="19"/>
      <c r="T18" s="17"/>
      <c r="U18" s="18"/>
      <c r="V18" s="19"/>
      <c r="W18" s="19"/>
      <c r="X18" s="17"/>
      <c r="Y18" s="18"/>
      <c r="Z18" s="19"/>
      <c r="AA18" s="19"/>
      <c r="AB18" s="17"/>
      <c r="AC18" s="18"/>
      <c r="AD18" s="19"/>
      <c r="AE18" s="19"/>
      <c r="AF18" s="17"/>
      <c r="AG18" s="18"/>
      <c r="AH18" s="19"/>
      <c r="AI18" s="19"/>
      <c r="AJ18" s="17"/>
      <c r="AK18" s="18"/>
      <c r="AL18" s="19"/>
      <c r="AM18" s="19"/>
      <c r="AN18" s="17"/>
      <c r="AO18" s="18"/>
      <c r="AP18" s="19"/>
      <c r="AQ18" s="19"/>
      <c r="AR18" s="17"/>
      <c r="AS18" s="18"/>
      <c r="AT18" s="19"/>
      <c r="AU18" s="19"/>
      <c r="AV18" s="17"/>
      <c r="AW18" s="18"/>
      <c r="AX18" s="19"/>
      <c r="AY18" s="19"/>
      <c r="AZ18" s="17"/>
      <c r="BA18" s="18"/>
      <c r="BB18" s="19"/>
      <c r="BC18" s="19"/>
      <c r="BD18" s="17"/>
      <c r="BE18" s="18"/>
      <c r="BF18" s="19"/>
      <c r="BG18" s="19"/>
      <c r="BH18" s="17"/>
      <c r="BI18" s="18"/>
      <c r="BJ18" s="19"/>
      <c r="BK18" s="16">
        <f t="shared" si="6"/>
        <v>0.25</v>
      </c>
    </row>
    <row r="19" spans="1:63" ht="15.75" x14ac:dyDescent="0.25">
      <c r="A19" s="9"/>
      <c r="B19" s="39" t="s">
        <v>35</v>
      </c>
      <c r="C19" s="20"/>
      <c r="D19" s="36"/>
      <c r="E19" s="11" t="str">
        <f t="shared" si="0"/>
        <v>0:00</v>
      </c>
      <c r="F19" s="11" t="str">
        <f t="shared" si="1"/>
        <v>0:00</v>
      </c>
      <c r="G19" s="43"/>
      <c r="H19" s="11" t="str">
        <f t="shared" si="2"/>
        <v>0:00</v>
      </c>
      <c r="I19" s="11" t="str">
        <f t="shared" si="3"/>
        <v>0:00</v>
      </c>
      <c r="J19" s="45"/>
      <c r="K19" s="12">
        <f t="shared" si="4"/>
        <v>0</v>
      </c>
      <c r="L19" s="17" t="str">
        <f t="shared" si="5"/>
        <v/>
      </c>
      <c r="M19" s="18"/>
      <c r="N19" s="19"/>
      <c r="O19" s="19"/>
      <c r="P19" s="17"/>
      <c r="Q19" s="18"/>
      <c r="R19" s="19"/>
      <c r="S19" s="19"/>
      <c r="T19" s="17"/>
      <c r="U19" s="18"/>
      <c r="V19" s="19"/>
      <c r="W19" s="19"/>
      <c r="X19" s="17"/>
      <c r="Y19" s="18"/>
      <c r="Z19" s="19"/>
      <c r="AA19" s="19"/>
      <c r="AB19" s="17"/>
      <c r="AC19" s="18"/>
      <c r="AD19" s="19"/>
      <c r="AE19" s="19"/>
      <c r="AF19" s="17"/>
      <c r="AG19" s="18"/>
      <c r="AH19" s="19"/>
      <c r="AI19" s="19"/>
      <c r="AJ19" s="17"/>
      <c r="AK19" s="18"/>
      <c r="AL19" s="19"/>
      <c r="AM19" s="19"/>
      <c r="AN19" s="17"/>
      <c r="AO19" s="18"/>
      <c r="AP19" s="19"/>
      <c r="AQ19" s="19"/>
      <c r="AR19" s="17"/>
      <c r="AS19" s="18"/>
      <c r="AT19" s="19"/>
      <c r="AU19" s="19"/>
      <c r="AV19" s="17"/>
      <c r="AW19" s="18"/>
      <c r="AX19" s="19"/>
      <c r="AY19" s="19"/>
      <c r="AZ19" s="17"/>
      <c r="BA19" s="18"/>
      <c r="BB19" s="19"/>
      <c r="BC19" s="19"/>
      <c r="BD19" s="17"/>
      <c r="BE19" s="18"/>
      <c r="BF19" s="19"/>
      <c r="BG19" s="19"/>
      <c r="BH19" s="17"/>
      <c r="BI19" s="18"/>
      <c r="BJ19" s="19"/>
      <c r="BK19" s="16">
        <f t="shared" si="6"/>
        <v>0.25</v>
      </c>
    </row>
    <row r="20" spans="1:63" ht="15.75" x14ac:dyDescent="0.25">
      <c r="A20" s="9"/>
      <c r="B20" s="39" t="s">
        <v>36</v>
      </c>
      <c r="C20" s="20"/>
      <c r="D20" s="36"/>
      <c r="E20" s="11" t="str">
        <f t="shared" si="0"/>
        <v>0:00</v>
      </c>
      <c r="F20" s="11" t="str">
        <f t="shared" si="1"/>
        <v>0:00</v>
      </c>
      <c r="G20" s="43"/>
      <c r="H20" s="11" t="str">
        <f t="shared" si="2"/>
        <v>0:00</v>
      </c>
      <c r="I20" s="11" t="str">
        <f t="shared" si="3"/>
        <v>0:00</v>
      </c>
      <c r="J20" s="45"/>
      <c r="K20" s="12">
        <f t="shared" si="4"/>
        <v>0</v>
      </c>
      <c r="L20" s="17" t="str">
        <f t="shared" si="5"/>
        <v/>
      </c>
      <c r="M20" s="18"/>
      <c r="N20" s="19"/>
      <c r="O20" s="19"/>
      <c r="P20" s="17"/>
      <c r="Q20" s="18"/>
      <c r="R20" s="19"/>
      <c r="S20" s="19"/>
      <c r="T20" s="17"/>
      <c r="U20" s="18"/>
      <c r="V20" s="19"/>
      <c r="W20" s="19"/>
      <c r="X20" s="17"/>
      <c r="Y20" s="18"/>
      <c r="Z20" s="19"/>
      <c r="AA20" s="19"/>
      <c r="AB20" s="17"/>
      <c r="AC20" s="18"/>
      <c r="AD20" s="19"/>
      <c r="AE20" s="19"/>
      <c r="AF20" s="17"/>
      <c r="AG20" s="18"/>
      <c r="AH20" s="19"/>
      <c r="AI20" s="19"/>
      <c r="AJ20" s="17"/>
      <c r="AK20" s="18"/>
      <c r="AL20" s="19"/>
      <c r="AM20" s="19"/>
      <c r="AN20" s="17"/>
      <c r="AO20" s="18"/>
      <c r="AP20" s="19"/>
      <c r="AQ20" s="19"/>
      <c r="AR20" s="17"/>
      <c r="AS20" s="18"/>
      <c r="AT20" s="19"/>
      <c r="AU20" s="19"/>
      <c r="AV20" s="17"/>
      <c r="AW20" s="18"/>
      <c r="AX20" s="19"/>
      <c r="AY20" s="19"/>
      <c r="AZ20" s="17"/>
      <c r="BA20" s="18"/>
      <c r="BB20" s="19"/>
      <c r="BC20" s="19"/>
      <c r="BD20" s="17"/>
      <c r="BE20" s="18"/>
      <c r="BF20" s="19"/>
      <c r="BG20" s="19"/>
      <c r="BH20" s="17"/>
      <c r="BI20" s="18"/>
      <c r="BJ20" s="19"/>
      <c r="BK20" s="16">
        <f t="shared" si="6"/>
        <v>0.25</v>
      </c>
    </row>
    <row r="21" spans="1:63" ht="15.75" x14ac:dyDescent="0.25">
      <c r="A21" s="9"/>
      <c r="B21" s="39" t="s">
        <v>37</v>
      </c>
      <c r="C21" s="20"/>
      <c r="D21" s="36"/>
      <c r="E21" s="11" t="str">
        <f t="shared" si="0"/>
        <v>0:00</v>
      </c>
      <c r="F21" s="11" t="str">
        <f t="shared" si="1"/>
        <v>0:00</v>
      </c>
      <c r="G21" s="43"/>
      <c r="H21" s="11" t="str">
        <f t="shared" si="2"/>
        <v>0:00</v>
      </c>
      <c r="I21" s="11" t="str">
        <f t="shared" si="3"/>
        <v>0:00</v>
      </c>
      <c r="J21" s="45"/>
      <c r="K21" s="12">
        <f t="shared" si="4"/>
        <v>0</v>
      </c>
      <c r="L21" s="17" t="str">
        <f t="shared" si="5"/>
        <v/>
      </c>
      <c r="M21" s="18"/>
      <c r="N21" s="19"/>
      <c r="O21" s="19"/>
      <c r="P21" s="17"/>
      <c r="Q21" s="18"/>
      <c r="R21" s="19"/>
      <c r="S21" s="19"/>
      <c r="T21" s="17"/>
      <c r="U21" s="18"/>
      <c r="V21" s="19"/>
      <c r="W21" s="19"/>
      <c r="X21" s="17"/>
      <c r="Y21" s="18"/>
      <c r="Z21" s="19"/>
      <c r="AA21" s="19"/>
      <c r="AB21" s="17"/>
      <c r="AC21" s="18"/>
      <c r="AD21" s="19"/>
      <c r="AE21" s="19"/>
      <c r="AF21" s="17"/>
      <c r="AG21" s="18"/>
      <c r="AH21" s="19"/>
      <c r="AI21" s="19"/>
      <c r="AJ21" s="17"/>
      <c r="AK21" s="18"/>
      <c r="AL21" s="19"/>
      <c r="AM21" s="19"/>
      <c r="AN21" s="17"/>
      <c r="AO21" s="18"/>
      <c r="AP21" s="19"/>
      <c r="AQ21" s="19"/>
      <c r="AR21" s="17"/>
      <c r="AS21" s="18"/>
      <c r="AT21" s="19"/>
      <c r="AU21" s="19"/>
      <c r="AV21" s="17"/>
      <c r="AW21" s="18"/>
      <c r="AX21" s="19"/>
      <c r="AY21" s="19"/>
      <c r="AZ21" s="17"/>
      <c r="BA21" s="18"/>
      <c r="BB21" s="19"/>
      <c r="BC21" s="19"/>
      <c r="BD21" s="17"/>
      <c r="BE21" s="18"/>
      <c r="BF21" s="19"/>
      <c r="BG21" s="19"/>
      <c r="BH21" s="17"/>
      <c r="BI21" s="18"/>
      <c r="BJ21" s="19"/>
      <c r="BK21" s="16">
        <f t="shared" si="6"/>
        <v>0.25</v>
      </c>
    </row>
    <row r="22" spans="1:63" ht="15.75" x14ac:dyDescent="0.25">
      <c r="A22" s="9"/>
      <c r="B22" s="39" t="s">
        <v>38</v>
      </c>
      <c r="C22" s="20"/>
      <c r="D22" s="36"/>
      <c r="E22" s="11" t="str">
        <f t="shared" si="0"/>
        <v>0:00</v>
      </c>
      <c r="F22" s="11" t="str">
        <f t="shared" si="1"/>
        <v>0:00</v>
      </c>
      <c r="G22" s="43"/>
      <c r="H22" s="11" t="str">
        <f t="shared" si="2"/>
        <v>0:00</v>
      </c>
      <c r="I22" s="11" t="str">
        <f t="shared" si="3"/>
        <v>0:00</v>
      </c>
      <c r="J22" s="45"/>
      <c r="K22" s="12">
        <f t="shared" si="4"/>
        <v>0</v>
      </c>
      <c r="L22" s="17" t="str">
        <f t="shared" si="5"/>
        <v/>
      </c>
      <c r="M22" s="18"/>
      <c r="N22" s="19"/>
      <c r="O22" s="19"/>
      <c r="P22" s="17"/>
      <c r="Q22" s="18"/>
      <c r="R22" s="19"/>
      <c r="S22" s="19"/>
      <c r="T22" s="17"/>
      <c r="U22" s="18"/>
      <c r="V22" s="19"/>
      <c r="W22" s="19"/>
      <c r="X22" s="17"/>
      <c r="Y22" s="18"/>
      <c r="Z22" s="19"/>
      <c r="AA22" s="19"/>
      <c r="AB22" s="17"/>
      <c r="AC22" s="18"/>
      <c r="AD22" s="19"/>
      <c r="AE22" s="19"/>
      <c r="AF22" s="17"/>
      <c r="AG22" s="18"/>
      <c r="AH22" s="19"/>
      <c r="AI22" s="19"/>
      <c r="AJ22" s="17"/>
      <c r="AK22" s="18"/>
      <c r="AL22" s="19"/>
      <c r="AM22" s="19"/>
      <c r="AN22" s="17"/>
      <c r="AO22" s="18"/>
      <c r="AP22" s="19"/>
      <c r="AQ22" s="19"/>
      <c r="AR22" s="17"/>
      <c r="AS22" s="18"/>
      <c r="AT22" s="19"/>
      <c r="AU22" s="19"/>
      <c r="AV22" s="17"/>
      <c r="AW22" s="18"/>
      <c r="AX22" s="19"/>
      <c r="AY22" s="19"/>
      <c r="AZ22" s="17"/>
      <c r="BA22" s="18"/>
      <c r="BB22" s="19"/>
      <c r="BC22" s="19"/>
      <c r="BD22" s="17"/>
      <c r="BE22" s="18"/>
      <c r="BF22" s="19"/>
      <c r="BG22" s="19"/>
      <c r="BH22" s="17"/>
      <c r="BI22" s="18"/>
      <c r="BJ22" s="19"/>
      <c r="BK22" s="16">
        <f t="shared" si="6"/>
        <v>0.25</v>
      </c>
    </row>
    <row r="23" spans="1:63" ht="15.75" x14ac:dyDescent="0.25">
      <c r="A23" s="9"/>
      <c r="B23" s="39" t="s">
        <v>39</v>
      </c>
      <c r="C23" s="20"/>
      <c r="D23" s="36"/>
      <c r="E23" s="11" t="str">
        <f t="shared" si="0"/>
        <v>0:00</v>
      </c>
      <c r="F23" s="11" t="str">
        <f t="shared" si="1"/>
        <v>0:00</v>
      </c>
      <c r="G23" s="43"/>
      <c r="H23" s="11" t="str">
        <f t="shared" si="2"/>
        <v>0:00</v>
      </c>
      <c r="I23" s="11" t="str">
        <f t="shared" si="3"/>
        <v>0:00</v>
      </c>
      <c r="J23" s="45"/>
      <c r="K23" s="12">
        <f t="shared" si="4"/>
        <v>0</v>
      </c>
      <c r="L23" s="17" t="str">
        <f t="shared" si="5"/>
        <v/>
      </c>
      <c r="M23" s="18"/>
      <c r="N23" s="19"/>
      <c r="O23" s="19"/>
      <c r="P23" s="17"/>
      <c r="Q23" s="18"/>
      <c r="R23" s="19"/>
      <c r="S23" s="19"/>
      <c r="T23" s="17"/>
      <c r="U23" s="18"/>
      <c r="V23" s="19"/>
      <c r="W23" s="19"/>
      <c r="X23" s="17"/>
      <c r="Y23" s="18"/>
      <c r="Z23" s="19"/>
      <c r="AA23" s="19"/>
      <c r="AB23" s="17"/>
      <c r="AC23" s="18"/>
      <c r="AD23" s="19"/>
      <c r="AE23" s="19"/>
      <c r="AF23" s="17"/>
      <c r="AG23" s="18"/>
      <c r="AH23" s="19"/>
      <c r="AI23" s="19"/>
      <c r="AJ23" s="17"/>
      <c r="AK23" s="18"/>
      <c r="AL23" s="19"/>
      <c r="AM23" s="19"/>
      <c r="AN23" s="17"/>
      <c r="AO23" s="18"/>
      <c r="AP23" s="19"/>
      <c r="AQ23" s="19"/>
      <c r="AR23" s="17"/>
      <c r="AS23" s="18"/>
      <c r="AT23" s="19"/>
      <c r="AU23" s="19"/>
      <c r="AV23" s="17"/>
      <c r="AW23" s="18"/>
      <c r="AX23" s="19"/>
      <c r="AY23" s="19"/>
      <c r="AZ23" s="17"/>
      <c r="BA23" s="18"/>
      <c r="BB23" s="19"/>
      <c r="BC23" s="19"/>
      <c r="BD23" s="17"/>
      <c r="BE23" s="18"/>
      <c r="BF23" s="19"/>
      <c r="BG23" s="19"/>
      <c r="BH23" s="17"/>
      <c r="BI23" s="18"/>
      <c r="BJ23" s="19"/>
      <c r="BK23" s="16">
        <f t="shared" si="6"/>
        <v>0.25</v>
      </c>
    </row>
    <row r="24" spans="1:63" ht="15.75" x14ac:dyDescent="0.25">
      <c r="A24" s="9"/>
      <c r="B24" s="39" t="s">
        <v>40</v>
      </c>
      <c r="C24" s="20"/>
      <c r="D24" s="36"/>
      <c r="E24" s="11" t="str">
        <f t="shared" si="0"/>
        <v>0:00</v>
      </c>
      <c r="F24" s="11" t="str">
        <f t="shared" si="1"/>
        <v>0:00</v>
      </c>
      <c r="G24" s="43"/>
      <c r="H24" s="11" t="str">
        <f t="shared" si="2"/>
        <v>0:00</v>
      </c>
      <c r="I24" s="11" t="str">
        <f t="shared" si="3"/>
        <v>0:00</v>
      </c>
      <c r="J24" s="45"/>
      <c r="K24" s="12">
        <f t="shared" si="4"/>
        <v>0</v>
      </c>
      <c r="L24" s="17" t="str">
        <f t="shared" si="5"/>
        <v/>
      </c>
      <c r="M24" s="18"/>
      <c r="N24" s="19"/>
      <c r="O24" s="19"/>
      <c r="P24" s="17"/>
      <c r="Q24" s="18"/>
      <c r="R24" s="19"/>
      <c r="S24" s="19"/>
      <c r="T24" s="17"/>
      <c r="U24" s="18"/>
      <c r="V24" s="19"/>
      <c r="W24" s="19"/>
      <c r="X24" s="17"/>
      <c r="Y24" s="18"/>
      <c r="Z24" s="19"/>
      <c r="AA24" s="19"/>
      <c r="AB24" s="17"/>
      <c r="AC24" s="18"/>
      <c r="AD24" s="19"/>
      <c r="AE24" s="19"/>
      <c r="AF24" s="17"/>
      <c r="AG24" s="18"/>
      <c r="AH24" s="19"/>
      <c r="AI24" s="19"/>
      <c r="AJ24" s="17"/>
      <c r="AK24" s="18"/>
      <c r="AL24" s="19"/>
      <c r="AM24" s="19"/>
      <c r="AN24" s="17"/>
      <c r="AO24" s="18"/>
      <c r="AP24" s="19"/>
      <c r="AQ24" s="19"/>
      <c r="AR24" s="17"/>
      <c r="AS24" s="18"/>
      <c r="AT24" s="19"/>
      <c r="AU24" s="19"/>
      <c r="AV24" s="17"/>
      <c r="AW24" s="18"/>
      <c r="AX24" s="19"/>
      <c r="AY24" s="19"/>
      <c r="AZ24" s="17"/>
      <c r="BA24" s="18"/>
      <c r="BB24" s="19"/>
      <c r="BC24" s="19"/>
      <c r="BD24" s="17"/>
      <c r="BE24" s="18"/>
      <c r="BF24" s="19"/>
      <c r="BG24" s="19"/>
      <c r="BH24" s="17"/>
      <c r="BI24" s="18"/>
      <c r="BJ24" s="19"/>
      <c r="BK24" s="16">
        <f t="shared" si="6"/>
        <v>0.25</v>
      </c>
    </row>
    <row r="25" spans="1:63" ht="15.75" x14ac:dyDescent="0.25">
      <c r="A25" s="9"/>
      <c r="B25" s="39" t="s">
        <v>41</v>
      </c>
      <c r="C25" s="20"/>
      <c r="D25" s="36"/>
      <c r="E25" s="11" t="str">
        <f t="shared" si="0"/>
        <v>0:00</v>
      </c>
      <c r="F25" s="11" t="str">
        <f t="shared" si="1"/>
        <v>0:00</v>
      </c>
      <c r="G25" s="43"/>
      <c r="H25" s="11" t="str">
        <f t="shared" si="2"/>
        <v>0:00</v>
      </c>
      <c r="I25" s="11" t="str">
        <f t="shared" si="3"/>
        <v>0:00</v>
      </c>
      <c r="J25" s="45"/>
      <c r="K25" s="12">
        <f t="shared" si="4"/>
        <v>0</v>
      </c>
      <c r="L25" s="17" t="str">
        <f t="shared" si="5"/>
        <v/>
      </c>
      <c r="M25" s="18"/>
      <c r="N25" s="19"/>
      <c r="O25" s="19"/>
      <c r="P25" s="17"/>
      <c r="Q25" s="18"/>
      <c r="R25" s="19"/>
      <c r="S25" s="19"/>
      <c r="T25" s="17"/>
      <c r="U25" s="18"/>
      <c r="V25" s="19"/>
      <c r="W25" s="19"/>
      <c r="X25" s="17"/>
      <c r="Y25" s="18"/>
      <c r="Z25" s="19"/>
      <c r="AA25" s="19"/>
      <c r="AB25" s="17"/>
      <c r="AC25" s="18"/>
      <c r="AD25" s="19"/>
      <c r="AE25" s="19"/>
      <c r="AF25" s="17"/>
      <c r="AG25" s="18"/>
      <c r="AH25" s="19"/>
      <c r="AI25" s="19"/>
      <c r="AJ25" s="17"/>
      <c r="AK25" s="18"/>
      <c r="AL25" s="19"/>
      <c r="AM25" s="19"/>
      <c r="AN25" s="17"/>
      <c r="AO25" s="18"/>
      <c r="AP25" s="19"/>
      <c r="AQ25" s="19"/>
      <c r="AR25" s="17"/>
      <c r="AS25" s="18"/>
      <c r="AT25" s="19"/>
      <c r="AU25" s="19"/>
      <c r="AV25" s="17"/>
      <c r="AW25" s="18"/>
      <c r="AX25" s="19"/>
      <c r="AY25" s="19"/>
      <c r="AZ25" s="17"/>
      <c r="BA25" s="18"/>
      <c r="BB25" s="19"/>
      <c r="BC25" s="19"/>
      <c r="BD25" s="17"/>
      <c r="BE25" s="18"/>
      <c r="BF25" s="19"/>
      <c r="BG25" s="19"/>
      <c r="BH25" s="17"/>
      <c r="BI25" s="18"/>
      <c r="BJ25" s="19"/>
      <c r="BK25" s="16">
        <f t="shared" si="6"/>
        <v>0.25</v>
      </c>
    </row>
    <row r="26" spans="1:63" ht="15.75" x14ac:dyDescent="0.25">
      <c r="A26" s="9"/>
      <c r="B26" s="39" t="s">
        <v>42</v>
      </c>
      <c r="C26" s="20"/>
      <c r="D26" s="36"/>
      <c r="E26" s="11" t="str">
        <f t="shared" si="0"/>
        <v>0:00</v>
      </c>
      <c r="F26" s="11" t="str">
        <f t="shared" si="1"/>
        <v>0:00</v>
      </c>
      <c r="G26" s="43"/>
      <c r="H26" s="11" t="str">
        <f t="shared" si="2"/>
        <v>0:00</v>
      </c>
      <c r="I26" s="11" t="str">
        <f t="shared" si="3"/>
        <v>0:00</v>
      </c>
      <c r="J26" s="45"/>
      <c r="K26" s="12">
        <f t="shared" si="4"/>
        <v>0</v>
      </c>
      <c r="L26" s="17" t="str">
        <f t="shared" si="5"/>
        <v/>
      </c>
      <c r="M26" s="18"/>
      <c r="N26" s="19"/>
      <c r="O26" s="19"/>
      <c r="P26" s="17"/>
      <c r="Q26" s="18"/>
      <c r="R26" s="19"/>
      <c r="S26" s="19"/>
      <c r="T26" s="17"/>
      <c r="U26" s="18"/>
      <c r="V26" s="19"/>
      <c r="W26" s="19"/>
      <c r="X26" s="17"/>
      <c r="Y26" s="18"/>
      <c r="Z26" s="19"/>
      <c r="AA26" s="19"/>
      <c r="AB26" s="17"/>
      <c r="AC26" s="18"/>
      <c r="AD26" s="19"/>
      <c r="AE26" s="19"/>
      <c r="AF26" s="17"/>
      <c r="AG26" s="18"/>
      <c r="AH26" s="19"/>
      <c r="AI26" s="19"/>
      <c r="AJ26" s="17"/>
      <c r="AK26" s="18"/>
      <c r="AL26" s="19"/>
      <c r="AM26" s="19"/>
      <c r="AN26" s="17"/>
      <c r="AO26" s="18"/>
      <c r="AP26" s="19"/>
      <c r="AQ26" s="19"/>
      <c r="AR26" s="17"/>
      <c r="AS26" s="18"/>
      <c r="AT26" s="19"/>
      <c r="AU26" s="19"/>
      <c r="AV26" s="17"/>
      <c r="AW26" s="18"/>
      <c r="AX26" s="19"/>
      <c r="AY26" s="19"/>
      <c r="AZ26" s="17"/>
      <c r="BA26" s="18"/>
      <c r="BB26" s="19"/>
      <c r="BC26" s="19"/>
      <c r="BD26" s="17"/>
      <c r="BE26" s="18"/>
      <c r="BF26" s="19"/>
      <c r="BG26" s="19"/>
      <c r="BH26" s="17"/>
      <c r="BI26" s="18"/>
      <c r="BJ26" s="19"/>
      <c r="BK26" s="16">
        <f t="shared" si="6"/>
        <v>0.25</v>
      </c>
    </row>
    <row r="27" spans="1:63" ht="15.75" x14ac:dyDescent="0.25">
      <c r="A27" s="9"/>
      <c r="B27" s="39" t="s">
        <v>48</v>
      </c>
      <c r="C27" s="20"/>
      <c r="D27" s="36"/>
      <c r="E27" s="11" t="str">
        <f t="shared" si="0"/>
        <v>0:00</v>
      </c>
      <c r="F27" s="11" t="str">
        <f t="shared" si="1"/>
        <v>0:00</v>
      </c>
      <c r="G27" s="43"/>
      <c r="H27" s="11" t="str">
        <f t="shared" si="2"/>
        <v>0:00</v>
      </c>
      <c r="I27" s="11" t="str">
        <f t="shared" si="3"/>
        <v>0:00</v>
      </c>
      <c r="J27" s="45"/>
      <c r="K27" s="12">
        <f t="shared" si="4"/>
        <v>0</v>
      </c>
      <c r="L27" s="17" t="str">
        <f t="shared" si="5"/>
        <v/>
      </c>
      <c r="M27" s="18"/>
      <c r="N27" s="19"/>
      <c r="O27" s="19"/>
      <c r="P27" s="17"/>
      <c r="Q27" s="18"/>
      <c r="R27" s="19"/>
      <c r="S27" s="19"/>
      <c r="T27" s="17"/>
      <c r="U27" s="18"/>
      <c r="V27" s="19"/>
      <c r="W27" s="19"/>
      <c r="X27" s="17"/>
      <c r="Y27" s="18"/>
      <c r="Z27" s="19"/>
      <c r="AA27" s="19"/>
      <c r="AB27" s="17"/>
      <c r="AC27" s="18"/>
      <c r="AD27" s="19"/>
      <c r="AE27" s="19"/>
      <c r="AF27" s="17"/>
      <c r="AG27" s="18"/>
      <c r="AH27" s="19"/>
      <c r="AI27" s="19"/>
      <c r="AJ27" s="17"/>
      <c r="AK27" s="18"/>
      <c r="AL27" s="19"/>
      <c r="AM27" s="19"/>
      <c r="AN27" s="17"/>
      <c r="AO27" s="18"/>
      <c r="AP27" s="19"/>
      <c r="AQ27" s="19"/>
      <c r="AR27" s="17"/>
      <c r="AS27" s="18"/>
      <c r="AT27" s="19"/>
      <c r="AU27" s="19"/>
      <c r="AV27" s="17"/>
      <c r="AW27" s="18"/>
      <c r="AX27" s="19"/>
      <c r="AY27" s="19"/>
      <c r="AZ27" s="17"/>
      <c r="BA27" s="18"/>
      <c r="BB27" s="19"/>
      <c r="BC27" s="19"/>
      <c r="BD27" s="17"/>
      <c r="BE27" s="18"/>
      <c r="BF27" s="19"/>
      <c r="BG27" s="19"/>
      <c r="BH27" s="17"/>
      <c r="BI27" s="18"/>
      <c r="BJ27" s="19"/>
      <c r="BK27" s="16">
        <f t="shared" si="6"/>
        <v>0.25</v>
      </c>
    </row>
    <row r="28" spans="1:63" ht="15.75" x14ac:dyDescent="0.25">
      <c r="A28" s="9"/>
      <c r="B28" s="39" t="s">
        <v>43</v>
      </c>
      <c r="C28" s="20"/>
      <c r="D28" s="36"/>
      <c r="E28" s="11" t="str">
        <f t="shared" si="0"/>
        <v>0:00</v>
      </c>
      <c r="F28" s="11" t="str">
        <f t="shared" si="1"/>
        <v>0:00</v>
      </c>
      <c r="G28" s="43"/>
      <c r="H28" s="11" t="str">
        <f t="shared" si="2"/>
        <v>0:00</v>
      </c>
      <c r="I28" s="11" t="str">
        <f t="shared" si="3"/>
        <v>0:00</v>
      </c>
      <c r="J28" s="45"/>
      <c r="K28" s="12">
        <f t="shared" si="4"/>
        <v>0</v>
      </c>
      <c r="L28" s="17" t="str">
        <f t="shared" si="5"/>
        <v/>
      </c>
      <c r="M28" s="18"/>
      <c r="N28" s="19"/>
      <c r="O28" s="19"/>
      <c r="P28" s="17"/>
      <c r="Q28" s="18"/>
      <c r="R28" s="19"/>
      <c r="S28" s="19"/>
      <c r="T28" s="17"/>
      <c r="U28" s="18"/>
      <c r="V28" s="19"/>
      <c r="W28" s="19"/>
      <c r="X28" s="17"/>
      <c r="Y28" s="18"/>
      <c r="Z28" s="19"/>
      <c r="AA28" s="19"/>
      <c r="AB28" s="17"/>
      <c r="AC28" s="18"/>
      <c r="AD28" s="19"/>
      <c r="AE28" s="19"/>
      <c r="AF28" s="17"/>
      <c r="AG28" s="18"/>
      <c r="AH28" s="19"/>
      <c r="AI28" s="19"/>
      <c r="AJ28" s="17"/>
      <c r="AK28" s="18"/>
      <c r="AL28" s="19"/>
      <c r="AM28" s="19"/>
      <c r="AN28" s="17"/>
      <c r="AO28" s="18"/>
      <c r="AP28" s="19"/>
      <c r="AQ28" s="19"/>
      <c r="AR28" s="17"/>
      <c r="AS28" s="18"/>
      <c r="AT28" s="19"/>
      <c r="AU28" s="19"/>
      <c r="AV28" s="17"/>
      <c r="AW28" s="18"/>
      <c r="AX28" s="19"/>
      <c r="AY28" s="19"/>
      <c r="AZ28" s="17"/>
      <c r="BA28" s="18"/>
      <c r="BB28" s="19"/>
      <c r="BC28" s="19"/>
      <c r="BD28" s="17"/>
      <c r="BE28" s="18"/>
      <c r="BF28" s="19"/>
      <c r="BG28" s="19"/>
      <c r="BH28" s="17"/>
      <c r="BI28" s="18"/>
      <c r="BJ28" s="19"/>
      <c r="BK28" s="16">
        <f t="shared" si="6"/>
        <v>0.25</v>
      </c>
    </row>
    <row r="29" spans="1:63" ht="15.75" x14ac:dyDescent="0.25">
      <c r="A29" s="9"/>
      <c r="B29" s="39" t="s">
        <v>44</v>
      </c>
      <c r="C29" s="20"/>
      <c r="D29" s="36"/>
      <c r="E29" s="11" t="str">
        <f t="shared" si="0"/>
        <v>0:00</v>
      </c>
      <c r="F29" s="11" t="str">
        <f t="shared" si="1"/>
        <v>0:00</v>
      </c>
      <c r="G29" s="43"/>
      <c r="H29" s="11" t="str">
        <f t="shared" si="2"/>
        <v>0:00</v>
      </c>
      <c r="I29" s="11" t="str">
        <f t="shared" si="3"/>
        <v>0:00</v>
      </c>
      <c r="J29" s="45"/>
      <c r="K29" s="12">
        <f t="shared" si="4"/>
        <v>0</v>
      </c>
      <c r="L29" s="17" t="str">
        <f t="shared" si="5"/>
        <v/>
      </c>
      <c r="M29" s="18"/>
      <c r="N29" s="19"/>
      <c r="O29" s="19"/>
      <c r="P29" s="17"/>
      <c r="Q29" s="18"/>
      <c r="R29" s="19"/>
      <c r="S29" s="19"/>
      <c r="T29" s="17"/>
      <c r="U29" s="18"/>
      <c r="V29" s="19"/>
      <c r="W29" s="19"/>
      <c r="X29" s="17"/>
      <c r="Y29" s="18"/>
      <c r="Z29" s="19"/>
      <c r="AA29" s="19"/>
      <c r="AB29" s="17"/>
      <c r="AC29" s="18"/>
      <c r="AD29" s="19"/>
      <c r="AE29" s="19"/>
      <c r="AF29" s="17"/>
      <c r="AG29" s="18"/>
      <c r="AH29" s="19"/>
      <c r="AI29" s="19"/>
      <c r="AJ29" s="17"/>
      <c r="AK29" s="18"/>
      <c r="AL29" s="19"/>
      <c r="AM29" s="19"/>
      <c r="AN29" s="17"/>
      <c r="AO29" s="18"/>
      <c r="AP29" s="19"/>
      <c r="AQ29" s="19"/>
      <c r="AR29" s="17"/>
      <c r="AS29" s="18"/>
      <c r="AT29" s="19"/>
      <c r="AU29" s="19"/>
      <c r="AV29" s="17"/>
      <c r="AW29" s="18"/>
      <c r="AX29" s="19"/>
      <c r="AY29" s="19"/>
      <c r="AZ29" s="17"/>
      <c r="BA29" s="18"/>
      <c r="BB29" s="19"/>
      <c r="BC29" s="19"/>
      <c r="BD29" s="17"/>
      <c r="BE29" s="18"/>
      <c r="BF29" s="19"/>
      <c r="BG29" s="19"/>
      <c r="BH29" s="17"/>
      <c r="BI29" s="18"/>
      <c r="BJ29" s="19"/>
      <c r="BK29" s="16">
        <f t="shared" si="6"/>
        <v>0.25</v>
      </c>
    </row>
    <row r="30" spans="1:63" ht="16.5" thickBot="1" x14ac:dyDescent="0.3">
      <c r="A30" s="9"/>
      <c r="B30" s="39" t="s">
        <v>45</v>
      </c>
      <c r="C30" s="21"/>
      <c r="D30" s="37"/>
      <c r="E30" s="11" t="str">
        <f t="shared" si="0"/>
        <v>0:00</v>
      </c>
      <c r="F30" s="11" t="str">
        <f t="shared" si="1"/>
        <v>0:00</v>
      </c>
      <c r="G30" s="43"/>
      <c r="H30" s="11" t="str">
        <f t="shared" si="2"/>
        <v>0:00</v>
      </c>
      <c r="I30" s="11" t="str">
        <f t="shared" si="3"/>
        <v>0:00</v>
      </c>
      <c r="J30" s="46"/>
      <c r="K30" s="12">
        <f t="shared" si="4"/>
        <v>0</v>
      </c>
      <c r="L30" s="17" t="str">
        <f t="shared" si="5"/>
        <v/>
      </c>
      <c r="M30" s="23"/>
      <c r="N30" s="24"/>
      <c r="O30" s="24"/>
      <c r="P30" s="22"/>
      <c r="Q30" s="23"/>
      <c r="R30" s="24"/>
      <c r="S30" s="24"/>
      <c r="T30" s="22"/>
      <c r="U30" s="23"/>
      <c r="V30" s="24"/>
      <c r="W30" s="24"/>
      <c r="X30" s="22"/>
      <c r="Y30" s="23"/>
      <c r="Z30" s="24"/>
      <c r="AA30" s="24"/>
      <c r="AB30" s="22"/>
      <c r="AC30" s="23"/>
      <c r="AD30" s="24"/>
      <c r="AE30" s="24"/>
      <c r="AF30" s="22"/>
      <c r="AG30" s="23"/>
      <c r="AH30" s="24"/>
      <c r="AI30" s="24"/>
      <c r="AJ30" s="22"/>
      <c r="AK30" s="23"/>
      <c r="AL30" s="24"/>
      <c r="AM30" s="24"/>
      <c r="AN30" s="22"/>
      <c r="AO30" s="23"/>
      <c r="AP30" s="24"/>
      <c r="AQ30" s="24"/>
      <c r="AR30" s="22"/>
      <c r="AS30" s="23"/>
      <c r="AT30" s="24"/>
      <c r="AU30" s="24"/>
      <c r="AV30" s="22"/>
      <c r="AW30" s="23"/>
      <c r="AX30" s="24"/>
      <c r="AY30" s="24"/>
      <c r="AZ30" s="22"/>
      <c r="BA30" s="23"/>
      <c r="BB30" s="24"/>
      <c r="BC30" s="24"/>
      <c r="BD30" s="22"/>
      <c r="BE30" s="23"/>
      <c r="BF30" s="24"/>
      <c r="BG30" s="24"/>
      <c r="BH30" s="22"/>
      <c r="BI30" s="23"/>
      <c r="BJ30" s="24"/>
      <c r="BK30" s="16">
        <f t="shared" si="6"/>
        <v>0.25</v>
      </c>
    </row>
    <row r="31" spans="1:63" ht="16.5" thickBot="1" x14ac:dyDescent="0.3">
      <c r="A31" s="9"/>
      <c r="B31" s="9"/>
      <c r="C31" s="69" t="s">
        <v>19</v>
      </c>
      <c r="D31" s="70"/>
      <c r="E31" s="70"/>
      <c r="F31" s="70"/>
      <c r="G31" s="70"/>
      <c r="H31" s="70"/>
      <c r="I31" s="70"/>
      <c r="J31" s="71"/>
      <c r="K31" s="25"/>
      <c r="L31" s="26">
        <f>IF(SUM(L4)&gt;0,1,0)+IF(SUM(L5)&gt;0,1,0)+IF(SUM(L6)&gt;0,1,0)+IF(SUM(L7)&gt;0,1,0)+IF(SUM(L8)&gt;0,1,0)+IF(SUM(L9)&gt;0,1,0)+IF(SUM(L10)&gt;0,1,0)+IF(SUM(L11)&gt;0,1,0)+IF(SUM(L12)&gt;0,1,0)+IF(SUM(L13)&gt;0,1,0)+IF(SUM(L14)&gt;0,1,0)+IF(SUM(L15)&gt;0,1,0)+IF(SUM(L16)&gt;0,1,0)+IF(SUM(L17)&gt;0,1,0)+IF(SUM(L18)&gt;0,1,0)+IF(SUM(L19)&gt;0,1,0)+IF(SUM(L20)&gt;0,1,0)+IF(SUM(L21)&gt;0,1,0)+IF(SUM(L22)&gt;0,1,0)+IF(SUM(L23)&gt;0,1,0)+IF(SUM(L24)&gt;0,1,0)+IF(SUM(L25)&gt;0,1,0)+IF(SUM(L26)&gt;0,1,0)+IF(SUM(L27)&gt;0,1,0)+IF(SUM(L28)&gt;0,1,0)+IF(SUM(L29)&gt;0,1,0)+IF(SUM(L30)&gt;0,1,0)</f>
        <v>0</v>
      </c>
      <c r="M31" s="60">
        <f>IF(SUM(M4:P4)&gt;0,1,0)+IF(SUM(M5:P5)&gt;0,1,0)+IF(SUM(M6:P6)&gt;0,1,0)+IF(SUM(M7:P7)&gt;0,1,0)+IF(SUM(M8:P8)&gt;0,1,0)+IF(SUM(M9:P9)&gt;0,1,0)+IF(SUM(M10:P10)&gt;0,1,0)+IF(SUM(M11:P11)&gt;0,1,0)+IF(SUM(M12:P12)&gt;0,1,0)+IF(SUM(M13:P13)&gt;0,1,0)+IF(SUM(M14:P14)&gt;0,1,0)+IF(SUM(M15:P15)&gt;0,1,0)+(IF(SUM(M16:P16)&gt;0,1,0)+(IF(SUM(M17:P17)&gt;0,1,0)+(IF(SUM(M18:P18)&gt;0,1,0)+IF(SUM(M19:P19)&gt;0,1,0)+IF(SUM(M20:P20)&gt;0,1,0)+IF(SUM(M21:P21)&gt;0,1,0)+IF(SUM(M22:P22)&gt;0,1,0)+IF(SUM(M23:P23)&gt;0,1,0)+IF(SUM(M24:P24)&gt;0,1,0)+IF(SUM(M25:P25)&gt;0,1,0)+IF(SUM(M26:P26)&gt;0,1,0)+IF(SUM(M27:P27)&gt;0,1,0)++IF(SUM(M28:P28)&gt;0,1,0)*IF(SUM(M29:P29)&gt;0,1,0)+IF(SUM(M30:P30)&gt;0,1,0))))</f>
        <v>0</v>
      </c>
      <c r="N31" s="61"/>
      <c r="O31" s="61"/>
      <c r="P31" s="62"/>
      <c r="Q31" s="60">
        <f t="shared" ref="Q31" si="7">IF(SUM(Q4:T4)&gt;0,1,0)+IF(SUM(Q5:T5)&gt;0,1,0)+IF(SUM(Q6:T6)&gt;0,1,0)+IF(SUM(Q7:T7)&gt;0,1,0)+IF(SUM(Q8:T8)&gt;0,1,0)+IF(SUM(Q9:T9)&gt;0,1,0)+IF(SUM(Q10:T10)&gt;0,1,0)+IF(SUM(Q11:T11)&gt;0,1,0)+IF(SUM(Q12:T12)&gt;0,1,0)+IF(SUM(Q13:T13)&gt;0,1,0)+IF(SUM(Q14:T14)&gt;0,1,0)+IF(SUM(Q15:T15)&gt;0,1,0)+(IF(SUM(Q16:T16)&gt;0,1,0)+(IF(SUM(Q17:T17)&gt;0,1,0)+(IF(SUM(Q18:T18)&gt;0,1,0)+IF(SUM(Q19:T19)&gt;0,1,0)+IF(SUM(Q20:T20)&gt;0,1,0)+IF(SUM(Q21:T21)&gt;0,1,0)+IF(SUM(Q22:T22)&gt;0,1,0)+IF(SUM(Q23:T23)&gt;0,1,0)+IF(SUM(Q24:T24)&gt;0,1,0)+IF(SUM(Q25:T25)&gt;0,1,0)+IF(SUM(Q26:T26)&gt;0,1,0)+IF(SUM(Q27:T27)&gt;0,1,0)++IF(SUM(Q28:T28)&gt;0,1,0)*IF(SUM(Q29:T29)&gt;0,1,0)+IF(SUM(Q30:T30)&gt;0,1,0))))</f>
        <v>0</v>
      </c>
      <c r="R31" s="61"/>
      <c r="S31" s="61"/>
      <c r="T31" s="62"/>
      <c r="U31" s="60">
        <f t="shared" ref="U31" si="8">IF(SUM(U4:X4)&gt;0,1,0)+IF(SUM(U5:X5)&gt;0,1,0)+IF(SUM(U6:X6)&gt;0,1,0)+IF(SUM(U7:X7)&gt;0,1,0)+IF(SUM(U8:X8)&gt;0,1,0)+IF(SUM(U9:X9)&gt;0,1,0)+IF(SUM(U10:X10)&gt;0,1,0)+IF(SUM(U11:X11)&gt;0,1,0)+IF(SUM(U12:X12)&gt;0,1,0)+IF(SUM(U13:X13)&gt;0,1,0)+IF(SUM(U14:X14)&gt;0,1,0)+IF(SUM(U15:X15)&gt;0,1,0)+(IF(SUM(U16:X16)&gt;0,1,0)+(IF(SUM(U17:X17)&gt;0,1,0)+(IF(SUM(U18:X18)&gt;0,1,0)+IF(SUM(U19:X19)&gt;0,1,0)+IF(SUM(U20:X20)&gt;0,1,0)+IF(SUM(U21:X21)&gt;0,1,0)+IF(SUM(U22:X22)&gt;0,1,0)+IF(SUM(U23:X23)&gt;0,1,0)+IF(SUM(U24:X24)&gt;0,1,0)+IF(SUM(U25:X25)&gt;0,1,0)+IF(SUM(U26:X26)&gt;0,1,0)+IF(SUM(U27:X27)&gt;0,1,0)++IF(SUM(U28:X28)&gt;0,1,0)*IF(SUM(U29:X29)&gt;0,1,0)+IF(SUM(U30:X30)&gt;0,1,0))))</f>
        <v>0</v>
      </c>
      <c r="V31" s="61"/>
      <c r="W31" s="61"/>
      <c r="X31" s="62"/>
      <c r="Y31" s="60">
        <f t="shared" ref="Y31" si="9">IF(SUM(Y4:AB4)&gt;0,1,0)+IF(SUM(Y5:AB5)&gt;0,1,0)+IF(SUM(Y6:AB6)&gt;0,1,0)+IF(SUM(Y7:AB7)&gt;0,1,0)+IF(SUM(Y8:AB8)&gt;0,1,0)+IF(SUM(Y9:AB9)&gt;0,1,0)+IF(SUM(Y10:AB10)&gt;0,1,0)+IF(SUM(Y11:AB11)&gt;0,1,0)+IF(SUM(Y12:AB12)&gt;0,1,0)+IF(SUM(Y13:AB13)&gt;0,1,0)+IF(SUM(Y14:AB14)&gt;0,1,0)+IF(SUM(Y15:AB15)&gt;0,1,0)+(IF(SUM(Y16:AB16)&gt;0,1,0)+(IF(SUM(Y17:AB17)&gt;0,1,0)+(IF(SUM(Y18:AB18)&gt;0,1,0)+IF(SUM(Y19:AB19)&gt;0,1,0)+IF(SUM(Y20:AB20)&gt;0,1,0)+IF(SUM(Y21:AB21)&gt;0,1,0)+IF(SUM(Y22:AB22)&gt;0,1,0)+IF(SUM(Y23:AB23)&gt;0,1,0)+IF(SUM(Y24:AB24)&gt;0,1,0)+IF(SUM(Y25:AB25)&gt;0,1,0)+IF(SUM(Y26:AB26)&gt;0,1,0)+IF(SUM(Y27:AB27)&gt;0,1,0)++IF(SUM(Y28:AB28)&gt;0,1,0)*IF(SUM(Y29:AB29)&gt;0,1,0)+IF(SUM(Y30:AB30)&gt;0,1,0))))</f>
        <v>0</v>
      </c>
      <c r="Z31" s="61"/>
      <c r="AA31" s="61"/>
      <c r="AB31" s="62"/>
      <c r="AC31" s="60">
        <f>IF(SUM(AC4:AF4)&gt;0,1,0)+IF(SUM(AC5:AF5)&gt;0,1,0)+IF(SUM(AC6:AF6)&gt;0,1,0)+IF(SUM(AC7:AF7)&gt;0,1,0)+IF(SUM(AC8:AF8)&gt;0,1,0)+IF(SUM(AC9:AF9)&gt;0,1,0)+IF(SUM(AC10:AF10)&gt;0,1,0)+IF(SUM(AC11:AF11)&gt;0,1,0)+IF(SUM(AC12:AF12)&gt;0,1,0)+IF(SUM(AC13:AF13)&gt;0,1,0)+IF(SUM(AC14:AF14)&gt;0,1,0)+IF(SUM(AC15:AF15)&gt;0,1,0)+(IF(SUM(AC16:AF16)&gt;0,1,0)+(IF(SUM(AC17:AF17)&gt;0,1,0)+(IF(SUM(AC18:AF18)&gt;0,1,0)+IF(SUM(AC19:AF19)&gt;0,1,0)+IF(SUM(AC20:AF20)&gt;0,1,0)+IF(SUM(AC21:AF21)&gt;0,1,0)+IF(SUM(AC22:AF22)&gt;0,1,0)+IF(SUM(AC23:AF23)&gt;0,1,0)+IF(SUM(AC24:AF24)&gt;0,1,0)+IF(SUM(AC25:AF25)&gt;0,1,0)+IF(SUM(AC26:AF26)&gt;0,1,0)+IF(SUM(AC27:AF27)&gt;0,1,0)++IF(SUM(AC28:AF28)&gt;0,1,0)*IF(SUM(AC29:AF29)&gt;0,1,0)+IF(SUM(AC30:AF30)&gt;0,1,0))))</f>
        <v>0</v>
      </c>
      <c r="AD31" s="61"/>
      <c r="AE31" s="61"/>
      <c r="AF31" s="62"/>
      <c r="AG31" s="60">
        <f t="shared" ref="AG31" si="10">IF(SUM(AG4:AJ4)&gt;0,1,0)+IF(SUM(AG5:AJ5)&gt;0,1,0)+IF(SUM(AG6:AJ6)&gt;0,1,0)+IF(SUM(AG7:AJ7)&gt;0,1,0)+IF(SUM(AG8:AJ8)&gt;0,1,0)+IF(SUM(AG9:AJ9)&gt;0,1,0)+IF(SUM(AG10:AJ10)&gt;0,1,0)+IF(SUM(AG11:AJ11)&gt;0,1,0)+IF(SUM(AG12:AJ12)&gt;0,1,0)+IF(SUM(AG13:AJ13)&gt;0,1,0)+IF(SUM(AG14:AJ14)&gt;0,1,0)+IF(SUM(AG15:AJ15)&gt;0,1,0)+(IF(SUM(AG16:AJ16)&gt;0,1,0)+(IF(SUM(AG17:AJ17)&gt;0,1,0)+(IF(SUM(AG18:AJ18)&gt;0,1,0)+IF(SUM(AG19:AJ19)&gt;0,1,0)+IF(SUM(AG20:AJ20)&gt;0,1,0)+IF(SUM(AG21:AJ21)&gt;0,1,0)+IF(SUM(AG22:AJ22)&gt;0,1,0)+IF(SUM(AG23:AJ23)&gt;0,1,0)+IF(SUM(AG24:AJ24)&gt;0,1,0)+IF(SUM(AG25:AJ25)&gt;0,1,0)+IF(SUM(AG26:AJ26)&gt;0,1,0)+IF(SUM(AG27:AJ27)&gt;0,1,0)++IF(SUM(AG28:AJ28)&gt;0,1,0)*IF(SUM(AG29:AJ29)&gt;0,1,0)+IF(SUM(AG30:AJ30)&gt;0,1,0))))</f>
        <v>0</v>
      </c>
      <c r="AH31" s="61"/>
      <c r="AI31" s="61"/>
      <c r="AJ31" s="62"/>
      <c r="AK31" s="60">
        <f t="shared" ref="AK31" si="11">IF(SUM(AK4:AN4)&gt;0,1,0)+IF(SUM(AK5:AN5)&gt;0,1,0)+IF(SUM(AK6:AN6)&gt;0,1,0)+IF(SUM(AK7:AN7)&gt;0,1,0)+IF(SUM(AK8:AN8)&gt;0,1,0)+IF(SUM(AK9:AN9)&gt;0,1,0)+IF(SUM(AK10:AN10)&gt;0,1,0)+IF(SUM(AK11:AN11)&gt;0,1,0)+IF(SUM(AK12:AN12)&gt;0,1,0)+IF(SUM(AK13:AN13)&gt;0,1,0)+IF(SUM(AK14:AN14)&gt;0,1,0)+IF(SUM(AK15:AN15)&gt;0,1,0)+(IF(SUM(AK16:AN16)&gt;0,1,0)+(IF(SUM(AK17:AN17)&gt;0,1,0)+(IF(SUM(AK18:AN18)&gt;0,1,0)+IF(SUM(AK19:AN19)&gt;0,1,0)+IF(SUM(AK20:AN20)&gt;0,1,0)+IF(SUM(AK21:AN21)&gt;0,1,0)+IF(SUM(AK22:AN22)&gt;0,1,0)+IF(SUM(AK23:AN23)&gt;0,1,0)+IF(SUM(AK24:AN24)&gt;0,1,0)+IF(SUM(AK25:AN25)&gt;0,1,0)+IF(SUM(AK26:AN26)&gt;0,1,0)+IF(SUM(AK27:AN27)&gt;0,1,0)++IF(SUM(AK28:AN28)&gt;0,1,0)*IF(SUM(AK29:AN29)&gt;0,1,0)+IF(SUM(AK30:AN30)&gt;0,1,0))))</f>
        <v>0</v>
      </c>
      <c r="AL31" s="61"/>
      <c r="AM31" s="61"/>
      <c r="AN31" s="62"/>
      <c r="AO31" s="60">
        <f t="shared" ref="AO31" si="12">IF(SUM(AO4:AR4)&gt;0,1,0)+IF(SUM(AO5:AR5)&gt;0,1,0)+IF(SUM(AO6:AR6)&gt;0,1,0)+IF(SUM(AO7:AR7)&gt;0,1,0)+IF(SUM(AO8:AR8)&gt;0,1,0)+IF(SUM(AO9:AR9)&gt;0,1,0)+IF(SUM(AO10:AR10)&gt;0,1,0)+IF(SUM(AO11:AR11)&gt;0,1,0)+IF(SUM(AO12:AR12)&gt;0,1,0)+IF(SUM(AO13:AR13)&gt;0,1,0)+IF(SUM(AO14:AR14)&gt;0,1,0)+IF(SUM(AO15:AR15)&gt;0,1,0)+(IF(SUM(AO16:AR16)&gt;0,1,0)+(IF(SUM(AO17:AR17)&gt;0,1,0)+(IF(SUM(AO18:AR18)&gt;0,1,0)+IF(SUM(AO19:AR19)&gt;0,1,0)+IF(SUM(AO20:AR20)&gt;0,1,0)+IF(SUM(AO21:AR21)&gt;0,1,0)+IF(SUM(AO22:AR22)&gt;0,1,0)+IF(SUM(AO23:AR23)&gt;0,1,0)+IF(SUM(AO24:AR24)&gt;0,1,0)+IF(SUM(AO25:AR25)&gt;0,1,0)+IF(SUM(AO26:AR26)&gt;0,1,0)+IF(SUM(AO27:AR27)&gt;0,1,0)++IF(SUM(AO28:AR28)&gt;0,1,0)*IF(SUM(AO29:AR29)&gt;0,1,0)+IF(SUM(AO30:AR30)&gt;0,1,0))))</f>
        <v>0</v>
      </c>
      <c r="AP31" s="61"/>
      <c r="AQ31" s="61"/>
      <c r="AR31" s="62"/>
      <c r="AS31" s="60">
        <f t="shared" ref="AS31" si="13">IF(SUM(AS4:AV4)&gt;0,1,0)+IF(SUM(AS5:AV5)&gt;0,1,0)+IF(SUM(AS6:AV6)&gt;0,1,0)+IF(SUM(AS7:AV7)&gt;0,1,0)+IF(SUM(AS8:AV8)&gt;0,1,0)+IF(SUM(AS9:AV9)&gt;0,1,0)+IF(SUM(AS10:AV10)&gt;0,1,0)+IF(SUM(AS11:AV11)&gt;0,1,0)+IF(SUM(AS12:AV12)&gt;0,1,0)+IF(SUM(AS13:AV13)&gt;0,1,0)+IF(SUM(AS14:AV14)&gt;0,1,0)+IF(SUM(AS15:AV15)&gt;0,1,0)+(IF(SUM(AS16:AV16)&gt;0,1,0)+(IF(SUM(AS17:AV17)&gt;0,1,0)+(IF(SUM(AS18:AV18)&gt;0,1,0)+IF(SUM(AS19:AV19)&gt;0,1,0)+IF(SUM(AS20:AV20)&gt;0,1,0)+IF(SUM(AS21:AV21)&gt;0,1,0)+IF(SUM(AS22:AV22)&gt;0,1,0)+IF(SUM(AS23:AV23)&gt;0,1,0)+IF(SUM(AS24:AV24)&gt;0,1,0)+IF(SUM(AS25:AV25)&gt;0,1,0)+IF(SUM(AS26:AV26)&gt;0,1,0)+IF(SUM(AS27:AV27)&gt;0,1,0)++IF(SUM(AS28:AV28)&gt;0,1,0)*IF(SUM(AS29:AV29)&gt;0,1,0)+IF(SUM(AS30:AV30)&gt;0,1,0))))</f>
        <v>0</v>
      </c>
      <c r="AT31" s="61"/>
      <c r="AU31" s="61"/>
      <c r="AV31" s="62"/>
      <c r="AW31" s="60">
        <f t="shared" ref="AW31" si="14">IF(SUM(AW4:AZ4)&gt;0,1,0)+IF(SUM(AW5:AZ5)&gt;0,1,0)+IF(SUM(AW6:AZ6)&gt;0,1,0)+IF(SUM(AW7:AZ7)&gt;0,1,0)+IF(SUM(AW8:AZ8)&gt;0,1,0)+IF(SUM(AW9:AZ9)&gt;0,1,0)+IF(SUM(AW10:AZ10)&gt;0,1,0)+IF(SUM(AW11:AZ11)&gt;0,1,0)+IF(SUM(AW12:AZ12)&gt;0,1,0)+IF(SUM(AW13:AZ13)&gt;0,1,0)+IF(SUM(AW14:AZ14)&gt;0,1,0)+IF(SUM(AW15:AZ15)&gt;0,1,0)+(IF(SUM(AW16:AZ16)&gt;0,1,0)+(IF(SUM(AW17:AZ17)&gt;0,1,0)+(IF(SUM(AW18:AZ18)&gt;0,1,0)+IF(SUM(AW19:AZ19)&gt;0,1,0)+IF(SUM(AW20:AZ20)&gt;0,1,0)+IF(SUM(AW21:AZ21)&gt;0,1,0)+IF(SUM(AW22:AZ22)&gt;0,1,0)+IF(SUM(AW23:AZ23)&gt;0,1,0)+IF(SUM(AW24:AZ24)&gt;0,1,0)+IF(SUM(AW25:AZ25)&gt;0,1,0)+IF(SUM(AW26:AZ26)&gt;0,1,0)+IF(SUM(AW27:AZ27)&gt;0,1,0)++IF(SUM(AW28:AZ28)&gt;0,1,0)*IF(SUM(AW29:AZ29)&gt;0,1,0)+IF(SUM(AW30:AZ30)&gt;0,1,0))))</f>
        <v>0</v>
      </c>
      <c r="AX31" s="61"/>
      <c r="AY31" s="61"/>
      <c r="AZ31" s="62"/>
      <c r="BA31" s="60">
        <f t="shared" ref="BA31" si="15">IF(SUM(BA4:BD4)&gt;0,1,0)+IF(SUM(BA5:BD5)&gt;0,1,0)+IF(SUM(BA6:BD6)&gt;0,1,0)+IF(SUM(BA7:BD7)&gt;0,1,0)+IF(SUM(BA8:BD8)&gt;0,1,0)+IF(SUM(BA9:BD9)&gt;0,1,0)+IF(SUM(BA10:BD10)&gt;0,1,0)+IF(SUM(BA11:BD11)&gt;0,1,0)+IF(SUM(BA12:BD12)&gt;0,1,0)+IF(SUM(BA13:BD13)&gt;0,1,0)+IF(SUM(BA14:BD14)&gt;0,1,0)+IF(SUM(BA15:BD15)&gt;0,1,0)+(IF(SUM(BA16:BD16)&gt;0,1,0)+(IF(SUM(BA17:BD17)&gt;0,1,0)+(IF(SUM(BA18:BD18)&gt;0,1,0)+IF(SUM(BA19:BD19)&gt;0,1,0)+IF(SUM(BA20:BD20)&gt;0,1,0)+IF(SUM(BA21:BD21)&gt;0,1,0)+IF(SUM(BA22:BD22)&gt;0,1,0)+IF(SUM(BA23:BD23)&gt;0,1,0)+IF(SUM(BA24:BD24)&gt;0,1,0)+IF(SUM(BA25:BD25)&gt;0,1,0)+IF(SUM(BA26:BD26)&gt;0,1,0)+IF(SUM(BA27:BD27)&gt;0,1,0)++IF(SUM(BA28:BD28)&gt;0,1,0)*IF(SUM(BA29:BD29)&gt;0,1,0)+IF(SUM(BA30:BD30)&gt;0,1,0))))</f>
        <v>0</v>
      </c>
      <c r="BB31" s="61"/>
      <c r="BC31" s="61"/>
      <c r="BD31" s="62"/>
      <c r="BE31" s="60">
        <f t="shared" ref="BE31" si="16">IF(SUM(BE4:BH4)&gt;0,1,0)+IF(SUM(BE5:BH5)&gt;0,1,0)+IF(SUM(BE6:BH6)&gt;0,1,0)+IF(SUM(BE7:BH7)&gt;0,1,0)+IF(SUM(BE8:BH8)&gt;0,1,0)+IF(SUM(BE9:BH9)&gt;0,1,0)+IF(SUM(BE10:BH10)&gt;0,1,0)+IF(SUM(BE11:BH11)&gt;0,1,0)+IF(SUM(BE12:BH12)&gt;0,1,0)+IF(SUM(BE13:BH13)&gt;0,1,0)+IF(SUM(BE14:BH14)&gt;0,1,0)+IF(SUM(BE15:BH15)&gt;0,1,0)+(IF(SUM(BE16:BH16)&gt;0,1,0)+(IF(SUM(BE17:BH17)&gt;0,1,0)+(IF(SUM(BE18:BH18)&gt;0,1,0)+IF(SUM(BE19:BH19)&gt;0,1,0)+IF(SUM(BE20:BH20)&gt;0,1,0)+IF(SUM(BE21:BH21)&gt;0,1,0)+IF(SUM(BE22:BH22)&gt;0,1,0)+IF(SUM(BE23:BH23)&gt;0,1,0)+IF(SUM(BE24:BH24)&gt;0,1,0)+IF(SUM(BE25:BH25)&gt;0,1,0)+IF(SUM(BE26:BH26)&gt;0,1,0)+IF(SUM(BE27:BH27)&gt;0,1,0)++IF(SUM(BE28:BH28)&gt;0,1,0)*IF(SUM(BE29:BH29)&gt;0,1,0)+IF(SUM(BE30:BH30)&gt;0,1,0))))</f>
        <v>0</v>
      </c>
      <c r="BF31" s="61"/>
      <c r="BG31" s="61"/>
      <c r="BH31" s="62"/>
      <c r="BI31" s="60">
        <f>IF(SUM(BI4:BJ4)&gt;0,1,0)+IF(SUM(BI5:BJ5)&gt;0,1,0)+IF(SUM(BI6:BJ6)&gt;0,1,0)+IF(SUM(BI7:BJ7)&gt;0,1,0)+IF(SUM(BI8:BJ8)&gt;0,1,0)+IF(SUM(BI9:BJ9)&gt;0,1,0)+IF(SUM(BI10:BJ10)&gt;0,1,0)+IF(SUM(BI11:BJ11)&gt;0,1,0)+IF(SUM(BI12:BJ12)&gt;0,1,0)+IF(SUM(BI13:BJ13)&gt;0,1,0)+IF(SUM(BI14:BJ14)&gt;0,1,0)+IF(SUM(BI15:BJ15)&gt;0,1,0)+IF(SUM(BI19:BJ19)&gt;0,1,0)+IF(SUM(BI20:BJ20)&gt;0,1,0)+IF(SUM(BI21:BJ21)&gt;0,1,0)+IF(SUM(BI22:BJ22)&gt;0,1,0)+IF(SUM(BI23:BJ23)&gt;0,1,0)+IF(SUM(BI24:BJ24)&gt;0,1,0)+IF(SUM(BI25:BJ25)&gt;0,1,0)+IF(SUM(BI26:BJ26)&gt;0,1,0)+IF(SUM(BI18:BJ18)&gt;0,1,0)+IF(SUM(BI16:BJ16)&gt;0,1,0)+IF(SUM(BI17:BJ17)&gt;0,1,0)+IF(SUM(BI27:BJ27)&gt;0,1,0)+IF(SUM(BI28:BJ28)&gt;0,1,0)+IF(SUM(BI29:BJ29)&gt;0,1,0)+IF(SUM(BI30:BJ30)&gt;0,1,0)</f>
        <v>0</v>
      </c>
      <c r="BJ31" s="62"/>
      <c r="BK31" s="27"/>
    </row>
    <row r="32" spans="1:63" ht="15.75" x14ac:dyDescent="0.25">
      <c r="B32" s="9"/>
      <c r="E32" s="2"/>
      <c r="F32" s="2"/>
      <c r="G32" s="2"/>
      <c r="H32" s="2"/>
      <c r="I32" s="2"/>
      <c r="J32" s="2"/>
      <c r="K32" s="2"/>
    </row>
    <row r="33" spans="3:11" ht="15.75" x14ac:dyDescent="0.25">
      <c r="C33" s="2"/>
      <c r="D33" s="2"/>
      <c r="E33" s="2"/>
      <c r="F33" s="2"/>
      <c r="G33" s="2"/>
      <c r="H33" s="2"/>
      <c r="I33" s="2"/>
      <c r="J33" s="2"/>
      <c r="K33" s="2"/>
    </row>
    <row r="34" spans="3:11" ht="15.75" x14ac:dyDescent="0.25">
      <c r="C34" s="2"/>
      <c r="D34" s="2"/>
      <c r="E34" s="2"/>
      <c r="F34" s="2"/>
      <c r="G34" s="2"/>
      <c r="H34" s="2"/>
      <c r="I34" s="2"/>
      <c r="J34" s="2"/>
      <c r="K34" s="2"/>
    </row>
    <row r="35" spans="3:11" ht="15.75" x14ac:dyDescent="0.25">
      <c r="C35" s="2"/>
      <c r="D35" s="2"/>
      <c r="E35" s="2"/>
      <c r="F35" s="2"/>
      <c r="G35" s="2"/>
      <c r="H35" s="2"/>
      <c r="I35" s="2"/>
      <c r="J35" s="2"/>
      <c r="K35" s="2"/>
    </row>
    <row r="36" spans="3:11" ht="15.75" x14ac:dyDescent="0.25">
      <c r="C36" s="2"/>
      <c r="D36" s="2"/>
      <c r="E36" s="2"/>
      <c r="F36" s="2"/>
      <c r="G36" s="2"/>
      <c r="H36" s="2"/>
      <c r="I36" s="2"/>
      <c r="J36" s="2"/>
      <c r="K36" s="2"/>
    </row>
    <row r="37" spans="3:11" ht="15.75" x14ac:dyDescent="0.25">
      <c r="C37" s="2"/>
      <c r="D37" s="2"/>
      <c r="E37" s="2"/>
      <c r="F37" s="2"/>
      <c r="G37" s="2"/>
      <c r="H37" s="2"/>
      <c r="I37" s="2"/>
      <c r="J37" s="2"/>
      <c r="K37" s="2"/>
    </row>
    <row r="38" spans="3:11" ht="15.75" x14ac:dyDescent="0.25">
      <c r="C38" s="2"/>
      <c r="D38" s="2"/>
      <c r="E38" s="2"/>
      <c r="F38" s="2"/>
      <c r="G38" s="2"/>
      <c r="H38" s="2"/>
      <c r="I38" s="2"/>
      <c r="J38" s="2"/>
      <c r="K38" s="2"/>
    </row>
    <row r="39" spans="3:11" ht="15.75" x14ac:dyDescent="0.25">
      <c r="C39" s="2"/>
      <c r="D39" s="2"/>
      <c r="E39" s="2"/>
      <c r="F39" s="2"/>
      <c r="G39" s="2"/>
      <c r="H39" s="2"/>
      <c r="I39" s="2"/>
      <c r="J39" s="2"/>
      <c r="K39" s="2"/>
    </row>
    <row r="40" spans="3:11" ht="15.75" x14ac:dyDescent="0.25">
      <c r="C40" s="2"/>
      <c r="D40" s="2"/>
      <c r="E40" s="2"/>
      <c r="F40" s="2"/>
      <c r="G40" s="2"/>
      <c r="H40" s="2"/>
      <c r="I40" s="2"/>
      <c r="J40" s="2"/>
      <c r="K40" s="2"/>
    </row>
    <row r="41" spans="3:11" ht="15.75" x14ac:dyDescent="0.25">
      <c r="C41" s="2"/>
      <c r="D41" s="2"/>
      <c r="E41" s="2"/>
      <c r="F41" s="2"/>
      <c r="G41" s="2"/>
      <c r="H41" s="2"/>
      <c r="I41" s="2"/>
      <c r="J41" s="2"/>
      <c r="K41" s="2"/>
    </row>
    <row r="42" spans="3:11" ht="15.75" x14ac:dyDescent="0.25">
      <c r="C42" s="2"/>
      <c r="D42" s="2"/>
      <c r="E42" s="2"/>
      <c r="F42" s="2"/>
      <c r="G42" s="2"/>
      <c r="H42" s="2"/>
      <c r="I42" s="2"/>
      <c r="J42" s="2"/>
      <c r="K42" s="2"/>
    </row>
    <row r="43" spans="3:11" ht="15.75" x14ac:dyDescent="0.25">
      <c r="C43" s="2"/>
      <c r="D43" s="2"/>
      <c r="E43" s="2"/>
      <c r="F43" s="2"/>
      <c r="G43" s="2"/>
      <c r="H43" s="2"/>
      <c r="I43" s="2"/>
      <c r="J43" s="2"/>
      <c r="K43" s="2"/>
    </row>
    <row r="44" spans="3:11" ht="15.75" x14ac:dyDescent="0.25">
      <c r="C44" s="2"/>
      <c r="D44" s="2"/>
      <c r="E44" s="2"/>
      <c r="F44" s="2"/>
      <c r="G44" s="2"/>
      <c r="H44" s="2"/>
      <c r="I44" s="2"/>
      <c r="J44" s="2"/>
      <c r="K44" s="2"/>
    </row>
    <row r="45" spans="3:11" ht="15.75" x14ac:dyDescent="0.25">
      <c r="C45" s="2"/>
      <c r="D45" s="2"/>
      <c r="E45" s="2"/>
      <c r="F45" s="2"/>
      <c r="G45" s="2"/>
      <c r="H45" s="2"/>
      <c r="I45" s="2"/>
      <c r="J45" s="2"/>
      <c r="K45" s="2"/>
    </row>
    <row r="48" spans="3:11" ht="15.75" x14ac:dyDescent="0.25">
      <c r="C48" s="2"/>
      <c r="D48" s="2"/>
      <c r="E48" s="2"/>
      <c r="F48" s="2"/>
      <c r="G48" s="2"/>
      <c r="H48" s="2"/>
      <c r="I48" s="2"/>
      <c r="J48" s="2"/>
      <c r="K48" s="2"/>
    </row>
    <row r="49" spans="3:11" ht="15.75" x14ac:dyDescent="0.25">
      <c r="C49" s="2"/>
      <c r="D49" s="2"/>
      <c r="E49" s="2"/>
      <c r="F49" s="2"/>
      <c r="G49" s="2"/>
      <c r="H49" s="2"/>
      <c r="I49" s="2"/>
      <c r="J49" s="2"/>
      <c r="K49" s="2"/>
    </row>
    <row r="50" spans="3:11" ht="15.75" x14ac:dyDescent="0.25">
      <c r="C50" s="2"/>
      <c r="D50" s="2"/>
      <c r="E50" s="2"/>
      <c r="F50" s="2"/>
      <c r="G50" s="2"/>
      <c r="H50" s="2"/>
      <c r="I50" s="2"/>
      <c r="J50" s="2"/>
      <c r="K50" s="2"/>
    </row>
  </sheetData>
  <mergeCells count="21">
    <mergeCell ref="AK31:AN31"/>
    <mergeCell ref="AO31:AR31"/>
    <mergeCell ref="AS31:AV31"/>
    <mergeCell ref="AW31:AZ31"/>
    <mergeCell ref="BA31:BD31"/>
    <mergeCell ref="AI1:AM1"/>
    <mergeCell ref="AP1:AT1"/>
    <mergeCell ref="L2:BK2"/>
    <mergeCell ref="AC31:AF31"/>
    <mergeCell ref="E1:J2"/>
    <mergeCell ref="R1:T1"/>
    <mergeCell ref="W1:Z1"/>
    <mergeCell ref="AC1:AF1"/>
    <mergeCell ref="C31:J31"/>
    <mergeCell ref="M31:P31"/>
    <mergeCell ref="Q31:T31"/>
    <mergeCell ref="U31:X31"/>
    <mergeCell ref="Y31:AB31"/>
    <mergeCell ref="BE31:BH31"/>
    <mergeCell ref="BI31:BJ31"/>
    <mergeCell ref="AG31:AJ31"/>
  </mergeCells>
  <conditionalFormatting sqref="J4:J30 G4:G30">
    <cfRule type="containsText" dxfId="49" priority="6" operator="containsText" text="Eté">
      <formula>NOT(ISERROR(SEARCH("Eté",G4)))</formula>
    </cfRule>
    <cfRule type="containsText" dxfId="48" priority="7" operator="containsText" text="Nocture">
      <formula>NOT(ISERROR(SEARCH("Nocture",G4)))</formula>
    </cfRule>
    <cfRule type="containsText" dxfId="47" priority="8" operator="containsText" text="Guichet Gare">
      <formula>NOT(ISERROR(SEARCH("Guichet Gare",G4)))</formula>
    </cfRule>
    <cfRule type="containsText" dxfId="46" priority="9" operator="containsText" text="Gilet Rose">
      <formula>NOT(ISERROR(SEARCH("Gilet Rose",G4)))</formula>
    </cfRule>
    <cfRule type="containsText" dxfId="45" priority="10" operator="containsText" text="Formation">
      <formula>NOT(ISERROR(SEARCH("Formation",G4)))</formula>
    </cfRule>
    <cfRule type="containsText" dxfId="44" priority="11" operator="containsText" text="Réserve">
      <formula>NOT(ISERROR(SEARCH("Réserve",G4)))</formula>
    </cfRule>
    <cfRule type="beginsWith" dxfId="43" priority="12" operator="beginsWith" text="G">
      <formula>LEFT(G4,LEN("G"))="G"</formula>
    </cfRule>
  </conditionalFormatting>
  <conditionalFormatting sqref="L4:L30">
    <cfRule type="containsText" dxfId="42" priority="2" operator="containsText" text="RP">
      <formula>NOT(ISERROR(SEARCH("RP",L4)))</formula>
    </cfRule>
    <cfRule type="containsText" dxfId="41" priority="3" operator="containsText" text="RH">
      <formula>NOT(ISERROR(SEARCH("RH",L4)))</formula>
    </cfRule>
  </conditionalFormatting>
  <conditionalFormatting sqref="L4:BJ30">
    <cfRule type="cellIs" dxfId="40" priority="1" operator="equal">
      <formula>1</formula>
    </cfRule>
  </conditionalFormatting>
  <dataValidations count="1">
    <dataValidation type="list" allowBlank="1" showInputMessage="1" showErrorMessage="1" sqref="D4:D30 G4:G30 J4:J30">
      <formula1>$B$4:$B$30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50"/>
  <sheetViews>
    <sheetView topLeftCell="C1" zoomScale="85" zoomScaleNormal="85" workbookViewId="0">
      <selection activeCell="L4" sqref="L4:BJ30"/>
    </sheetView>
  </sheetViews>
  <sheetFormatPr baseColWidth="10" defaultRowHeight="15" x14ac:dyDescent="0.25"/>
  <cols>
    <col min="1" max="2" width="13.7109375" style="1" hidden="1" customWidth="1"/>
    <col min="3" max="3" width="22.5703125" style="1" customWidth="1"/>
    <col min="4" max="4" width="7.7109375" style="1" bestFit="1" customWidth="1"/>
    <col min="5" max="6" width="11.42578125" style="1"/>
    <col min="7" max="7" width="14.140625" style="1" bestFit="1" customWidth="1"/>
    <col min="8" max="9" width="11.42578125" style="1"/>
    <col min="10" max="10" width="14.140625" style="1" bestFit="1" customWidth="1"/>
    <col min="11" max="11" width="6" style="1" bestFit="1" customWidth="1"/>
    <col min="12" max="62" width="3.85546875" style="1" customWidth="1"/>
    <col min="63" max="63" width="6.85546875" style="1" bestFit="1" customWidth="1"/>
    <col min="64" max="16384" width="11.42578125" style="1"/>
  </cols>
  <sheetData>
    <row r="1" spans="1:63" ht="16.5" thickBot="1" x14ac:dyDescent="0.3">
      <c r="E1" s="53" t="s">
        <v>0</v>
      </c>
      <c r="F1" s="54"/>
      <c r="G1" s="54"/>
      <c r="H1" s="54"/>
      <c r="I1" s="54"/>
      <c r="J1" s="55"/>
      <c r="K1" s="3"/>
      <c r="L1" s="47" t="s">
        <v>1</v>
      </c>
      <c r="M1" s="48"/>
      <c r="N1" s="48"/>
      <c r="O1" s="49"/>
      <c r="P1" s="30">
        <v>1</v>
      </c>
      <c r="Q1" s="31"/>
      <c r="R1" s="66" t="s">
        <v>2</v>
      </c>
      <c r="S1" s="67"/>
      <c r="T1" s="68"/>
      <c r="U1" s="50"/>
      <c r="V1" s="51"/>
      <c r="W1" s="59"/>
      <c r="X1" s="59"/>
      <c r="Y1" s="59"/>
      <c r="Z1" s="59"/>
      <c r="AA1" s="50"/>
      <c r="AB1" s="51"/>
      <c r="AC1" s="59"/>
      <c r="AD1" s="59"/>
      <c r="AE1" s="59"/>
      <c r="AF1" s="59"/>
      <c r="AG1" s="50"/>
      <c r="AH1" s="51"/>
      <c r="AI1" s="59"/>
      <c r="AJ1" s="59"/>
      <c r="AK1" s="59"/>
      <c r="AL1" s="59"/>
      <c r="AM1" s="59"/>
      <c r="AN1" s="50"/>
      <c r="AO1" s="51"/>
      <c r="AP1" s="59"/>
      <c r="AQ1" s="59"/>
      <c r="AR1" s="59"/>
      <c r="AS1" s="59"/>
      <c r="AT1" s="59"/>
      <c r="AU1" s="52"/>
      <c r="AV1" s="52"/>
      <c r="AW1" s="52"/>
      <c r="AX1" s="52"/>
      <c r="AY1" s="52"/>
      <c r="AZ1" s="52"/>
      <c r="BA1" s="48"/>
      <c r="BB1" s="48"/>
      <c r="BC1" s="48"/>
      <c r="BD1" s="48"/>
      <c r="BE1" s="48"/>
      <c r="BF1" s="48"/>
      <c r="BG1" s="48"/>
      <c r="BH1" s="48"/>
      <c r="BI1" s="48"/>
      <c r="BJ1" s="48"/>
      <c r="BK1" s="49"/>
    </row>
    <row r="2" spans="1:63" ht="27" customHeight="1" thickBot="1" x14ac:dyDescent="0.3">
      <c r="C2" s="4"/>
      <c r="D2" s="4"/>
      <c r="E2" s="56"/>
      <c r="F2" s="57"/>
      <c r="G2" s="57"/>
      <c r="H2" s="57"/>
      <c r="I2" s="57"/>
      <c r="J2" s="58"/>
      <c r="K2" s="3"/>
      <c r="L2" s="63" t="s">
        <v>68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  <c r="AV2" s="64"/>
      <c r="AW2" s="64"/>
      <c r="AX2" s="64"/>
      <c r="AY2" s="64"/>
      <c r="AZ2" s="64"/>
      <c r="BA2" s="64"/>
      <c r="BB2" s="64"/>
      <c r="BC2" s="64"/>
      <c r="BD2" s="64"/>
      <c r="BE2" s="64"/>
      <c r="BF2" s="64"/>
      <c r="BG2" s="64"/>
      <c r="BH2" s="64"/>
      <c r="BI2" s="64"/>
      <c r="BJ2" s="64"/>
      <c r="BK2" s="65"/>
    </row>
    <row r="3" spans="1:63" ht="39" thickBot="1" x14ac:dyDescent="0.3">
      <c r="A3" s="41" t="s">
        <v>4</v>
      </c>
      <c r="B3" s="42" t="s">
        <v>23</v>
      </c>
      <c r="C3" s="5" t="s">
        <v>46</v>
      </c>
      <c r="D3" s="5" t="s">
        <v>22</v>
      </c>
      <c r="E3" s="6" t="s">
        <v>20</v>
      </c>
      <c r="F3" s="6" t="s">
        <v>49</v>
      </c>
      <c r="G3" s="5" t="s">
        <v>4</v>
      </c>
      <c r="H3" s="7" t="s">
        <v>5</v>
      </c>
      <c r="I3" s="6" t="s">
        <v>21</v>
      </c>
      <c r="J3" s="5" t="s">
        <v>4</v>
      </c>
      <c r="K3" s="6" t="s">
        <v>6</v>
      </c>
      <c r="L3" s="8">
        <v>0.32291666666666669</v>
      </c>
      <c r="M3" s="8">
        <v>0.33333333333333331</v>
      </c>
      <c r="N3" s="8">
        <v>0.34375</v>
      </c>
      <c r="O3" s="8">
        <v>0.35416666666666669</v>
      </c>
      <c r="P3" s="28">
        <v>0.36458333333333331</v>
      </c>
      <c r="Q3" s="28">
        <v>0.375</v>
      </c>
      <c r="R3" s="28">
        <v>0.38541666666666669</v>
      </c>
      <c r="S3" s="28">
        <v>0.39583333333333331</v>
      </c>
      <c r="T3" s="28">
        <v>0.40625</v>
      </c>
      <c r="U3" s="28">
        <v>0.41666666666666669</v>
      </c>
      <c r="V3" s="28">
        <v>0.42708333333333331</v>
      </c>
      <c r="W3" s="28">
        <v>0.4375</v>
      </c>
      <c r="X3" s="28">
        <v>0.44791666666666669</v>
      </c>
      <c r="Y3" s="28">
        <v>0.45833333333333331</v>
      </c>
      <c r="Z3" s="28">
        <v>0.46875</v>
      </c>
      <c r="AA3" s="28">
        <v>0.47916666666666669</v>
      </c>
      <c r="AB3" s="28">
        <v>0.48958333333333331</v>
      </c>
      <c r="AC3" s="28">
        <v>0.5</v>
      </c>
      <c r="AD3" s="28">
        <v>0.51041666666666663</v>
      </c>
      <c r="AE3" s="28">
        <v>0.52083333333333337</v>
      </c>
      <c r="AF3" s="28">
        <v>0.53125</v>
      </c>
      <c r="AG3" s="28">
        <v>0.54166666666666663</v>
      </c>
      <c r="AH3" s="28">
        <v>0.55208333333333337</v>
      </c>
      <c r="AI3" s="28">
        <v>0.5625</v>
      </c>
      <c r="AJ3" s="28">
        <v>0.57291666666666663</v>
      </c>
      <c r="AK3" s="28">
        <v>0.58333333333333337</v>
      </c>
      <c r="AL3" s="28">
        <v>0.59375</v>
      </c>
      <c r="AM3" s="28">
        <v>0.60416666666666663</v>
      </c>
      <c r="AN3" s="28">
        <v>0.61458333333333337</v>
      </c>
      <c r="AO3" s="28">
        <v>0.625</v>
      </c>
      <c r="AP3" s="28">
        <v>0.63541666666666663</v>
      </c>
      <c r="AQ3" s="28">
        <v>0.64583333333333337</v>
      </c>
      <c r="AR3" s="28">
        <v>0.65625</v>
      </c>
      <c r="AS3" s="28">
        <v>0.66666666666666663</v>
      </c>
      <c r="AT3" s="28">
        <v>0.67708333333333337</v>
      </c>
      <c r="AU3" s="28">
        <v>0.6875</v>
      </c>
      <c r="AV3" s="28">
        <v>0.69791666666666663</v>
      </c>
      <c r="AW3" s="28">
        <v>0.70833333333333337</v>
      </c>
      <c r="AX3" s="28">
        <v>0.71875</v>
      </c>
      <c r="AY3" s="28">
        <v>0.72916666666666663</v>
      </c>
      <c r="AZ3" s="28">
        <v>0.73958333333333337</v>
      </c>
      <c r="BA3" s="28">
        <v>0.75</v>
      </c>
      <c r="BB3" s="28">
        <v>0.76041666666666663</v>
      </c>
      <c r="BC3" s="28">
        <v>0.77083333333333337</v>
      </c>
      <c r="BD3" s="28">
        <v>0.78125</v>
      </c>
      <c r="BE3" s="28">
        <v>0.79166666666666663</v>
      </c>
      <c r="BF3" s="28">
        <v>0.80208333333333337</v>
      </c>
      <c r="BG3" s="28">
        <v>0.8125</v>
      </c>
      <c r="BH3" s="28">
        <v>0.82291666666666663</v>
      </c>
      <c r="BI3" s="28">
        <v>0.83333333333333337</v>
      </c>
      <c r="BJ3" s="32">
        <v>0.85416666666666663</v>
      </c>
      <c r="BK3" s="33" t="s">
        <v>6</v>
      </c>
    </row>
    <row r="4" spans="1:63" ht="15.75" x14ac:dyDescent="0.25">
      <c r="A4" s="40" t="s">
        <v>7</v>
      </c>
      <c r="B4" s="40" t="s">
        <v>26</v>
      </c>
      <c r="C4" s="38" t="s">
        <v>50</v>
      </c>
      <c r="D4" s="34" t="s">
        <v>27</v>
      </c>
      <c r="E4" s="11" t="str">
        <f>IF($D4="J4","8:20",IF($D4="J1+","8:20",IF($D4="J2+","9:00",IF($D4="J3+","9:40",IF($D4="J1","8:20",IF($D4="J2'","9:00",IF($D4="J2''","9:45",IF($D4="J3","10:55",IF($D4="SD6","8:20",IF($D4="J1-","8:20",IF($D4="J3-","12:40",IF($D4="MAT","8:20",IF($D4="APM","13:30",IF($D4="SAM","8:20", IF($D4="ÉTÉ M","8:45",IF($D4="ÉTÉ S","13:10",IF($D4="SOF","8:45",IF($D4="ETE0","7:45",IF($D4="ETE1","7:45",IF($D4="ETE2","13:25",IF($D4="ETE3","9:00",IF($D4="ETE4","10:10",IF($D4="GGM","9:15",IF($D4="GGS","10:30",IF($D4="NOC","14:00","0:00")))))))))))))))))))))))))</f>
        <v>9:40</v>
      </c>
      <c r="F4" s="11" t="str">
        <f>IF($D4="J4","13:00",IF($D4="J1+","12:30",IF($D4="J2+","13:00",IF($D4="J3+","13:30",IF($D4="J1","12:00",IF($D4="J2'","12:30",IF($D4="J2''","12:30",IF($D4="J3","13:30",IF($D4="SD6","12:30",IF($D4="J1-","0:00",IF($D4="J3-","0:00",IF($D4="MAT","0:00",IF($D4="APM","0:00",IF($D4="SAM","0:00", IF($D4="ÉTÉ M","0:00",IF($D4="ÉTÉ S","0:00",IF($D4="SOF","13:00",IF($D4="ETE0","0:00",IF($D4="ETE1","0:00",IF($D4="ETE2","0:00",IF($D4="ETE3","0:00",IF($D4="ETE4","0:00",IF($D4="GGM","13:30",IF($D4="GGS","12:15",IF($D4="NOC","0:00","0:00")))))))))))))))))))))))))</f>
        <v>13:30</v>
      </c>
      <c r="G4" s="43"/>
      <c r="H4" s="11" t="str">
        <f>IF($D4="J4","14:20",IF($D4="J1+","13:30",IF($D4="J2+","14:00",IF($D4="J3+","14:30",IF($D4="J1","12:45",IF($D4="J2'","13:15",IF($D4="J2''","13:15",IF($D4="J3","14:15",IF($D4="SD6","13:30",IF($D4="J1-","0:00",IF($D4="J3-","0:00",IF($D4="MAT","0:00",IF($D4="APM","0:00",IF($D4="SAM","0:00", IF($D4="ÉTÉ M","0:00",IF($D4="ÉTÉ S","0:00",IF($D4="SOF","14:00",IF($D4="ETE0","0:00",IF($D4="ETE1","0:00",IF($D4="ETE2","0:00",IF($D4="ETE3","0:00",IF($D4="ETE4","0:00",IF($D4="GGM","14:30",IF($D4="GGS","13:15",IF($D4="NOC","0:00","0:00")))))))))))))))))))))))))</f>
        <v>14:30</v>
      </c>
      <c r="I4" s="11" t="str">
        <f>IF($D4="J4","18:40",IF($D4="J1+","17:20",IF($D4="J2+","18:00",IF($D4="J3+","18:40",IF($D4="J1","16:05",IF($D4="J2'","16:45",IF($D4="J2''","17:30",IF($D4="J3","18:40",IF($D4="SD6","15:50",IF($D4="J1-","14:20",IF($D4="J3-","18:40",IF($D4="MAT","13:30",IF($D4="APM","18:40",IF($D4="SAM","13:40", IF($D4="ÉTÉ M","13:45",IF($D4="ÉTÉ S","18:10",IF($D4="SOF","18:10",IF($D4="ETE0","14:00",IF($D4="ETE1","13:30",IF($D4="ETE2","19:10",IF($D4="ETE3","18:15",IF($D4="ETE4","19:10",IF($D4="GGM","16:30",IF($D4="GGS","18:45",IF($D4="NOC","20:10","0:00")))))))))))))))))))))))))</f>
        <v>18:40</v>
      </c>
      <c r="J4" s="44"/>
      <c r="K4" s="12">
        <f>(F4-E4)+I4-H4</f>
        <v>0.33333333333333337</v>
      </c>
      <c r="L4" s="17" t="str">
        <f>IF(D4="RH","RH",IF(D4="RP","RP",""))</f>
        <v/>
      </c>
      <c r="M4" s="18"/>
      <c r="N4" s="19"/>
      <c r="O4" s="19"/>
      <c r="P4" s="17"/>
      <c r="Q4" s="18"/>
      <c r="R4" s="19"/>
      <c r="S4" s="19"/>
      <c r="T4" s="17"/>
      <c r="U4" s="18"/>
      <c r="V4" s="19"/>
      <c r="W4" s="19"/>
      <c r="X4" s="17"/>
      <c r="Y4" s="18"/>
      <c r="Z4" s="19"/>
      <c r="AA4" s="19"/>
      <c r="AB4" s="17"/>
      <c r="AC4" s="18"/>
      <c r="AD4" s="19"/>
      <c r="AE4" s="19"/>
      <c r="AF4" s="17"/>
      <c r="AG4" s="18"/>
      <c r="AH4" s="19"/>
      <c r="AI4" s="19"/>
      <c r="AJ4" s="17"/>
      <c r="AK4" s="18"/>
      <c r="AL4" s="19"/>
      <c r="AM4" s="19"/>
      <c r="AN4" s="17"/>
      <c r="AO4" s="18"/>
      <c r="AP4" s="19"/>
      <c r="AQ4" s="19"/>
      <c r="AR4" s="17"/>
      <c r="AS4" s="18"/>
      <c r="AT4" s="19"/>
      <c r="AU4" s="19"/>
      <c r="AV4" s="17"/>
      <c r="AW4" s="18"/>
      <c r="AX4" s="19"/>
      <c r="AY4" s="15"/>
      <c r="AZ4" s="13"/>
      <c r="BA4" s="14"/>
      <c r="BB4" s="15"/>
      <c r="BC4" s="15"/>
      <c r="BD4" s="13"/>
      <c r="BE4" s="14"/>
      <c r="BF4" s="15"/>
      <c r="BG4" s="15"/>
      <c r="BH4" s="13"/>
      <c r="BI4" s="14"/>
      <c r="BJ4" s="15"/>
      <c r="BK4" s="16">
        <f>IF(L4="RH","0",IF(L4="RP","0",COUNTA(L4:BJ4)/4))-IF(J4="Nocturne","0,09","0")</f>
        <v>0.25</v>
      </c>
    </row>
    <row r="5" spans="1:63" ht="15.75" x14ac:dyDescent="0.25">
      <c r="A5" s="39" t="s">
        <v>8</v>
      </c>
      <c r="B5" s="39" t="s">
        <v>25</v>
      </c>
      <c r="C5" s="38" t="s">
        <v>60</v>
      </c>
      <c r="D5" s="35" t="s">
        <v>52</v>
      </c>
      <c r="E5" s="11" t="str">
        <f t="shared" ref="E5:E30" si="0">IF($D5="J4","8:20",IF($D5="J1+","8:20",IF($D5="J2+","9:00",IF($D5="J3+","9:40",IF($D5="J1","8:20",IF($D5="J2'","9:00",IF($D5="J2''","9:45",IF($D5="J3","10:55",IF($D5="SD6","8:20",IF($D5="J1-","8:20",IF($D5="J3-","12:40",IF($D5="MAT","8:20",IF($D5="APM","13:30",IF($D5="SAM","8:20", IF($D5="ÉTÉ M","8:45",IF($D5="ÉTÉ S","13:10",IF($D5="SOF","8:45",IF($D5="ETE0","7:45",IF($D5="ETE1","7:45",IF($D5="ETE2","13:25",IF($D5="ETE3","9:00",IF($D5="ETE4","10:10",IF($D5="GGM","9:15",IF($D5="GGS","10:30",IF($D5="NOC","14:00","0:00")))))))))))))))))))))))))</f>
        <v>0:00</v>
      </c>
      <c r="F5" s="11" t="str">
        <f t="shared" ref="F5:F30" si="1">IF($D5="J4","13:00",IF($D5="J1+","12:30",IF($D5="J2+","13:00",IF($D5="J3+","13:30",IF($D5="J1","12:00",IF($D5="J2'","12:30",IF($D5="J2''","12:30",IF($D5="J3","13:30",IF($D5="SD6","12:30",IF($D5="J1-","0:00",IF($D5="J3-","0:00",IF($D5="MAT","0:00",IF($D5="APM","0:00",IF($D5="SAM","0:00", IF($D5="ÉTÉ M","0:00",IF($D5="ÉTÉ S","0:00",IF($D5="SOF","13:00",IF($D5="ETE0","0:00",IF($D5="ETE1","0:00",IF($D5="ETE2","0:00",IF($D5="ETE3","0:00",IF($D5="ETE4","0:00",IF($D5="GGM","13:30",IF($D5="GGS","12:15",IF($D5="NOC","0:00","0:00")))))))))))))))))))))))))</f>
        <v>0:00</v>
      </c>
      <c r="G5" s="43"/>
      <c r="H5" s="11" t="str">
        <f t="shared" ref="H5:H30" si="2">IF($D5="J4","14:20",IF($D5="J1+","13:30",IF($D5="J2+","14:00",IF($D5="J3+","14:30",IF($D5="J1","12:45",IF($D5="J2'","13:15",IF($D5="J2''","13:15",IF($D5="J3","14:15",IF($D5="SD6","13:30",IF($D5="J1-","0:00",IF($D5="J3-","0:00",IF($D5="MAT","0:00",IF($D5="APM","0:00",IF($D5="SAM","0:00", IF($D5="ÉTÉ M","0:00",IF($D5="ÉTÉ S","0:00",IF($D5="SOF","14:00",IF($D5="ETE0","0:00",IF($D5="ETE1","0:00",IF($D5="ETE2","0:00",IF($D5="ETE3","0:00",IF($D5="ETE4","0:00",IF($D5="GGM","14:30",IF($D5="GGS","13:15",IF($D5="NOC","0:00","0:00")))))))))))))))))))))))))</f>
        <v>0:00</v>
      </c>
      <c r="I5" s="11" t="str">
        <f t="shared" ref="I5:I30" si="3">IF($D5="J4","18:40",IF($D5="J1+","17:20",IF($D5="J2+","18:00",IF($D5="J3+","18:40",IF($D5="J1","16:05",IF($D5="J2'","16:45",IF($D5="J2''","17:30",IF($D5="J3","18:40",IF($D5="SD6","15:50",IF($D5="J1-","14:20",IF($D5="J3-","18:40",IF($D5="MAT","13:30",IF($D5="APM","18:40",IF($D5="SAM","13:40", IF($D5="ÉTÉ M","13:45",IF($D5="ÉTÉ S","18:10",IF($D5="SOF","18:10",IF($D5="ETE0","14:00",IF($D5="ETE1","13:30",IF($D5="ETE2","19:10",IF($D5="ETE3","18:15",IF($D5="ETE4","19:10",IF($D5="GGM","16:30",IF($D5="GGS","18:45",IF($D5="NOC","20:10","0:00")))))))))))))))))))))))))</f>
        <v>0:00</v>
      </c>
      <c r="J5" s="29"/>
      <c r="K5" s="12">
        <f t="shared" ref="K5:K30" si="4">(F5-E5)+I5-H5</f>
        <v>0</v>
      </c>
      <c r="L5" s="17" t="str">
        <f t="shared" ref="L5:L30" si="5">IF(D5="RH","RH",IF(D5="RP","RP",""))</f>
        <v>RP</v>
      </c>
      <c r="M5" s="18"/>
      <c r="N5" s="19"/>
      <c r="O5" s="19"/>
      <c r="P5" s="17"/>
      <c r="Q5" s="18"/>
      <c r="R5" s="19"/>
      <c r="S5" s="19"/>
      <c r="T5" s="17"/>
      <c r="U5" s="18"/>
      <c r="V5" s="19"/>
      <c r="W5" s="19"/>
      <c r="X5" s="17"/>
      <c r="Y5" s="18"/>
      <c r="Z5" s="19"/>
      <c r="AA5" s="19"/>
      <c r="AB5" s="17"/>
      <c r="AC5" s="18"/>
      <c r="AD5" s="19"/>
      <c r="AE5" s="19"/>
      <c r="AF5" s="17"/>
      <c r="AG5" s="18"/>
      <c r="AH5" s="19"/>
      <c r="AI5" s="19"/>
      <c r="AJ5" s="17"/>
      <c r="AK5" s="18"/>
      <c r="AL5" s="19"/>
      <c r="AM5" s="19"/>
      <c r="AN5" s="17"/>
      <c r="AO5" s="18"/>
      <c r="AP5" s="19"/>
      <c r="AQ5" s="19"/>
      <c r="AR5" s="17"/>
      <c r="AS5" s="18"/>
      <c r="AT5" s="19"/>
      <c r="AU5" s="19"/>
      <c r="AV5" s="17"/>
      <c r="AW5" s="18"/>
      <c r="AX5" s="19"/>
      <c r="AY5" s="19"/>
      <c r="AZ5" s="17"/>
      <c r="BA5" s="18"/>
      <c r="BB5" s="19"/>
      <c r="BC5" s="19"/>
      <c r="BD5" s="17"/>
      <c r="BE5" s="18"/>
      <c r="BF5" s="19"/>
      <c r="BG5" s="19"/>
      <c r="BH5" s="17"/>
      <c r="BI5" s="18"/>
      <c r="BJ5" s="19"/>
      <c r="BK5" s="16">
        <f t="shared" ref="BK5:BK30" si="6">IF(L5="RH","0",IF(L5="RP","0",COUNTA(L5:BJ5)/4))-IF(J5="Nocturne","0,09","0")</f>
        <v>0</v>
      </c>
    </row>
    <row r="6" spans="1:63" ht="15.75" x14ac:dyDescent="0.25">
      <c r="A6" s="39" t="s">
        <v>9</v>
      </c>
      <c r="B6" s="39" t="s">
        <v>24</v>
      </c>
      <c r="C6" s="38" t="s">
        <v>53</v>
      </c>
      <c r="D6" s="35" t="s">
        <v>25</v>
      </c>
      <c r="E6" s="11" t="str">
        <f t="shared" si="0"/>
        <v>8:20</v>
      </c>
      <c r="F6" s="11" t="str">
        <f t="shared" si="1"/>
        <v>12:30</v>
      </c>
      <c r="G6" s="43"/>
      <c r="H6" s="11" t="str">
        <f t="shared" si="2"/>
        <v>13:30</v>
      </c>
      <c r="I6" s="11" t="str">
        <f t="shared" si="3"/>
        <v>17:20</v>
      </c>
      <c r="J6" s="29"/>
      <c r="K6" s="12">
        <f t="shared" si="4"/>
        <v>0.33333333333333326</v>
      </c>
      <c r="L6" s="17" t="str">
        <f t="shared" si="5"/>
        <v/>
      </c>
      <c r="M6" s="18"/>
      <c r="N6" s="19"/>
      <c r="O6" s="19"/>
      <c r="P6" s="17"/>
      <c r="Q6" s="18"/>
      <c r="R6" s="19"/>
      <c r="S6" s="19"/>
      <c r="T6" s="17"/>
      <c r="U6" s="18"/>
      <c r="V6" s="19"/>
      <c r="W6" s="19"/>
      <c r="X6" s="17"/>
      <c r="Y6" s="18"/>
      <c r="Z6" s="19"/>
      <c r="AA6" s="19"/>
      <c r="AB6" s="17"/>
      <c r="AC6" s="18"/>
      <c r="AD6" s="19"/>
      <c r="AE6" s="19"/>
      <c r="AF6" s="17"/>
      <c r="AG6" s="18"/>
      <c r="AH6" s="19"/>
      <c r="AI6" s="19"/>
      <c r="AJ6" s="17"/>
      <c r="AK6" s="18"/>
      <c r="AL6" s="19"/>
      <c r="AM6" s="19"/>
      <c r="AN6" s="17"/>
      <c r="AO6" s="18"/>
      <c r="AP6" s="19"/>
      <c r="AQ6" s="19"/>
      <c r="AR6" s="17"/>
      <c r="AS6" s="18"/>
      <c r="AT6" s="19"/>
      <c r="AU6" s="19"/>
      <c r="AV6" s="17"/>
      <c r="AW6" s="18"/>
      <c r="AX6" s="19"/>
      <c r="AY6" s="19"/>
      <c r="AZ6" s="17"/>
      <c r="BA6" s="18"/>
      <c r="BB6" s="19"/>
      <c r="BC6" s="19"/>
      <c r="BD6" s="17"/>
      <c r="BE6" s="18"/>
      <c r="BF6" s="19"/>
      <c r="BG6" s="19"/>
      <c r="BH6" s="17"/>
      <c r="BI6" s="18"/>
      <c r="BJ6" s="19"/>
      <c r="BK6" s="16">
        <f t="shared" si="6"/>
        <v>0.25</v>
      </c>
    </row>
    <row r="7" spans="1:63" ht="15.75" x14ac:dyDescent="0.25">
      <c r="A7" s="39" t="s">
        <v>10</v>
      </c>
      <c r="B7" s="39" t="s">
        <v>27</v>
      </c>
      <c r="C7" s="38" t="s">
        <v>54</v>
      </c>
      <c r="D7" s="35" t="s">
        <v>25</v>
      </c>
      <c r="E7" s="11" t="str">
        <f t="shared" si="0"/>
        <v>8:20</v>
      </c>
      <c r="F7" s="11" t="str">
        <f t="shared" si="1"/>
        <v>12:30</v>
      </c>
      <c r="G7" s="43"/>
      <c r="H7" s="11" t="str">
        <f t="shared" si="2"/>
        <v>13:30</v>
      </c>
      <c r="I7" s="11" t="str">
        <f t="shared" si="3"/>
        <v>17:20</v>
      </c>
      <c r="J7" s="29"/>
      <c r="K7" s="12">
        <f t="shared" si="4"/>
        <v>0.33333333333333326</v>
      </c>
      <c r="L7" s="17" t="str">
        <f t="shared" si="5"/>
        <v/>
      </c>
      <c r="M7" s="18"/>
      <c r="N7" s="19"/>
      <c r="O7" s="19"/>
      <c r="P7" s="17"/>
      <c r="Q7" s="18"/>
      <c r="R7" s="19"/>
      <c r="S7" s="19"/>
      <c r="T7" s="17"/>
      <c r="U7" s="18"/>
      <c r="V7" s="19"/>
      <c r="W7" s="19"/>
      <c r="X7" s="17"/>
      <c r="Y7" s="18"/>
      <c r="Z7" s="19"/>
      <c r="AA7" s="19"/>
      <c r="AB7" s="17"/>
      <c r="AC7" s="18"/>
      <c r="AD7" s="19"/>
      <c r="AE7" s="19"/>
      <c r="AF7" s="17"/>
      <c r="AG7" s="18"/>
      <c r="AH7" s="19"/>
      <c r="AI7" s="19"/>
      <c r="AJ7" s="17"/>
      <c r="AK7" s="18"/>
      <c r="AL7" s="19"/>
      <c r="AM7" s="19"/>
      <c r="AN7" s="17"/>
      <c r="AO7" s="18"/>
      <c r="AP7" s="19"/>
      <c r="AQ7" s="19"/>
      <c r="AR7" s="17"/>
      <c r="AS7" s="18"/>
      <c r="AT7" s="19"/>
      <c r="AU7" s="19"/>
      <c r="AV7" s="17"/>
      <c r="AW7" s="18"/>
      <c r="AX7" s="19"/>
      <c r="AY7" s="19"/>
      <c r="AZ7" s="17"/>
      <c r="BA7" s="18"/>
      <c r="BB7" s="19"/>
      <c r="BC7" s="19"/>
      <c r="BD7" s="17"/>
      <c r="BE7" s="18"/>
      <c r="BF7" s="19"/>
      <c r="BG7" s="19"/>
      <c r="BH7" s="17"/>
      <c r="BI7" s="18"/>
      <c r="BJ7" s="19"/>
      <c r="BK7" s="16">
        <f t="shared" si="6"/>
        <v>0.25</v>
      </c>
    </row>
    <row r="8" spans="1:63" ht="15.75" x14ac:dyDescent="0.25">
      <c r="A8" s="39" t="s">
        <v>11</v>
      </c>
      <c r="B8" s="39" t="s">
        <v>61</v>
      </c>
      <c r="C8" s="38" t="s">
        <v>55</v>
      </c>
      <c r="D8" s="35" t="s">
        <v>25</v>
      </c>
      <c r="E8" s="11" t="str">
        <f t="shared" si="0"/>
        <v>8:20</v>
      </c>
      <c r="F8" s="11" t="str">
        <f t="shared" si="1"/>
        <v>12:30</v>
      </c>
      <c r="G8" s="43"/>
      <c r="H8" s="11" t="str">
        <f t="shared" si="2"/>
        <v>13:30</v>
      </c>
      <c r="I8" s="11" t="str">
        <f t="shared" si="3"/>
        <v>17:20</v>
      </c>
      <c r="J8" s="29"/>
      <c r="K8" s="12">
        <f t="shared" si="4"/>
        <v>0.33333333333333326</v>
      </c>
      <c r="L8" s="17" t="str">
        <f t="shared" si="5"/>
        <v/>
      </c>
      <c r="M8" s="18"/>
      <c r="N8" s="19"/>
      <c r="O8" s="19"/>
      <c r="P8" s="17"/>
      <c r="Q8" s="18"/>
      <c r="R8" s="19"/>
      <c r="S8" s="19"/>
      <c r="T8" s="17"/>
      <c r="U8" s="18"/>
      <c r="V8" s="19"/>
      <c r="W8" s="19"/>
      <c r="X8" s="17"/>
      <c r="Y8" s="18"/>
      <c r="Z8" s="19"/>
      <c r="AA8" s="19"/>
      <c r="AB8" s="17"/>
      <c r="AC8" s="18"/>
      <c r="AD8" s="19"/>
      <c r="AE8" s="19"/>
      <c r="AF8" s="17"/>
      <c r="AG8" s="18"/>
      <c r="AH8" s="19"/>
      <c r="AI8" s="19"/>
      <c r="AJ8" s="17"/>
      <c r="AK8" s="18"/>
      <c r="AL8" s="19"/>
      <c r="AM8" s="19"/>
      <c r="AN8" s="17"/>
      <c r="AO8" s="18"/>
      <c r="AP8" s="19"/>
      <c r="AQ8" s="19"/>
      <c r="AR8" s="17"/>
      <c r="AS8" s="18"/>
      <c r="AT8" s="19"/>
      <c r="AU8" s="19"/>
      <c r="AV8" s="17"/>
      <c r="AW8" s="18"/>
      <c r="AX8" s="19"/>
      <c r="AY8" s="19"/>
      <c r="AZ8" s="17"/>
      <c r="BA8" s="18"/>
      <c r="BB8" s="19"/>
      <c r="BC8" s="19"/>
      <c r="BD8" s="17"/>
      <c r="BE8" s="18"/>
      <c r="BF8" s="19"/>
      <c r="BG8" s="19"/>
      <c r="BH8" s="17"/>
      <c r="BI8" s="18"/>
      <c r="BJ8" s="19"/>
      <c r="BK8" s="16">
        <f t="shared" si="6"/>
        <v>0.25</v>
      </c>
    </row>
    <row r="9" spans="1:63" ht="15.75" x14ac:dyDescent="0.25">
      <c r="A9" s="39" t="s">
        <v>12</v>
      </c>
      <c r="B9" s="39" t="s">
        <v>28</v>
      </c>
      <c r="C9" s="38" t="s">
        <v>56</v>
      </c>
      <c r="D9" s="35" t="s">
        <v>27</v>
      </c>
      <c r="E9" s="11" t="str">
        <f t="shared" si="0"/>
        <v>9:40</v>
      </c>
      <c r="F9" s="11" t="str">
        <f t="shared" si="1"/>
        <v>13:30</v>
      </c>
      <c r="G9" s="43"/>
      <c r="H9" s="11" t="str">
        <f t="shared" si="2"/>
        <v>14:30</v>
      </c>
      <c r="I9" s="11" t="str">
        <f t="shared" si="3"/>
        <v>18:40</v>
      </c>
      <c r="J9" s="29"/>
      <c r="K9" s="12">
        <f t="shared" si="4"/>
        <v>0.33333333333333337</v>
      </c>
      <c r="L9" s="17" t="str">
        <f t="shared" si="5"/>
        <v/>
      </c>
      <c r="M9" s="18"/>
      <c r="N9" s="19"/>
      <c r="O9" s="19"/>
      <c r="P9" s="17"/>
      <c r="Q9" s="18"/>
      <c r="R9" s="19"/>
      <c r="S9" s="19"/>
      <c r="T9" s="17"/>
      <c r="U9" s="18"/>
      <c r="V9" s="19"/>
      <c r="W9" s="19"/>
      <c r="X9" s="17"/>
      <c r="Y9" s="18"/>
      <c r="Z9" s="19"/>
      <c r="AA9" s="19"/>
      <c r="AB9" s="17"/>
      <c r="AC9" s="18"/>
      <c r="AD9" s="19"/>
      <c r="AE9" s="19"/>
      <c r="AF9" s="17"/>
      <c r="AG9" s="18"/>
      <c r="AH9" s="19"/>
      <c r="AI9" s="19"/>
      <c r="AJ9" s="17"/>
      <c r="AK9" s="18"/>
      <c r="AL9" s="19"/>
      <c r="AM9" s="19"/>
      <c r="AN9" s="17"/>
      <c r="AO9" s="18"/>
      <c r="AP9" s="19"/>
      <c r="AQ9" s="19"/>
      <c r="AR9" s="17"/>
      <c r="AS9" s="18"/>
      <c r="AT9" s="19"/>
      <c r="AU9" s="19"/>
      <c r="AV9" s="17"/>
      <c r="AW9" s="18"/>
      <c r="AX9" s="19"/>
      <c r="AY9" s="19"/>
      <c r="AZ9" s="17"/>
      <c r="BA9" s="18"/>
      <c r="BB9" s="19"/>
      <c r="BC9" s="19"/>
      <c r="BD9" s="17"/>
      <c r="BE9" s="18"/>
      <c r="BF9" s="19"/>
      <c r="BG9" s="19"/>
      <c r="BH9" s="17"/>
      <c r="BI9" s="18"/>
      <c r="BJ9" s="19"/>
      <c r="BK9" s="16">
        <f t="shared" si="6"/>
        <v>0.25</v>
      </c>
    </row>
    <row r="10" spans="1:63" ht="15.75" x14ac:dyDescent="0.25">
      <c r="A10" s="39" t="s">
        <v>13</v>
      </c>
      <c r="B10" s="39" t="s">
        <v>47</v>
      </c>
      <c r="C10" s="38" t="s">
        <v>57</v>
      </c>
      <c r="D10" s="35" t="s">
        <v>47</v>
      </c>
      <c r="E10" s="11" t="str">
        <f t="shared" si="0"/>
        <v>9:45</v>
      </c>
      <c r="F10" s="11" t="str">
        <f t="shared" si="1"/>
        <v>12:30</v>
      </c>
      <c r="G10" s="43"/>
      <c r="H10" s="11" t="str">
        <f t="shared" si="2"/>
        <v>13:15</v>
      </c>
      <c r="I10" s="11" t="str">
        <f t="shared" si="3"/>
        <v>17:30</v>
      </c>
      <c r="J10" s="29"/>
      <c r="K10" s="12">
        <f t="shared" si="4"/>
        <v>0.29166666666666663</v>
      </c>
      <c r="L10" s="17" t="str">
        <f t="shared" si="5"/>
        <v/>
      </c>
      <c r="M10" s="18"/>
      <c r="N10" s="19"/>
      <c r="O10" s="19"/>
      <c r="P10" s="17"/>
      <c r="Q10" s="18"/>
      <c r="R10" s="19"/>
      <c r="S10" s="19"/>
      <c r="T10" s="17"/>
      <c r="U10" s="18"/>
      <c r="V10" s="19"/>
      <c r="W10" s="19"/>
      <c r="X10" s="17"/>
      <c r="Y10" s="18"/>
      <c r="Z10" s="19"/>
      <c r="AA10" s="19"/>
      <c r="AB10" s="17"/>
      <c r="AC10" s="18"/>
      <c r="AD10" s="19"/>
      <c r="AE10" s="19"/>
      <c r="AF10" s="17"/>
      <c r="AG10" s="18"/>
      <c r="AH10" s="19"/>
      <c r="AI10" s="19"/>
      <c r="AJ10" s="17"/>
      <c r="AK10" s="18"/>
      <c r="AL10" s="19"/>
      <c r="AM10" s="19"/>
      <c r="AN10" s="17"/>
      <c r="AO10" s="18"/>
      <c r="AP10" s="19"/>
      <c r="AQ10" s="19"/>
      <c r="AR10" s="17"/>
      <c r="AS10" s="18"/>
      <c r="AT10" s="19"/>
      <c r="AU10" s="19"/>
      <c r="AV10" s="17"/>
      <c r="AW10" s="18"/>
      <c r="AX10" s="19"/>
      <c r="AY10" s="19"/>
      <c r="AZ10" s="17"/>
      <c r="BA10" s="18"/>
      <c r="BB10" s="19"/>
      <c r="BC10" s="19"/>
      <c r="BD10" s="17"/>
      <c r="BE10" s="18"/>
      <c r="BF10" s="19"/>
      <c r="BG10" s="19"/>
      <c r="BH10" s="17"/>
      <c r="BI10" s="18"/>
      <c r="BJ10" s="19"/>
      <c r="BK10" s="16">
        <f t="shared" si="6"/>
        <v>0.25</v>
      </c>
    </row>
    <row r="11" spans="1:63" ht="15.75" x14ac:dyDescent="0.25">
      <c r="A11" s="39" t="s">
        <v>14</v>
      </c>
      <c r="B11" s="39" t="s">
        <v>29</v>
      </c>
      <c r="C11" s="38"/>
      <c r="D11" s="35"/>
      <c r="E11" s="11" t="str">
        <f t="shared" si="0"/>
        <v>0:00</v>
      </c>
      <c r="F11" s="11" t="str">
        <f t="shared" si="1"/>
        <v>0:00</v>
      </c>
      <c r="G11" s="43"/>
      <c r="H11" s="11" t="str">
        <f t="shared" si="2"/>
        <v>0:00</v>
      </c>
      <c r="I11" s="11" t="str">
        <f t="shared" si="3"/>
        <v>0:00</v>
      </c>
      <c r="J11" s="29"/>
      <c r="K11" s="12">
        <f t="shared" si="4"/>
        <v>0</v>
      </c>
      <c r="L11" s="17" t="str">
        <f t="shared" si="5"/>
        <v/>
      </c>
      <c r="M11" s="18"/>
      <c r="N11" s="19"/>
      <c r="O11" s="19"/>
      <c r="P11" s="17"/>
      <c r="Q11" s="18"/>
      <c r="R11" s="19"/>
      <c r="S11" s="19"/>
      <c r="T11" s="17"/>
      <c r="U11" s="18"/>
      <c r="V11" s="19"/>
      <c r="W11" s="19"/>
      <c r="X11" s="17"/>
      <c r="Y11" s="18"/>
      <c r="Z11" s="19"/>
      <c r="AA11" s="19"/>
      <c r="AB11" s="17"/>
      <c r="AC11" s="18"/>
      <c r="AD11" s="19"/>
      <c r="AE11" s="19"/>
      <c r="AF11" s="17"/>
      <c r="AG11" s="18"/>
      <c r="AH11" s="19"/>
      <c r="AI11" s="19"/>
      <c r="AJ11" s="17"/>
      <c r="AK11" s="18"/>
      <c r="AL11" s="19"/>
      <c r="AM11" s="19"/>
      <c r="AN11" s="17"/>
      <c r="AO11" s="18"/>
      <c r="AP11" s="19"/>
      <c r="AQ11" s="19"/>
      <c r="AR11" s="17"/>
      <c r="AS11" s="18"/>
      <c r="AT11" s="19"/>
      <c r="AU11" s="19"/>
      <c r="AV11" s="17"/>
      <c r="AW11" s="18"/>
      <c r="AX11" s="19"/>
      <c r="AY11" s="19"/>
      <c r="AZ11" s="17"/>
      <c r="BA11" s="18"/>
      <c r="BB11" s="19"/>
      <c r="BC11" s="19"/>
      <c r="BD11" s="17"/>
      <c r="BE11" s="18"/>
      <c r="BF11" s="19"/>
      <c r="BG11" s="19"/>
      <c r="BH11" s="17"/>
      <c r="BI11" s="18"/>
      <c r="BJ11" s="19"/>
      <c r="BK11" s="16">
        <f t="shared" si="6"/>
        <v>0.25</v>
      </c>
    </row>
    <row r="12" spans="1:63" ht="15.75" x14ac:dyDescent="0.25">
      <c r="A12" s="39" t="s">
        <v>3</v>
      </c>
      <c r="B12" s="39" t="s">
        <v>30</v>
      </c>
      <c r="C12" s="38"/>
      <c r="D12" s="35"/>
      <c r="E12" s="11" t="str">
        <f t="shared" si="0"/>
        <v>0:00</v>
      </c>
      <c r="F12" s="11" t="str">
        <f t="shared" si="1"/>
        <v>0:00</v>
      </c>
      <c r="G12" s="43"/>
      <c r="H12" s="11" t="str">
        <f t="shared" si="2"/>
        <v>0:00</v>
      </c>
      <c r="I12" s="11" t="str">
        <f t="shared" si="3"/>
        <v>0:00</v>
      </c>
      <c r="J12" s="29"/>
      <c r="K12" s="12">
        <f t="shared" si="4"/>
        <v>0</v>
      </c>
      <c r="L12" s="17" t="str">
        <f t="shared" si="5"/>
        <v/>
      </c>
      <c r="M12" s="18"/>
      <c r="N12" s="19"/>
      <c r="O12" s="19"/>
      <c r="P12" s="17"/>
      <c r="Q12" s="18"/>
      <c r="R12" s="19"/>
      <c r="S12" s="19"/>
      <c r="T12" s="17"/>
      <c r="U12" s="18"/>
      <c r="V12" s="19"/>
      <c r="W12" s="19"/>
      <c r="X12" s="17"/>
      <c r="Y12" s="18"/>
      <c r="Z12" s="19"/>
      <c r="AA12" s="19"/>
      <c r="AB12" s="17"/>
      <c r="AC12" s="18"/>
      <c r="AD12" s="19"/>
      <c r="AE12" s="19"/>
      <c r="AF12" s="17"/>
      <c r="AG12" s="18"/>
      <c r="AH12" s="19"/>
      <c r="AI12" s="19"/>
      <c r="AJ12" s="17"/>
      <c r="AK12" s="18"/>
      <c r="AL12" s="19"/>
      <c r="AM12" s="19"/>
      <c r="AN12" s="17"/>
      <c r="AO12" s="18"/>
      <c r="AP12" s="19"/>
      <c r="AQ12" s="19"/>
      <c r="AR12" s="17"/>
      <c r="AS12" s="18"/>
      <c r="AT12" s="19"/>
      <c r="AU12" s="19"/>
      <c r="AV12" s="17"/>
      <c r="AW12" s="18"/>
      <c r="AX12" s="19"/>
      <c r="AY12" s="19"/>
      <c r="AZ12" s="17"/>
      <c r="BA12" s="18"/>
      <c r="BB12" s="19"/>
      <c r="BC12" s="19"/>
      <c r="BD12" s="17"/>
      <c r="BE12" s="18"/>
      <c r="BF12" s="19"/>
      <c r="BG12" s="19"/>
      <c r="BH12" s="17"/>
      <c r="BI12" s="18"/>
      <c r="BJ12" s="19"/>
      <c r="BK12" s="16">
        <f t="shared" si="6"/>
        <v>0.25</v>
      </c>
    </row>
    <row r="13" spans="1:63" ht="15.75" x14ac:dyDescent="0.25">
      <c r="A13" s="39" t="s">
        <v>16</v>
      </c>
      <c r="B13" s="39" t="s">
        <v>31</v>
      </c>
      <c r="C13" s="38"/>
      <c r="D13" s="35"/>
      <c r="E13" s="11" t="str">
        <f t="shared" si="0"/>
        <v>0:00</v>
      </c>
      <c r="F13" s="11" t="str">
        <f t="shared" si="1"/>
        <v>0:00</v>
      </c>
      <c r="G13" s="43"/>
      <c r="H13" s="11" t="str">
        <f t="shared" si="2"/>
        <v>0:00</v>
      </c>
      <c r="I13" s="11" t="str">
        <f t="shared" si="3"/>
        <v>0:00</v>
      </c>
      <c r="J13" s="29"/>
      <c r="K13" s="12">
        <f t="shared" si="4"/>
        <v>0</v>
      </c>
      <c r="L13" s="17" t="str">
        <f t="shared" si="5"/>
        <v/>
      </c>
      <c r="M13" s="18"/>
      <c r="N13" s="19"/>
      <c r="O13" s="19"/>
      <c r="P13" s="17"/>
      <c r="Q13" s="18"/>
      <c r="R13" s="19"/>
      <c r="S13" s="19"/>
      <c r="T13" s="17"/>
      <c r="U13" s="18"/>
      <c r="V13" s="19"/>
      <c r="W13" s="19"/>
      <c r="X13" s="17"/>
      <c r="Y13" s="18"/>
      <c r="Z13" s="19"/>
      <c r="AA13" s="19"/>
      <c r="AB13" s="17"/>
      <c r="AC13" s="18"/>
      <c r="AD13" s="19"/>
      <c r="AE13" s="19"/>
      <c r="AF13" s="17"/>
      <c r="AG13" s="18"/>
      <c r="AH13" s="19"/>
      <c r="AI13" s="19"/>
      <c r="AJ13" s="17"/>
      <c r="AK13" s="18"/>
      <c r="AL13" s="19"/>
      <c r="AM13" s="19"/>
      <c r="AN13" s="17"/>
      <c r="AO13" s="18"/>
      <c r="AP13" s="19"/>
      <c r="AQ13" s="19"/>
      <c r="AR13" s="17"/>
      <c r="AS13" s="18"/>
      <c r="AT13" s="19"/>
      <c r="AU13" s="19"/>
      <c r="AV13" s="17"/>
      <c r="AW13" s="18"/>
      <c r="AX13" s="19"/>
      <c r="AY13" s="19"/>
      <c r="AZ13" s="17"/>
      <c r="BA13" s="18"/>
      <c r="BB13" s="19"/>
      <c r="BC13" s="19"/>
      <c r="BD13" s="17"/>
      <c r="BE13" s="18"/>
      <c r="BF13" s="19"/>
      <c r="BG13" s="19"/>
      <c r="BH13" s="17"/>
      <c r="BI13" s="18"/>
      <c r="BJ13" s="19"/>
      <c r="BK13" s="16">
        <f t="shared" si="6"/>
        <v>0.25</v>
      </c>
    </row>
    <row r="14" spans="1:63" ht="15.75" x14ac:dyDescent="0.25">
      <c r="A14" s="39" t="s">
        <v>17</v>
      </c>
      <c r="B14" s="39" t="s">
        <v>32</v>
      </c>
      <c r="C14" s="38"/>
      <c r="D14" s="35"/>
      <c r="E14" s="11" t="str">
        <f t="shared" si="0"/>
        <v>0:00</v>
      </c>
      <c r="F14" s="11" t="str">
        <f t="shared" si="1"/>
        <v>0:00</v>
      </c>
      <c r="G14" s="43"/>
      <c r="H14" s="11" t="str">
        <f t="shared" si="2"/>
        <v>0:00</v>
      </c>
      <c r="I14" s="11" t="str">
        <f t="shared" si="3"/>
        <v>0:00</v>
      </c>
      <c r="J14" s="29"/>
      <c r="K14" s="12">
        <f t="shared" si="4"/>
        <v>0</v>
      </c>
      <c r="L14" s="17" t="str">
        <f t="shared" si="5"/>
        <v/>
      </c>
      <c r="M14" s="18"/>
      <c r="N14" s="19"/>
      <c r="O14" s="19"/>
      <c r="P14" s="17"/>
      <c r="Q14" s="18"/>
      <c r="R14" s="19"/>
      <c r="S14" s="19"/>
      <c r="T14" s="17"/>
      <c r="U14" s="18"/>
      <c r="V14" s="19"/>
      <c r="W14" s="19"/>
      <c r="X14" s="17"/>
      <c r="Y14" s="18"/>
      <c r="Z14" s="19"/>
      <c r="AA14" s="19"/>
      <c r="AB14" s="17"/>
      <c r="AC14" s="18"/>
      <c r="AD14" s="19"/>
      <c r="AE14" s="19"/>
      <c r="AF14" s="17"/>
      <c r="AG14" s="18"/>
      <c r="AH14" s="19"/>
      <c r="AI14" s="19"/>
      <c r="AJ14" s="17"/>
      <c r="AK14" s="18"/>
      <c r="AL14" s="19"/>
      <c r="AM14" s="19"/>
      <c r="AN14" s="17"/>
      <c r="AO14" s="18"/>
      <c r="AP14" s="19"/>
      <c r="AQ14" s="19"/>
      <c r="AR14" s="17"/>
      <c r="AS14" s="18"/>
      <c r="AT14" s="19"/>
      <c r="AU14" s="19"/>
      <c r="AV14" s="17"/>
      <c r="AW14" s="18"/>
      <c r="AX14" s="19"/>
      <c r="AY14" s="19"/>
      <c r="AZ14" s="17"/>
      <c r="BA14" s="18"/>
      <c r="BB14" s="19"/>
      <c r="BC14" s="19"/>
      <c r="BD14" s="17"/>
      <c r="BE14" s="18"/>
      <c r="BF14" s="19"/>
      <c r="BG14" s="19"/>
      <c r="BH14" s="17"/>
      <c r="BI14" s="18"/>
      <c r="BJ14" s="19"/>
      <c r="BK14" s="16">
        <f t="shared" si="6"/>
        <v>0.25</v>
      </c>
    </row>
    <row r="15" spans="1:63" ht="15.75" x14ac:dyDescent="0.25">
      <c r="A15" s="39" t="s">
        <v>18</v>
      </c>
      <c r="B15" s="39" t="s">
        <v>51</v>
      </c>
      <c r="C15" s="38"/>
      <c r="D15" s="35"/>
      <c r="E15" s="11" t="str">
        <f t="shared" si="0"/>
        <v>0:00</v>
      </c>
      <c r="F15" s="11" t="str">
        <f t="shared" si="1"/>
        <v>0:00</v>
      </c>
      <c r="G15" s="43"/>
      <c r="H15" s="11" t="str">
        <f t="shared" si="2"/>
        <v>0:00</v>
      </c>
      <c r="I15" s="11" t="str">
        <f t="shared" si="3"/>
        <v>0:00</v>
      </c>
      <c r="J15" s="29"/>
      <c r="K15" s="12">
        <f t="shared" si="4"/>
        <v>0</v>
      </c>
      <c r="L15" s="17" t="str">
        <f t="shared" si="5"/>
        <v/>
      </c>
      <c r="M15" s="18"/>
      <c r="N15" s="19"/>
      <c r="O15" s="19"/>
      <c r="P15" s="17"/>
      <c r="Q15" s="18"/>
      <c r="R15" s="19"/>
      <c r="S15" s="19"/>
      <c r="T15" s="17"/>
      <c r="U15" s="18"/>
      <c r="V15" s="19"/>
      <c r="W15" s="19"/>
      <c r="X15" s="17"/>
      <c r="Y15" s="18"/>
      <c r="Z15" s="19"/>
      <c r="AA15" s="19"/>
      <c r="AB15" s="17"/>
      <c r="AC15" s="18"/>
      <c r="AD15" s="19"/>
      <c r="AE15" s="19"/>
      <c r="AF15" s="17"/>
      <c r="AG15" s="18"/>
      <c r="AH15" s="19"/>
      <c r="AI15" s="19"/>
      <c r="AJ15" s="17"/>
      <c r="AK15" s="18"/>
      <c r="AL15" s="19"/>
      <c r="AM15" s="19"/>
      <c r="AN15" s="17"/>
      <c r="AO15" s="18"/>
      <c r="AP15" s="19"/>
      <c r="AQ15" s="19"/>
      <c r="AR15" s="17"/>
      <c r="AS15" s="18"/>
      <c r="AT15" s="19"/>
      <c r="AU15" s="19"/>
      <c r="AV15" s="17"/>
      <c r="AW15" s="18"/>
      <c r="AX15" s="19"/>
      <c r="AY15" s="19"/>
      <c r="AZ15" s="17"/>
      <c r="BA15" s="18"/>
      <c r="BB15" s="19"/>
      <c r="BC15" s="19"/>
      <c r="BD15" s="17"/>
      <c r="BE15" s="18"/>
      <c r="BF15" s="19"/>
      <c r="BG15" s="19"/>
      <c r="BH15" s="17"/>
      <c r="BI15" s="18"/>
      <c r="BJ15" s="19"/>
      <c r="BK15" s="16">
        <f t="shared" si="6"/>
        <v>0.25</v>
      </c>
    </row>
    <row r="16" spans="1:63" ht="15.75" x14ac:dyDescent="0.25">
      <c r="A16" s="39" t="s">
        <v>15</v>
      </c>
      <c r="B16" s="39" t="s">
        <v>52</v>
      </c>
      <c r="C16" s="38"/>
      <c r="D16" s="35"/>
      <c r="E16" s="11" t="str">
        <f t="shared" si="0"/>
        <v>0:00</v>
      </c>
      <c r="F16" s="11" t="str">
        <f t="shared" si="1"/>
        <v>0:00</v>
      </c>
      <c r="G16" s="43"/>
      <c r="H16" s="11" t="str">
        <f t="shared" si="2"/>
        <v>0:00</v>
      </c>
      <c r="I16" s="11" t="str">
        <f t="shared" si="3"/>
        <v>0:00</v>
      </c>
      <c r="J16" s="29"/>
      <c r="K16" s="12">
        <f t="shared" si="4"/>
        <v>0</v>
      </c>
      <c r="L16" s="17" t="str">
        <f t="shared" si="5"/>
        <v/>
      </c>
      <c r="M16" s="18"/>
      <c r="N16" s="19"/>
      <c r="O16" s="19"/>
      <c r="P16" s="17"/>
      <c r="Q16" s="18"/>
      <c r="R16" s="19"/>
      <c r="S16" s="19"/>
      <c r="T16" s="17"/>
      <c r="U16" s="18"/>
      <c r="V16" s="19"/>
      <c r="W16" s="19"/>
      <c r="X16" s="17"/>
      <c r="Y16" s="18"/>
      <c r="Z16" s="19"/>
      <c r="AA16" s="19"/>
      <c r="AB16" s="17"/>
      <c r="AC16" s="18"/>
      <c r="AD16" s="19"/>
      <c r="AE16" s="19"/>
      <c r="AF16" s="17"/>
      <c r="AG16" s="18"/>
      <c r="AH16" s="19"/>
      <c r="AI16" s="19"/>
      <c r="AJ16" s="17"/>
      <c r="AK16" s="18"/>
      <c r="AL16" s="19"/>
      <c r="AM16" s="19"/>
      <c r="AN16" s="17"/>
      <c r="AO16" s="18"/>
      <c r="AP16" s="19"/>
      <c r="AQ16" s="19"/>
      <c r="AR16" s="17"/>
      <c r="AS16" s="18"/>
      <c r="AT16" s="19"/>
      <c r="AU16" s="19"/>
      <c r="AV16" s="17"/>
      <c r="AW16" s="18"/>
      <c r="AX16" s="19"/>
      <c r="AY16" s="19"/>
      <c r="AZ16" s="17"/>
      <c r="BA16" s="18"/>
      <c r="BB16" s="19"/>
      <c r="BC16" s="19"/>
      <c r="BD16" s="17"/>
      <c r="BE16" s="18"/>
      <c r="BF16" s="19"/>
      <c r="BG16" s="19"/>
      <c r="BH16" s="17"/>
      <c r="BI16" s="18"/>
      <c r="BJ16" s="19"/>
      <c r="BK16" s="16">
        <f t="shared" si="6"/>
        <v>0.25</v>
      </c>
    </row>
    <row r="17" spans="1:63" ht="15.75" x14ac:dyDescent="0.25">
      <c r="A17" s="9"/>
      <c r="B17" s="39" t="s">
        <v>33</v>
      </c>
      <c r="C17" s="10"/>
      <c r="D17" s="35"/>
      <c r="E17" s="11" t="str">
        <f t="shared" si="0"/>
        <v>0:00</v>
      </c>
      <c r="F17" s="11" t="str">
        <f t="shared" si="1"/>
        <v>0:00</v>
      </c>
      <c r="G17" s="43"/>
      <c r="H17" s="11" t="str">
        <f t="shared" si="2"/>
        <v>0:00</v>
      </c>
      <c r="I17" s="11" t="str">
        <f t="shared" si="3"/>
        <v>0:00</v>
      </c>
      <c r="J17" s="29"/>
      <c r="K17" s="12">
        <f t="shared" si="4"/>
        <v>0</v>
      </c>
      <c r="L17" s="17" t="str">
        <f t="shared" si="5"/>
        <v/>
      </c>
      <c r="M17" s="18"/>
      <c r="N17" s="19"/>
      <c r="O17" s="19"/>
      <c r="P17" s="17"/>
      <c r="Q17" s="18"/>
      <c r="R17" s="19"/>
      <c r="S17" s="19"/>
      <c r="T17" s="17"/>
      <c r="U17" s="18"/>
      <c r="V17" s="19"/>
      <c r="W17" s="19"/>
      <c r="X17" s="17"/>
      <c r="Y17" s="18"/>
      <c r="Z17" s="19"/>
      <c r="AA17" s="19"/>
      <c r="AB17" s="17"/>
      <c r="AC17" s="18"/>
      <c r="AD17" s="19"/>
      <c r="AE17" s="19"/>
      <c r="AF17" s="17"/>
      <c r="AG17" s="18"/>
      <c r="AH17" s="19"/>
      <c r="AI17" s="19"/>
      <c r="AJ17" s="17"/>
      <c r="AK17" s="18"/>
      <c r="AL17" s="19"/>
      <c r="AM17" s="19"/>
      <c r="AN17" s="17"/>
      <c r="AO17" s="18"/>
      <c r="AP17" s="19"/>
      <c r="AQ17" s="19"/>
      <c r="AR17" s="17"/>
      <c r="AS17" s="18"/>
      <c r="AT17" s="19"/>
      <c r="AU17" s="19"/>
      <c r="AV17" s="17"/>
      <c r="AW17" s="18"/>
      <c r="AX17" s="19"/>
      <c r="AY17" s="19"/>
      <c r="AZ17" s="17"/>
      <c r="BA17" s="18"/>
      <c r="BB17" s="19"/>
      <c r="BC17" s="19"/>
      <c r="BD17" s="17"/>
      <c r="BE17" s="18"/>
      <c r="BF17" s="19"/>
      <c r="BG17" s="19"/>
      <c r="BH17" s="17"/>
      <c r="BI17" s="18"/>
      <c r="BJ17" s="19"/>
      <c r="BK17" s="16">
        <f t="shared" si="6"/>
        <v>0.25</v>
      </c>
    </row>
    <row r="18" spans="1:63" ht="15.75" x14ac:dyDescent="0.25">
      <c r="A18" s="9"/>
      <c r="B18" s="39" t="s">
        <v>34</v>
      </c>
      <c r="C18" s="10"/>
      <c r="D18" s="35"/>
      <c r="E18" s="11" t="str">
        <f t="shared" si="0"/>
        <v>0:00</v>
      </c>
      <c r="F18" s="11" t="str">
        <f t="shared" si="1"/>
        <v>0:00</v>
      </c>
      <c r="G18" s="43"/>
      <c r="H18" s="11" t="str">
        <f t="shared" si="2"/>
        <v>0:00</v>
      </c>
      <c r="I18" s="11" t="str">
        <f t="shared" si="3"/>
        <v>0:00</v>
      </c>
      <c r="J18" s="29"/>
      <c r="K18" s="12">
        <f t="shared" si="4"/>
        <v>0</v>
      </c>
      <c r="L18" s="17" t="str">
        <f t="shared" si="5"/>
        <v/>
      </c>
      <c r="M18" s="18"/>
      <c r="N18" s="19"/>
      <c r="O18" s="19"/>
      <c r="P18" s="17"/>
      <c r="Q18" s="18"/>
      <c r="R18" s="19"/>
      <c r="S18" s="19"/>
      <c r="T18" s="17"/>
      <c r="U18" s="18"/>
      <c r="V18" s="19"/>
      <c r="W18" s="19"/>
      <c r="X18" s="17"/>
      <c r="Y18" s="18"/>
      <c r="Z18" s="19"/>
      <c r="AA18" s="19"/>
      <c r="AB18" s="17"/>
      <c r="AC18" s="18"/>
      <c r="AD18" s="19"/>
      <c r="AE18" s="19"/>
      <c r="AF18" s="17"/>
      <c r="AG18" s="18"/>
      <c r="AH18" s="19"/>
      <c r="AI18" s="19"/>
      <c r="AJ18" s="17"/>
      <c r="AK18" s="18"/>
      <c r="AL18" s="19"/>
      <c r="AM18" s="19"/>
      <c r="AN18" s="17"/>
      <c r="AO18" s="18"/>
      <c r="AP18" s="19"/>
      <c r="AQ18" s="19"/>
      <c r="AR18" s="17"/>
      <c r="AS18" s="18"/>
      <c r="AT18" s="19"/>
      <c r="AU18" s="19"/>
      <c r="AV18" s="17"/>
      <c r="AW18" s="18"/>
      <c r="AX18" s="19"/>
      <c r="AY18" s="19"/>
      <c r="AZ18" s="17"/>
      <c r="BA18" s="18"/>
      <c r="BB18" s="19"/>
      <c r="BC18" s="19"/>
      <c r="BD18" s="17"/>
      <c r="BE18" s="18"/>
      <c r="BF18" s="19"/>
      <c r="BG18" s="19"/>
      <c r="BH18" s="17"/>
      <c r="BI18" s="18"/>
      <c r="BJ18" s="19"/>
      <c r="BK18" s="16">
        <f t="shared" si="6"/>
        <v>0.25</v>
      </c>
    </row>
    <row r="19" spans="1:63" ht="15.75" x14ac:dyDescent="0.25">
      <c r="A19" s="9"/>
      <c r="B19" s="39" t="s">
        <v>35</v>
      </c>
      <c r="C19" s="20"/>
      <c r="D19" s="36"/>
      <c r="E19" s="11" t="str">
        <f t="shared" si="0"/>
        <v>0:00</v>
      </c>
      <c r="F19" s="11" t="str">
        <f t="shared" si="1"/>
        <v>0:00</v>
      </c>
      <c r="G19" s="43"/>
      <c r="H19" s="11" t="str">
        <f t="shared" si="2"/>
        <v>0:00</v>
      </c>
      <c r="I19" s="11" t="str">
        <f t="shared" si="3"/>
        <v>0:00</v>
      </c>
      <c r="J19" s="45"/>
      <c r="K19" s="12">
        <f t="shared" si="4"/>
        <v>0</v>
      </c>
      <c r="L19" s="17" t="str">
        <f t="shared" si="5"/>
        <v/>
      </c>
      <c r="M19" s="18"/>
      <c r="N19" s="19"/>
      <c r="O19" s="19"/>
      <c r="P19" s="17"/>
      <c r="Q19" s="18"/>
      <c r="R19" s="19"/>
      <c r="S19" s="19"/>
      <c r="T19" s="17"/>
      <c r="U19" s="18"/>
      <c r="V19" s="19"/>
      <c r="W19" s="19"/>
      <c r="X19" s="17"/>
      <c r="Y19" s="18"/>
      <c r="Z19" s="19"/>
      <c r="AA19" s="19"/>
      <c r="AB19" s="17"/>
      <c r="AC19" s="18"/>
      <c r="AD19" s="19"/>
      <c r="AE19" s="19"/>
      <c r="AF19" s="17"/>
      <c r="AG19" s="18"/>
      <c r="AH19" s="19"/>
      <c r="AI19" s="19"/>
      <c r="AJ19" s="17"/>
      <c r="AK19" s="18"/>
      <c r="AL19" s="19"/>
      <c r="AM19" s="19"/>
      <c r="AN19" s="17"/>
      <c r="AO19" s="18"/>
      <c r="AP19" s="19"/>
      <c r="AQ19" s="19"/>
      <c r="AR19" s="17"/>
      <c r="AS19" s="18"/>
      <c r="AT19" s="19"/>
      <c r="AU19" s="19"/>
      <c r="AV19" s="17"/>
      <c r="AW19" s="18"/>
      <c r="AX19" s="19"/>
      <c r="AY19" s="19"/>
      <c r="AZ19" s="17"/>
      <c r="BA19" s="18"/>
      <c r="BB19" s="19"/>
      <c r="BC19" s="19"/>
      <c r="BD19" s="17"/>
      <c r="BE19" s="18"/>
      <c r="BF19" s="19"/>
      <c r="BG19" s="19"/>
      <c r="BH19" s="17"/>
      <c r="BI19" s="18"/>
      <c r="BJ19" s="19"/>
      <c r="BK19" s="16">
        <f t="shared" si="6"/>
        <v>0.25</v>
      </c>
    </row>
    <row r="20" spans="1:63" ht="15.75" x14ac:dyDescent="0.25">
      <c r="A20" s="9"/>
      <c r="B20" s="39" t="s">
        <v>36</v>
      </c>
      <c r="C20" s="20"/>
      <c r="D20" s="36"/>
      <c r="E20" s="11" t="str">
        <f t="shared" si="0"/>
        <v>0:00</v>
      </c>
      <c r="F20" s="11" t="str">
        <f t="shared" si="1"/>
        <v>0:00</v>
      </c>
      <c r="G20" s="43"/>
      <c r="H20" s="11" t="str">
        <f t="shared" si="2"/>
        <v>0:00</v>
      </c>
      <c r="I20" s="11" t="str">
        <f t="shared" si="3"/>
        <v>0:00</v>
      </c>
      <c r="J20" s="45"/>
      <c r="K20" s="12">
        <f t="shared" si="4"/>
        <v>0</v>
      </c>
      <c r="L20" s="17" t="str">
        <f t="shared" si="5"/>
        <v/>
      </c>
      <c r="M20" s="18"/>
      <c r="N20" s="19"/>
      <c r="O20" s="19"/>
      <c r="P20" s="17"/>
      <c r="Q20" s="18"/>
      <c r="R20" s="19"/>
      <c r="S20" s="19"/>
      <c r="T20" s="17"/>
      <c r="U20" s="18"/>
      <c r="V20" s="19"/>
      <c r="W20" s="19"/>
      <c r="X20" s="17"/>
      <c r="Y20" s="18"/>
      <c r="Z20" s="19"/>
      <c r="AA20" s="19"/>
      <c r="AB20" s="17"/>
      <c r="AC20" s="18"/>
      <c r="AD20" s="19"/>
      <c r="AE20" s="19"/>
      <c r="AF20" s="17"/>
      <c r="AG20" s="18"/>
      <c r="AH20" s="19"/>
      <c r="AI20" s="19"/>
      <c r="AJ20" s="17"/>
      <c r="AK20" s="18"/>
      <c r="AL20" s="19"/>
      <c r="AM20" s="19"/>
      <c r="AN20" s="17"/>
      <c r="AO20" s="18"/>
      <c r="AP20" s="19"/>
      <c r="AQ20" s="19"/>
      <c r="AR20" s="17"/>
      <c r="AS20" s="18"/>
      <c r="AT20" s="19"/>
      <c r="AU20" s="19"/>
      <c r="AV20" s="17"/>
      <c r="AW20" s="18"/>
      <c r="AX20" s="19"/>
      <c r="AY20" s="19"/>
      <c r="AZ20" s="17"/>
      <c r="BA20" s="18"/>
      <c r="BB20" s="19"/>
      <c r="BC20" s="19"/>
      <c r="BD20" s="17"/>
      <c r="BE20" s="18"/>
      <c r="BF20" s="19"/>
      <c r="BG20" s="19"/>
      <c r="BH20" s="17"/>
      <c r="BI20" s="18"/>
      <c r="BJ20" s="19"/>
      <c r="BK20" s="16">
        <f t="shared" si="6"/>
        <v>0.25</v>
      </c>
    </row>
    <row r="21" spans="1:63" ht="15.75" x14ac:dyDescent="0.25">
      <c r="A21" s="9"/>
      <c r="B21" s="39" t="s">
        <v>37</v>
      </c>
      <c r="C21" s="20"/>
      <c r="D21" s="36"/>
      <c r="E21" s="11" t="str">
        <f t="shared" si="0"/>
        <v>0:00</v>
      </c>
      <c r="F21" s="11" t="str">
        <f t="shared" si="1"/>
        <v>0:00</v>
      </c>
      <c r="G21" s="43"/>
      <c r="H21" s="11" t="str">
        <f t="shared" si="2"/>
        <v>0:00</v>
      </c>
      <c r="I21" s="11" t="str">
        <f t="shared" si="3"/>
        <v>0:00</v>
      </c>
      <c r="J21" s="45"/>
      <c r="K21" s="12">
        <f t="shared" si="4"/>
        <v>0</v>
      </c>
      <c r="L21" s="17" t="str">
        <f t="shared" si="5"/>
        <v/>
      </c>
      <c r="M21" s="18"/>
      <c r="N21" s="19"/>
      <c r="O21" s="19"/>
      <c r="P21" s="17"/>
      <c r="Q21" s="18"/>
      <c r="R21" s="19"/>
      <c r="S21" s="19"/>
      <c r="T21" s="17"/>
      <c r="U21" s="18"/>
      <c r="V21" s="19"/>
      <c r="W21" s="19"/>
      <c r="X21" s="17"/>
      <c r="Y21" s="18"/>
      <c r="Z21" s="19"/>
      <c r="AA21" s="19"/>
      <c r="AB21" s="17"/>
      <c r="AC21" s="18"/>
      <c r="AD21" s="19"/>
      <c r="AE21" s="19"/>
      <c r="AF21" s="17"/>
      <c r="AG21" s="18"/>
      <c r="AH21" s="19"/>
      <c r="AI21" s="19"/>
      <c r="AJ21" s="17"/>
      <c r="AK21" s="18"/>
      <c r="AL21" s="19"/>
      <c r="AM21" s="19"/>
      <c r="AN21" s="17"/>
      <c r="AO21" s="18"/>
      <c r="AP21" s="19"/>
      <c r="AQ21" s="19"/>
      <c r="AR21" s="17"/>
      <c r="AS21" s="18"/>
      <c r="AT21" s="19"/>
      <c r="AU21" s="19"/>
      <c r="AV21" s="17"/>
      <c r="AW21" s="18"/>
      <c r="AX21" s="19"/>
      <c r="AY21" s="19"/>
      <c r="AZ21" s="17"/>
      <c r="BA21" s="18"/>
      <c r="BB21" s="19"/>
      <c r="BC21" s="19"/>
      <c r="BD21" s="17"/>
      <c r="BE21" s="18"/>
      <c r="BF21" s="19"/>
      <c r="BG21" s="19"/>
      <c r="BH21" s="17"/>
      <c r="BI21" s="18"/>
      <c r="BJ21" s="19"/>
      <c r="BK21" s="16">
        <f t="shared" si="6"/>
        <v>0.25</v>
      </c>
    </row>
    <row r="22" spans="1:63" ht="15.75" x14ac:dyDescent="0.25">
      <c r="A22" s="9"/>
      <c r="B22" s="39" t="s">
        <v>38</v>
      </c>
      <c r="C22" s="20"/>
      <c r="D22" s="36"/>
      <c r="E22" s="11" t="str">
        <f t="shared" si="0"/>
        <v>0:00</v>
      </c>
      <c r="F22" s="11" t="str">
        <f t="shared" si="1"/>
        <v>0:00</v>
      </c>
      <c r="G22" s="43"/>
      <c r="H22" s="11" t="str">
        <f t="shared" si="2"/>
        <v>0:00</v>
      </c>
      <c r="I22" s="11" t="str">
        <f t="shared" si="3"/>
        <v>0:00</v>
      </c>
      <c r="J22" s="45"/>
      <c r="K22" s="12">
        <f t="shared" si="4"/>
        <v>0</v>
      </c>
      <c r="L22" s="17" t="str">
        <f t="shared" si="5"/>
        <v/>
      </c>
      <c r="M22" s="18"/>
      <c r="N22" s="19"/>
      <c r="O22" s="19"/>
      <c r="P22" s="17"/>
      <c r="Q22" s="18"/>
      <c r="R22" s="19"/>
      <c r="S22" s="19"/>
      <c r="T22" s="17"/>
      <c r="U22" s="18"/>
      <c r="V22" s="19"/>
      <c r="W22" s="19"/>
      <c r="X22" s="17"/>
      <c r="Y22" s="18"/>
      <c r="Z22" s="19"/>
      <c r="AA22" s="19"/>
      <c r="AB22" s="17"/>
      <c r="AC22" s="18"/>
      <c r="AD22" s="19"/>
      <c r="AE22" s="19"/>
      <c r="AF22" s="17"/>
      <c r="AG22" s="18"/>
      <c r="AH22" s="19"/>
      <c r="AI22" s="19"/>
      <c r="AJ22" s="17"/>
      <c r="AK22" s="18"/>
      <c r="AL22" s="19"/>
      <c r="AM22" s="19"/>
      <c r="AN22" s="17"/>
      <c r="AO22" s="18"/>
      <c r="AP22" s="19"/>
      <c r="AQ22" s="19"/>
      <c r="AR22" s="17"/>
      <c r="AS22" s="18"/>
      <c r="AT22" s="19"/>
      <c r="AU22" s="19"/>
      <c r="AV22" s="17"/>
      <c r="AW22" s="18"/>
      <c r="AX22" s="19"/>
      <c r="AY22" s="19"/>
      <c r="AZ22" s="17"/>
      <c r="BA22" s="18"/>
      <c r="BB22" s="19"/>
      <c r="BC22" s="19"/>
      <c r="BD22" s="17"/>
      <c r="BE22" s="18"/>
      <c r="BF22" s="19"/>
      <c r="BG22" s="19"/>
      <c r="BH22" s="17"/>
      <c r="BI22" s="18"/>
      <c r="BJ22" s="19"/>
      <c r="BK22" s="16">
        <f t="shared" si="6"/>
        <v>0.25</v>
      </c>
    </row>
    <row r="23" spans="1:63" ht="15.75" x14ac:dyDescent="0.25">
      <c r="A23" s="9"/>
      <c r="B23" s="39" t="s">
        <v>39</v>
      </c>
      <c r="C23" s="20"/>
      <c r="D23" s="36"/>
      <c r="E23" s="11" t="str">
        <f t="shared" si="0"/>
        <v>0:00</v>
      </c>
      <c r="F23" s="11" t="str">
        <f t="shared" si="1"/>
        <v>0:00</v>
      </c>
      <c r="G23" s="43"/>
      <c r="H23" s="11" t="str">
        <f t="shared" si="2"/>
        <v>0:00</v>
      </c>
      <c r="I23" s="11" t="str">
        <f t="shared" si="3"/>
        <v>0:00</v>
      </c>
      <c r="J23" s="45"/>
      <c r="K23" s="12">
        <f t="shared" si="4"/>
        <v>0</v>
      </c>
      <c r="L23" s="17" t="str">
        <f t="shared" si="5"/>
        <v/>
      </c>
      <c r="M23" s="18"/>
      <c r="N23" s="19"/>
      <c r="O23" s="19"/>
      <c r="P23" s="17"/>
      <c r="Q23" s="18"/>
      <c r="R23" s="19"/>
      <c r="S23" s="19"/>
      <c r="T23" s="17"/>
      <c r="U23" s="18"/>
      <c r="V23" s="19"/>
      <c r="W23" s="19"/>
      <c r="X23" s="17"/>
      <c r="Y23" s="18"/>
      <c r="Z23" s="19"/>
      <c r="AA23" s="19"/>
      <c r="AB23" s="17"/>
      <c r="AC23" s="18"/>
      <c r="AD23" s="19"/>
      <c r="AE23" s="19"/>
      <c r="AF23" s="17"/>
      <c r="AG23" s="18"/>
      <c r="AH23" s="19"/>
      <c r="AI23" s="19"/>
      <c r="AJ23" s="17"/>
      <c r="AK23" s="18"/>
      <c r="AL23" s="19"/>
      <c r="AM23" s="19"/>
      <c r="AN23" s="17"/>
      <c r="AO23" s="18"/>
      <c r="AP23" s="19"/>
      <c r="AQ23" s="19"/>
      <c r="AR23" s="17"/>
      <c r="AS23" s="18"/>
      <c r="AT23" s="19"/>
      <c r="AU23" s="19"/>
      <c r="AV23" s="17"/>
      <c r="AW23" s="18"/>
      <c r="AX23" s="19"/>
      <c r="AY23" s="19"/>
      <c r="AZ23" s="17"/>
      <c r="BA23" s="18"/>
      <c r="BB23" s="19"/>
      <c r="BC23" s="19"/>
      <c r="BD23" s="17"/>
      <c r="BE23" s="18"/>
      <c r="BF23" s="19"/>
      <c r="BG23" s="19"/>
      <c r="BH23" s="17"/>
      <c r="BI23" s="18"/>
      <c r="BJ23" s="19"/>
      <c r="BK23" s="16">
        <f t="shared" si="6"/>
        <v>0.25</v>
      </c>
    </row>
    <row r="24" spans="1:63" ht="15.75" x14ac:dyDescent="0.25">
      <c r="A24" s="9"/>
      <c r="B24" s="39" t="s">
        <v>40</v>
      </c>
      <c r="C24" s="20"/>
      <c r="D24" s="36"/>
      <c r="E24" s="11" t="str">
        <f t="shared" si="0"/>
        <v>0:00</v>
      </c>
      <c r="F24" s="11" t="str">
        <f t="shared" si="1"/>
        <v>0:00</v>
      </c>
      <c r="G24" s="43"/>
      <c r="H24" s="11" t="str">
        <f t="shared" si="2"/>
        <v>0:00</v>
      </c>
      <c r="I24" s="11" t="str">
        <f t="shared" si="3"/>
        <v>0:00</v>
      </c>
      <c r="J24" s="45"/>
      <c r="K24" s="12">
        <f t="shared" si="4"/>
        <v>0</v>
      </c>
      <c r="L24" s="17" t="str">
        <f t="shared" si="5"/>
        <v/>
      </c>
      <c r="M24" s="18"/>
      <c r="N24" s="19"/>
      <c r="O24" s="19"/>
      <c r="P24" s="17"/>
      <c r="Q24" s="18"/>
      <c r="R24" s="19"/>
      <c r="S24" s="19"/>
      <c r="T24" s="17"/>
      <c r="U24" s="18"/>
      <c r="V24" s="19"/>
      <c r="W24" s="19"/>
      <c r="X24" s="17"/>
      <c r="Y24" s="18"/>
      <c r="Z24" s="19"/>
      <c r="AA24" s="19"/>
      <c r="AB24" s="17"/>
      <c r="AC24" s="18"/>
      <c r="AD24" s="19"/>
      <c r="AE24" s="19"/>
      <c r="AF24" s="17"/>
      <c r="AG24" s="18"/>
      <c r="AH24" s="19"/>
      <c r="AI24" s="19"/>
      <c r="AJ24" s="17"/>
      <c r="AK24" s="18"/>
      <c r="AL24" s="19"/>
      <c r="AM24" s="19"/>
      <c r="AN24" s="17"/>
      <c r="AO24" s="18"/>
      <c r="AP24" s="19"/>
      <c r="AQ24" s="19"/>
      <c r="AR24" s="17"/>
      <c r="AS24" s="18"/>
      <c r="AT24" s="19"/>
      <c r="AU24" s="19"/>
      <c r="AV24" s="17"/>
      <c r="AW24" s="18"/>
      <c r="AX24" s="19"/>
      <c r="AY24" s="19"/>
      <c r="AZ24" s="17"/>
      <c r="BA24" s="18"/>
      <c r="BB24" s="19"/>
      <c r="BC24" s="19"/>
      <c r="BD24" s="17"/>
      <c r="BE24" s="18"/>
      <c r="BF24" s="19"/>
      <c r="BG24" s="19"/>
      <c r="BH24" s="17"/>
      <c r="BI24" s="18"/>
      <c r="BJ24" s="19"/>
      <c r="BK24" s="16">
        <f t="shared" si="6"/>
        <v>0.25</v>
      </c>
    </row>
    <row r="25" spans="1:63" ht="15.75" x14ac:dyDescent="0.25">
      <c r="A25" s="9"/>
      <c r="B25" s="39" t="s">
        <v>41</v>
      </c>
      <c r="C25" s="20"/>
      <c r="D25" s="36"/>
      <c r="E25" s="11" t="str">
        <f t="shared" si="0"/>
        <v>0:00</v>
      </c>
      <c r="F25" s="11" t="str">
        <f t="shared" si="1"/>
        <v>0:00</v>
      </c>
      <c r="G25" s="43"/>
      <c r="H25" s="11" t="str">
        <f t="shared" si="2"/>
        <v>0:00</v>
      </c>
      <c r="I25" s="11" t="str">
        <f t="shared" si="3"/>
        <v>0:00</v>
      </c>
      <c r="J25" s="45"/>
      <c r="K25" s="12">
        <f t="shared" si="4"/>
        <v>0</v>
      </c>
      <c r="L25" s="17" t="str">
        <f t="shared" si="5"/>
        <v/>
      </c>
      <c r="M25" s="18"/>
      <c r="N25" s="19"/>
      <c r="O25" s="19"/>
      <c r="P25" s="17"/>
      <c r="Q25" s="18"/>
      <c r="R25" s="19"/>
      <c r="S25" s="19"/>
      <c r="T25" s="17"/>
      <c r="U25" s="18"/>
      <c r="V25" s="19"/>
      <c r="W25" s="19"/>
      <c r="X25" s="17"/>
      <c r="Y25" s="18"/>
      <c r="Z25" s="19"/>
      <c r="AA25" s="19"/>
      <c r="AB25" s="17"/>
      <c r="AC25" s="18"/>
      <c r="AD25" s="19"/>
      <c r="AE25" s="19"/>
      <c r="AF25" s="17"/>
      <c r="AG25" s="18"/>
      <c r="AH25" s="19"/>
      <c r="AI25" s="19"/>
      <c r="AJ25" s="17"/>
      <c r="AK25" s="18"/>
      <c r="AL25" s="19"/>
      <c r="AM25" s="19"/>
      <c r="AN25" s="17"/>
      <c r="AO25" s="18"/>
      <c r="AP25" s="19"/>
      <c r="AQ25" s="19"/>
      <c r="AR25" s="17"/>
      <c r="AS25" s="18"/>
      <c r="AT25" s="19"/>
      <c r="AU25" s="19"/>
      <c r="AV25" s="17"/>
      <c r="AW25" s="18"/>
      <c r="AX25" s="19"/>
      <c r="AY25" s="19"/>
      <c r="AZ25" s="17"/>
      <c r="BA25" s="18"/>
      <c r="BB25" s="19"/>
      <c r="BC25" s="19"/>
      <c r="BD25" s="17"/>
      <c r="BE25" s="18"/>
      <c r="BF25" s="19"/>
      <c r="BG25" s="19"/>
      <c r="BH25" s="17"/>
      <c r="BI25" s="18"/>
      <c r="BJ25" s="19"/>
      <c r="BK25" s="16">
        <f t="shared" si="6"/>
        <v>0.25</v>
      </c>
    </row>
    <row r="26" spans="1:63" ht="15.75" x14ac:dyDescent="0.25">
      <c r="A26" s="9"/>
      <c r="B26" s="39" t="s">
        <v>42</v>
      </c>
      <c r="C26" s="20"/>
      <c r="D26" s="36"/>
      <c r="E26" s="11" t="str">
        <f t="shared" si="0"/>
        <v>0:00</v>
      </c>
      <c r="F26" s="11" t="str">
        <f t="shared" si="1"/>
        <v>0:00</v>
      </c>
      <c r="G26" s="43"/>
      <c r="H26" s="11" t="str">
        <f t="shared" si="2"/>
        <v>0:00</v>
      </c>
      <c r="I26" s="11" t="str">
        <f t="shared" si="3"/>
        <v>0:00</v>
      </c>
      <c r="J26" s="45"/>
      <c r="K26" s="12">
        <f t="shared" si="4"/>
        <v>0</v>
      </c>
      <c r="L26" s="17" t="str">
        <f t="shared" si="5"/>
        <v/>
      </c>
      <c r="M26" s="18"/>
      <c r="N26" s="19"/>
      <c r="O26" s="19"/>
      <c r="P26" s="17"/>
      <c r="Q26" s="18"/>
      <c r="R26" s="19"/>
      <c r="S26" s="19"/>
      <c r="T26" s="17"/>
      <c r="U26" s="18"/>
      <c r="V26" s="19"/>
      <c r="W26" s="19"/>
      <c r="X26" s="17"/>
      <c r="Y26" s="18"/>
      <c r="Z26" s="19"/>
      <c r="AA26" s="19"/>
      <c r="AB26" s="17"/>
      <c r="AC26" s="18"/>
      <c r="AD26" s="19"/>
      <c r="AE26" s="19"/>
      <c r="AF26" s="17"/>
      <c r="AG26" s="18"/>
      <c r="AH26" s="19"/>
      <c r="AI26" s="19"/>
      <c r="AJ26" s="17"/>
      <c r="AK26" s="18"/>
      <c r="AL26" s="19"/>
      <c r="AM26" s="19"/>
      <c r="AN26" s="17"/>
      <c r="AO26" s="18"/>
      <c r="AP26" s="19"/>
      <c r="AQ26" s="19"/>
      <c r="AR26" s="17"/>
      <c r="AS26" s="18"/>
      <c r="AT26" s="19"/>
      <c r="AU26" s="19"/>
      <c r="AV26" s="17"/>
      <c r="AW26" s="18"/>
      <c r="AX26" s="19"/>
      <c r="AY26" s="19"/>
      <c r="AZ26" s="17"/>
      <c r="BA26" s="18"/>
      <c r="BB26" s="19"/>
      <c r="BC26" s="19"/>
      <c r="BD26" s="17"/>
      <c r="BE26" s="18"/>
      <c r="BF26" s="19"/>
      <c r="BG26" s="19"/>
      <c r="BH26" s="17"/>
      <c r="BI26" s="18"/>
      <c r="BJ26" s="19"/>
      <c r="BK26" s="16">
        <f t="shared" si="6"/>
        <v>0.25</v>
      </c>
    </row>
    <row r="27" spans="1:63" ht="15.75" x14ac:dyDescent="0.25">
      <c r="A27" s="9"/>
      <c r="B27" s="39" t="s">
        <v>48</v>
      </c>
      <c r="C27" s="20"/>
      <c r="D27" s="36"/>
      <c r="E27" s="11" t="str">
        <f t="shared" si="0"/>
        <v>0:00</v>
      </c>
      <c r="F27" s="11" t="str">
        <f t="shared" si="1"/>
        <v>0:00</v>
      </c>
      <c r="G27" s="43"/>
      <c r="H27" s="11" t="str">
        <f t="shared" si="2"/>
        <v>0:00</v>
      </c>
      <c r="I27" s="11" t="str">
        <f t="shared" si="3"/>
        <v>0:00</v>
      </c>
      <c r="J27" s="45"/>
      <c r="K27" s="12">
        <f t="shared" si="4"/>
        <v>0</v>
      </c>
      <c r="L27" s="17" t="str">
        <f t="shared" si="5"/>
        <v/>
      </c>
      <c r="M27" s="18"/>
      <c r="N27" s="19"/>
      <c r="O27" s="19"/>
      <c r="P27" s="17"/>
      <c r="Q27" s="18"/>
      <c r="R27" s="19"/>
      <c r="S27" s="19"/>
      <c r="T27" s="17"/>
      <c r="U27" s="18"/>
      <c r="V27" s="19"/>
      <c r="W27" s="19"/>
      <c r="X27" s="17"/>
      <c r="Y27" s="18"/>
      <c r="Z27" s="19"/>
      <c r="AA27" s="19"/>
      <c r="AB27" s="17"/>
      <c r="AC27" s="18"/>
      <c r="AD27" s="19"/>
      <c r="AE27" s="19"/>
      <c r="AF27" s="17"/>
      <c r="AG27" s="18"/>
      <c r="AH27" s="19"/>
      <c r="AI27" s="19"/>
      <c r="AJ27" s="17"/>
      <c r="AK27" s="18"/>
      <c r="AL27" s="19"/>
      <c r="AM27" s="19"/>
      <c r="AN27" s="17"/>
      <c r="AO27" s="18"/>
      <c r="AP27" s="19"/>
      <c r="AQ27" s="19"/>
      <c r="AR27" s="17"/>
      <c r="AS27" s="18"/>
      <c r="AT27" s="19"/>
      <c r="AU27" s="19"/>
      <c r="AV27" s="17"/>
      <c r="AW27" s="18"/>
      <c r="AX27" s="19"/>
      <c r="AY27" s="19"/>
      <c r="AZ27" s="17"/>
      <c r="BA27" s="18"/>
      <c r="BB27" s="19"/>
      <c r="BC27" s="19"/>
      <c r="BD27" s="17"/>
      <c r="BE27" s="18"/>
      <c r="BF27" s="19"/>
      <c r="BG27" s="19"/>
      <c r="BH27" s="17"/>
      <c r="BI27" s="18"/>
      <c r="BJ27" s="19"/>
      <c r="BK27" s="16">
        <f t="shared" si="6"/>
        <v>0.25</v>
      </c>
    </row>
    <row r="28" spans="1:63" ht="15.75" x14ac:dyDescent="0.25">
      <c r="A28" s="9"/>
      <c r="B28" s="39" t="s">
        <v>43</v>
      </c>
      <c r="C28" s="20"/>
      <c r="D28" s="36"/>
      <c r="E28" s="11" t="str">
        <f t="shared" si="0"/>
        <v>0:00</v>
      </c>
      <c r="F28" s="11" t="str">
        <f t="shared" si="1"/>
        <v>0:00</v>
      </c>
      <c r="G28" s="43"/>
      <c r="H28" s="11" t="str">
        <f t="shared" si="2"/>
        <v>0:00</v>
      </c>
      <c r="I28" s="11" t="str">
        <f t="shared" si="3"/>
        <v>0:00</v>
      </c>
      <c r="J28" s="45"/>
      <c r="K28" s="12">
        <f t="shared" si="4"/>
        <v>0</v>
      </c>
      <c r="L28" s="17" t="str">
        <f t="shared" si="5"/>
        <v/>
      </c>
      <c r="M28" s="18"/>
      <c r="N28" s="19"/>
      <c r="O28" s="19"/>
      <c r="P28" s="17"/>
      <c r="Q28" s="18"/>
      <c r="R28" s="19"/>
      <c r="S28" s="19"/>
      <c r="T28" s="17"/>
      <c r="U28" s="18"/>
      <c r="V28" s="19"/>
      <c r="W28" s="19"/>
      <c r="X28" s="17"/>
      <c r="Y28" s="18"/>
      <c r="Z28" s="19"/>
      <c r="AA28" s="19"/>
      <c r="AB28" s="17"/>
      <c r="AC28" s="18"/>
      <c r="AD28" s="19"/>
      <c r="AE28" s="19"/>
      <c r="AF28" s="17"/>
      <c r="AG28" s="18"/>
      <c r="AH28" s="19"/>
      <c r="AI28" s="19"/>
      <c r="AJ28" s="17"/>
      <c r="AK28" s="18"/>
      <c r="AL28" s="19"/>
      <c r="AM28" s="19"/>
      <c r="AN28" s="17"/>
      <c r="AO28" s="18"/>
      <c r="AP28" s="19"/>
      <c r="AQ28" s="19"/>
      <c r="AR28" s="17"/>
      <c r="AS28" s="18"/>
      <c r="AT28" s="19"/>
      <c r="AU28" s="19"/>
      <c r="AV28" s="17"/>
      <c r="AW28" s="18"/>
      <c r="AX28" s="19"/>
      <c r="AY28" s="19"/>
      <c r="AZ28" s="17"/>
      <c r="BA28" s="18"/>
      <c r="BB28" s="19"/>
      <c r="BC28" s="19"/>
      <c r="BD28" s="17"/>
      <c r="BE28" s="18"/>
      <c r="BF28" s="19"/>
      <c r="BG28" s="19"/>
      <c r="BH28" s="17"/>
      <c r="BI28" s="18"/>
      <c r="BJ28" s="19"/>
      <c r="BK28" s="16">
        <f t="shared" si="6"/>
        <v>0.25</v>
      </c>
    </row>
    <row r="29" spans="1:63" ht="15.75" x14ac:dyDescent="0.25">
      <c r="A29" s="9"/>
      <c r="B29" s="39" t="s">
        <v>44</v>
      </c>
      <c r="C29" s="20"/>
      <c r="D29" s="36"/>
      <c r="E29" s="11" t="str">
        <f t="shared" si="0"/>
        <v>0:00</v>
      </c>
      <c r="F29" s="11" t="str">
        <f t="shared" si="1"/>
        <v>0:00</v>
      </c>
      <c r="G29" s="43"/>
      <c r="H29" s="11" t="str">
        <f t="shared" si="2"/>
        <v>0:00</v>
      </c>
      <c r="I29" s="11" t="str">
        <f t="shared" si="3"/>
        <v>0:00</v>
      </c>
      <c r="J29" s="45"/>
      <c r="K29" s="12">
        <f t="shared" si="4"/>
        <v>0</v>
      </c>
      <c r="L29" s="17" t="str">
        <f t="shared" si="5"/>
        <v/>
      </c>
      <c r="M29" s="18"/>
      <c r="N29" s="19"/>
      <c r="O29" s="19"/>
      <c r="P29" s="17"/>
      <c r="Q29" s="18"/>
      <c r="R29" s="19"/>
      <c r="S29" s="19"/>
      <c r="T29" s="17"/>
      <c r="U29" s="18"/>
      <c r="V29" s="19"/>
      <c r="W29" s="19"/>
      <c r="X29" s="17"/>
      <c r="Y29" s="18"/>
      <c r="Z29" s="19"/>
      <c r="AA29" s="19"/>
      <c r="AB29" s="17"/>
      <c r="AC29" s="18"/>
      <c r="AD29" s="19"/>
      <c r="AE29" s="19"/>
      <c r="AF29" s="17"/>
      <c r="AG29" s="18"/>
      <c r="AH29" s="19"/>
      <c r="AI29" s="19"/>
      <c r="AJ29" s="17"/>
      <c r="AK29" s="18"/>
      <c r="AL29" s="19"/>
      <c r="AM29" s="19"/>
      <c r="AN29" s="17"/>
      <c r="AO29" s="18"/>
      <c r="AP29" s="19"/>
      <c r="AQ29" s="19"/>
      <c r="AR29" s="17"/>
      <c r="AS29" s="18"/>
      <c r="AT29" s="19"/>
      <c r="AU29" s="19"/>
      <c r="AV29" s="17"/>
      <c r="AW29" s="18"/>
      <c r="AX29" s="19"/>
      <c r="AY29" s="19"/>
      <c r="AZ29" s="17"/>
      <c r="BA29" s="18"/>
      <c r="BB29" s="19"/>
      <c r="BC29" s="19"/>
      <c r="BD29" s="17"/>
      <c r="BE29" s="18"/>
      <c r="BF29" s="19"/>
      <c r="BG29" s="19"/>
      <c r="BH29" s="17"/>
      <c r="BI29" s="18"/>
      <c r="BJ29" s="19"/>
      <c r="BK29" s="16">
        <f t="shared" si="6"/>
        <v>0.25</v>
      </c>
    </row>
    <row r="30" spans="1:63" ht="16.5" thickBot="1" x14ac:dyDescent="0.3">
      <c r="A30" s="9"/>
      <c r="B30" s="39" t="s">
        <v>45</v>
      </c>
      <c r="C30" s="21"/>
      <c r="D30" s="37"/>
      <c r="E30" s="11" t="str">
        <f t="shared" si="0"/>
        <v>0:00</v>
      </c>
      <c r="F30" s="11" t="str">
        <f t="shared" si="1"/>
        <v>0:00</v>
      </c>
      <c r="G30" s="43"/>
      <c r="H30" s="11" t="str">
        <f t="shared" si="2"/>
        <v>0:00</v>
      </c>
      <c r="I30" s="11" t="str">
        <f t="shared" si="3"/>
        <v>0:00</v>
      </c>
      <c r="J30" s="46"/>
      <c r="K30" s="12">
        <f t="shared" si="4"/>
        <v>0</v>
      </c>
      <c r="L30" s="17" t="str">
        <f t="shared" si="5"/>
        <v/>
      </c>
      <c r="M30" s="23"/>
      <c r="N30" s="24"/>
      <c r="O30" s="24"/>
      <c r="P30" s="22"/>
      <c r="Q30" s="23"/>
      <c r="R30" s="24"/>
      <c r="S30" s="24"/>
      <c r="T30" s="22"/>
      <c r="U30" s="23"/>
      <c r="V30" s="24"/>
      <c r="W30" s="24"/>
      <c r="X30" s="22"/>
      <c r="Y30" s="23"/>
      <c r="Z30" s="24"/>
      <c r="AA30" s="24"/>
      <c r="AB30" s="22"/>
      <c r="AC30" s="23"/>
      <c r="AD30" s="24"/>
      <c r="AE30" s="24"/>
      <c r="AF30" s="22"/>
      <c r="AG30" s="23"/>
      <c r="AH30" s="24"/>
      <c r="AI30" s="24"/>
      <c r="AJ30" s="22"/>
      <c r="AK30" s="23"/>
      <c r="AL30" s="24"/>
      <c r="AM30" s="24"/>
      <c r="AN30" s="22"/>
      <c r="AO30" s="23"/>
      <c r="AP30" s="24"/>
      <c r="AQ30" s="24"/>
      <c r="AR30" s="22"/>
      <c r="AS30" s="23"/>
      <c r="AT30" s="24"/>
      <c r="AU30" s="24"/>
      <c r="AV30" s="22"/>
      <c r="AW30" s="23"/>
      <c r="AX30" s="24"/>
      <c r="AY30" s="24"/>
      <c r="AZ30" s="22"/>
      <c r="BA30" s="23"/>
      <c r="BB30" s="24"/>
      <c r="BC30" s="24"/>
      <c r="BD30" s="22"/>
      <c r="BE30" s="23"/>
      <c r="BF30" s="24"/>
      <c r="BG30" s="24"/>
      <c r="BH30" s="22"/>
      <c r="BI30" s="23"/>
      <c r="BJ30" s="24"/>
      <c r="BK30" s="16">
        <f t="shared" si="6"/>
        <v>0.25</v>
      </c>
    </row>
    <row r="31" spans="1:63" ht="16.5" thickBot="1" x14ac:dyDescent="0.3">
      <c r="A31" s="9"/>
      <c r="B31" s="9"/>
      <c r="C31" s="69" t="s">
        <v>19</v>
      </c>
      <c r="D31" s="70"/>
      <c r="E31" s="70"/>
      <c r="F31" s="70"/>
      <c r="G31" s="70"/>
      <c r="H31" s="70"/>
      <c r="I31" s="70"/>
      <c r="J31" s="71"/>
      <c r="K31" s="25"/>
      <c r="L31" s="26">
        <f>IF(SUM(L4)&gt;0,1,0)+IF(SUM(L5)&gt;0,1,0)+IF(SUM(L6)&gt;0,1,0)+IF(SUM(L7)&gt;0,1,0)+IF(SUM(L8)&gt;0,1,0)+IF(SUM(L9)&gt;0,1,0)+IF(SUM(L10)&gt;0,1,0)+IF(SUM(L11)&gt;0,1,0)+IF(SUM(L12)&gt;0,1,0)+IF(SUM(L13)&gt;0,1,0)+IF(SUM(L14)&gt;0,1,0)+IF(SUM(L15)&gt;0,1,0)+IF(SUM(L16)&gt;0,1,0)+IF(SUM(L17)&gt;0,1,0)+IF(SUM(L18)&gt;0,1,0)+IF(SUM(L19)&gt;0,1,0)+IF(SUM(L20)&gt;0,1,0)+IF(SUM(L21)&gt;0,1,0)+IF(SUM(L22)&gt;0,1,0)+IF(SUM(L23)&gt;0,1,0)+IF(SUM(L24)&gt;0,1,0)+IF(SUM(L25)&gt;0,1,0)+IF(SUM(L26)&gt;0,1,0)+IF(SUM(L27)&gt;0,1,0)+IF(SUM(L28)&gt;0,1,0)+IF(SUM(L29)&gt;0,1,0)+IF(SUM(L30)&gt;0,1,0)</f>
        <v>0</v>
      </c>
      <c r="M31" s="60">
        <f>IF(SUM(M4:P4)&gt;0,1,0)+IF(SUM(M5:P5)&gt;0,1,0)+IF(SUM(M6:P6)&gt;0,1,0)+IF(SUM(M7:P7)&gt;0,1,0)+IF(SUM(M8:P8)&gt;0,1,0)+IF(SUM(M9:P9)&gt;0,1,0)+IF(SUM(M10:P10)&gt;0,1,0)+IF(SUM(M11:P11)&gt;0,1,0)+IF(SUM(M12:P12)&gt;0,1,0)+IF(SUM(M13:P13)&gt;0,1,0)+IF(SUM(M14:P14)&gt;0,1,0)+IF(SUM(M15:P15)&gt;0,1,0)+(IF(SUM(M16:P16)&gt;0,1,0)+(IF(SUM(M17:P17)&gt;0,1,0)+(IF(SUM(M18:P18)&gt;0,1,0)+IF(SUM(M19:P19)&gt;0,1,0)+IF(SUM(M20:P20)&gt;0,1,0)+IF(SUM(M21:P21)&gt;0,1,0)+IF(SUM(M22:P22)&gt;0,1,0)+IF(SUM(M23:P23)&gt;0,1,0)+IF(SUM(M24:P24)&gt;0,1,0)+IF(SUM(M25:P25)&gt;0,1,0)+IF(SUM(M26:P26)&gt;0,1,0)+IF(SUM(M27:P27)&gt;0,1,0)++IF(SUM(M28:P28)&gt;0,1,0)*IF(SUM(M29:P29)&gt;0,1,0)+IF(SUM(M30:P30)&gt;0,1,0))))</f>
        <v>0</v>
      </c>
      <c r="N31" s="61"/>
      <c r="O31" s="61"/>
      <c r="P31" s="62"/>
      <c r="Q31" s="60">
        <f t="shared" ref="Q31" si="7">IF(SUM(Q4:T4)&gt;0,1,0)+IF(SUM(Q5:T5)&gt;0,1,0)+IF(SUM(Q6:T6)&gt;0,1,0)+IF(SUM(Q7:T7)&gt;0,1,0)+IF(SUM(Q8:T8)&gt;0,1,0)+IF(SUM(Q9:T9)&gt;0,1,0)+IF(SUM(Q10:T10)&gt;0,1,0)+IF(SUM(Q11:T11)&gt;0,1,0)+IF(SUM(Q12:T12)&gt;0,1,0)+IF(SUM(Q13:T13)&gt;0,1,0)+IF(SUM(Q14:T14)&gt;0,1,0)+IF(SUM(Q15:T15)&gt;0,1,0)+(IF(SUM(Q16:T16)&gt;0,1,0)+(IF(SUM(Q17:T17)&gt;0,1,0)+(IF(SUM(Q18:T18)&gt;0,1,0)+IF(SUM(Q19:T19)&gt;0,1,0)+IF(SUM(Q20:T20)&gt;0,1,0)+IF(SUM(Q21:T21)&gt;0,1,0)+IF(SUM(Q22:T22)&gt;0,1,0)+IF(SUM(Q23:T23)&gt;0,1,0)+IF(SUM(Q24:T24)&gt;0,1,0)+IF(SUM(Q25:T25)&gt;0,1,0)+IF(SUM(Q26:T26)&gt;0,1,0)+IF(SUM(Q27:T27)&gt;0,1,0)++IF(SUM(Q28:T28)&gt;0,1,0)*IF(SUM(Q29:T29)&gt;0,1,0)+IF(SUM(Q30:T30)&gt;0,1,0))))</f>
        <v>0</v>
      </c>
      <c r="R31" s="61"/>
      <c r="S31" s="61"/>
      <c r="T31" s="62"/>
      <c r="U31" s="60">
        <f t="shared" ref="U31" si="8">IF(SUM(U4:X4)&gt;0,1,0)+IF(SUM(U5:X5)&gt;0,1,0)+IF(SUM(U6:X6)&gt;0,1,0)+IF(SUM(U7:X7)&gt;0,1,0)+IF(SUM(U8:X8)&gt;0,1,0)+IF(SUM(U9:X9)&gt;0,1,0)+IF(SUM(U10:X10)&gt;0,1,0)+IF(SUM(U11:X11)&gt;0,1,0)+IF(SUM(U12:X12)&gt;0,1,0)+IF(SUM(U13:X13)&gt;0,1,0)+IF(SUM(U14:X14)&gt;0,1,0)+IF(SUM(U15:X15)&gt;0,1,0)+(IF(SUM(U16:X16)&gt;0,1,0)+(IF(SUM(U17:X17)&gt;0,1,0)+(IF(SUM(U18:X18)&gt;0,1,0)+IF(SUM(U19:X19)&gt;0,1,0)+IF(SUM(U20:X20)&gt;0,1,0)+IF(SUM(U21:X21)&gt;0,1,0)+IF(SUM(U22:X22)&gt;0,1,0)+IF(SUM(U23:X23)&gt;0,1,0)+IF(SUM(U24:X24)&gt;0,1,0)+IF(SUM(U25:X25)&gt;0,1,0)+IF(SUM(U26:X26)&gt;0,1,0)+IF(SUM(U27:X27)&gt;0,1,0)++IF(SUM(U28:X28)&gt;0,1,0)*IF(SUM(U29:X29)&gt;0,1,0)+IF(SUM(U30:X30)&gt;0,1,0))))</f>
        <v>0</v>
      </c>
      <c r="V31" s="61"/>
      <c r="W31" s="61"/>
      <c r="X31" s="62"/>
      <c r="Y31" s="60">
        <f t="shared" ref="Y31" si="9">IF(SUM(Y4:AB4)&gt;0,1,0)+IF(SUM(Y5:AB5)&gt;0,1,0)+IF(SUM(Y6:AB6)&gt;0,1,0)+IF(SUM(Y7:AB7)&gt;0,1,0)+IF(SUM(Y8:AB8)&gt;0,1,0)+IF(SUM(Y9:AB9)&gt;0,1,0)+IF(SUM(Y10:AB10)&gt;0,1,0)+IF(SUM(Y11:AB11)&gt;0,1,0)+IF(SUM(Y12:AB12)&gt;0,1,0)+IF(SUM(Y13:AB13)&gt;0,1,0)+IF(SUM(Y14:AB14)&gt;0,1,0)+IF(SUM(Y15:AB15)&gt;0,1,0)+(IF(SUM(Y16:AB16)&gt;0,1,0)+(IF(SUM(Y17:AB17)&gt;0,1,0)+(IF(SUM(Y18:AB18)&gt;0,1,0)+IF(SUM(Y19:AB19)&gt;0,1,0)+IF(SUM(Y20:AB20)&gt;0,1,0)+IF(SUM(Y21:AB21)&gt;0,1,0)+IF(SUM(Y22:AB22)&gt;0,1,0)+IF(SUM(Y23:AB23)&gt;0,1,0)+IF(SUM(Y24:AB24)&gt;0,1,0)+IF(SUM(Y25:AB25)&gt;0,1,0)+IF(SUM(Y26:AB26)&gt;0,1,0)+IF(SUM(Y27:AB27)&gt;0,1,0)++IF(SUM(Y28:AB28)&gt;0,1,0)*IF(SUM(Y29:AB29)&gt;0,1,0)+IF(SUM(Y30:AB30)&gt;0,1,0))))</f>
        <v>0</v>
      </c>
      <c r="Z31" s="61"/>
      <c r="AA31" s="61"/>
      <c r="AB31" s="62"/>
      <c r="AC31" s="60">
        <f>IF(SUM(AC4:AF4)&gt;0,1,0)+IF(SUM(AC5:AF5)&gt;0,1,0)+IF(SUM(AC6:AF6)&gt;0,1,0)+IF(SUM(AC7:AF7)&gt;0,1,0)+IF(SUM(AC8:AF8)&gt;0,1,0)+IF(SUM(AC9:AF9)&gt;0,1,0)+IF(SUM(AC10:AF10)&gt;0,1,0)+IF(SUM(AC11:AF11)&gt;0,1,0)+IF(SUM(AC12:AF12)&gt;0,1,0)+IF(SUM(AC13:AF13)&gt;0,1,0)+IF(SUM(AC14:AF14)&gt;0,1,0)+IF(SUM(AC15:AF15)&gt;0,1,0)+(IF(SUM(AC16:AF16)&gt;0,1,0)+(IF(SUM(AC17:AF17)&gt;0,1,0)+(IF(SUM(AC18:AF18)&gt;0,1,0)+IF(SUM(AC19:AF19)&gt;0,1,0)+IF(SUM(AC20:AF20)&gt;0,1,0)+IF(SUM(AC21:AF21)&gt;0,1,0)+IF(SUM(AC22:AF22)&gt;0,1,0)+IF(SUM(AC23:AF23)&gt;0,1,0)+IF(SUM(AC24:AF24)&gt;0,1,0)+IF(SUM(AC25:AF25)&gt;0,1,0)+IF(SUM(AC26:AF26)&gt;0,1,0)+IF(SUM(AC27:AF27)&gt;0,1,0)++IF(SUM(AC28:AF28)&gt;0,1,0)*IF(SUM(AC29:AF29)&gt;0,1,0)+IF(SUM(AC30:AF30)&gt;0,1,0))))</f>
        <v>0</v>
      </c>
      <c r="AD31" s="61"/>
      <c r="AE31" s="61"/>
      <c r="AF31" s="62"/>
      <c r="AG31" s="60">
        <f t="shared" ref="AG31" si="10">IF(SUM(AG4:AJ4)&gt;0,1,0)+IF(SUM(AG5:AJ5)&gt;0,1,0)+IF(SUM(AG6:AJ6)&gt;0,1,0)+IF(SUM(AG7:AJ7)&gt;0,1,0)+IF(SUM(AG8:AJ8)&gt;0,1,0)+IF(SUM(AG9:AJ9)&gt;0,1,0)+IF(SUM(AG10:AJ10)&gt;0,1,0)+IF(SUM(AG11:AJ11)&gt;0,1,0)+IF(SUM(AG12:AJ12)&gt;0,1,0)+IF(SUM(AG13:AJ13)&gt;0,1,0)+IF(SUM(AG14:AJ14)&gt;0,1,0)+IF(SUM(AG15:AJ15)&gt;0,1,0)+(IF(SUM(AG16:AJ16)&gt;0,1,0)+(IF(SUM(AG17:AJ17)&gt;0,1,0)+(IF(SUM(AG18:AJ18)&gt;0,1,0)+IF(SUM(AG19:AJ19)&gt;0,1,0)+IF(SUM(AG20:AJ20)&gt;0,1,0)+IF(SUM(AG21:AJ21)&gt;0,1,0)+IF(SUM(AG22:AJ22)&gt;0,1,0)+IF(SUM(AG23:AJ23)&gt;0,1,0)+IF(SUM(AG24:AJ24)&gt;0,1,0)+IF(SUM(AG25:AJ25)&gt;0,1,0)+IF(SUM(AG26:AJ26)&gt;0,1,0)+IF(SUM(AG27:AJ27)&gt;0,1,0)++IF(SUM(AG28:AJ28)&gt;0,1,0)*IF(SUM(AG29:AJ29)&gt;0,1,0)+IF(SUM(AG30:AJ30)&gt;0,1,0))))</f>
        <v>0</v>
      </c>
      <c r="AH31" s="61"/>
      <c r="AI31" s="61"/>
      <c r="AJ31" s="62"/>
      <c r="AK31" s="60">
        <f t="shared" ref="AK31" si="11">IF(SUM(AK4:AN4)&gt;0,1,0)+IF(SUM(AK5:AN5)&gt;0,1,0)+IF(SUM(AK6:AN6)&gt;0,1,0)+IF(SUM(AK7:AN7)&gt;0,1,0)+IF(SUM(AK8:AN8)&gt;0,1,0)+IF(SUM(AK9:AN9)&gt;0,1,0)+IF(SUM(AK10:AN10)&gt;0,1,0)+IF(SUM(AK11:AN11)&gt;0,1,0)+IF(SUM(AK12:AN12)&gt;0,1,0)+IF(SUM(AK13:AN13)&gt;0,1,0)+IF(SUM(AK14:AN14)&gt;0,1,0)+IF(SUM(AK15:AN15)&gt;0,1,0)+(IF(SUM(AK16:AN16)&gt;0,1,0)+(IF(SUM(AK17:AN17)&gt;0,1,0)+(IF(SUM(AK18:AN18)&gt;0,1,0)+IF(SUM(AK19:AN19)&gt;0,1,0)+IF(SUM(AK20:AN20)&gt;0,1,0)+IF(SUM(AK21:AN21)&gt;0,1,0)+IF(SUM(AK22:AN22)&gt;0,1,0)+IF(SUM(AK23:AN23)&gt;0,1,0)+IF(SUM(AK24:AN24)&gt;0,1,0)+IF(SUM(AK25:AN25)&gt;0,1,0)+IF(SUM(AK26:AN26)&gt;0,1,0)+IF(SUM(AK27:AN27)&gt;0,1,0)++IF(SUM(AK28:AN28)&gt;0,1,0)*IF(SUM(AK29:AN29)&gt;0,1,0)+IF(SUM(AK30:AN30)&gt;0,1,0))))</f>
        <v>0</v>
      </c>
      <c r="AL31" s="61"/>
      <c r="AM31" s="61"/>
      <c r="AN31" s="62"/>
      <c r="AO31" s="60">
        <f t="shared" ref="AO31" si="12">IF(SUM(AO4:AR4)&gt;0,1,0)+IF(SUM(AO5:AR5)&gt;0,1,0)+IF(SUM(AO6:AR6)&gt;0,1,0)+IF(SUM(AO7:AR7)&gt;0,1,0)+IF(SUM(AO8:AR8)&gt;0,1,0)+IF(SUM(AO9:AR9)&gt;0,1,0)+IF(SUM(AO10:AR10)&gt;0,1,0)+IF(SUM(AO11:AR11)&gt;0,1,0)+IF(SUM(AO12:AR12)&gt;0,1,0)+IF(SUM(AO13:AR13)&gt;0,1,0)+IF(SUM(AO14:AR14)&gt;0,1,0)+IF(SUM(AO15:AR15)&gt;0,1,0)+(IF(SUM(AO16:AR16)&gt;0,1,0)+(IF(SUM(AO17:AR17)&gt;0,1,0)+(IF(SUM(AO18:AR18)&gt;0,1,0)+IF(SUM(AO19:AR19)&gt;0,1,0)+IF(SUM(AO20:AR20)&gt;0,1,0)+IF(SUM(AO21:AR21)&gt;0,1,0)+IF(SUM(AO22:AR22)&gt;0,1,0)+IF(SUM(AO23:AR23)&gt;0,1,0)+IF(SUM(AO24:AR24)&gt;0,1,0)+IF(SUM(AO25:AR25)&gt;0,1,0)+IF(SUM(AO26:AR26)&gt;0,1,0)+IF(SUM(AO27:AR27)&gt;0,1,0)++IF(SUM(AO28:AR28)&gt;0,1,0)*IF(SUM(AO29:AR29)&gt;0,1,0)+IF(SUM(AO30:AR30)&gt;0,1,0))))</f>
        <v>0</v>
      </c>
      <c r="AP31" s="61"/>
      <c r="AQ31" s="61"/>
      <c r="AR31" s="62"/>
      <c r="AS31" s="60">
        <f t="shared" ref="AS31" si="13">IF(SUM(AS4:AV4)&gt;0,1,0)+IF(SUM(AS5:AV5)&gt;0,1,0)+IF(SUM(AS6:AV6)&gt;0,1,0)+IF(SUM(AS7:AV7)&gt;0,1,0)+IF(SUM(AS8:AV8)&gt;0,1,0)+IF(SUM(AS9:AV9)&gt;0,1,0)+IF(SUM(AS10:AV10)&gt;0,1,0)+IF(SUM(AS11:AV11)&gt;0,1,0)+IF(SUM(AS12:AV12)&gt;0,1,0)+IF(SUM(AS13:AV13)&gt;0,1,0)+IF(SUM(AS14:AV14)&gt;0,1,0)+IF(SUM(AS15:AV15)&gt;0,1,0)+(IF(SUM(AS16:AV16)&gt;0,1,0)+(IF(SUM(AS17:AV17)&gt;0,1,0)+(IF(SUM(AS18:AV18)&gt;0,1,0)+IF(SUM(AS19:AV19)&gt;0,1,0)+IF(SUM(AS20:AV20)&gt;0,1,0)+IF(SUM(AS21:AV21)&gt;0,1,0)+IF(SUM(AS22:AV22)&gt;0,1,0)+IF(SUM(AS23:AV23)&gt;0,1,0)+IF(SUM(AS24:AV24)&gt;0,1,0)+IF(SUM(AS25:AV25)&gt;0,1,0)+IF(SUM(AS26:AV26)&gt;0,1,0)+IF(SUM(AS27:AV27)&gt;0,1,0)++IF(SUM(AS28:AV28)&gt;0,1,0)*IF(SUM(AS29:AV29)&gt;0,1,0)+IF(SUM(AS30:AV30)&gt;0,1,0))))</f>
        <v>0</v>
      </c>
      <c r="AT31" s="61"/>
      <c r="AU31" s="61"/>
      <c r="AV31" s="62"/>
      <c r="AW31" s="60">
        <f t="shared" ref="AW31" si="14">IF(SUM(AW4:AZ4)&gt;0,1,0)+IF(SUM(AW5:AZ5)&gt;0,1,0)+IF(SUM(AW6:AZ6)&gt;0,1,0)+IF(SUM(AW7:AZ7)&gt;0,1,0)+IF(SUM(AW8:AZ8)&gt;0,1,0)+IF(SUM(AW9:AZ9)&gt;0,1,0)+IF(SUM(AW10:AZ10)&gt;0,1,0)+IF(SUM(AW11:AZ11)&gt;0,1,0)+IF(SUM(AW12:AZ12)&gt;0,1,0)+IF(SUM(AW13:AZ13)&gt;0,1,0)+IF(SUM(AW14:AZ14)&gt;0,1,0)+IF(SUM(AW15:AZ15)&gt;0,1,0)+(IF(SUM(AW16:AZ16)&gt;0,1,0)+(IF(SUM(AW17:AZ17)&gt;0,1,0)+(IF(SUM(AW18:AZ18)&gt;0,1,0)+IF(SUM(AW19:AZ19)&gt;0,1,0)+IF(SUM(AW20:AZ20)&gt;0,1,0)+IF(SUM(AW21:AZ21)&gt;0,1,0)+IF(SUM(AW22:AZ22)&gt;0,1,0)+IF(SUM(AW23:AZ23)&gt;0,1,0)+IF(SUM(AW24:AZ24)&gt;0,1,0)+IF(SUM(AW25:AZ25)&gt;0,1,0)+IF(SUM(AW26:AZ26)&gt;0,1,0)+IF(SUM(AW27:AZ27)&gt;0,1,0)++IF(SUM(AW28:AZ28)&gt;0,1,0)*IF(SUM(AW29:AZ29)&gt;0,1,0)+IF(SUM(AW30:AZ30)&gt;0,1,0))))</f>
        <v>0</v>
      </c>
      <c r="AX31" s="61"/>
      <c r="AY31" s="61"/>
      <c r="AZ31" s="62"/>
      <c r="BA31" s="60">
        <f t="shared" ref="BA31" si="15">IF(SUM(BA4:BD4)&gt;0,1,0)+IF(SUM(BA5:BD5)&gt;0,1,0)+IF(SUM(BA6:BD6)&gt;0,1,0)+IF(SUM(BA7:BD7)&gt;0,1,0)+IF(SUM(BA8:BD8)&gt;0,1,0)+IF(SUM(BA9:BD9)&gt;0,1,0)+IF(SUM(BA10:BD10)&gt;0,1,0)+IF(SUM(BA11:BD11)&gt;0,1,0)+IF(SUM(BA12:BD12)&gt;0,1,0)+IF(SUM(BA13:BD13)&gt;0,1,0)+IF(SUM(BA14:BD14)&gt;0,1,0)+IF(SUM(BA15:BD15)&gt;0,1,0)+(IF(SUM(BA16:BD16)&gt;0,1,0)+(IF(SUM(BA17:BD17)&gt;0,1,0)+(IF(SUM(BA18:BD18)&gt;0,1,0)+IF(SUM(BA19:BD19)&gt;0,1,0)+IF(SUM(BA20:BD20)&gt;0,1,0)+IF(SUM(BA21:BD21)&gt;0,1,0)+IF(SUM(BA22:BD22)&gt;0,1,0)+IF(SUM(BA23:BD23)&gt;0,1,0)+IF(SUM(BA24:BD24)&gt;0,1,0)+IF(SUM(BA25:BD25)&gt;0,1,0)+IF(SUM(BA26:BD26)&gt;0,1,0)+IF(SUM(BA27:BD27)&gt;0,1,0)++IF(SUM(BA28:BD28)&gt;0,1,0)*IF(SUM(BA29:BD29)&gt;0,1,0)+IF(SUM(BA30:BD30)&gt;0,1,0))))</f>
        <v>0</v>
      </c>
      <c r="BB31" s="61"/>
      <c r="BC31" s="61"/>
      <c r="BD31" s="62"/>
      <c r="BE31" s="60">
        <f t="shared" ref="BE31" si="16">IF(SUM(BE4:BH4)&gt;0,1,0)+IF(SUM(BE5:BH5)&gt;0,1,0)+IF(SUM(BE6:BH6)&gt;0,1,0)+IF(SUM(BE7:BH7)&gt;0,1,0)+IF(SUM(BE8:BH8)&gt;0,1,0)+IF(SUM(BE9:BH9)&gt;0,1,0)+IF(SUM(BE10:BH10)&gt;0,1,0)+IF(SUM(BE11:BH11)&gt;0,1,0)+IF(SUM(BE12:BH12)&gt;0,1,0)+IF(SUM(BE13:BH13)&gt;0,1,0)+IF(SUM(BE14:BH14)&gt;0,1,0)+IF(SUM(BE15:BH15)&gt;0,1,0)+(IF(SUM(BE16:BH16)&gt;0,1,0)+(IF(SUM(BE17:BH17)&gt;0,1,0)+(IF(SUM(BE18:BH18)&gt;0,1,0)+IF(SUM(BE19:BH19)&gt;0,1,0)+IF(SUM(BE20:BH20)&gt;0,1,0)+IF(SUM(BE21:BH21)&gt;0,1,0)+IF(SUM(BE22:BH22)&gt;0,1,0)+IF(SUM(BE23:BH23)&gt;0,1,0)+IF(SUM(BE24:BH24)&gt;0,1,0)+IF(SUM(BE25:BH25)&gt;0,1,0)+IF(SUM(BE26:BH26)&gt;0,1,0)+IF(SUM(BE27:BH27)&gt;0,1,0)++IF(SUM(BE28:BH28)&gt;0,1,0)*IF(SUM(BE29:BH29)&gt;0,1,0)+IF(SUM(BE30:BH30)&gt;0,1,0))))</f>
        <v>0</v>
      </c>
      <c r="BF31" s="61"/>
      <c r="BG31" s="61"/>
      <c r="BH31" s="62"/>
      <c r="BI31" s="60">
        <f>IF(SUM(BI4:BJ4)&gt;0,1,0)+IF(SUM(BI5:BJ5)&gt;0,1,0)+IF(SUM(BI6:BJ6)&gt;0,1,0)+IF(SUM(BI7:BJ7)&gt;0,1,0)+IF(SUM(BI8:BJ8)&gt;0,1,0)+IF(SUM(BI9:BJ9)&gt;0,1,0)+IF(SUM(BI10:BJ10)&gt;0,1,0)+IF(SUM(BI11:BJ11)&gt;0,1,0)+IF(SUM(BI12:BJ12)&gt;0,1,0)+IF(SUM(BI13:BJ13)&gt;0,1,0)+IF(SUM(BI14:BJ14)&gt;0,1,0)+IF(SUM(BI15:BJ15)&gt;0,1,0)+IF(SUM(BI19:BJ19)&gt;0,1,0)+IF(SUM(BI20:BJ20)&gt;0,1,0)+IF(SUM(BI21:BJ21)&gt;0,1,0)+IF(SUM(BI22:BJ22)&gt;0,1,0)+IF(SUM(BI23:BJ23)&gt;0,1,0)+IF(SUM(BI24:BJ24)&gt;0,1,0)+IF(SUM(BI25:BJ25)&gt;0,1,0)+IF(SUM(BI26:BJ26)&gt;0,1,0)+IF(SUM(BI18:BJ18)&gt;0,1,0)+IF(SUM(BI16:BJ16)&gt;0,1,0)+IF(SUM(BI17:BJ17)&gt;0,1,0)+IF(SUM(BI27:BJ27)&gt;0,1,0)+IF(SUM(BI28:BJ28)&gt;0,1,0)+IF(SUM(BI29:BJ29)&gt;0,1,0)+IF(SUM(BI30:BJ30)&gt;0,1,0)</f>
        <v>0</v>
      </c>
      <c r="BJ31" s="62"/>
      <c r="BK31" s="27"/>
    </row>
    <row r="32" spans="1:63" ht="15.75" x14ac:dyDescent="0.25">
      <c r="B32" s="9"/>
      <c r="E32" s="2"/>
      <c r="F32" s="2"/>
      <c r="G32" s="2"/>
      <c r="H32" s="2"/>
      <c r="I32" s="2"/>
      <c r="J32" s="2"/>
      <c r="K32" s="2"/>
    </row>
    <row r="33" spans="3:11" ht="15.75" x14ac:dyDescent="0.25">
      <c r="C33" s="2"/>
      <c r="D33" s="2"/>
      <c r="E33" s="2"/>
      <c r="F33" s="2"/>
      <c r="G33" s="2"/>
      <c r="H33" s="2"/>
      <c r="I33" s="2"/>
      <c r="J33" s="2"/>
      <c r="K33" s="2"/>
    </row>
    <row r="34" spans="3:11" ht="15.75" x14ac:dyDescent="0.25">
      <c r="C34" s="2"/>
      <c r="D34" s="2"/>
      <c r="E34" s="2"/>
      <c r="F34" s="2"/>
      <c r="G34" s="2"/>
      <c r="H34" s="2"/>
      <c r="I34" s="2"/>
      <c r="J34" s="2"/>
      <c r="K34" s="2"/>
    </row>
    <row r="35" spans="3:11" ht="15.75" x14ac:dyDescent="0.25">
      <c r="C35" s="2"/>
      <c r="D35" s="2"/>
      <c r="E35" s="2"/>
      <c r="F35" s="2"/>
      <c r="G35" s="2"/>
      <c r="H35" s="2"/>
      <c r="I35" s="2"/>
      <c r="J35" s="2"/>
      <c r="K35" s="2"/>
    </row>
    <row r="36" spans="3:11" ht="15.75" x14ac:dyDescent="0.25">
      <c r="C36" s="2"/>
      <c r="D36" s="2"/>
      <c r="E36" s="2"/>
      <c r="F36" s="2"/>
      <c r="G36" s="2"/>
      <c r="H36" s="2"/>
      <c r="I36" s="2"/>
      <c r="J36" s="2"/>
      <c r="K36" s="2"/>
    </row>
    <row r="37" spans="3:11" ht="15.75" x14ac:dyDescent="0.25">
      <c r="C37" s="2"/>
      <c r="D37" s="2"/>
      <c r="E37" s="2"/>
      <c r="F37" s="2"/>
      <c r="G37" s="2"/>
      <c r="H37" s="2"/>
      <c r="I37" s="2"/>
      <c r="J37" s="2"/>
      <c r="K37" s="2"/>
    </row>
    <row r="38" spans="3:11" ht="15.75" x14ac:dyDescent="0.25">
      <c r="C38" s="2"/>
      <c r="D38" s="2"/>
      <c r="E38" s="2"/>
      <c r="F38" s="2"/>
      <c r="G38" s="2"/>
      <c r="H38" s="2"/>
      <c r="I38" s="2"/>
      <c r="J38" s="2"/>
      <c r="K38" s="2"/>
    </row>
    <row r="39" spans="3:11" ht="15.75" x14ac:dyDescent="0.25">
      <c r="C39" s="2"/>
      <c r="D39" s="2"/>
      <c r="E39" s="2"/>
      <c r="F39" s="2"/>
      <c r="G39" s="2"/>
      <c r="H39" s="2"/>
      <c r="I39" s="2"/>
      <c r="J39" s="2"/>
      <c r="K39" s="2"/>
    </row>
    <row r="40" spans="3:11" ht="15.75" x14ac:dyDescent="0.25">
      <c r="C40" s="2"/>
      <c r="D40" s="2"/>
      <c r="E40" s="2"/>
      <c r="F40" s="2"/>
      <c r="G40" s="2"/>
      <c r="H40" s="2"/>
      <c r="I40" s="2"/>
      <c r="J40" s="2"/>
      <c r="K40" s="2"/>
    </row>
    <row r="41" spans="3:11" ht="15.75" x14ac:dyDescent="0.25">
      <c r="C41" s="2"/>
      <c r="D41" s="2"/>
      <c r="E41" s="2"/>
      <c r="F41" s="2"/>
      <c r="G41" s="2"/>
      <c r="H41" s="2"/>
      <c r="I41" s="2"/>
      <c r="J41" s="2"/>
      <c r="K41" s="2"/>
    </row>
    <row r="42" spans="3:11" ht="15.75" x14ac:dyDescent="0.25">
      <c r="C42" s="2"/>
      <c r="D42" s="2"/>
      <c r="E42" s="2"/>
      <c r="F42" s="2"/>
      <c r="G42" s="2"/>
      <c r="H42" s="2"/>
      <c r="I42" s="2"/>
      <c r="J42" s="2"/>
      <c r="K42" s="2"/>
    </row>
    <row r="43" spans="3:11" ht="15.75" x14ac:dyDescent="0.25">
      <c r="C43" s="2"/>
      <c r="D43" s="2"/>
      <c r="E43" s="2"/>
      <c r="F43" s="2"/>
      <c r="G43" s="2"/>
      <c r="H43" s="2"/>
      <c r="I43" s="2"/>
      <c r="J43" s="2"/>
      <c r="K43" s="2"/>
    </row>
    <row r="44" spans="3:11" ht="15.75" x14ac:dyDescent="0.25">
      <c r="C44" s="2"/>
      <c r="D44" s="2"/>
      <c r="E44" s="2"/>
      <c r="F44" s="2"/>
      <c r="G44" s="2"/>
      <c r="H44" s="2"/>
      <c r="I44" s="2"/>
      <c r="J44" s="2"/>
      <c r="K44" s="2"/>
    </row>
    <row r="45" spans="3:11" ht="15.75" x14ac:dyDescent="0.25">
      <c r="C45" s="2"/>
      <c r="D45" s="2"/>
      <c r="E45" s="2"/>
      <c r="F45" s="2"/>
      <c r="G45" s="2"/>
      <c r="H45" s="2"/>
      <c r="I45" s="2"/>
      <c r="J45" s="2"/>
      <c r="K45" s="2"/>
    </row>
    <row r="48" spans="3:11" ht="15.75" x14ac:dyDescent="0.25">
      <c r="C48" s="2"/>
      <c r="D48" s="2"/>
      <c r="E48" s="2"/>
      <c r="F48" s="2"/>
      <c r="G48" s="2"/>
      <c r="H48" s="2"/>
      <c r="I48" s="2"/>
      <c r="J48" s="2"/>
      <c r="K48" s="2"/>
    </row>
    <row r="49" spans="3:11" ht="15.75" x14ac:dyDescent="0.25">
      <c r="C49" s="2"/>
      <c r="D49" s="2"/>
      <c r="E49" s="2"/>
      <c r="F49" s="2"/>
      <c r="G49" s="2"/>
      <c r="H49" s="2"/>
      <c r="I49" s="2"/>
      <c r="J49" s="2"/>
      <c r="K49" s="2"/>
    </row>
    <row r="50" spans="3:11" ht="15.75" x14ac:dyDescent="0.25">
      <c r="C50" s="2"/>
      <c r="D50" s="2"/>
      <c r="E50" s="2"/>
      <c r="F50" s="2"/>
      <c r="G50" s="2"/>
      <c r="H50" s="2"/>
      <c r="I50" s="2"/>
      <c r="J50" s="2"/>
      <c r="K50" s="2"/>
    </row>
  </sheetData>
  <mergeCells count="21">
    <mergeCell ref="AK31:AN31"/>
    <mergeCell ref="AO31:AR31"/>
    <mergeCell ref="AS31:AV31"/>
    <mergeCell ref="AW31:AZ31"/>
    <mergeCell ref="BA31:BD31"/>
    <mergeCell ref="AI1:AM1"/>
    <mergeCell ref="AP1:AT1"/>
    <mergeCell ref="L2:BK2"/>
    <mergeCell ref="AC31:AF31"/>
    <mergeCell ref="E1:J2"/>
    <mergeCell ref="R1:T1"/>
    <mergeCell ref="W1:Z1"/>
    <mergeCell ref="AC1:AF1"/>
    <mergeCell ref="C31:J31"/>
    <mergeCell ref="M31:P31"/>
    <mergeCell ref="Q31:T31"/>
    <mergeCell ref="U31:X31"/>
    <mergeCell ref="Y31:AB31"/>
    <mergeCell ref="BE31:BH31"/>
    <mergeCell ref="BI31:BJ31"/>
    <mergeCell ref="AG31:AJ31"/>
  </mergeCells>
  <conditionalFormatting sqref="J4:J30 G4:G30">
    <cfRule type="containsText" dxfId="39" priority="6" operator="containsText" text="Eté">
      <formula>NOT(ISERROR(SEARCH("Eté",G4)))</formula>
    </cfRule>
    <cfRule type="containsText" dxfId="38" priority="7" operator="containsText" text="Nocture">
      <formula>NOT(ISERROR(SEARCH("Nocture",G4)))</formula>
    </cfRule>
    <cfRule type="containsText" dxfId="37" priority="8" operator="containsText" text="Guichet Gare">
      <formula>NOT(ISERROR(SEARCH("Guichet Gare",G4)))</formula>
    </cfRule>
    <cfRule type="containsText" dxfId="36" priority="9" operator="containsText" text="Gilet Rose">
      <formula>NOT(ISERROR(SEARCH("Gilet Rose",G4)))</formula>
    </cfRule>
    <cfRule type="containsText" dxfId="35" priority="10" operator="containsText" text="Formation">
      <formula>NOT(ISERROR(SEARCH("Formation",G4)))</formula>
    </cfRule>
    <cfRule type="containsText" dxfId="34" priority="11" operator="containsText" text="Réserve">
      <formula>NOT(ISERROR(SEARCH("Réserve",G4)))</formula>
    </cfRule>
    <cfRule type="beginsWith" dxfId="33" priority="12" operator="beginsWith" text="G">
      <formula>LEFT(G4,LEN("G"))="G"</formula>
    </cfRule>
  </conditionalFormatting>
  <conditionalFormatting sqref="L4:L30">
    <cfRule type="containsText" dxfId="32" priority="2" operator="containsText" text="RP">
      <formula>NOT(ISERROR(SEARCH("RP",L4)))</formula>
    </cfRule>
    <cfRule type="containsText" dxfId="31" priority="3" operator="containsText" text="RH">
      <formula>NOT(ISERROR(SEARCH("RH",L4)))</formula>
    </cfRule>
  </conditionalFormatting>
  <conditionalFormatting sqref="L4:BJ30">
    <cfRule type="cellIs" dxfId="30" priority="1" operator="equal">
      <formula>1</formula>
    </cfRule>
  </conditionalFormatting>
  <dataValidations count="1">
    <dataValidation type="list" allowBlank="1" showInputMessage="1" showErrorMessage="1" sqref="D4:D30 G4:G30 J4:J30">
      <formula1>$B$4:$B$30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50"/>
  <sheetViews>
    <sheetView topLeftCell="C1" zoomScale="85" zoomScaleNormal="85" workbookViewId="0">
      <selection activeCell="E17" sqref="E17"/>
    </sheetView>
  </sheetViews>
  <sheetFormatPr baseColWidth="10" defaultRowHeight="15" x14ac:dyDescent="0.25"/>
  <cols>
    <col min="1" max="2" width="13.7109375" style="1" hidden="1" customWidth="1"/>
    <col min="3" max="3" width="22.5703125" style="1" customWidth="1"/>
    <col min="4" max="4" width="7.7109375" style="1" bestFit="1" customWidth="1"/>
    <col min="5" max="6" width="11.42578125" style="1"/>
    <col min="7" max="7" width="14.140625" style="1" bestFit="1" customWidth="1"/>
    <col min="8" max="9" width="11.42578125" style="1"/>
    <col min="10" max="10" width="14.140625" style="1" bestFit="1" customWidth="1"/>
    <col min="11" max="11" width="6" style="1" bestFit="1" customWidth="1"/>
    <col min="12" max="62" width="3.85546875" style="1" customWidth="1"/>
    <col min="63" max="63" width="6.85546875" style="1" bestFit="1" customWidth="1"/>
    <col min="64" max="16384" width="11.42578125" style="1"/>
  </cols>
  <sheetData>
    <row r="1" spans="1:63" ht="16.5" thickBot="1" x14ac:dyDescent="0.3">
      <c r="E1" s="53" t="s">
        <v>0</v>
      </c>
      <c r="F1" s="54"/>
      <c r="G1" s="54"/>
      <c r="H1" s="54"/>
      <c r="I1" s="54"/>
      <c r="J1" s="55"/>
      <c r="K1" s="3"/>
      <c r="L1" s="47" t="s">
        <v>1</v>
      </c>
      <c r="M1" s="48"/>
      <c r="N1" s="48"/>
      <c r="O1" s="49"/>
      <c r="P1" s="30">
        <v>1</v>
      </c>
      <c r="Q1" s="31"/>
      <c r="R1" s="66" t="s">
        <v>2</v>
      </c>
      <c r="S1" s="67"/>
      <c r="T1" s="68"/>
      <c r="U1" s="50"/>
      <c r="V1" s="51"/>
      <c r="W1" s="59"/>
      <c r="X1" s="59"/>
      <c r="Y1" s="59"/>
      <c r="Z1" s="59"/>
      <c r="AA1" s="50"/>
      <c r="AB1" s="51"/>
      <c r="AC1" s="59"/>
      <c r="AD1" s="59"/>
      <c r="AE1" s="59"/>
      <c r="AF1" s="59"/>
      <c r="AG1" s="50"/>
      <c r="AH1" s="51"/>
      <c r="AI1" s="59"/>
      <c r="AJ1" s="59"/>
      <c r="AK1" s="59"/>
      <c r="AL1" s="59"/>
      <c r="AM1" s="59"/>
      <c r="AN1" s="50"/>
      <c r="AO1" s="51"/>
      <c r="AP1" s="59"/>
      <c r="AQ1" s="59"/>
      <c r="AR1" s="59"/>
      <c r="AS1" s="59"/>
      <c r="AT1" s="59"/>
      <c r="AU1" s="52"/>
      <c r="AV1" s="52"/>
      <c r="AW1" s="52"/>
      <c r="AX1" s="52"/>
      <c r="AY1" s="52"/>
      <c r="AZ1" s="52"/>
      <c r="BA1" s="48"/>
      <c r="BB1" s="48"/>
      <c r="BC1" s="48"/>
      <c r="BD1" s="48"/>
      <c r="BE1" s="48"/>
      <c r="BF1" s="48"/>
      <c r="BG1" s="48"/>
      <c r="BH1" s="48"/>
      <c r="BI1" s="48"/>
      <c r="BJ1" s="48"/>
      <c r="BK1" s="49"/>
    </row>
    <row r="2" spans="1:63" ht="27" customHeight="1" thickBot="1" x14ac:dyDescent="0.3">
      <c r="C2" s="4"/>
      <c r="D2" s="4"/>
      <c r="E2" s="56"/>
      <c r="F2" s="57"/>
      <c r="G2" s="57"/>
      <c r="H2" s="57"/>
      <c r="I2" s="57"/>
      <c r="J2" s="58"/>
      <c r="K2" s="3"/>
      <c r="L2" s="63" t="s">
        <v>69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  <c r="AV2" s="64"/>
      <c r="AW2" s="64"/>
      <c r="AX2" s="64"/>
      <c r="AY2" s="64"/>
      <c r="AZ2" s="64"/>
      <c r="BA2" s="64"/>
      <c r="BB2" s="64"/>
      <c r="BC2" s="64"/>
      <c r="BD2" s="64"/>
      <c r="BE2" s="64"/>
      <c r="BF2" s="64"/>
      <c r="BG2" s="64"/>
      <c r="BH2" s="64"/>
      <c r="BI2" s="64"/>
      <c r="BJ2" s="64"/>
      <c r="BK2" s="65"/>
    </row>
    <row r="3" spans="1:63" ht="39" thickBot="1" x14ac:dyDescent="0.3">
      <c r="A3" s="41" t="s">
        <v>4</v>
      </c>
      <c r="B3" s="42" t="s">
        <v>23</v>
      </c>
      <c r="C3" s="5" t="s">
        <v>46</v>
      </c>
      <c r="D3" s="5" t="s">
        <v>22</v>
      </c>
      <c r="E3" s="6" t="s">
        <v>20</v>
      </c>
      <c r="F3" s="6" t="s">
        <v>49</v>
      </c>
      <c r="G3" s="5" t="s">
        <v>4</v>
      </c>
      <c r="H3" s="7" t="s">
        <v>5</v>
      </c>
      <c r="I3" s="6" t="s">
        <v>21</v>
      </c>
      <c r="J3" s="5" t="s">
        <v>4</v>
      </c>
      <c r="K3" s="6" t="s">
        <v>6</v>
      </c>
      <c r="L3" s="8">
        <v>0.32291666666666669</v>
      </c>
      <c r="M3" s="8">
        <v>0.33333333333333331</v>
      </c>
      <c r="N3" s="8">
        <v>0.34375</v>
      </c>
      <c r="O3" s="8">
        <v>0.35416666666666669</v>
      </c>
      <c r="P3" s="28">
        <v>0.36458333333333331</v>
      </c>
      <c r="Q3" s="28">
        <v>0.375</v>
      </c>
      <c r="R3" s="28">
        <v>0.38541666666666669</v>
      </c>
      <c r="S3" s="28">
        <v>0.39583333333333331</v>
      </c>
      <c r="T3" s="28">
        <v>0.40625</v>
      </c>
      <c r="U3" s="28">
        <v>0.41666666666666669</v>
      </c>
      <c r="V3" s="28">
        <v>0.42708333333333331</v>
      </c>
      <c r="W3" s="28">
        <v>0.4375</v>
      </c>
      <c r="X3" s="28">
        <v>0.44791666666666669</v>
      </c>
      <c r="Y3" s="28">
        <v>0.45833333333333331</v>
      </c>
      <c r="Z3" s="28">
        <v>0.46875</v>
      </c>
      <c r="AA3" s="28">
        <v>0.47916666666666669</v>
      </c>
      <c r="AB3" s="28">
        <v>0.48958333333333331</v>
      </c>
      <c r="AC3" s="28">
        <v>0.5</v>
      </c>
      <c r="AD3" s="28">
        <v>0.51041666666666663</v>
      </c>
      <c r="AE3" s="28">
        <v>0.52083333333333337</v>
      </c>
      <c r="AF3" s="28">
        <v>0.53125</v>
      </c>
      <c r="AG3" s="28">
        <v>0.54166666666666663</v>
      </c>
      <c r="AH3" s="28">
        <v>0.55208333333333337</v>
      </c>
      <c r="AI3" s="28">
        <v>0.5625</v>
      </c>
      <c r="AJ3" s="28">
        <v>0.57291666666666663</v>
      </c>
      <c r="AK3" s="28">
        <v>0.58333333333333337</v>
      </c>
      <c r="AL3" s="28">
        <v>0.59375</v>
      </c>
      <c r="AM3" s="28">
        <v>0.60416666666666663</v>
      </c>
      <c r="AN3" s="28">
        <v>0.61458333333333337</v>
      </c>
      <c r="AO3" s="28">
        <v>0.625</v>
      </c>
      <c r="AP3" s="28">
        <v>0.63541666666666663</v>
      </c>
      <c r="AQ3" s="28">
        <v>0.64583333333333337</v>
      </c>
      <c r="AR3" s="28">
        <v>0.65625</v>
      </c>
      <c r="AS3" s="28">
        <v>0.66666666666666663</v>
      </c>
      <c r="AT3" s="28">
        <v>0.67708333333333337</v>
      </c>
      <c r="AU3" s="28">
        <v>0.6875</v>
      </c>
      <c r="AV3" s="28">
        <v>0.69791666666666663</v>
      </c>
      <c r="AW3" s="28">
        <v>0.70833333333333337</v>
      </c>
      <c r="AX3" s="28">
        <v>0.71875</v>
      </c>
      <c r="AY3" s="28">
        <v>0.72916666666666663</v>
      </c>
      <c r="AZ3" s="28">
        <v>0.73958333333333337</v>
      </c>
      <c r="BA3" s="28">
        <v>0.75</v>
      </c>
      <c r="BB3" s="28">
        <v>0.76041666666666663</v>
      </c>
      <c r="BC3" s="28">
        <v>0.77083333333333337</v>
      </c>
      <c r="BD3" s="28">
        <v>0.78125</v>
      </c>
      <c r="BE3" s="28">
        <v>0.79166666666666663</v>
      </c>
      <c r="BF3" s="28">
        <v>0.80208333333333337</v>
      </c>
      <c r="BG3" s="28">
        <v>0.8125</v>
      </c>
      <c r="BH3" s="28">
        <v>0.82291666666666663</v>
      </c>
      <c r="BI3" s="28">
        <v>0.83333333333333337</v>
      </c>
      <c r="BJ3" s="32">
        <v>0.85416666666666663</v>
      </c>
      <c r="BK3" s="33" t="s">
        <v>6</v>
      </c>
    </row>
    <row r="4" spans="1:63" ht="15.75" x14ac:dyDescent="0.25">
      <c r="A4" s="40" t="s">
        <v>7</v>
      </c>
      <c r="B4" s="40" t="s">
        <v>26</v>
      </c>
      <c r="C4" s="38" t="s">
        <v>50</v>
      </c>
      <c r="D4" s="34" t="s">
        <v>27</v>
      </c>
      <c r="E4" s="11" t="str">
        <f>IF($D4="J4","8:20",IF($D4="J1+","8:20",IF($D4="J2+","9:00",IF($D4="J3+","9:40",IF($D4="J1","8:20",IF($D4="J2'","9:00",IF($D4="J2''","9:45",IF($D4="J3","10:55",IF($D4="SD6","8:20",IF($D4="J1-","8:20",IF($D4="J3-","12:40",IF($D4="MAT","8:20",IF($D4="APM","13:30",IF($D4="SAM","8:20", IF($D4="ÉTÉ M","8:45",IF($D4="ÉTÉ S","13:10",IF($D4="SOF","8:45",IF($D4="ETE0","7:45",IF($D4="ETE1","7:45",IF($D4="ETE2","13:25",IF($D4="ETE3","9:00",IF($D4="ETE4","10:10",IF($D4="GGM","9:15",IF($D4="GGS","10:30",IF($D4="NOC","14:00","0:00")))))))))))))))))))))))))</f>
        <v>9:40</v>
      </c>
      <c r="F4" s="11" t="str">
        <f>IF($D4="J4","13:00",IF($D4="J1+","12:30",IF($D4="J2+","13:00",IF($D4="J3+","13:30",IF($D4="J1","12:00",IF($D4="J2'","12:30",IF($D4="J2''","12:30",IF($D4="J3","13:30",IF($D4="SD6","12:30",IF($D4="J1-","0:00",IF($D4="J3-","0:00",IF($D4="MAT","0:00",IF($D4="APM","0:00",IF($D4="SAM","0:00", IF($D4="ÉTÉ M","0:00",IF($D4="ÉTÉ S","0:00",IF($D4="SOF","13:00",IF($D4="ETE0","0:00",IF($D4="ETE1","0:00",IF($D4="ETE2","0:00",IF($D4="ETE3","0:00",IF($D4="ETE4","0:00",IF($D4="GGM","13:30",IF($D4="GGS","12:15",IF($D4="NOC","0:00","0:00")))))))))))))))))))))))))</f>
        <v>13:30</v>
      </c>
      <c r="G4" s="43"/>
      <c r="H4" s="11" t="str">
        <f>IF($D4="J4","14:20",IF($D4="J1+","13:30",IF($D4="J2+","14:00",IF($D4="J3+","14:30",IF($D4="J1","12:45",IF($D4="J2'","13:15",IF($D4="J2''","13:15",IF($D4="J3","14:15",IF($D4="SD6","13:30",IF($D4="J1-","0:00",IF($D4="J3-","0:00",IF($D4="MAT","0:00",IF($D4="APM","0:00",IF($D4="SAM","0:00", IF($D4="ÉTÉ M","0:00",IF($D4="ÉTÉ S","0:00",IF($D4="SOF","14:00",IF($D4="ETE0","0:00",IF($D4="ETE1","0:00",IF($D4="ETE2","0:00",IF($D4="ETE3","0:00",IF($D4="ETE4","0:00",IF($D4="GGM","14:30",IF($D4="GGS","13:15",IF($D4="NOC","0:00","0:00")))))))))))))))))))))))))</f>
        <v>14:30</v>
      </c>
      <c r="I4" s="11" t="str">
        <f>IF($D4="J4","18:40",IF($D4="J1+","17:20",IF($D4="J2+","18:00",IF($D4="J3+","18:40",IF($D4="J1","16:05",IF($D4="J2'","16:45",IF($D4="J2''","17:30",IF($D4="J3","18:40",IF($D4="SD6","15:50",IF($D4="J1-","14:20",IF($D4="J3-","18:40",IF($D4="MAT","13:30",IF($D4="APM","18:40",IF($D4="SAM","13:40", IF($D4="ÉTÉ M","13:45",IF($D4="ÉTÉ S","18:10",IF($D4="SOF","18:10",IF($D4="ETE0","14:00",IF($D4="ETE1","13:30",IF($D4="ETE2","19:10",IF($D4="ETE3","18:15",IF($D4="ETE4","19:10",IF($D4="GGM","16:30",IF($D4="GGS","18:45",IF($D4="NOC","20:10","0:00")))))))))))))))))))))))))</f>
        <v>18:40</v>
      </c>
      <c r="J4" s="44"/>
      <c r="K4" s="12">
        <f>(F4-E4)+I4-H4</f>
        <v>0.33333333333333337</v>
      </c>
      <c r="L4" s="17" t="str">
        <f>IF(D4="RH","RH",IF(D4="RP","RP",""))</f>
        <v/>
      </c>
      <c r="M4" s="18"/>
      <c r="N4" s="19"/>
      <c r="O4" s="19"/>
      <c r="P4" s="17"/>
      <c r="Q4" s="18"/>
      <c r="R4" s="19"/>
      <c r="S4" s="19"/>
      <c r="T4" s="17"/>
      <c r="U4" s="18"/>
      <c r="V4" s="19"/>
      <c r="W4" s="19"/>
      <c r="X4" s="17"/>
      <c r="Y4" s="18"/>
      <c r="Z4" s="19"/>
      <c r="AA4" s="19"/>
      <c r="AB4" s="17"/>
      <c r="AC4" s="18"/>
      <c r="AD4" s="19"/>
      <c r="AE4" s="19"/>
      <c r="AF4" s="17"/>
      <c r="AG4" s="18"/>
      <c r="AH4" s="19"/>
      <c r="AI4" s="19"/>
      <c r="AJ4" s="17"/>
      <c r="AK4" s="18"/>
      <c r="AL4" s="19"/>
      <c r="AM4" s="19"/>
      <c r="AN4" s="17"/>
      <c r="AO4" s="18"/>
      <c r="AP4" s="19"/>
      <c r="AQ4" s="19"/>
      <c r="AR4" s="17"/>
      <c r="AS4" s="18"/>
      <c r="AT4" s="19"/>
      <c r="AU4" s="19"/>
      <c r="AV4" s="17"/>
      <c r="AW4" s="18"/>
      <c r="AX4" s="19"/>
      <c r="AY4" s="15"/>
      <c r="AZ4" s="13"/>
      <c r="BA4" s="14"/>
      <c r="BB4" s="15"/>
      <c r="BC4" s="15"/>
      <c r="BD4" s="13"/>
      <c r="BE4" s="14"/>
      <c r="BF4" s="15"/>
      <c r="BG4" s="15"/>
      <c r="BH4" s="13"/>
      <c r="BI4" s="14"/>
      <c r="BJ4" s="15"/>
      <c r="BK4" s="16">
        <f>IF(L4="RH","0",IF(L4="RP","0",COUNTA(L4:BJ4)/4))-IF(J4="Nocturne","0,09","0")</f>
        <v>0.25</v>
      </c>
    </row>
    <row r="5" spans="1:63" ht="15.75" x14ac:dyDescent="0.25">
      <c r="A5" s="39" t="s">
        <v>8</v>
      </c>
      <c r="B5" s="39" t="s">
        <v>25</v>
      </c>
      <c r="C5" s="38" t="s">
        <v>60</v>
      </c>
      <c r="D5" s="35" t="s">
        <v>30</v>
      </c>
      <c r="E5" s="11" t="str">
        <f t="shared" ref="E5:E30" si="0">IF($D5="J4","8:20",IF($D5="J1+","8:20",IF($D5="J2+","9:00",IF($D5="J3+","9:40",IF($D5="J1","8:20",IF($D5="J2'","9:00",IF($D5="J2''","9:45",IF($D5="J3","10:55",IF($D5="SD6","8:20",IF($D5="J1-","8:20",IF($D5="J3-","12:40",IF($D5="MAT","8:20",IF($D5="APM","13:30",IF($D5="SAM","8:20", IF($D5="ÉTÉ M","8:45",IF($D5="ÉTÉ S","13:10",IF($D5="SOF","8:45",IF($D5="ETE0","7:45",IF($D5="ETE1","7:45",IF($D5="ETE2","13:25",IF($D5="ETE3","9:00",IF($D5="ETE4","10:10",IF($D5="GGM","9:15",IF($D5="GGS","10:30",IF($D5="NOC","14:00","0:00")))))))))))))))))))))))))</f>
        <v>8:20</v>
      </c>
      <c r="F5" s="11" t="str">
        <f t="shared" ref="F5:F30" si="1">IF($D5="J4","13:00",IF($D5="J1+","12:30",IF($D5="J2+","13:00",IF($D5="J3+","13:30",IF($D5="J1","12:00",IF($D5="J2'","12:30",IF($D5="J2''","12:30",IF($D5="J3","13:30",IF($D5="SD6","12:30",IF($D5="J1-","0:00",IF($D5="J3-","0:00",IF($D5="MAT","0:00",IF($D5="APM","0:00",IF($D5="SAM","0:00", IF($D5="ÉTÉ M","0:00",IF($D5="ÉTÉ S","0:00",IF($D5="SOF","13:00",IF($D5="ETE0","0:00",IF($D5="ETE1","0:00",IF($D5="ETE2","0:00",IF($D5="ETE3","0:00",IF($D5="ETE4","0:00",IF($D5="GGM","13:30",IF($D5="GGS","12:15",IF($D5="NOC","0:00","0:00")))))))))))))))))))))))))</f>
        <v>12:30</v>
      </c>
      <c r="G5" s="43"/>
      <c r="H5" s="11" t="str">
        <f t="shared" ref="H5:H30" si="2">IF($D5="J4","14:20",IF($D5="J1+","13:30",IF($D5="J2+","14:00",IF($D5="J3+","14:30",IF($D5="J1","12:45",IF($D5="J2'","13:15",IF($D5="J2''","13:15",IF($D5="J3","14:15",IF($D5="SD6","13:30",IF($D5="J1-","0:00",IF($D5="J3-","0:00",IF($D5="MAT","0:00",IF($D5="APM","0:00",IF($D5="SAM","0:00", IF($D5="ÉTÉ M","0:00",IF($D5="ÉTÉ S","0:00",IF($D5="SOF","14:00",IF($D5="ETE0","0:00",IF($D5="ETE1","0:00",IF($D5="ETE2","0:00",IF($D5="ETE3","0:00",IF($D5="ETE4","0:00",IF($D5="GGM","14:30",IF($D5="GGS","13:15",IF($D5="NOC","0:00","0:00")))))))))))))))))))))))))</f>
        <v>13:30</v>
      </c>
      <c r="I5" s="11" t="str">
        <f t="shared" ref="I5:I30" si="3">IF($D5="J4","18:40",IF($D5="J1+","17:20",IF($D5="J2+","18:00",IF($D5="J3+","18:40",IF($D5="J1","16:05",IF($D5="J2'","16:45",IF($D5="J2''","17:30",IF($D5="J3","18:40",IF($D5="SD6","15:50",IF($D5="J1-","14:20",IF($D5="J3-","18:40",IF($D5="MAT","13:30",IF($D5="APM","18:40",IF($D5="SAM","13:40", IF($D5="ÉTÉ M","13:45",IF($D5="ÉTÉ S","18:10",IF($D5="SOF","18:10",IF($D5="ETE0","14:00",IF($D5="ETE1","13:30",IF($D5="ETE2","19:10",IF($D5="ETE3","18:15",IF($D5="ETE4","19:10",IF($D5="GGM","16:30",IF($D5="GGS","18:45",IF($D5="NOC","20:10","0:00")))))))))))))))))))))))))</f>
        <v>15:50</v>
      </c>
      <c r="J5" s="29"/>
      <c r="K5" s="12">
        <f t="shared" ref="K5:K30" si="4">(F5-E5)+I5-H5</f>
        <v>0.27083333333333326</v>
      </c>
      <c r="L5" s="17" t="str">
        <f t="shared" ref="L5:L30" si="5">IF(D5="RH","RH",IF(D5="RP","RP",""))</f>
        <v/>
      </c>
      <c r="M5" s="18"/>
      <c r="N5" s="19"/>
      <c r="O5" s="19"/>
      <c r="P5" s="17"/>
      <c r="Q5" s="18"/>
      <c r="R5" s="19"/>
      <c r="S5" s="19"/>
      <c r="T5" s="17"/>
      <c r="U5" s="18"/>
      <c r="V5" s="19"/>
      <c r="W5" s="19"/>
      <c r="X5" s="17"/>
      <c r="Y5" s="18"/>
      <c r="Z5" s="19"/>
      <c r="AA5" s="19"/>
      <c r="AB5" s="17"/>
      <c r="AC5" s="18"/>
      <c r="AD5" s="19"/>
      <c r="AE5" s="19"/>
      <c r="AF5" s="17"/>
      <c r="AG5" s="18"/>
      <c r="AH5" s="19"/>
      <c r="AI5" s="19"/>
      <c r="AJ5" s="17"/>
      <c r="AK5" s="18"/>
      <c r="AL5" s="19"/>
      <c r="AM5" s="19"/>
      <c r="AN5" s="17"/>
      <c r="AO5" s="18"/>
      <c r="AP5" s="19"/>
      <c r="AQ5" s="19"/>
      <c r="AR5" s="17"/>
      <c r="AS5" s="18"/>
      <c r="AT5" s="19"/>
      <c r="AU5" s="19"/>
      <c r="AV5" s="17"/>
      <c r="AW5" s="18"/>
      <c r="AX5" s="19"/>
      <c r="AY5" s="19"/>
      <c r="AZ5" s="17"/>
      <c r="BA5" s="18"/>
      <c r="BB5" s="19"/>
      <c r="BC5" s="19"/>
      <c r="BD5" s="17"/>
      <c r="BE5" s="18"/>
      <c r="BF5" s="19"/>
      <c r="BG5" s="19"/>
      <c r="BH5" s="17"/>
      <c r="BI5" s="18"/>
      <c r="BJ5" s="19"/>
      <c r="BK5" s="16">
        <f t="shared" ref="BK5:BK30" si="6">IF(L5="RH","0",IF(L5="RP","0",COUNTA(L5:BJ5)/4))-IF(J5="Nocturne","0,09","0")</f>
        <v>0.25</v>
      </c>
    </row>
    <row r="6" spans="1:63" ht="15.75" x14ac:dyDescent="0.25">
      <c r="A6" s="39" t="s">
        <v>9</v>
      </c>
      <c r="B6" s="39" t="s">
        <v>24</v>
      </c>
      <c r="C6" s="38" t="s">
        <v>53</v>
      </c>
      <c r="D6" s="35" t="s">
        <v>27</v>
      </c>
      <c r="E6" s="11" t="str">
        <f t="shared" si="0"/>
        <v>9:40</v>
      </c>
      <c r="F6" s="11" t="str">
        <f t="shared" si="1"/>
        <v>13:30</v>
      </c>
      <c r="G6" s="43"/>
      <c r="H6" s="11" t="str">
        <f t="shared" si="2"/>
        <v>14:30</v>
      </c>
      <c r="I6" s="11" t="str">
        <f t="shared" si="3"/>
        <v>18:40</v>
      </c>
      <c r="J6" s="29"/>
      <c r="K6" s="12">
        <f t="shared" si="4"/>
        <v>0.33333333333333337</v>
      </c>
      <c r="L6" s="17" t="str">
        <f t="shared" si="5"/>
        <v/>
      </c>
      <c r="M6" s="18"/>
      <c r="N6" s="19"/>
      <c r="O6" s="19"/>
      <c r="P6" s="17"/>
      <c r="Q6" s="18"/>
      <c r="R6" s="19"/>
      <c r="S6" s="19"/>
      <c r="T6" s="17"/>
      <c r="U6" s="18"/>
      <c r="V6" s="19"/>
      <c r="W6" s="19"/>
      <c r="X6" s="17"/>
      <c r="Y6" s="18"/>
      <c r="Z6" s="19"/>
      <c r="AA6" s="19"/>
      <c r="AB6" s="17"/>
      <c r="AC6" s="18"/>
      <c r="AD6" s="19"/>
      <c r="AE6" s="19"/>
      <c r="AF6" s="17"/>
      <c r="AG6" s="18"/>
      <c r="AH6" s="19"/>
      <c r="AI6" s="19"/>
      <c r="AJ6" s="17"/>
      <c r="AK6" s="18"/>
      <c r="AL6" s="19"/>
      <c r="AM6" s="19"/>
      <c r="AN6" s="17"/>
      <c r="AO6" s="18"/>
      <c r="AP6" s="19"/>
      <c r="AQ6" s="19"/>
      <c r="AR6" s="17"/>
      <c r="AS6" s="18"/>
      <c r="AT6" s="19"/>
      <c r="AU6" s="19"/>
      <c r="AV6" s="17"/>
      <c r="AW6" s="18"/>
      <c r="AX6" s="19"/>
      <c r="AY6" s="19"/>
      <c r="AZ6" s="17"/>
      <c r="BA6" s="18"/>
      <c r="BB6" s="19"/>
      <c r="BC6" s="19"/>
      <c r="BD6" s="17"/>
      <c r="BE6" s="18"/>
      <c r="BF6" s="19"/>
      <c r="BG6" s="19"/>
      <c r="BH6" s="17"/>
      <c r="BI6" s="18"/>
      <c r="BJ6" s="19"/>
      <c r="BK6" s="16">
        <f t="shared" si="6"/>
        <v>0.25</v>
      </c>
    </row>
    <row r="7" spans="1:63" ht="15.75" x14ac:dyDescent="0.25">
      <c r="A7" s="39" t="s">
        <v>10</v>
      </c>
      <c r="B7" s="39" t="s">
        <v>27</v>
      </c>
      <c r="C7" s="38" t="s">
        <v>54</v>
      </c>
      <c r="D7" s="35" t="s">
        <v>47</v>
      </c>
      <c r="E7" s="11" t="str">
        <f t="shared" si="0"/>
        <v>9:45</v>
      </c>
      <c r="F7" s="11" t="str">
        <f t="shared" si="1"/>
        <v>12:30</v>
      </c>
      <c r="G7" s="43"/>
      <c r="H7" s="11" t="str">
        <f t="shared" si="2"/>
        <v>13:15</v>
      </c>
      <c r="I7" s="11" t="str">
        <f t="shared" si="3"/>
        <v>17:30</v>
      </c>
      <c r="J7" s="29"/>
      <c r="K7" s="12">
        <f t="shared" si="4"/>
        <v>0.29166666666666663</v>
      </c>
      <c r="L7" s="17" t="str">
        <f t="shared" si="5"/>
        <v/>
      </c>
      <c r="M7" s="18"/>
      <c r="N7" s="19"/>
      <c r="O7" s="19"/>
      <c r="P7" s="17"/>
      <c r="Q7" s="18"/>
      <c r="R7" s="19"/>
      <c r="S7" s="19"/>
      <c r="T7" s="17"/>
      <c r="U7" s="18"/>
      <c r="V7" s="19"/>
      <c r="W7" s="19"/>
      <c r="X7" s="17"/>
      <c r="Y7" s="18"/>
      <c r="Z7" s="19"/>
      <c r="AA7" s="19"/>
      <c r="AB7" s="17"/>
      <c r="AC7" s="18"/>
      <c r="AD7" s="19"/>
      <c r="AE7" s="19"/>
      <c r="AF7" s="17"/>
      <c r="AG7" s="18"/>
      <c r="AH7" s="19"/>
      <c r="AI7" s="19"/>
      <c r="AJ7" s="17"/>
      <c r="AK7" s="18"/>
      <c r="AL7" s="19"/>
      <c r="AM7" s="19"/>
      <c r="AN7" s="17"/>
      <c r="AO7" s="18"/>
      <c r="AP7" s="19"/>
      <c r="AQ7" s="19"/>
      <c r="AR7" s="17"/>
      <c r="AS7" s="18"/>
      <c r="AT7" s="19"/>
      <c r="AU7" s="19"/>
      <c r="AV7" s="17"/>
      <c r="AW7" s="18"/>
      <c r="AX7" s="19"/>
      <c r="AY7" s="19"/>
      <c r="AZ7" s="17"/>
      <c r="BA7" s="18"/>
      <c r="BB7" s="19"/>
      <c r="BC7" s="19"/>
      <c r="BD7" s="17"/>
      <c r="BE7" s="18"/>
      <c r="BF7" s="19"/>
      <c r="BG7" s="19"/>
      <c r="BH7" s="17"/>
      <c r="BI7" s="18"/>
      <c r="BJ7" s="19"/>
      <c r="BK7" s="16">
        <f t="shared" si="6"/>
        <v>0.25</v>
      </c>
    </row>
    <row r="8" spans="1:63" ht="15.75" x14ac:dyDescent="0.25">
      <c r="A8" s="39" t="s">
        <v>11</v>
      </c>
      <c r="B8" s="39" t="s">
        <v>61</v>
      </c>
      <c r="C8" s="38" t="s">
        <v>55</v>
      </c>
      <c r="D8" s="35" t="s">
        <v>25</v>
      </c>
      <c r="E8" s="11" t="str">
        <f t="shared" si="0"/>
        <v>8:20</v>
      </c>
      <c r="F8" s="11" t="str">
        <f t="shared" si="1"/>
        <v>12:30</v>
      </c>
      <c r="G8" s="43"/>
      <c r="H8" s="11" t="str">
        <f t="shared" si="2"/>
        <v>13:30</v>
      </c>
      <c r="I8" s="11" t="str">
        <f t="shared" si="3"/>
        <v>17:20</v>
      </c>
      <c r="J8" s="29"/>
      <c r="K8" s="12">
        <f t="shared" si="4"/>
        <v>0.33333333333333326</v>
      </c>
      <c r="L8" s="17" t="str">
        <f t="shared" si="5"/>
        <v/>
      </c>
      <c r="M8" s="18"/>
      <c r="N8" s="19"/>
      <c r="O8" s="19"/>
      <c r="P8" s="17"/>
      <c r="Q8" s="18"/>
      <c r="R8" s="19"/>
      <c r="S8" s="19"/>
      <c r="T8" s="17"/>
      <c r="U8" s="18"/>
      <c r="V8" s="19"/>
      <c r="W8" s="19"/>
      <c r="X8" s="17"/>
      <c r="Y8" s="18"/>
      <c r="Z8" s="19"/>
      <c r="AA8" s="19"/>
      <c r="AB8" s="17"/>
      <c r="AC8" s="18"/>
      <c r="AD8" s="19"/>
      <c r="AE8" s="19"/>
      <c r="AF8" s="17"/>
      <c r="AG8" s="18"/>
      <c r="AH8" s="19"/>
      <c r="AI8" s="19"/>
      <c r="AJ8" s="17"/>
      <c r="AK8" s="18"/>
      <c r="AL8" s="19"/>
      <c r="AM8" s="19"/>
      <c r="AN8" s="17"/>
      <c r="AO8" s="18"/>
      <c r="AP8" s="19"/>
      <c r="AQ8" s="19"/>
      <c r="AR8" s="17"/>
      <c r="AS8" s="18"/>
      <c r="AT8" s="19"/>
      <c r="AU8" s="19"/>
      <c r="AV8" s="17"/>
      <c r="AW8" s="18"/>
      <c r="AX8" s="19"/>
      <c r="AY8" s="19"/>
      <c r="AZ8" s="17"/>
      <c r="BA8" s="18"/>
      <c r="BB8" s="19"/>
      <c r="BC8" s="19"/>
      <c r="BD8" s="17"/>
      <c r="BE8" s="18"/>
      <c r="BF8" s="19"/>
      <c r="BG8" s="19"/>
      <c r="BH8" s="17"/>
      <c r="BI8" s="18"/>
      <c r="BJ8" s="19"/>
      <c r="BK8" s="16">
        <f t="shared" si="6"/>
        <v>0.25</v>
      </c>
    </row>
    <row r="9" spans="1:63" ht="15.75" x14ac:dyDescent="0.25">
      <c r="A9" s="39" t="s">
        <v>12</v>
      </c>
      <c r="B9" s="39" t="s">
        <v>28</v>
      </c>
      <c r="C9" s="38" t="s">
        <v>56</v>
      </c>
      <c r="D9" s="35" t="s">
        <v>25</v>
      </c>
      <c r="E9" s="11" t="str">
        <f t="shared" si="0"/>
        <v>8:20</v>
      </c>
      <c r="F9" s="11" t="str">
        <f t="shared" si="1"/>
        <v>12:30</v>
      </c>
      <c r="G9" s="43"/>
      <c r="H9" s="11" t="str">
        <f t="shared" si="2"/>
        <v>13:30</v>
      </c>
      <c r="I9" s="11" t="str">
        <f t="shared" si="3"/>
        <v>17:20</v>
      </c>
      <c r="J9" s="29"/>
      <c r="K9" s="12">
        <f t="shared" si="4"/>
        <v>0.33333333333333326</v>
      </c>
      <c r="L9" s="17" t="str">
        <f t="shared" si="5"/>
        <v/>
      </c>
      <c r="M9" s="18"/>
      <c r="N9" s="19"/>
      <c r="O9" s="19"/>
      <c r="P9" s="17"/>
      <c r="Q9" s="18"/>
      <c r="R9" s="19"/>
      <c r="S9" s="19"/>
      <c r="T9" s="17"/>
      <c r="U9" s="18"/>
      <c r="V9" s="19"/>
      <c r="W9" s="19"/>
      <c r="X9" s="17"/>
      <c r="Y9" s="18"/>
      <c r="Z9" s="19"/>
      <c r="AA9" s="19"/>
      <c r="AB9" s="17"/>
      <c r="AC9" s="18"/>
      <c r="AD9" s="19"/>
      <c r="AE9" s="19"/>
      <c r="AF9" s="17"/>
      <c r="AG9" s="18"/>
      <c r="AH9" s="19"/>
      <c r="AI9" s="19"/>
      <c r="AJ9" s="17"/>
      <c r="AK9" s="18"/>
      <c r="AL9" s="19"/>
      <c r="AM9" s="19"/>
      <c r="AN9" s="17"/>
      <c r="AO9" s="18"/>
      <c r="AP9" s="19"/>
      <c r="AQ9" s="19"/>
      <c r="AR9" s="17"/>
      <c r="AS9" s="18"/>
      <c r="AT9" s="19"/>
      <c r="AU9" s="19"/>
      <c r="AV9" s="17"/>
      <c r="AW9" s="18"/>
      <c r="AX9" s="19"/>
      <c r="AY9" s="19"/>
      <c r="AZ9" s="17"/>
      <c r="BA9" s="18"/>
      <c r="BB9" s="19"/>
      <c r="BC9" s="19"/>
      <c r="BD9" s="17"/>
      <c r="BE9" s="18"/>
      <c r="BF9" s="19"/>
      <c r="BG9" s="19"/>
      <c r="BH9" s="17"/>
      <c r="BI9" s="18"/>
      <c r="BJ9" s="19"/>
      <c r="BK9" s="16">
        <f t="shared" si="6"/>
        <v>0.25</v>
      </c>
    </row>
    <row r="10" spans="1:63" ht="15.75" x14ac:dyDescent="0.25">
      <c r="A10" s="39" t="s">
        <v>13</v>
      </c>
      <c r="B10" s="39" t="s">
        <v>47</v>
      </c>
      <c r="C10" s="38" t="s">
        <v>57</v>
      </c>
      <c r="D10" s="35" t="s">
        <v>51</v>
      </c>
      <c r="E10" s="11" t="str">
        <f t="shared" si="0"/>
        <v>0:00</v>
      </c>
      <c r="F10" s="11" t="str">
        <f t="shared" si="1"/>
        <v>0:00</v>
      </c>
      <c r="G10" s="43"/>
      <c r="H10" s="11" t="str">
        <f t="shared" si="2"/>
        <v>0:00</v>
      </c>
      <c r="I10" s="11" t="str">
        <f t="shared" si="3"/>
        <v>0:00</v>
      </c>
      <c r="J10" s="29"/>
      <c r="K10" s="12">
        <f t="shared" si="4"/>
        <v>0</v>
      </c>
      <c r="L10" s="17" t="str">
        <f t="shared" si="5"/>
        <v>RH</v>
      </c>
      <c r="M10" s="18"/>
      <c r="N10" s="19"/>
      <c r="O10" s="19"/>
      <c r="P10" s="17"/>
      <c r="Q10" s="18"/>
      <c r="R10" s="19"/>
      <c r="S10" s="19"/>
      <c r="T10" s="17"/>
      <c r="U10" s="18"/>
      <c r="V10" s="19"/>
      <c r="W10" s="19"/>
      <c r="X10" s="17"/>
      <c r="Y10" s="18"/>
      <c r="Z10" s="19"/>
      <c r="AA10" s="19"/>
      <c r="AB10" s="17"/>
      <c r="AC10" s="18"/>
      <c r="AD10" s="19"/>
      <c r="AE10" s="19"/>
      <c r="AF10" s="17"/>
      <c r="AG10" s="18"/>
      <c r="AH10" s="19"/>
      <c r="AI10" s="19"/>
      <c r="AJ10" s="17"/>
      <c r="AK10" s="18"/>
      <c r="AL10" s="19"/>
      <c r="AM10" s="19"/>
      <c r="AN10" s="17"/>
      <c r="AO10" s="18"/>
      <c r="AP10" s="19"/>
      <c r="AQ10" s="19"/>
      <c r="AR10" s="17"/>
      <c r="AS10" s="18"/>
      <c r="AT10" s="19"/>
      <c r="AU10" s="19"/>
      <c r="AV10" s="17"/>
      <c r="AW10" s="18"/>
      <c r="AX10" s="19"/>
      <c r="AY10" s="19"/>
      <c r="AZ10" s="17"/>
      <c r="BA10" s="18"/>
      <c r="BB10" s="19"/>
      <c r="BC10" s="19"/>
      <c r="BD10" s="17"/>
      <c r="BE10" s="18"/>
      <c r="BF10" s="19"/>
      <c r="BG10" s="19"/>
      <c r="BH10" s="17"/>
      <c r="BI10" s="18"/>
      <c r="BJ10" s="19"/>
      <c r="BK10" s="16">
        <f t="shared" si="6"/>
        <v>0</v>
      </c>
    </row>
    <row r="11" spans="1:63" ht="15.75" x14ac:dyDescent="0.25">
      <c r="A11" s="39" t="s">
        <v>14</v>
      </c>
      <c r="B11" s="39" t="s">
        <v>29</v>
      </c>
      <c r="C11" s="38"/>
      <c r="D11" s="35"/>
      <c r="E11" s="11" t="str">
        <f t="shared" si="0"/>
        <v>0:00</v>
      </c>
      <c r="F11" s="11" t="str">
        <f t="shared" si="1"/>
        <v>0:00</v>
      </c>
      <c r="G11" s="43"/>
      <c r="H11" s="11" t="str">
        <f t="shared" si="2"/>
        <v>0:00</v>
      </c>
      <c r="I11" s="11" t="str">
        <f t="shared" si="3"/>
        <v>0:00</v>
      </c>
      <c r="J11" s="29"/>
      <c r="K11" s="12">
        <f t="shared" si="4"/>
        <v>0</v>
      </c>
      <c r="L11" s="17" t="str">
        <f t="shared" si="5"/>
        <v/>
      </c>
      <c r="M11" s="18"/>
      <c r="N11" s="19"/>
      <c r="O11" s="19"/>
      <c r="P11" s="17"/>
      <c r="Q11" s="18"/>
      <c r="R11" s="19"/>
      <c r="S11" s="19"/>
      <c r="T11" s="17"/>
      <c r="U11" s="18"/>
      <c r="V11" s="19"/>
      <c r="W11" s="19"/>
      <c r="X11" s="17"/>
      <c r="Y11" s="18"/>
      <c r="Z11" s="19"/>
      <c r="AA11" s="19"/>
      <c r="AB11" s="17"/>
      <c r="AC11" s="18"/>
      <c r="AD11" s="19"/>
      <c r="AE11" s="19"/>
      <c r="AF11" s="17"/>
      <c r="AG11" s="18"/>
      <c r="AH11" s="19"/>
      <c r="AI11" s="19"/>
      <c r="AJ11" s="17"/>
      <c r="AK11" s="18"/>
      <c r="AL11" s="19"/>
      <c r="AM11" s="19"/>
      <c r="AN11" s="17"/>
      <c r="AO11" s="18"/>
      <c r="AP11" s="19"/>
      <c r="AQ11" s="19"/>
      <c r="AR11" s="17"/>
      <c r="AS11" s="18"/>
      <c r="AT11" s="19"/>
      <c r="AU11" s="19"/>
      <c r="AV11" s="17"/>
      <c r="AW11" s="18"/>
      <c r="AX11" s="19"/>
      <c r="AY11" s="19"/>
      <c r="AZ11" s="17"/>
      <c r="BA11" s="18"/>
      <c r="BB11" s="19"/>
      <c r="BC11" s="19"/>
      <c r="BD11" s="17"/>
      <c r="BE11" s="18"/>
      <c r="BF11" s="19"/>
      <c r="BG11" s="19"/>
      <c r="BH11" s="17"/>
      <c r="BI11" s="18"/>
      <c r="BJ11" s="19"/>
      <c r="BK11" s="16">
        <f t="shared" si="6"/>
        <v>0.25</v>
      </c>
    </row>
    <row r="12" spans="1:63" ht="15.75" x14ac:dyDescent="0.25">
      <c r="A12" s="39" t="s">
        <v>3</v>
      </c>
      <c r="B12" s="39" t="s">
        <v>30</v>
      </c>
      <c r="C12" s="38"/>
      <c r="D12" s="35"/>
      <c r="E12" s="11" t="str">
        <f t="shared" si="0"/>
        <v>0:00</v>
      </c>
      <c r="F12" s="11" t="str">
        <f t="shared" si="1"/>
        <v>0:00</v>
      </c>
      <c r="G12" s="43"/>
      <c r="H12" s="11" t="str">
        <f t="shared" si="2"/>
        <v>0:00</v>
      </c>
      <c r="I12" s="11" t="str">
        <f t="shared" si="3"/>
        <v>0:00</v>
      </c>
      <c r="J12" s="29"/>
      <c r="K12" s="12">
        <f t="shared" si="4"/>
        <v>0</v>
      </c>
      <c r="L12" s="17" t="str">
        <f t="shared" si="5"/>
        <v/>
      </c>
      <c r="M12" s="18"/>
      <c r="N12" s="19"/>
      <c r="O12" s="19"/>
      <c r="P12" s="17"/>
      <c r="Q12" s="18"/>
      <c r="R12" s="19"/>
      <c r="S12" s="19"/>
      <c r="T12" s="17"/>
      <c r="U12" s="18"/>
      <c r="V12" s="19"/>
      <c r="W12" s="19"/>
      <c r="X12" s="17"/>
      <c r="Y12" s="18"/>
      <c r="Z12" s="19"/>
      <c r="AA12" s="19"/>
      <c r="AB12" s="17"/>
      <c r="AC12" s="18"/>
      <c r="AD12" s="19"/>
      <c r="AE12" s="19"/>
      <c r="AF12" s="17"/>
      <c r="AG12" s="18"/>
      <c r="AH12" s="19"/>
      <c r="AI12" s="19"/>
      <c r="AJ12" s="17"/>
      <c r="AK12" s="18"/>
      <c r="AL12" s="19"/>
      <c r="AM12" s="19"/>
      <c r="AN12" s="17"/>
      <c r="AO12" s="18"/>
      <c r="AP12" s="19"/>
      <c r="AQ12" s="19"/>
      <c r="AR12" s="17"/>
      <c r="AS12" s="18"/>
      <c r="AT12" s="19"/>
      <c r="AU12" s="19"/>
      <c r="AV12" s="17"/>
      <c r="AW12" s="18"/>
      <c r="AX12" s="19"/>
      <c r="AY12" s="19"/>
      <c r="AZ12" s="17"/>
      <c r="BA12" s="18"/>
      <c r="BB12" s="19"/>
      <c r="BC12" s="19"/>
      <c r="BD12" s="17"/>
      <c r="BE12" s="18"/>
      <c r="BF12" s="19"/>
      <c r="BG12" s="19"/>
      <c r="BH12" s="17"/>
      <c r="BI12" s="18"/>
      <c r="BJ12" s="19"/>
      <c r="BK12" s="16">
        <f t="shared" si="6"/>
        <v>0.25</v>
      </c>
    </row>
    <row r="13" spans="1:63" ht="15.75" x14ac:dyDescent="0.25">
      <c r="A13" s="39" t="s">
        <v>16</v>
      </c>
      <c r="B13" s="39" t="s">
        <v>31</v>
      </c>
      <c r="C13" s="38"/>
      <c r="D13" s="35"/>
      <c r="E13" s="11" t="str">
        <f t="shared" si="0"/>
        <v>0:00</v>
      </c>
      <c r="F13" s="11" t="str">
        <f t="shared" si="1"/>
        <v>0:00</v>
      </c>
      <c r="G13" s="43"/>
      <c r="H13" s="11" t="str">
        <f t="shared" si="2"/>
        <v>0:00</v>
      </c>
      <c r="I13" s="11" t="str">
        <f t="shared" si="3"/>
        <v>0:00</v>
      </c>
      <c r="J13" s="29"/>
      <c r="K13" s="12">
        <f t="shared" si="4"/>
        <v>0</v>
      </c>
      <c r="L13" s="17" t="str">
        <f t="shared" si="5"/>
        <v/>
      </c>
      <c r="M13" s="18"/>
      <c r="N13" s="19"/>
      <c r="O13" s="19"/>
      <c r="P13" s="17"/>
      <c r="Q13" s="18"/>
      <c r="R13" s="19"/>
      <c r="S13" s="19"/>
      <c r="T13" s="17"/>
      <c r="U13" s="18"/>
      <c r="V13" s="19"/>
      <c r="W13" s="19"/>
      <c r="X13" s="17"/>
      <c r="Y13" s="18"/>
      <c r="Z13" s="19"/>
      <c r="AA13" s="19"/>
      <c r="AB13" s="17"/>
      <c r="AC13" s="18"/>
      <c r="AD13" s="19"/>
      <c r="AE13" s="19"/>
      <c r="AF13" s="17"/>
      <c r="AG13" s="18"/>
      <c r="AH13" s="19"/>
      <c r="AI13" s="19"/>
      <c r="AJ13" s="17"/>
      <c r="AK13" s="18"/>
      <c r="AL13" s="19"/>
      <c r="AM13" s="19"/>
      <c r="AN13" s="17"/>
      <c r="AO13" s="18"/>
      <c r="AP13" s="19"/>
      <c r="AQ13" s="19"/>
      <c r="AR13" s="17"/>
      <c r="AS13" s="18"/>
      <c r="AT13" s="19"/>
      <c r="AU13" s="19"/>
      <c r="AV13" s="17"/>
      <c r="AW13" s="18"/>
      <c r="AX13" s="19"/>
      <c r="AY13" s="19"/>
      <c r="AZ13" s="17"/>
      <c r="BA13" s="18"/>
      <c r="BB13" s="19"/>
      <c r="BC13" s="19"/>
      <c r="BD13" s="17"/>
      <c r="BE13" s="18"/>
      <c r="BF13" s="19"/>
      <c r="BG13" s="19"/>
      <c r="BH13" s="17"/>
      <c r="BI13" s="18"/>
      <c r="BJ13" s="19"/>
      <c r="BK13" s="16">
        <f t="shared" si="6"/>
        <v>0.25</v>
      </c>
    </row>
    <row r="14" spans="1:63" ht="15.75" x14ac:dyDescent="0.25">
      <c r="A14" s="39" t="s">
        <v>17</v>
      </c>
      <c r="B14" s="39" t="s">
        <v>32</v>
      </c>
      <c r="C14" s="38"/>
      <c r="D14" s="35"/>
      <c r="E14" s="11" t="str">
        <f t="shared" si="0"/>
        <v>0:00</v>
      </c>
      <c r="F14" s="11" t="str">
        <f t="shared" si="1"/>
        <v>0:00</v>
      </c>
      <c r="G14" s="43"/>
      <c r="H14" s="11" t="str">
        <f t="shared" si="2"/>
        <v>0:00</v>
      </c>
      <c r="I14" s="11" t="str">
        <f t="shared" si="3"/>
        <v>0:00</v>
      </c>
      <c r="J14" s="29"/>
      <c r="K14" s="12">
        <f t="shared" si="4"/>
        <v>0</v>
      </c>
      <c r="L14" s="17" t="str">
        <f t="shared" si="5"/>
        <v/>
      </c>
      <c r="M14" s="18"/>
      <c r="N14" s="19"/>
      <c r="O14" s="19"/>
      <c r="P14" s="17"/>
      <c r="Q14" s="18"/>
      <c r="R14" s="19"/>
      <c r="S14" s="19"/>
      <c r="T14" s="17"/>
      <c r="U14" s="18"/>
      <c r="V14" s="19"/>
      <c r="W14" s="19"/>
      <c r="X14" s="17"/>
      <c r="Y14" s="18"/>
      <c r="Z14" s="19"/>
      <c r="AA14" s="19"/>
      <c r="AB14" s="17"/>
      <c r="AC14" s="18"/>
      <c r="AD14" s="19"/>
      <c r="AE14" s="19"/>
      <c r="AF14" s="17"/>
      <c r="AG14" s="18"/>
      <c r="AH14" s="19"/>
      <c r="AI14" s="19"/>
      <c r="AJ14" s="17"/>
      <c r="AK14" s="18"/>
      <c r="AL14" s="19"/>
      <c r="AM14" s="19"/>
      <c r="AN14" s="17"/>
      <c r="AO14" s="18"/>
      <c r="AP14" s="19"/>
      <c r="AQ14" s="19"/>
      <c r="AR14" s="17"/>
      <c r="AS14" s="18"/>
      <c r="AT14" s="19"/>
      <c r="AU14" s="19"/>
      <c r="AV14" s="17"/>
      <c r="AW14" s="18"/>
      <c r="AX14" s="19"/>
      <c r="AY14" s="19"/>
      <c r="AZ14" s="17"/>
      <c r="BA14" s="18"/>
      <c r="BB14" s="19"/>
      <c r="BC14" s="19"/>
      <c r="BD14" s="17"/>
      <c r="BE14" s="18"/>
      <c r="BF14" s="19"/>
      <c r="BG14" s="19"/>
      <c r="BH14" s="17"/>
      <c r="BI14" s="18"/>
      <c r="BJ14" s="19"/>
      <c r="BK14" s="16">
        <f t="shared" si="6"/>
        <v>0.25</v>
      </c>
    </row>
    <row r="15" spans="1:63" ht="15.75" x14ac:dyDescent="0.25">
      <c r="A15" s="39" t="s">
        <v>18</v>
      </c>
      <c r="B15" s="39" t="s">
        <v>51</v>
      </c>
      <c r="C15" s="38"/>
      <c r="D15" s="35"/>
      <c r="E15" s="11" t="str">
        <f t="shared" si="0"/>
        <v>0:00</v>
      </c>
      <c r="F15" s="11" t="str">
        <f t="shared" si="1"/>
        <v>0:00</v>
      </c>
      <c r="G15" s="43"/>
      <c r="H15" s="11" t="str">
        <f t="shared" si="2"/>
        <v>0:00</v>
      </c>
      <c r="I15" s="11" t="str">
        <f t="shared" si="3"/>
        <v>0:00</v>
      </c>
      <c r="J15" s="29"/>
      <c r="K15" s="12">
        <f t="shared" si="4"/>
        <v>0</v>
      </c>
      <c r="L15" s="17" t="str">
        <f t="shared" si="5"/>
        <v/>
      </c>
      <c r="M15" s="18"/>
      <c r="N15" s="19"/>
      <c r="O15" s="19"/>
      <c r="P15" s="17"/>
      <c r="Q15" s="18"/>
      <c r="R15" s="19"/>
      <c r="S15" s="19"/>
      <c r="T15" s="17"/>
      <c r="U15" s="18"/>
      <c r="V15" s="19"/>
      <c r="W15" s="19"/>
      <c r="X15" s="17"/>
      <c r="Y15" s="18"/>
      <c r="Z15" s="19"/>
      <c r="AA15" s="19"/>
      <c r="AB15" s="17"/>
      <c r="AC15" s="18"/>
      <c r="AD15" s="19"/>
      <c r="AE15" s="19"/>
      <c r="AF15" s="17"/>
      <c r="AG15" s="18"/>
      <c r="AH15" s="19"/>
      <c r="AI15" s="19"/>
      <c r="AJ15" s="17"/>
      <c r="AK15" s="18"/>
      <c r="AL15" s="19"/>
      <c r="AM15" s="19"/>
      <c r="AN15" s="17"/>
      <c r="AO15" s="18"/>
      <c r="AP15" s="19"/>
      <c r="AQ15" s="19"/>
      <c r="AR15" s="17"/>
      <c r="AS15" s="18"/>
      <c r="AT15" s="19"/>
      <c r="AU15" s="19"/>
      <c r="AV15" s="17"/>
      <c r="AW15" s="18"/>
      <c r="AX15" s="19"/>
      <c r="AY15" s="19"/>
      <c r="AZ15" s="17"/>
      <c r="BA15" s="18"/>
      <c r="BB15" s="19"/>
      <c r="BC15" s="19"/>
      <c r="BD15" s="17"/>
      <c r="BE15" s="18"/>
      <c r="BF15" s="19"/>
      <c r="BG15" s="19"/>
      <c r="BH15" s="17"/>
      <c r="BI15" s="18"/>
      <c r="BJ15" s="19"/>
      <c r="BK15" s="16">
        <f t="shared" si="6"/>
        <v>0.25</v>
      </c>
    </row>
    <row r="16" spans="1:63" ht="15.75" x14ac:dyDescent="0.25">
      <c r="A16" s="39" t="s">
        <v>15</v>
      </c>
      <c r="B16" s="39" t="s">
        <v>52</v>
      </c>
      <c r="C16" s="38"/>
      <c r="D16" s="35"/>
      <c r="E16" s="11" t="str">
        <f t="shared" si="0"/>
        <v>0:00</v>
      </c>
      <c r="F16" s="11" t="str">
        <f t="shared" si="1"/>
        <v>0:00</v>
      </c>
      <c r="G16" s="43"/>
      <c r="H16" s="11" t="str">
        <f t="shared" si="2"/>
        <v>0:00</v>
      </c>
      <c r="I16" s="11" t="str">
        <f t="shared" si="3"/>
        <v>0:00</v>
      </c>
      <c r="J16" s="29"/>
      <c r="K16" s="12">
        <f t="shared" si="4"/>
        <v>0</v>
      </c>
      <c r="L16" s="17" t="str">
        <f t="shared" si="5"/>
        <v/>
      </c>
      <c r="M16" s="18"/>
      <c r="N16" s="19"/>
      <c r="O16" s="19"/>
      <c r="P16" s="17"/>
      <c r="Q16" s="18"/>
      <c r="R16" s="19"/>
      <c r="S16" s="19"/>
      <c r="T16" s="17"/>
      <c r="U16" s="18"/>
      <c r="V16" s="19"/>
      <c r="W16" s="19"/>
      <c r="X16" s="17"/>
      <c r="Y16" s="18"/>
      <c r="Z16" s="19"/>
      <c r="AA16" s="19"/>
      <c r="AB16" s="17"/>
      <c r="AC16" s="18"/>
      <c r="AD16" s="19"/>
      <c r="AE16" s="19"/>
      <c r="AF16" s="17"/>
      <c r="AG16" s="18"/>
      <c r="AH16" s="19"/>
      <c r="AI16" s="19"/>
      <c r="AJ16" s="17"/>
      <c r="AK16" s="18"/>
      <c r="AL16" s="19"/>
      <c r="AM16" s="19"/>
      <c r="AN16" s="17"/>
      <c r="AO16" s="18"/>
      <c r="AP16" s="19"/>
      <c r="AQ16" s="19"/>
      <c r="AR16" s="17"/>
      <c r="AS16" s="18"/>
      <c r="AT16" s="19"/>
      <c r="AU16" s="19"/>
      <c r="AV16" s="17"/>
      <c r="AW16" s="18"/>
      <c r="AX16" s="19"/>
      <c r="AY16" s="19"/>
      <c r="AZ16" s="17"/>
      <c r="BA16" s="18"/>
      <c r="BB16" s="19"/>
      <c r="BC16" s="19"/>
      <c r="BD16" s="17"/>
      <c r="BE16" s="18"/>
      <c r="BF16" s="19"/>
      <c r="BG16" s="19"/>
      <c r="BH16" s="17"/>
      <c r="BI16" s="18"/>
      <c r="BJ16" s="19"/>
      <c r="BK16" s="16">
        <f t="shared" si="6"/>
        <v>0.25</v>
      </c>
    </row>
    <row r="17" spans="1:63" ht="15.75" x14ac:dyDescent="0.25">
      <c r="A17" s="9"/>
      <c r="B17" s="39" t="s">
        <v>33</v>
      </c>
      <c r="C17" s="10"/>
      <c r="D17" s="35"/>
      <c r="E17" s="11" t="str">
        <f t="shared" si="0"/>
        <v>0:00</v>
      </c>
      <c r="F17" s="11" t="str">
        <f t="shared" si="1"/>
        <v>0:00</v>
      </c>
      <c r="G17" s="43"/>
      <c r="H17" s="11" t="str">
        <f t="shared" si="2"/>
        <v>0:00</v>
      </c>
      <c r="I17" s="11" t="str">
        <f t="shared" si="3"/>
        <v>0:00</v>
      </c>
      <c r="J17" s="29"/>
      <c r="K17" s="12">
        <f t="shared" si="4"/>
        <v>0</v>
      </c>
      <c r="L17" s="17" t="str">
        <f t="shared" si="5"/>
        <v/>
      </c>
      <c r="M17" s="18"/>
      <c r="N17" s="19"/>
      <c r="O17" s="19"/>
      <c r="P17" s="17"/>
      <c r="Q17" s="18"/>
      <c r="R17" s="19"/>
      <c r="S17" s="19"/>
      <c r="T17" s="17"/>
      <c r="U17" s="18"/>
      <c r="V17" s="19"/>
      <c r="W17" s="19"/>
      <c r="X17" s="17"/>
      <c r="Y17" s="18"/>
      <c r="Z17" s="19"/>
      <c r="AA17" s="19"/>
      <c r="AB17" s="17"/>
      <c r="AC17" s="18"/>
      <c r="AD17" s="19"/>
      <c r="AE17" s="19"/>
      <c r="AF17" s="17"/>
      <c r="AG17" s="18"/>
      <c r="AH17" s="19"/>
      <c r="AI17" s="19"/>
      <c r="AJ17" s="17"/>
      <c r="AK17" s="18"/>
      <c r="AL17" s="19"/>
      <c r="AM17" s="19"/>
      <c r="AN17" s="17"/>
      <c r="AO17" s="18"/>
      <c r="AP17" s="19"/>
      <c r="AQ17" s="19"/>
      <c r="AR17" s="17"/>
      <c r="AS17" s="18"/>
      <c r="AT17" s="19"/>
      <c r="AU17" s="19"/>
      <c r="AV17" s="17"/>
      <c r="AW17" s="18"/>
      <c r="AX17" s="19"/>
      <c r="AY17" s="19"/>
      <c r="AZ17" s="17"/>
      <c r="BA17" s="18"/>
      <c r="BB17" s="19"/>
      <c r="BC17" s="19"/>
      <c r="BD17" s="17"/>
      <c r="BE17" s="18"/>
      <c r="BF17" s="19"/>
      <c r="BG17" s="19"/>
      <c r="BH17" s="17"/>
      <c r="BI17" s="18"/>
      <c r="BJ17" s="19"/>
      <c r="BK17" s="16">
        <f t="shared" si="6"/>
        <v>0.25</v>
      </c>
    </row>
    <row r="18" spans="1:63" ht="15.75" x14ac:dyDescent="0.25">
      <c r="A18" s="9"/>
      <c r="B18" s="39" t="s">
        <v>34</v>
      </c>
      <c r="C18" s="10"/>
      <c r="D18" s="35"/>
      <c r="E18" s="11" t="str">
        <f t="shared" si="0"/>
        <v>0:00</v>
      </c>
      <c r="F18" s="11" t="str">
        <f t="shared" si="1"/>
        <v>0:00</v>
      </c>
      <c r="G18" s="43"/>
      <c r="H18" s="11" t="str">
        <f t="shared" si="2"/>
        <v>0:00</v>
      </c>
      <c r="I18" s="11" t="str">
        <f t="shared" si="3"/>
        <v>0:00</v>
      </c>
      <c r="J18" s="29"/>
      <c r="K18" s="12">
        <f t="shared" si="4"/>
        <v>0</v>
      </c>
      <c r="L18" s="17" t="str">
        <f t="shared" si="5"/>
        <v/>
      </c>
      <c r="M18" s="18"/>
      <c r="N18" s="19"/>
      <c r="O18" s="19"/>
      <c r="P18" s="17"/>
      <c r="Q18" s="18"/>
      <c r="R18" s="19"/>
      <c r="S18" s="19"/>
      <c r="T18" s="17"/>
      <c r="U18" s="18"/>
      <c r="V18" s="19"/>
      <c r="W18" s="19"/>
      <c r="X18" s="17"/>
      <c r="Y18" s="18"/>
      <c r="Z18" s="19"/>
      <c r="AA18" s="19"/>
      <c r="AB18" s="17"/>
      <c r="AC18" s="18"/>
      <c r="AD18" s="19"/>
      <c r="AE18" s="19"/>
      <c r="AF18" s="17"/>
      <c r="AG18" s="18"/>
      <c r="AH18" s="19"/>
      <c r="AI18" s="19"/>
      <c r="AJ18" s="17"/>
      <c r="AK18" s="18"/>
      <c r="AL18" s="19"/>
      <c r="AM18" s="19"/>
      <c r="AN18" s="17"/>
      <c r="AO18" s="18"/>
      <c r="AP18" s="19"/>
      <c r="AQ18" s="19"/>
      <c r="AR18" s="17"/>
      <c r="AS18" s="18"/>
      <c r="AT18" s="19"/>
      <c r="AU18" s="19"/>
      <c r="AV18" s="17"/>
      <c r="AW18" s="18"/>
      <c r="AX18" s="19"/>
      <c r="AY18" s="19"/>
      <c r="AZ18" s="17"/>
      <c r="BA18" s="18"/>
      <c r="BB18" s="19"/>
      <c r="BC18" s="19"/>
      <c r="BD18" s="17"/>
      <c r="BE18" s="18"/>
      <c r="BF18" s="19"/>
      <c r="BG18" s="19"/>
      <c r="BH18" s="17"/>
      <c r="BI18" s="18"/>
      <c r="BJ18" s="19"/>
      <c r="BK18" s="16">
        <f t="shared" si="6"/>
        <v>0.25</v>
      </c>
    </row>
    <row r="19" spans="1:63" ht="15.75" x14ac:dyDescent="0.25">
      <c r="A19" s="9"/>
      <c r="B19" s="39" t="s">
        <v>35</v>
      </c>
      <c r="C19" s="20"/>
      <c r="D19" s="36"/>
      <c r="E19" s="11" t="str">
        <f t="shared" si="0"/>
        <v>0:00</v>
      </c>
      <c r="F19" s="11" t="str">
        <f t="shared" si="1"/>
        <v>0:00</v>
      </c>
      <c r="G19" s="43"/>
      <c r="H19" s="11" t="str">
        <f t="shared" si="2"/>
        <v>0:00</v>
      </c>
      <c r="I19" s="11" t="str">
        <f t="shared" si="3"/>
        <v>0:00</v>
      </c>
      <c r="J19" s="45"/>
      <c r="K19" s="12">
        <f t="shared" si="4"/>
        <v>0</v>
      </c>
      <c r="L19" s="17" t="str">
        <f t="shared" si="5"/>
        <v/>
      </c>
      <c r="M19" s="18"/>
      <c r="N19" s="19"/>
      <c r="O19" s="19"/>
      <c r="P19" s="17"/>
      <c r="Q19" s="18"/>
      <c r="R19" s="19"/>
      <c r="S19" s="19"/>
      <c r="T19" s="17"/>
      <c r="U19" s="18"/>
      <c r="V19" s="19"/>
      <c r="W19" s="19"/>
      <c r="X19" s="17"/>
      <c r="Y19" s="18"/>
      <c r="Z19" s="19"/>
      <c r="AA19" s="19"/>
      <c r="AB19" s="17"/>
      <c r="AC19" s="18"/>
      <c r="AD19" s="19"/>
      <c r="AE19" s="19"/>
      <c r="AF19" s="17"/>
      <c r="AG19" s="18"/>
      <c r="AH19" s="19"/>
      <c r="AI19" s="19"/>
      <c r="AJ19" s="17"/>
      <c r="AK19" s="18"/>
      <c r="AL19" s="19"/>
      <c r="AM19" s="19"/>
      <c r="AN19" s="17"/>
      <c r="AO19" s="18"/>
      <c r="AP19" s="19"/>
      <c r="AQ19" s="19"/>
      <c r="AR19" s="17"/>
      <c r="AS19" s="18"/>
      <c r="AT19" s="19"/>
      <c r="AU19" s="19"/>
      <c r="AV19" s="17"/>
      <c r="AW19" s="18"/>
      <c r="AX19" s="19"/>
      <c r="AY19" s="19"/>
      <c r="AZ19" s="17"/>
      <c r="BA19" s="18"/>
      <c r="BB19" s="19"/>
      <c r="BC19" s="19"/>
      <c r="BD19" s="17"/>
      <c r="BE19" s="18"/>
      <c r="BF19" s="19"/>
      <c r="BG19" s="19"/>
      <c r="BH19" s="17"/>
      <c r="BI19" s="18"/>
      <c r="BJ19" s="19"/>
      <c r="BK19" s="16">
        <f t="shared" si="6"/>
        <v>0.25</v>
      </c>
    </row>
    <row r="20" spans="1:63" ht="15.75" x14ac:dyDescent="0.25">
      <c r="A20" s="9"/>
      <c r="B20" s="39" t="s">
        <v>36</v>
      </c>
      <c r="C20" s="20"/>
      <c r="D20" s="36"/>
      <c r="E20" s="11" t="str">
        <f t="shared" si="0"/>
        <v>0:00</v>
      </c>
      <c r="F20" s="11" t="str">
        <f t="shared" si="1"/>
        <v>0:00</v>
      </c>
      <c r="G20" s="43"/>
      <c r="H20" s="11" t="str">
        <f t="shared" si="2"/>
        <v>0:00</v>
      </c>
      <c r="I20" s="11" t="str">
        <f t="shared" si="3"/>
        <v>0:00</v>
      </c>
      <c r="J20" s="45"/>
      <c r="K20" s="12">
        <f t="shared" si="4"/>
        <v>0</v>
      </c>
      <c r="L20" s="17" t="str">
        <f t="shared" si="5"/>
        <v/>
      </c>
      <c r="M20" s="18"/>
      <c r="N20" s="19"/>
      <c r="O20" s="19"/>
      <c r="P20" s="17"/>
      <c r="Q20" s="18"/>
      <c r="R20" s="19"/>
      <c r="S20" s="19"/>
      <c r="T20" s="17"/>
      <c r="U20" s="18"/>
      <c r="V20" s="19"/>
      <c r="W20" s="19"/>
      <c r="X20" s="17"/>
      <c r="Y20" s="18"/>
      <c r="Z20" s="19"/>
      <c r="AA20" s="19"/>
      <c r="AB20" s="17"/>
      <c r="AC20" s="18"/>
      <c r="AD20" s="19"/>
      <c r="AE20" s="19"/>
      <c r="AF20" s="17"/>
      <c r="AG20" s="18"/>
      <c r="AH20" s="19"/>
      <c r="AI20" s="19"/>
      <c r="AJ20" s="17"/>
      <c r="AK20" s="18"/>
      <c r="AL20" s="19"/>
      <c r="AM20" s="19"/>
      <c r="AN20" s="17"/>
      <c r="AO20" s="18"/>
      <c r="AP20" s="19"/>
      <c r="AQ20" s="19"/>
      <c r="AR20" s="17"/>
      <c r="AS20" s="18"/>
      <c r="AT20" s="19"/>
      <c r="AU20" s="19"/>
      <c r="AV20" s="17"/>
      <c r="AW20" s="18"/>
      <c r="AX20" s="19"/>
      <c r="AY20" s="19"/>
      <c r="AZ20" s="17"/>
      <c r="BA20" s="18"/>
      <c r="BB20" s="19"/>
      <c r="BC20" s="19"/>
      <c r="BD20" s="17"/>
      <c r="BE20" s="18"/>
      <c r="BF20" s="19"/>
      <c r="BG20" s="19"/>
      <c r="BH20" s="17"/>
      <c r="BI20" s="18"/>
      <c r="BJ20" s="19"/>
      <c r="BK20" s="16">
        <f t="shared" si="6"/>
        <v>0.25</v>
      </c>
    </row>
    <row r="21" spans="1:63" ht="15.75" x14ac:dyDescent="0.25">
      <c r="A21" s="9"/>
      <c r="B21" s="39" t="s">
        <v>37</v>
      </c>
      <c r="C21" s="20"/>
      <c r="D21" s="36"/>
      <c r="E21" s="11" t="str">
        <f t="shared" si="0"/>
        <v>0:00</v>
      </c>
      <c r="F21" s="11" t="str">
        <f t="shared" si="1"/>
        <v>0:00</v>
      </c>
      <c r="G21" s="43"/>
      <c r="H21" s="11" t="str">
        <f t="shared" si="2"/>
        <v>0:00</v>
      </c>
      <c r="I21" s="11" t="str">
        <f t="shared" si="3"/>
        <v>0:00</v>
      </c>
      <c r="J21" s="45"/>
      <c r="K21" s="12">
        <f t="shared" si="4"/>
        <v>0</v>
      </c>
      <c r="L21" s="17" t="str">
        <f t="shared" si="5"/>
        <v/>
      </c>
      <c r="M21" s="18"/>
      <c r="N21" s="19"/>
      <c r="O21" s="19"/>
      <c r="P21" s="17"/>
      <c r="Q21" s="18"/>
      <c r="R21" s="19"/>
      <c r="S21" s="19"/>
      <c r="T21" s="17"/>
      <c r="U21" s="18"/>
      <c r="V21" s="19"/>
      <c r="W21" s="19"/>
      <c r="X21" s="17"/>
      <c r="Y21" s="18"/>
      <c r="Z21" s="19"/>
      <c r="AA21" s="19"/>
      <c r="AB21" s="17"/>
      <c r="AC21" s="18"/>
      <c r="AD21" s="19"/>
      <c r="AE21" s="19"/>
      <c r="AF21" s="17"/>
      <c r="AG21" s="18"/>
      <c r="AH21" s="19"/>
      <c r="AI21" s="19"/>
      <c r="AJ21" s="17"/>
      <c r="AK21" s="18"/>
      <c r="AL21" s="19"/>
      <c r="AM21" s="19"/>
      <c r="AN21" s="17"/>
      <c r="AO21" s="18"/>
      <c r="AP21" s="19"/>
      <c r="AQ21" s="19"/>
      <c r="AR21" s="17"/>
      <c r="AS21" s="18"/>
      <c r="AT21" s="19"/>
      <c r="AU21" s="19"/>
      <c r="AV21" s="17"/>
      <c r="AW21" s="18"/>
      <c r="AX21" s="19"/>
      <c r="AY21" s="19"/>
      <c r="AZ21" s="17"/>
      <c r="BA21" s="18"/>
      <c r="BB21" s="19"/>
      <c r="BC21" s="19"/>
      <c r="BD21" s="17"/>
      <c r="BE21" s="18"/>
      <c r="BF21" s="19"/>
      <c r="BG21" s="19"/>
      <c r="BH21" s="17"/>
      <c r="BI21" s="18"/>
      <c r="BJ21" s="19"/>
      <c r="BK21" s="16">
        <f t="shared" si="6"/>
        <v>0.25</v>
      </c>
    </row>
    <row r="22" spans="1:63" ht="15.75" x14ac:dyDescent="0.25">
      <c r="A22" s="9"/>
      <c r="B22" s="39" t="s">
        <v>38</v>
      </c>
      <c r="C22" s="20"/>
      <c r="D22" s="36"/>
      <c r="E22" s="11" t="str">
        <f t="shared" si="0"/>
        <v>0:00</v>
      </c>
      <c r="F22" s="11" t="str">
        <f t="shared" si="1"/>
        <v>0:00</v>
      </c>
      <c r="G22" s="43"/>
      <c r="H22" s="11" t="str">
        <f t="shared" si="2"/>
        <v>0:00</v>
      </c>
      <c r="I22" s="11" t="str">
        <f t="shared" si="3"/>
        <v>0:00</v>
      </c>
      <c r="J22" s="45"/>
      <c r="K22" s="12">
        <f t="shared" si="4"/>
        <v>0</v>
      </c>
      <c r="L22" s="17" t="str">
        <f t="shared" si="5"/>
        <v/>
      </c>
      <c r="M22" s="18"/>
      <c r="N22" s="19"/>
      <c r="O22" s="19"/>
      <c r="P22" s="17"/>
      <c r="Q22" s="18"/>
      <c r="R22" s="19"/>
      <c r="S22" s="19"/>
      <c r="T22" s="17"/>
      <c r="U22" s="18"/>
      <c r="V22" s="19"/>
      <c r="W22" s="19"/>
      <c r="X22" s="17"/>
      <c r="Y22" s="18"/>
      <c r="Z22" s="19"/>
      <c r="AA22" s="19"/>
      <c r="AB22" s="17"/>
      <c r="AC22" s="18"/>
      <c r="AD22" s="19"/>
      <c r="AE22" s="19"/>
      <c r="AF22" s="17"/>
      <c r="AG22" s="18"/>
      <c r="AH22" s="19"/>
      <c r="AI22" s="19"/>
      <c r="AJ22" s="17"/>
      <c r="AK22" s="18"/>
      <c r="AL22" s="19"/>
      <c r="AM22" s="19"/>
      <c r="AN22" s="17"/>
      <c r="AO22" s="18"/>
      <c r="AP22" s="19"/>
      <c r="AQ22" s="19"/>
      <c r="AR22" s="17"/>
      <c r="AS22" s="18"/>
      <c r="AT22" s="19"/>
      <c r="AU22" s="19"/>
      <c r="AV22" s="17"/>
      <c r="AW22" s="18"/>
      <c r="AX22" s="19"/>
      <c r="AY22" s="19"/>
      <c r="AZ22" s="17"/>
      <c r="BA22" s="18"/>
      <c r="BB22" s="19"/>
      <c r="BC22" s="19"/>
      <c r="BD22" s="17"/>
      <c r="BE22" s="18"/>
      <c r="BF22" s="19"/>
      <c r="BG22" s="19"/>
      <c r="BH22" s="17"/>
      <c r="BI22" s="18"/>
      <c r="BJ22" s="19"/>
      <c r="BK22" s="16">
        <f t="shared" si="6"/>
        <v>0.25</v>
      </c>
    </row>
    <row r="23" spans="1:63" ht="15.75" x14ac:dyDescent="0.25">
      <c r="A23" s="9"/>
      <c r="B23" s="39" t="s">
        <v>39</v>
      </c>
      <c r="C23" s="20"/>
      <c r="D23" s="36"/>
      <c r="E23" s="11" t="str">
        <f t="shared" si="0"/>
        <v>0:00</v>
      </c>
      <c r="F23" s="11" t="str">
        <f t="shared" si="1"/>
        <v>0:00</v>
      </c>
      <c r="G23" s="43"/>
      <c r="H23" s="11" t="str">
        <f t="shared" si="2"/>
        <v>0:00</v>
      </c>
      <c r="I23" s="11" t="str">
        <f t="shared" si="3"/>
        <v>0:00</v>
      </c>
      <c r="J23" s="45"/>
      <c r="K23" s="12">
        <f t="shared" si="4"/>
        <v>0</v>
      </c>
      <c r="L23" s="17" t="str">
        <f t="shared" si="5"/>
        <v/>
      </c>
      <c r="M23" s="18"/>
      <c r="N23" s="19"/>
      <c r="O23" s="19"/>
      <c r="P23" s="17"/>
      <c r="Q23" s="18"/>
      <c r="R23" s="19"/>
      <c r="S23" s="19"/>
      <c r="T23" s="17"/>
      <c r="U23" s="18"/>
      <c r="V23" s="19"/>
      <c r="W23" s="19"/>
      <c r="X23" s="17"/>
      <c r="Y23" s="18"/>
      <c r="Z23" s="19"/>
      <c r="AA23" s="19"/>
      <c r="AB23" s="17"/>
      <c r="AC23" s="18"/>
      <c r="AD23" s="19"/>
      <c r="AE23" s="19"/>
      <c r="AF23" s="17"/>
      <c r="AG23" s="18"/>
      <c r="AH23" s="19"/>
      <c r="AI23" s="19"/>
      <c r="AJ23" s="17"/>
      <c r="AK23" s="18"/>
      <c r="AL23" s="19"/>
      <c r="AM23" s="19"/>
      <c r="AN23" s="17"/>
      <c r="AO23" s="18"/>
      <c r="AP23" s="19"/>
      <c r="AQ23" s="19"/>
      <c r="AR23" s="17"/>
      <c r="AS23" s="18"/>
      <c r="AT23" s="19"/>
      <c r="AU23" s="19"/>
      <c r="AV23" s="17"/>
      <c r="AW23" s="18"/>
      <c r="AX23" s="19"/>
      <c r="AY23" s="19"/>
      <c r="AZ23" s="17"/>
      <c r="BA23" s="18"/>
      <c r="BB23" s="19"/>
      <c r="BC23" s="19"/>
      <c r="BD23" s="17"/>
      <c r="BE23" s="18"/>
      <c r="BF23" s="19"/>
      <c r="BG23" s="19"/>
      <c r="BH23" s="17"/>
      <c r="BI23" s="18"/>
      <c r="BJ23" s="19"/>
      <c r="BK23" s="16">
        <f t="shared" si="6"/>
        <v>0.25</v>
      </c>
    </row>
    <row r="24" spans="1:63" ht="15.75" x14ac:dyDescent="0.25">
      <c r="A24" s="9"/>
      <c r="B24" s="39" t="s">
        <v>40</v>
      </c>
      <c r="C24" s="20"/>
      <c r="D24" s="36"/>
      <c r="E24" s="11" t="str">
        <f t="shared" si="0"/>
        <v>0:00</v>
      </c>
      <c r="F24" s="11" t="str">
        <f t="shared" si="1"/>
        <v>0:00</v>
      </c>
      <c r="G24" s="43"/>
      <c r="H24" s="11" t="str">
        <f t="shared" si="2"/>
        <v>0:00</v>
      </c>
      <c r="I24" s="11" t="str">
        <f t="shared" si="3"/>
        <v>0:00</v>
      </c>
      <c r="J24" s="45"/>
      <c r="K24" s="12">
        <f t="shared" si="4"/>
        <v>0</v>
      </c>
      <c r="L24" s="17" t="str">
        <f t="shared" si="5"/>
        <v/>
      </c>
      <c r="M24" s="18"/>
      <c r="N24" s="19"/>
      <c r="O24" s="19"/>
      <c r="P24" s="17"/>
      <c r="Q24" s="18"/>
      <c r="R24" s="19"/>
      <c r="S24" s="19"/>
      <c r="T24" s="17"/>
      <c r="U24" s="18"/>
      <c r="V24" s="19"/>
      <c r="W24" s="19"/>
      <c r="X24" s="17"/>
      <c r="Y24" s="18"/>
      <c r="Z24" s="19"/>
      <c r="AA24" s="19"/>
      <c r="AB24" s="17"/>
      <c r="AC24" s="18"/>
      <c r="AD24" s="19"/>
      <c r="AE24" s="19"/>
      <c r="AF24" s="17"/>
      <c r="AG24" s="18"/>
      <c r="AH24" s="19"/>
      <c r="AI24" s="19"/>
      <c r="AJ24" s="17"/>
      <c r="AK24" s="18"/>
      <c r="AL24" s="19"/>
      <c r="AM24" s="19"/>
      <c r="AN24" s="17"/>
      <c r="AO24" s="18"/>
      <c r="AP24" s="19"/>
      <c r="AQ24" s="19"/>
      <c r="AR24" s="17"/>
      <c r="AS24" s="18"/>
      <c r="AT24" s="19"/>
      <c r="AU24" s="19"/>
      <c r="AV24" s="17"/>
      <c r="AW24" s="18"/>
      <c r="AX24" s="19"/>
      <c r="AY24" s="19"/>
      <c r="AZ24" s="17"/>
      <c r="BA24" s="18"/>
      <c r="BB24" s="19"/>
      <c r="BC24" s="19"/>
      <c r="BD24" s="17"/>
      <c r="BE24" s="18"/>
      <c r="BF24" s="19"/>
      <c r="BG24" s="19"/>
      <c r="BH24" s="17"/>
      <c r="BI24" s="18"/>
      <c r="BJ24" s="19"/>
      <c r="BK24" s="16">
        <f t="shared" si="6"/>
        <v>0.25</v>
      </c>
    </row>
    <row r="25" spans="1:63" ht="15.75" x14ac:dyDescent="0.25">
      <c r="A25" s="9"/>
      <c r="B25" s="39" t="s">
        <v>41</v>
      </c>
      <c r="C25" s="20"/>
      <c r="D25" s="36"/>
      <c r="E25" s="11" t="str">
        <f t="shared" si="0"/>
        <v>0:00</v>
      </c>
      <c r="F25" s="11" t="str">
        <f t="shared" si="1"/>
        <v>0:00</v>
      </c>
      <c r="G25" s="43"/>
      <c r="H25" s="11" t="str">
        <f t="shared" si="2"/>
        <v>0:00</v>
      </c>
      <c r="I25" s="11" t="str">
        <f t="shared" si="3"/>
        <v>0:00</v>
      </c>
      <c r="J25" s="45"/>
      <c r="K25" s="12">
        <f t="shared" si="4"/>
        <v>0</v>
      </c>
      <c r="L25" s="17" t="str">
        <f t="shared" si="5"/>
        <v/>
      </c>
      <c r="M25" s="18"/>
      <c r="N25" s="19"/>
      <c r="O25" s="19"/>
      <c r="P25" s="17"/>
      <c r="Q25" s="18"/>
      <c r="R25" s="19"/>
      <c r="S25" s="19"/>
      <c r="T25" s="17"/>
      <c r="U25" s="18"/>
      <c r="V25" s="19"/>
      <c r="W25" s="19"/>
      <c r="X25" s="17"/>
      <c r="Y25" s="18"/>
      <c r="Z25" s="19"/>
      <c r="AA25" s="19"/>
      <c r="AB25" s="17"/>
      <c r="AC25" s="18"/>
      <c r="AD25" s="19"/>
      <c r="AE25" s="19"/>
      <c r="AF25" s="17"/>
      <c r="AG25" s="18"/>
      <c r="AH25" s="19"/>
      <c r="AI25" s="19"/>
      <c r="AJ25" s="17"/>
      <c r="AK25" s="18"/>
      <c r="AL25" s="19"/>
      <c r="AM25" s="19"/>
      <c r="AN25" s="17"/>
      <c r="AO25" s="18"/>
      <c r="AP25" s="19"/>
      <c r="AQ25" s="19"/>
      <c r="AR25" s="17"/>
      <c r="AS25" s="18"/>
      <c r="AT25" s="19"/>
      <c r="AU25" s="19"/>
      <c r="AV25" s="17"/>
      <c r="AW25" s="18"/>
      <c r="AX25" s="19"/>
      <c r="AY25" s="19"/>
      <c r="AZ25" s="17"/>
      <c r="BA25" s="18"/>
      <c r="BB25" s="19"/>
      <c r="BC25" s="19"/>
      <c r="BD25" s="17"/>
      <c r="BE25" s="18"/>
      <c r="BF25" s="19"/>
      <c r="BG25" s="19"/>
      <c r="BH25" s="17"/>
      <c r="BI25" s="18"/>
      <c r="BJ25" s="19"/>
      <c r="BK25" s="16">
        <f t="shared" si="6"/>
        <v>0.25</v>
      </c>
    </row>
    <row r="26" spans="1:63" ht="15.75" x14ac:dyDescent="0.25">
      <c r="A26" s="9"/>
      <c r="B26" s="39" t="s">
        <v>42</v>
      </c>
      <c r="C26" s="20"/>
      <c r="D26" s="36"/>
      <c r="E26" s="11" t="str">
        <f t="shared" si="0"/>
        <v>0:00</v>
      </c>
      <c r="F26" s="11" t="str">
        <f t="shared" si="1"/>
        <v>0:00</v>
      </c>
      <c r="G26" s="43"/>
      <c r="H26" s="11" t="str">
        <f t="shared" si="2"/>
        <v>0:00</v>
      </c>
      <c r="I26" s="11" t="str">
        <f t="shared" si="3"/>
        <v>0:00</v>
      </c>
      <c r="J26" s="45"/>
      <c r="K26" s="12">
        <f t="shared" si="4"/>
        <v>0</v>
      </c>
      <c r="L26" s="17" t="str">
        <f t="shared" si="5"/>
        <v/>
      </c>
      <c r="M26" s="18"/>
      <c r="N26" s="19"/>
      <c r="O26" s="19"/>
      <c r="P26" s="17"/>
      <c r="Q26" s="18"/>
      <c r="R26" s="19"/>
      <c r="S26" s="19"/>
      <c r="T26" s="17"/>
      <c r="U26" s="18"/>
      <c r="V26" s="19"/>
      <c r="W26" s="19"/>
      <c r="X26" s="17"/>
      <c r="Y26" s="18"/>
      <c r="Z26" s="19"/>
      <c r="AA26" s="19"/>
      <c r="AB26" s="17"/>
      <c r="AC26" s="18"/>
      <c r="AD26" s="19"/>
      <c r="AE26" s="19"/>
      <c r="AF26" s="17"/>
      <c r="AG26" s="18"/>
      <c r="AH26" s="19"/>
      <c r="AI26" s="19"/>
      <c r="AJ26" s="17"/>
      <c r="AK26" s="18"/>
      <c r="AL26" s="19"/>
      <c r="AM26" s="19"/>
      <c r="AN26" s="17"/>
      <c r="AO26" s="18"/>
      <c r="AP26" s="19"/>
      <c r="AQ26" s="19"/>
      <c r="AR26" s="17"/>
      <c r="AS26" s="18"/>
      <c r="AT26" s="19"/>
      <c r="AU26" s="19"/>
      <c r="AV26" s="17"/>
      <c r="AW26" s="18"/>
      <c r="AX26" s="19"/>
      <c r="AY26" s="19"/>
      <c r="AZ26" s="17"/>
      <c r="BA26" s="18"/>
      <c r="BB26" s="19"/>
      <c r="BC26" s="19"/>
      <c r="BD26" s="17"/>
      <c r="BE26" s="18"/>
      <c r="BF26" s="19"/>
      <c r="BG26" s="19"/>
      <c r="BH26" s="17"/>
      <c r="BI26" s="18"/>
      <c r="BJ26" s="19"/>
      <c r="BK26" s="16">
        <f t="shared" si="6"/>
        <v>0.25</v>
      </c>
    </row>
    <row r="27" spans="1:63" ht="15.75" x14ac:dyDescent="0.25">
      <c r="A27" s="9"/>
      <c r="B27" s="39" t="s">
        <v>48</v>
      </c>
      <c r="C27" s="20"/>
      <c r="D27" s="36"/>
      <c r="E27" s="11" t="str">
        <f t="shared" si="0"/>
        <v>0:00</v>
      </c>
      <c r="F27" s="11" t="str">
        <f t="shared" si="1"/>
        <v>0:00</v>
      </c>
      <c r="G27" s="43"/>
      <c r="H27" s="11" t="str">
        <f t="shared" si="2"/>
        <v>0:00</v>
      </c>
      <c r="I27" s="11" t="str">
        <f t="shared" si="3"/>
        <v>0:00</v>
      </c>
      <c r="J27" s="45"/>
      <c r="K27" s="12">
        <f t="shared" si="4"/>
        <v>0</v>
      </c>
      <c r="L27" s="17" t="str">
        <f t="shared" si="5"/>
        <v/>
      </c>
      <c r="M27" s="18"/>
      <c r="N27" s="19"/>
      <c r="O27" s="19"/>
      <c r="P27" s="17"/>
      <c r="Q27" s="18"/>
      <c r="R27" s="19"/>
      <c r="S27" s="19"/>
      <c r="T27" s="17"/>
      <c r="U27" s="18"/>
      <c r="V27" s="19"/>
      <c r="W27" s="19"/>
      <c r="X27" s="17"/>
      <c r="Y27" s="18"/>
      <c r="Z27" s="19"/>
      <c r="AA27" s="19"/>
      <c r="AB27" s="17"/>
      <c r="AC27" s="18"/>
      <c r="AD27" s="19"/>
      <c r="AE27" s="19"/>
      <c r="AF27" s="17"/>
      <c r="AG27" s="18"/>
      <c r="AH27" s="19"/>
      <c r="AI27" s="19"/>
      <c r="AJ27" s="17"/>
      <c r="AK27" s="18"/>
      <c r="AL27" s="19"/>
      <c r="AM27" s="19"/>
      <c r="AN27" s="17"/>
      <c r="AO27" s="18"/>
      <c r="AP27" s="19"/>
      <c r="AQ27" s="19"/>
      <c r="AR27" s="17"/>
      <c r="AS27" s="18"/>
      <c r="AT27" s="19"/>
      <c r="AU27" s="19"/>
      <c r="AV27" s="17"/>
      <c r="AW27" s="18"/>
      <c r="AX27" s="19"/>
      <c r="AY27" s="19"/>
      <c r="AZ27" s="17"/>
      <c r="BA27" s="18"/>
      <c r="BB27" s="19"/>
      <c r="BC27" s="19"/>
      <c r="BD27" s="17"/>
      <c r="BE27" s="18"/>
      <c r="BF27" s="19"/>
      <c r="BG27" s="19"/>
      <c r="BH27" s="17"/>
      <c r="BI27" s="18"/>
      <c r="BJ27" s="19"/>
      <c r="BK27" s="16">
        <f t="shared" si="6"/>
        <v>0.25</v>
      </c>
    </row>
    <row r="28" spans="1:63" ht="15.75" x14ac:dyDescent="0.25">
      <c r="A28" s="9"/>
      <c r="B28" s="39" t="s">
        <v>43</v>
      </c>
      <c r="C28" s="20"/>
      <c r="D28" s="36"/>
      <c r="E28" s="11" t="str">
        <f t="shared" si="0"/>
        <v>0:00</v>
      </c>
      <c r="F28" s="11" t="str">
        <f t="shared" si="1"/>
        <v>0:00</v>
      </c>
      <c r="G28" s="43"/>
      <c r="H28" s="11" t="str">
        <f t="shared" si="2"/>
        <v>0:00</v>
      </c>
      <c r="I28" s="11" t="str">
        <f t="shared" si="3"/>
        <v>0:00</v>
      </c>
      <c r="J28" s="45"/>
      <c r="K28" s="12">
        <f t="shared" si="4"/>
        <v>0</v>
      </c>
      <c r="L28" s="17" t="str">
        <f t="shared" si="5"/>
        <v/>
      </c>
      <c r="M28" s="18"/>
      <c r="N28" s="19"/>
      <c r="O28" s="19"/>
      <c r="P28" s="17"/>
      <c r="Q28" s="18"/>
      <c r="R28" s="19"/>
      <c r="S28" s="19"/>
      <c r="T28" s="17"/>
      <c r="U28" s="18"/>
      <c r="V28" s="19"/>
      <c r="W28" s="19"/>
      <c r="X28" s="17"/>
      <c r="Y28" s="18"/>
      <c r="Z28" s="19"/>
      <c r="AA28" s="19"/>
      <c r="AB28" s="17"/>
      <c r="AC28" s="18"/>
      <c r="AD28" s="19"/>
      <c r="AE28" s="19"/>
      <c r="AF28" s="17"/>
      <c r="AG28" s="18"/>
      <c r="AH28" s="19"/>
      <c r="AI28" s="19"/>
      <c r="AJ28" s="17"/>
      <c r="AK28" s="18"/>
      <c r="AL28" s="19"/>
      <c r="AM28" s="19"/>
      <c r="AN28" s="17"/>
      <c r="AO28" s="18"/>
      <c r="AP28" s="19"/>
      <c r="AQ28" s="19"/>
      <c r="AR28" s="17"/>
      <c r="AS28" s="18"/>
      <c r="AT28" s="19"/>
      <c r="AU28" s="19"/>
      <c r="AV28" s="17"/>
      <c r="AW28" s="18"/>
      <c r="AX28" s="19"/>
      <c r="AY28" s="19"/>
      <c r="AZ28" s="17"/>
      <c r="BA28" s="18"/>
      <c r="BB28" s="19"/>
      <c r="BC28" s="19"/>
      <c r="BD28" s="17"/>
      <c r="BE28" s="18"/>
      <c r="BF28" s="19"/>
      <c r="BG28" s="19"/>
      <c r="BH28" s="17"/>
      <c r="BI28" s="18"/>
      <c r="BJ28" s="19"/>
      <c r="BK28" s="16">
        <f t="shared" si="6"/>
        <v>0.25</v>
      </c>
    </row>
    <row r="29" spans="1:63" ht="15.75" x14ac:dyDescent="0.25">
      <c r="A29" s="9"/>
      <c r="B29" s="39" t="s">
        <v>44</v>
      </c>
      <c r="C29" s="20"/>
      <c r="D29" s="36"/>
      <c r="E29" s="11" t="str">
        <f t="shared" si="0"/>
        <v>0:00</v>
      </c>
      <c r="F29" s="11" t="str">
        <f t="shared" si="1"/>
        <v>0:00</v>
      </c>
      <c r="G29" s="43"/>
      <c r="H29" s="11" t="str">
        <f t="shared" si="2"/>
        <v>0:00</v>
      </c>
      <c r="I29" s="11" t="str">
        <f t="shared" si="3"/>
        <v>0:00</v>
      </c>
      <c r="J29" s="45"/>
      <c r="K29" s="12">
        <f t="shared" si="4"/>
        <v>0</v>
      </c>
      <c r="L29" s="17" t="str">
        <f t="shared" si="5"/>
        <v/>
      </c>
      <c r="M29" s="18"/>
      <c r="N29" s="19"/>
      <c r="O29" s="19"/>
      <c r="P29" s="17"/>
      <c r="Q29" s="18"/>
      <c r="R29" s="19"/>
      <c r="S29" s="19"/>
      <c r="T29" s="17"/>
      <c r="U29" s="18"/>
      <c r="V29" s="19"/>
      <c r="W29" s="19"/>
      <c r="X29" s="17"/>
      <c r="Y29" s="18"/>
      <c r="Z29" s="19"/>
      <c r="AA29" s="19"/>
      <c r="AB29" s="17"/>
      <c r="AC29" s="18"/>
      <c r="AD29" s="19"/>
      <c r="AE29" s="19"/>
      <c r="AF29" s="17"/>
      <c r="AG29" s="18"/>
      <c r="AH29" s="19"/>
      <c r="AI29" s="19"/>
      <c r="AJ29" s="17"/>
      <c r="AK29" s="18"/>
      <c r="AL29" s="19"/>
      <c r="AM29" s="19"/>
      <c r="AN29" s="17"/>
      <c r="AO29" s="18"/>
      <c r="AP29" s="19"/>
      <c r="AQ29" s="19"/>
      <c r="AR29" s="17"/>
      <c r="AS29" s="18"/>
      <c r="AT29" s="19"/>
      <c r="AU29" s="19"/>
      <c r="AV29" s="17"/>
      <c r="AW29" s="18"/>
      <c r="AX29" s="19"/>
      <c r="AY29" s="19"/>
      <c r="AZ29" s="17"/>
      <c r="BA29" s="18"/>
      <c r="BB29" s="19"/>
      <c r="BC29" s="19"/>
      <c r="BD29" s="17"/>
      <c r="BE29" s="18"/>
      <c r="BF29" s="19"/>
      <c r="BG29" s="19"/>
      <c r="BH29" s="17"/>
      <c r="BI29" s="18"/>
      <c r="BJ29" s="19"/>
      <c r="BK29" s="16">
        <f t="shared" si="6"/>
        <v>0.25</v>
      </c>
    </row>
    <row r="30" spans="1:63" ht="16.5" thickBot="1" x14ac:dyDescent="0.3">
      <c r="A30" s="9"/>
      <c r="B30" s="39" t="s">
        <v>45</v>
      </c>
      <c r="C30" s="21"/>
      <c r="D30" s="37"/>
      <c r="E30" s="11" t="str">
        <f t="shared" si="0"/>
        <v>0:00</v>
      </c>
      <c r="F30" s="11" t="str">
        <f t="shared" si="1"/>
        <v>0:00</v>
      </c>
      <c r="G30" s="43"/>
      <c r="H30" s="11" t="str">
        <f t="shared" si="2"/>
        <v>0:00</v>
      </c>
      <c r="I30" s="11" t="str">
        <f t="shared" si="3"/>
        <v>0:00</v>
      </c>
      <c r="J30" s="46"/>
      <c r="K30" s="12">
        <f t="shared" si="4"/>
        <v>0</v>
      </c>
      <c r="L30" s="17" t="str">
        <f t="shared" si="5"/>
        <v/>
      </c>
      <c r="M30" s="23"/>
      <c r="N30" s="24"/>
      <c r="O30" s="24"/>
      <c r="P30" s="22"/>
      <c r="Q30" s="23"/>
      <c r="R30" s="24"/>
      <c r="S30" s="24"/>
      <c r="T30" s="22"/>
      <c r="U30" s="23"/>
      <c r="V30" s="24"/>
      <c r="W30" s="24"/>
      <c r="X30" s="22"/>
      <c r="Y30" s="23"/>
      <c r="Z30" s="24"/>
      <c r="AA30" s="24"/>
      <c r="AB30" s="22"/>
      <c r="AC30" s="23"/>
      <c r="AD30" s="24"/>
      <c r="AE30" s="24"/>
      <c r="AF30" s="22"/>
      <c r="AG30" s="23"/>
      <c r="AH30" s="24"/>
      <c r="AI30" s="24"/>
      <c r="AJ30" s="22"/>
      <c r="AK30" s="23"/>
      <c r="AL30" s="24"/>
      <c r="AM30" s="24"/>
      <c r="AN30" s="22"/>
      <c r="AO30" s="23"/>
      <c r="AP30" s="24"/>
      <c r="AQ30" s="24"/>
      <c r="AR30" s="22"/>
      <c r="AS30" s="23"/>
      <c r="AT30" s="24"/>
      <c r="AU30" s="24"/>
      <c r="AV30" s="22"/>
      <c r="AW30" s="23"/>
      <c r="AX30" s="24"/>
      <c r="AY30" s="24"/>
      <c r="AZ30" s="22"/>
      <c r="BA30" s="23"/>
      <c r="BB30" s="24"/>
      <c r="BC30" s="24"/>
      <c r="BD30" s="22"/>
      <c r="BE30" s="23"/>
      <c r="BF30" s="24"/>
      <c r="BG30" s="24"/>
      <c r="BH30" s="22"/>
      <c r="BI30" s="23"/>
      <c r="BJ30" s="24"/>
      <c r="BK30" s="16">
        <f t="shared" si="6"/>
        <v>0.25</v>
      </c>
    </row>
    <row r="31" spans="1:63" ht="16.5" thickBot="1" x14ac:dyDescent="0.3">
      <c r="A31" s="9"/>
      <c r="B31" s="9"/>
      <c r="C31" s="69" t="s">
        <v>19</v>
      </c>
      <c r="D31" s="70"/>
      <c r="E31" s="70"/>
      <c r="F31" s="70"/>
      <c r="G31" s="70"/>
      <c r="H31" s="70"/>
      <c r="I31" s="70"/>
      <c r="J31" s="71"/>
      <c r="K31" s="25"/>
      <c r="L31" s="26">
        <f>IF(SUM(L4)&gt;0,1,0)+IF(SUM(L5)&gt;0,1,0)+IF(SUM(L6)&gt;0,1,0)+IF(SUM(L7)&gt;0,1,0)+IF(SUM(L8)&gt;0,1,0)+IF(SUM(L9)&gt;0,1,0)+IF(SUM(L10)&gt;0,1,0)+IF(SUM(L11)&gt;0,1,0)+IF(SUM(L12)&gt;0,1,0)+IF(SUM(L13)&gt;0,1,0)+IF(SUM(L14)&gt;0,1,0)+IF(SUM(L15)&gt;0,1,0)+IF(SUM(L16)&gt;0,1,0)+IF(SUM(L17)&gt;0,1,0)+IF(SUM(L18)&gt;0,1,0)+IF(SUM(L19)&gt;0,1,0)+IF(SUM(L20)&gt;0,1,0)+IF(SUM(L21)&gt;0,1,0)+IF(SUM(L22)&gt;0,1,0)+IF(SUM(L23)&gt;0,1,0)+IF(SUM(L24)&gt;0,1,0)+IF(SUM(L25)&gt;0,1,0)+IF(SUM(L26)&gt;0,1,0)+IF(SUM(L27)&gt;0,1,0)+IF(SUM(L28)&gt;0,1,0)+IF(SUM(L29)&gt;0,1,0)+IF(SUM(L30)&gt;0,1,0)</f>
        <v>0</v>
      </c>
      <c r="M31" s="60">
        <f>IF(SUM(M4:P4)&gt;0,1,0)+IF(SUM(M5:P5)&gt;0,1,0)+IF(SUM(M6:P6)&gt;0,1,0)+IF(SUM(M7:P7)&gt;0,1,0)+IF(SUM(M8:P8)&gt;0,1,0)+IF(SUM(M9:P9)&gt;0,1,0)+IF(SUM(M10:P10)&gt;0,1,0)+IF(SUM(M11:P11)&gt;0,1,0)+IF(SUM(M12:P12)&gt;0,1,0)+IF(SUM(M13:P13)&gt;0,1,0)+IF(SUM(M14:P14)&gt;0,1,0)+IF(SUM(M15:P15)&gt;0,1,0)+(IF(SUM(M16:P16)&gt;0,1,0)+(IF(SUM(M17:P17)&gt;0,1,0)+(IF(SUM(M18:P18)&gt;0,1,0)+IF(SUM(M19:P19)&gt;0,1,0)+IF(SUM(M20:P20)&gt;0,1,0)+IF(SUM(M21:P21)&gt;0,1,0)+IF(SUM(M22:P22)&gt;0,1,0)+IF(SUM(M23:P23)&gt;0,1,0)+IF(SUM(M24:P24)&gt;0,1,0)+IF(SUM(M25:P25)&gt;0,1,0)+IF(SUM(M26:P26)&gt;0,1,0)+IF(SUM(M27:P27)&gt;0,1,0)++IF(SUM(M28:P28)&gt;0,1,0)*IF(SUM(M29:P29)&gt;0,1,0)+IF(SUM(M30:P30)&gt;0,1,0))))</f>
        <v>0</v>
      </c>
      <c r="N31" s="61"/>
      <c r="O31" s="61"/>
      <c r="P31" s="62"/>
      <c r="Q31" s="60">
        <f t="shared" ref="Q31" si="7">IF(SUM(Q4:T4)&gt;0,1,0)+IF(SUM(Q5:T5)&gt;0,1,0)+IF(SUM(Q6:T6)&gt;0,1,0)+IF(SUM(Q7:T7)&gt;0,1,0)+IF(SUM(Q8:T8)&gt;0,1,0)+IF(SUM(Q9:T9)&gt;0,1,0)+IF(SUM(Q10:T10)&gt;0,1,0)+IF(SUM(Q11:T11)&gt;0,1,0)+IF(SUM(Q12:T12)&gt;0,1,0)+IF(SUM(Q13:T13)&gt;0,1,0)+IF(SUM(Q14:T14)&gt;0,1,0)+IF(SUM(Q15:T15)&gt;0,1,0)+(IF(SUM(Q16:T16)&gt;0,1,0)+(IF(SUM(Q17:T17)&gt;0,1,0)+(IF(SUM(Q18:T18)&gt;0,1,0)+IF(SUM(Q19:T19)&gt;0,1,0)+IF(SUM(Q20:T20)&gt;0,1,0)+IF(SUM(Q21:T21)&gt;0,1,0)+IF(SUM(Q22:T22)&gt;0,1,0)+IF(SUM(Q23:T23)&gt;0,1,0)+IF(SUM(Q24:T24)&gt;0,1,0)+IF(SUM(Q25:T25)&gt;0,1,0)+IF(SUM(Q26:T26)&gt;0,1,0)+IF(SUM(Q27:T27)&gt;0,1,0)++IF(SUM(Q28:T28)&gt;0,1,0)*IF(SUM(Q29:T29)&gt;0,1,0)+IF(SUM(Q30:T30)&gt;0,1,0))))</f>
        <v>0</v>
      </c>
      <c r="R31" s="61"/>
      <c r="S31" s="61"/>
      <c r="T31" s="62"/>
      <c r="U31" s="60">
        <f t="shared" ref="U31" si="8">IF(SUM(U4:X4)&gt;0,1,0)+IF(SUM(U5:X5)&gt;0,1,0)+IF(SUM(U6:X6)&gt;0,1,0)+IF(SUM(U7:X7)&gt;0,1,0)+IF(SUM(U8:X8)&gt;0,1,0)+IF(SUM(U9:X9)&gt;0,1,0)+IF(SUM(U10:X10)&gt;0,1,0)+IF(SUM(U11:X11)&gt;0,1,0)+IF(SUM(U12:X12)&gt;0,1,0)+IF(SUM(U13:X13)&gt;0,1,0)+IF(SUM(U14:X14)&gt;0,1,0)+IF(SUM(U15:X15)&gt;0,1,0)+(IF(SUM(U16:X16)&gt;0,1,0)+(IF(SUM(U17:X17)&gt;0,1,0)+(IF(SUM(U18:X18)&gt;0,1,0)+IF(SUM(U19:X19)&gt;0,1,0)+IF(SUM(U20:X20)&gt;0,1,0)+IF(SUM(U21:X21)&gt;0,1,0)+IF(SUM(U22:X22)&gt;0,1,0)+IF(SUM(U23:X23)&gt;0,1,0)+IF(SUM(U24:X24)&gt;0,1,0)+IF(SUM(U25:X25)&gt;0,1,0)+IF(SUM(U26:X26)&gt;0,1,0)+IF(SUM(U27:X27)&gt;0,1,0)++IF(SUM(U28:X28)&gt;0,1,0)*IF(SUM(U29:X29)&gt;0,1,0)+IF(SUM(U30:X30)&gt;0,1,0))))</f>
        <v>0</v>
      </c>
      <c r="V31" s="61"/>
      <c r="W31" s="61"/>
      <c r="X31" s="62"/>
      <c r="Y31" s="60">
        <f t="shared" ref="Y31" si="9">IF(SUM(Y4:AB4)&gt;0,1,0)+IF(SUM(Y5:AB5)&gt;0,1,0)+IF(SUM(Y6:AB6)&gt;0,1,0)+IF(SUM(Y7:AB7)&gt;0,1,0)+IF(SUM(Y8:AB8)&gt;0,1,0)+IF(SUM(Y9:AB9)&gt;0,1,0)+IF(SUM(Y10:AB10)&gt;0,1,0)+IF(SUM(Y11:AB11)&gt;0,1,0)+IF(SUM(Y12:AB12)&gt;0,1,0)+IF(SUM(Y13:AB13)&gt;0,1,0)+IF(SUM(Y14:AB14)&gt;0,1,0)+IF(SUM(Y15:AB15)&gt;0,1,0)+(IF(SUM(Y16:AB16)&gt;0,1,0)+(IF(SUM(Y17:AB17)&gt;0,1,0)+(IF(SUM(Y18:AB18)&gt;0,1,0)+IF(SUM(Y19:AB19)&gt;0,1,0)+IF(SUM(Y20:AB20)&gt;0,1,0)+IF(SUM(Y21:AB21)&gt;0,1,0)+IF(SUM(Y22:AB22)&gt;0,1,0)+IF(SUM(Y23:AB23)&gt;0,1,0)+IF(SUM(Y24:AB24)&gt;0,1,0)+IF(SUM(Y25:AB25)&gt;0,1,0)+IF(SUM(Y26:AB26)&gt;0,1,0)+IF(SUM(Y27:AB27)&gt;0,1,0)++IF(SUM(Y28:AB28)&gt;0,1,0)*IF(SUM(Y29:AB29)&gt;0,1,0)+IF(SUM(Y30:AB30)&gt;0,1,0))))</f>
        <v>0</v>
      </c>
      <c r="Z31" s="61"/>
      <c r="AA31" s="61"/>
      <c r="AB31" s="62"/>
      <c r="AC31" s="60">
        <f>IF(SUM(AC4:AF4)&gt;0,1,0)+IF(SUM(AC5:AF5)&gt;0,1,0)+IF(SUM(AC6:AF6)&gt;0,1,0)+IF(SUM(AC7:AF7)&gt;0,1,0)+IF(SUM(AC8:AF8)&gt;0,1,0)+IF(SUM(AC9:AF9)&gt;0,1,0)+IF(SUM(AC10:AF10)&gt;0,1,0)+IF(SUM(AC11:AF11)&gt;0,1,0)+IF(SUM(AC12:AF12)&gt;0,1,0)+IF(SUM(AC13:AF13)&gt;0,1,0)+IF(SUM(AC14:AF14)&gt;0,1,0)+IF(SUM(AC15:AF15)&gt;0,1,0)+(IF(SUM(AC16:AF16)&gt;0,1,0)+(IF(SUM(AC17:AF17)&gt;0,1,0)+(IF(SUM(AC18:AF18)&gt;0,1,0)+IF(SUM(AC19:AF19)&gt;0,1,0)+IF(SUM(AC20:AF20)&gt;0,1,0)+IF(SUM(AC21:AF21)&gt;0,1,0)+IF(SUM(AC22:AF22)&gt;0,1,0)+IF(SUM(AC23:AF23)&gt;0,1,0)+IF(SUM(AC24:AF24)&gt;0,1,0)+IF(SUM(AC25:AF25)&gt;0,1,0)+IF(SUM(AC26:AF26)&gt;0,1,0)+IF(SUM(AC27:AF27)&gt;0,1,0)++IF(SUM(AC28:AF28)&gt;0,1,0)*IF(SUM(AC29:AF29)&gt;0,1,0)+IF(SUM(AC30:AF30)&gt;0,1,0))))</f>
        <v>0</v>
      </c>
      <c r="AD31" s="61"/>
      <c r="AE31" s="61"/>
      <c r="AF31" s="62"/>
      <c r="AG31" s="60">
        <f t="shared" ref="AG31" si="10">IF(SUM(AG4:AJ4)&gt;0,1,0)+IF(SUM(AG5:AJ5)&gt;0,1,0)+IF(SUM(AG6:AJ6)&gt;0,1,0)+IF(SUM(AG7:AJ7)&gt;0,1,0)+IF(SUM(AG8:AJ8)&gt;0,1,0)+IF(SUM(AG9:AJ9)&gt;0,1,0)+IF(SUM(AG10:AJ10)&gt;0,1,0)+IF(SUM(AG11:AJ11)&gt;0,1,0)+IF(SUM(AG12:AJ12)&gt;0,1,0)+IF(SUM(AG13:AJ13)&gt;0,1,0)+IF(SUM(AG14:AJ14)&gt;0,1,0)+IF(SUM(AG15:AJ15)&gt;0,1,0)+(IF(SUM(AG16:AJ16)&gt;0,1,0)+(IF(SUM(AG17:AJ17)&gt;0,1,0)+(IF(SUM(AG18:AJ18)&gt;0,1,0)+IF(SUM(AG19:AJ19)&gt;0,1,0)+IF(SUM(AG20:AJ20)&gt;0,1,0)+IF(SUM(AG21:AJ21)&gt;0,1,0)+IF(SUM(AG22:AJ22)&gt;0,1,0)+IF(SUM(AG23:AJ23)&gt;0,1,0)+IF(SUM(AG24:AJ24)&gt;0,1,0)+IF(SUM(AG25:AJ25)&gt;0,1,0)+IF(SUM(AG26:AJ26)&gt;0,1,0)+IF(SUM(AG27:AJ27)&gt;0,1,0)++IF(SUM(AG28:AJ28)&gt;0,1,0)*IF(SUM(AG29:AJ29)&gt;0,1,0)+IF(SUM(AG30:AJ30)&gt;0,1,0))))</f>
        <v>0</v>
      </c>
      <c r="AH31" s="61"/>
      <c r="AI31" s="61"/>
      <c r="AJ31" s="62"/>
      <c r="AK31" s="60">
        <f t="shared" ref="AK31" si="11">IF(SUM(AK4:AN4)&gt;0,1,0)+IF(SUM(AK5:AN5)&gt;0,1,0)+IF(SUM(AK6:AN6)&gt;0,1,0)+IF(SUM(AK7:AN7)&gt;0,1,0)+IF(SUM(AK8:AN8)&gt;0,1,0)+IF(SUM(AK9:AN9)&gt;0,1,0)+IF(SUM(AK10:AN10)&gt;0,1,0)+IF(SUM(AK11:AN11)&gt;0,1,0)+IF(SUM(AK12:AN12)&gt;0,1,0)+IF(SUM(AK13:AN13)&gt;0,1,0)+IF(SUM(AK14:AN14)&gt;0,1,0)+IF(SUM(AK15:AN15)&gt;0,1,0)+(IF(SUM(AK16:AN16)&gt;0,1,0)+(IF(SUM(AK17:AN17)&gt;0,1,0)+(IF(SUM(AK18:AN18)&gt;0,1,0)+IF(SUM(AK19:AN19)&gt;0,1,0)+IF(SUM(AK20:AN20)&gt;0,1,0)+IF(SUM(AK21:AN21)&gt;0,1,0)+IF(SUM(AK22:AN22)&gt;0,1,0)+IF(SUM(AK23:AN23)&gt;0,1,0)+IF(SUM(AK24:AN24)&gt;0,1,0)+IF(SUM(AK25:AN25)&gt;0,1,0)+IF(SUM(AK26:AN26)&gt;0,1,0)+IF(SUM(AK27:AN27)&gt;0,1,0)++IF(SUM(AK28:AN28)&gt;0,1,0)*IF(SUM(AK29:AN29)&gt;0,1,0)+IF(SUM(AK30:AN30)&gt;0,1,0))))</f>
        <v>0</v>
      </c>
      <c r="AL31" s="61"/>
      <c r="AM31" s="61"/>
      <c r="AN31" s="62"/>
      <c r="AO31" s="60">
        <f t="shared" ref="AO31" si="12">IF(SUM(AO4:AR4)&gt;0,1,0)+IF(SUM(AO5:AR5)&gt;0,1,0)+IF(SUM(AO6:AR6)&gt;0,1,0)+IF(SUM(AO7:AR7)&gt;0,1,0)+IF(SUM(AO8:AR8)&gt;0,1,0)+IF(SUM(AO9:AR9)&gt;0,1,0)+IF(SUM(AO10:AR10)&gt;0,1,0)+IF(SUM(AO11:AR11)&gt;0,1,0)+IF(SUM(AO12:AR12)&gt;0,1,0)+IF(SUM(AO13:AR13)&gt;0,1,0)+IF(SUM(AO14:AR14)&gt;0,1,0)+IF(SUM(AO15:AR15)&gt;0,1,0)+(IF(SUM(AO16:AR16)&gt;0,1,0)+(IF(SUM(AO17:AR17)&gt;0,1,0)+(IF(SUM(AO18:AR18)&gt;0,1,0)+IF(SUM(AO19:AR19)&gt;0,1,0)+IF(SUM(AO20:AR20)&gt;0,1,0)+IF(SUM(AO21:AR21)&gt;0,1,0)+IF(SUM(AO22:AR22)&gt;0,1,0)+IF(SUM(AO23:AR23)&gt;0,1,0)+IF(SUM(AO24:AR24)&gt;0,1,0)+IF(SUM(AO25:AR25)&gt;0,1,0)+IF(SUM(AO26:AR26)&gt;0,1,0)+IF(SUM(AO27:AR27)&gt;0,1,0)++IF(SUM(AO28:AR28)&gt;0,1,0)*IF(SUM(AO29:AR29)&gt;0,1,0)+IF(SUM(AO30:AR30)&gt;0,1,0))))</f>
        <v>0</v>
      </c>
      <c r="AP31" s="61"/>
      <c r="AQ31" s="61"/>
      <c r="AR31" s="62"/>
      <c r="AS31" s="60">
        <f t="shared" ref="AS31" si="13">IF(SUM(AS4:AV4)&gt;0,1,0)+IF(SUM(AS5:AV5)&gt;0,1,0)+IF(SUM(AS6:AV6)&gt;0,1,0)+IF(SUM(AS7:AV7)&gt;0,1,0)+IF(SUM(AS8:AV8)&gt;0,1,0)+IF(SUM(AS9:AV9)&gt;0,1,0)+IF(SUM(AS10:AV10)&gt;0,1,0)+IF(SUM(AS11:AV11)&gt;0,1,0)+IF(SUM(AS12:AV12)&gt;0,1,0)+IF(SUM(AS13:AV13)&gt;0,1,0)+IF(SUM(AS14:AV14)&gt;0,1,0)+IF(SUM(AS15:AV15)&gt;0,1,0)+(IF(SUM(AS16:AV16)&gt;0,1,0)+(IF(SUM(AS17:AV17)&gt;0,1,0)+(IF(SUM(AS18:AV18)&gt;0,1,0)+IF(SUM(AS19:AV19)&gt;0,1,0)+IF(SUM(AS20:AV20)&gt;0,1,0)+IF(SUM(AS21:AV21)&gt;0,1,0)+IF(SUM(AS22:AV22)&gt;0,1,0)+IF(SUM(AS23:AV23)&gt;0,1,0)+IF(SUM(AS24:AV24)&gt;0,1,0)+IF(SUM(AS25:AV25)&gt;0,1,0)+IF(SUM(AS26:AV26)&gt;0,1,0)+IF(SUM(AS27:AV27)&gt;0,1,0)++IF(SUM(AS28:AV28)&gt;0,1,0)*IF(SUM(AS29:AV29)&gt;0,1,0)+IF(SUM(AS30:AV30)&gt;0,1,0))))</f>
        <v>0</v>
      </c>
      <c r="AT31" s="61"/>
      <c r="AU31" s="61"/>
      <c r="AV31" s="62"/>
      <c r="AW31" s="60">
        <f t="shared" ref="AW31" si="14">IF(SUM(AW4:AZ4)&gt;0,1,0)+IF(SUM(AW5:AZ5)&gt;0,1,0)+IF(SUM(AW6:AZ6)&gt;0,1,0)+IF(SUM(AW7:AZ7)&gt;0,1,0)+IF(SUM(AW8:AZ8)&gt;0,1,0)+IF(SUM(AW9:AZ9)&gt;0,1,0)+IF(SUM(AW10:AZ10)&gt;0,1,0)+IF(SUM(AW11:AZ11)&gt;0,1,0)+IF(SUM(AW12:AZ12)&gt;0,1,0)+IF(SUM(AW13:AZ13)&gt;0,1,0)+IF(SUM(AW14:AZ14)&gt;0,1,0)+IF(SUM(AW15:AZ15)&gt;0,1,0)+(IF(SUM(AW16:AZ16)&gt;0,1,0)+(IF(SUM(AW17:AZ17)&gt;0,1,0)+(IF(SUM(AW18:AZ18)&gt;0,1,0)+IF(SUM(AW19:AZ19)&gt;0,1,0)+IF(SUM(AW20:AZ20)&gt;0,1,0)+IF(SUM(AW21:AZ21)&gt;0,1,0)+IF(SUM(AW22:AZ22)&gt;0,1,0)+IF(SUM(AW23:AZ23)&gt;0,1,0)+IF(SUM(AW24:AZ24)&gt;0,1,0)+IF(SUM(AW25:AZ25)&gt;0,1,0)+IF(SUM(AW26:AZ26)&gt;0,1,0)+IF(SUM(AW27:AZ27)&gt;0,1,0)++IF(SUM(AW28:AZ28)&gt;0,1,0)*IF(SUM(AW29:AZ29)&gt;0,1,0)+IF(SUM(AW30:AZ30)&gt;0,1,0))))</f>
        <v>0</v>
      </c>
      <c r="AX31" s="61"/>
      <c r="AY31" s="61"/>
      <c r="AZ31" s="62"/>
      <c r="BA31" s="60">
        <f t="shared" ref="BA31" si="15">IF(SUM(BA4:BD4)&gt;0,1,0)+IF(SUM(BA5:BD5)&gt;0,1,0)+IF(SUM(BA6:BD6)&gt;0,1,0)+IF(SUM(BA7:BD7)&gt;0,1,0)+IF(SUM(BA8:BD8)&gt;0,1,0)+IF(SUM(BA9:BD9)&gt;0,1,0)+IF(SUM(BA10:BD10)&gt;0,1,0)+IF(SUM(BA11:BD11)&gt;0,1,0)+IF(SUM(BA12:BD12)&gt;0,1,0)+IF(SUM(BA13:BD13)&gt;0,1,0)+IF(SUM(BA14:BD14)&gt;0,1,0)+IF(SUM(BA15:BD15)&gt;0,1,0)+(IF(SUM(BA16:BD16)&gt;0,1,0)+(IF(SUM(BA17:BD17)&gt;0,1,0)+(IF(SUM(BA18:BD18)&gt;0,1,0)+IF(SUM(BA19:BD19)&gt;0,1,0)+IF(SUM(BA20:BD20)&gt;0,1,0)+IF(SUM(BA21:BD21)&gt;0,1,0)+IF(SUM(BA22:BD22)&gt;0,1,0)+IF(SUM(BA23:BD23)&gt;0,1,0)+IF(SUM(BA24:BD24)&gt;0,1,0)+IF(SUM(BA25:BD25)&gt;0,1,0)+IF(SUM(BA26:BD26)&gt;0,1,0)+IF(SUM(BA27:BD27)&gt;0,1,0)++IF(SUM(BA28:BD28)&gt;0,1,0)*IF(SUM(BA29:BD29)&gt;0,1,0)+IF(SUM(BA30:BD30)&gt;0,1,0))))</f>
        <v>0</v>
      </c>
      <c r="BB31" s="61"/>
      <c r="BC31" s="61"/>
      <c r="BD31" s="62"/>
      <c r="BE31" s="60">
        <f t="shared" ref="BE31" si="16">IF(SUM(BE4:BH4)&gt;0,1,0)+IF(SUM(BE5:BH5)&gt;0,1,0)+IF(SUM(BE6:BH6)&gt;0,1,0)+IF(SUM(BE7:BH7)&gt;0,1,0)+IF(SUM(BE8:BH8)&gt;0,1,0)+IF(SUM(BE9:BH9)&gt;0,1,0)+IF(SUM(BE10:BH10)&gt;0,1,0)+IF(SUM(BE11:BH11)&gt;0,1,0)+IF(SUM(BE12:BH12)&gt;0,1,0)+IF(SUM(BE13:BH13)&gt;0,1,0)+IF(SUM(BE14:BH14)&gt;0,1,0)+IF(SUM(BE15:BH15)&gt;0,1,0)+(IF(SUM(BE16:BH16)&gt;0,1,0)+(IF(SUM(BE17:BH17)&gt;0,1,0)+(IF(SUM(BE18:BH18)&gt;0,1,0)+IF(SUM(BE19:BH19)&gt;0,1,0)+IF(SUM(BE20:BH20)&gt;0,1,0)+IF(SUM(BE21:BH21)&gt;0,1,0)+IF(SUM(BE22:BH22)&gt;0,1,0)+IF(SUM(BE23:BH23)&gt;0,1,0)+IF(SUM(BE24:BH24)&gt;0,1,0)+IF(SUM(BE25:BH25)&gt;0,1,0)+IF(SUM(BE26:BH26)&gt;0,1,0)+IF(SUM(BE27:BH27)&gt;0,1,0)++IF(SUM(BE28:BH28)&gt;0,1,0)*IF(SUM(BE29:BH29)&gt;0,1,0)+IF(SUM(BE30:BH30)&gt;0,1,0))))</f>
        <v>0</v>
      </c>
      <c r="BF31" s="61"/>
      <c r="BG31" s="61"/>
      <c r="BH31" s="62"/>
      <c r="BI31" s="60">
        <f>IF(SUM(BI4:BJ4)&gt;0,1,0)+IF(SUM(BI5:BJ5)&gt;0,1,0)+IF(SUM(BI6:BJ6)&gt;0,1,0)+IF(SUM(BI7:BJ7)&gt;0,1,0)+IF(SUM(BI8:BJ8)&gt;0,1,0)+IF(SUM(BI9:BJ9)&gt;0,1,0)+IF(SUM(BI10:BJ10)&gt;0,1,0)+IF(SUM(BI11:BJ11)&gt;0,1,0)+IF(SUM(BI12:BJ12)&gt;0,1,0)+IF(SUM(BI13:BJ13)&gt;0,1,0)+IF(SUM(BI14:BJ14)&gt;0,1,0)+IF(SUM(BI15:BJ15)&gt;0,1,0)+IF(SUM(BI19:BJ19)&gt;0,1,0)+IF(SUM(BI20:BJ20)&gt;0,1,0)+IF(SUM(BI21:BJ21)&gt;0,1,0)+IF(SUM(BI22:BJ22)&gt;0,1,0)+IF(SUM(BI23:BJ23)&gt;0,1,0)+IF(SUM(BI24:BJ24)&gt;0,1,0)+IF(SUM(BI25:BJ25)&gt;0,1,0)+IF(SUM(BI26:BJ26)&gt;0,1,0)+IF(SUM(BI18:BJ18)&gt;0,1,0)+IF(SUM(BI16:BJ16)&gt;0,1,0)+IF(SUM(BI17:BJ17)&gt;0,1,0)+IF(SUM(BI27:BJ27)&gt;0,1,0)+IF(SUM(BI28:BJ28)&gt;0,1,0)+IF(SUM(BI29:BJ29)&gt;0,1,0)+IF(SUM(BI30:BJ30)&gt;0,1,0)</f>
        <v>0</v>
      </c>
      <c r="BJ31" s="62"/>
      <c r="BK31" s="27"/>
    </row>
    <row r="32" spans="1:63" ht="15.75" x14ac:dyDescent="0.25">
      <c r="B32" s="9"/>
      <c r="E32" s="2"/>
      <c r="F32" s="2"/>
      <c r="G32" s="2"/>
      <c r="H32" s="2"/>
      <c r="I32" s="2"/>
      <c r="J32" s="2"/>
      <c r="K32" s="2"/>
    </row>
    <row r="33" spans="3:11" ht="15.75" x14ac:dyDescent="0.25">
      <c r="C33" s="2"/>
      <c r="D33" s="2"/>
      <c r="E33" s="2"/>
      <c r="F33" s="2"/>
      <c r="G33" s="2"/>
      <c r="H33" s="2"/>
      <c r="I33" s="2"/>
      <c r="J33" s="2"/>
      <c r="K33" s="2"/>
    </row>
    <row r="34" spans="3:11" ht="15.75" x14ac:dyDescent="0.25">
      <c r="C34" s="2"/>
      <c r="D34" s="2"/>
      <c r="E34" s="2"/>
      <c r="F34" s="2"/>
      <c r="G34" s="2"/>
      <c r="H34" s="2"/>
      <c r="I34" s="2"/>
      <c r="J34" s="2"/>
      <c r="K34" s="2"/>
    </row>
    <row r="35" spans="3:11" ht="15.75" x14ac:dyDescent="0.25">
      <c r="C35" s="2"/>
      <c r="D35" s="2"/>
      <c r="E35" s="2"/>
      <c r="F35" s="2"/>
      <c r="G35" s="2"/>
      <c r="H35" s="2"/>
      <c r="I35" s="2"/>
      <c r="J35" s="2"/>
      <c r="K35" s="2"/>
    </row>
    <row r="36" spans="3:11" ht="15.75" x14ac:dyDescent="0.25">
      <c r="C36" s="2"/>
      <c r="D36" s="2"/>
      <c r="E36" s="2"/>
      <c r="F36" s="2"/>
      <c r="G36" s="2"/>
      <c r="H36" s="2"/>
      <c r="I36" s="2"/>
      <c r="J36" s="2"/>
      <c r="K36" s="2"/>
    </row>
    <row r="37" spans="3:11" ht="15.75" x14ac:dyDescent="0.25">
      <c r="C37" s="2"/>
      <c r="D37" s="2"/>
      <c r="E37" s="2"/>
      <c r="F37" s="2"/>
      <c r="G37" s="2"/>
      <c r="H37" s="2"/>
      <c r="I37" s="2"/>
      <c r="J37" s="2"/>
      <c r="K37" s="2"/>
    </row>
    <row r="38" spans="3:11" ht="15.75" x14ac:dyDescent="0.25">
      <c r="C38" s="2"/>
      <c r="D38" s="2"/>
      <c r="E38" s="2"/>
      <c r="F38" s="2"/>
      <c r="G38" s="2"/>
      <c r="H38" s="2"/>
      <c r="I38" s="2"/>
      <c r="J38" s="2"/>
      <c r="K38" s="2"/>
    </row>
    <row r="39" spans="3:11" ht="15.75" x14ac:dyDescent="0.25">
      <c r="C39" s="2"/>
      <c r="D39" s="2"/>
      <c r="E39" s="2"/>
      <c r="F39" s="2"/>
      <c r="G39" s="2"/>
      <c r="H39" s="2"/>
      <c r="I39" s="2"/>
      <c r="J39" s="2"/>
      <c r="K39" s="2"/>
    </row>
    <row r="40" spans="3:11" ht="15.75" x14ac:dyDescent="0.25">
      <c r="C40" s="2"/>
      <c r="D40" s="2"/>
      <c r="E40" s="2"/>
      <c r="F40" s="2"/>
      <c r="G40" s="2"/>
      <c r="H40" s="2"/>
      <c r="I40" s="2"/>
      <c r="J40" s="2"/>
      <c r="K40" s="2"/>
    </row>
    <row r="41" spans="3:11" ht="15.75" x14ac:dyDescent="0.25">
      <c r="C41" s="2"/>
      <c r="D41" s="2"/>
      <c r="E41" s="2"/>
      <c r="F41" s="2"/>
      <c r="G41" s="2"/>
      <c r="H41" s="2"/>
      <c r="I41" s="2"/>
      <c r="J41" s="2"/>
      <c r="K41" s="2"/>
    </row>
    <row r="42" spans="3:11" ht="15.75" x14ac:dyDescent="0.25">
      <c r="C42" s="2"/>
      <c r="D42" s="2"/>
      <c r="E42" s="2"/>
      <c r="F42" s="2"/>
      <c r="G42" s="2"/>
      <c r="H42" s="2"/>
      <c r="I42" s="2"/>
      <c r="J42" s="2"/>
      <c r="K42" s="2"/>
    </row>
    <row r="43" spans="3:11" ht="15.75" x14ac:dyDescent="0.25">
      <c r="C43" s="2"/>
      <c r="D43" s="2"/>
      <c r="E43" s="2"/>
      <c r="F43" s="2"/>
      <c r="G43" s="2"/>
      <c r="H43" s="2"/>
      <c r="I43" s="2"/>
      <c r="J43" s="2"/>
      <c r="K43" s="2"/>
    </row>
    <row r="44" spans="3:11" ht="15.75" x14ac:dyDescent="0.25">
      <c r="C44" s="2"/>
      <c r="D44" s="2"/>
      <c r="E44" s="2"/>
      <c r="F44" s="2"/>
      <c r="G44" s="2"/>
      <c r="H44" s="2"/>
      <c r="I44" s="2"/>
      <c r="J44" s="2"/>
      <c r="K44" s="2"/>
    </row>
    <row r="45" spans="3:11" ht="15.75" x14ac:dyDescent="0.25">
      <c r="C45" s="2"/>
      <c r="D45" s="2"/>
      <c r="E45" s="2"/>
      <c r="F45" s="2"/>
      <c r="G45" s="2"/>
      <c r="H45" s="2"/>
      <c r="I45" s="2"/>
      <c r="J45" s="2"/>
      <c r="K45" s="2"/>
    </row>
    <row r="48" spans="3:11" ht="15.75" x14ac:dyDescent="0.25">
      <c r="C48" s="2"/>
      <c r="D48" s="2"/>
      <c r="E48" s="2"/>
      <c r="F48" s="2"/>
      <c r="G48" s="2"/>
      <c r="H48" s="2"/>
      <c r="I48" s="2"/>
      <c r="J48" s="2"/>
      <c r="K48" s="2"/>
    </row>
    <row r="49" spans="3:11" ht="15.75" x14ac:dyDescent="0.25">
      <c r="C49" s="2"/>
      <c r="D49" s="2"/>
      <c r="E49" s="2"/>
      <c r="F49" s="2"/>
      <c r="G49" s="2"/>
      <c r="H49" s="2"/>
      <c r="I49" s="2"/>
      <c r="J49" s="2"/>
      <c r="K49" s="2"/>
    </row>
    <row r="50" spans="3:11" ht="15.75" x14ac:dyDescent="0.25">
      <c r="C50" s="2"/>
      <c r="D50" s="2"/>
      <c r="E50" s="2"/>
      <c r="F50" s="2"/>
      <c r="G50" s="2"/>
      <c r="H50" s="2"/>
      <c r="I50" s="2"/>
      <c r="J50" s="2"/>
      <c r="K50" s="2"/>
    </row>
  </sheetData>
  <mergeCells count="21">
    <mergeCell ref="AK31:AN31"/>
    <mergeCell ref="AO31:AR31"/>
    <mergeCell ref="AS31:AV31"/>
    <mergeCell ref="AW31:AZ31"/>
    <mergeCell ref="BA31:BD31"/>
    <mergeCell ref="AI1:AM1"/>
    <mergeCell ref="AP1:AT1"/>
    <mergeCell ref="L2:BK2"/>
    <mergeCell ref="AC31:AF31"/>
    <mergeCell ref="E1:J2"/>
    <mergeCell ref="R1:T1"/>
    <mergeCell ref="W1:Z1"/>
    <mergeCell ref="AC1:AF1"/>
    <mergeCell ref="C31:J31"/>
    <mergeCell ref="M31:P31"/>
    <mergeCell ref="Q31:T31"/>
    <mergeCell ref="U31:X31"/>
    <mergeCell ref="Y31:AB31"/>
    <mergeCell ref="BE31:BH31"/>
    <mergeCell ref="BI31:BJ31"/>
    <mergeCell ref="AG31:AJ31"/>
  </mergeCells>
  <conditionalFormatting sqref="J4:J30 G4:G30">
    <cfRule type="containsText" dxfId="29" priority="6" operator="containsText" text="Eté">
      <formula>NOT(ISERROR(SEARCH("Eté",G4)))</formula>
    </cfRule>
    <cfRule type="containsText" dxfId="28" priority="7" operator="containsText" text="Nocture">
      <formula>NOT(ISERROR(SEARCH("Nocture",G4)))</formula>
    </cfRule>
    <cfRule type="containsText" dxfId="27" priority="8" operator="containsText" text="Guichet Gare">
      <formula>NOT(ISERROR(SEARCH("Guichet Gare",G4)))</formula>
    </cfRule>
    <cfRule type="containsText" dxfId="26" priority="9" operator="containsText" text="Gilet Rose">
      <formula>NOT(ISERROR(SEARCH("Gilet Rose",G4)))</formula>
    </cfRule>
    <cfRule type="containsText" dxfId="25" priority="10" operator="containsText" text="Formation">
      <formula>NOT(ISERROR(SEARCH("Formation",G4)))</formula>
    </cfRule>
    <cfRule type="containsText" dxfId="24" priority="11" operator="containsText" text="Réserve">
      <formula>NOT(ISERROR(SEARCH("Réserve",G4)))</formula>
    </cfRule>
    <cfRule type="beginsWith" dxfId="23" priority="12" operator="beginsWith" text="G">
      <formula>LEFT(G4,LEN("G"))="G"</formula>
    </cfRule>
  </conditionalFormatting>
  <conditionalFormatting sqref="L4:L30">
    <cfRule type="containsText" dxfId="22" priority="2" operator="containsText" text="RP">
      <formula>NOT(ISERROR(SEARCH("RP",L4)))</formula>
    </cfRule>
    <cfRule type="containsText" dxfId="21" priority="3" operator="containsText" text="RH">
      <formula>NOT(ISERROR(SEARCH("RH",L4)))</formula>
    </cfRule>
  </conditionalFormatting>
  <conditionalFormatting sqref="L4:BJ30">
    <cfRule type="cellIs" dxfId="20" priority="1" operator="equal">
      <formula>1</formula>
    </cfRule>
  </conditionalFormatting>
  <dataValidations count="1">
    <dataValidation type="list" allowBlank="1" showInputMessage="1" showErrorMessage="1" sqref="D4:D30 G4:G30 J4:J30">
      <formula1>$B$4:$B$30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50"/>
  <sheetViews>
    <sheetView topLeftCell="C1" zoomScale="85" zoomScaleNormal="85" workbookViewId="0">
      <selection activeCell="E16" sqref="E16"/>
    </sheetView>
  </sheetViews>
  <sheetFormatPr baseColWidth="10" defaultRowHeight="15" x14ac:dyDescent="0.25"/>
  <cols>
    <col min="1" max="2" width="13.7109375" style="1" hidden="1" customWidth="1"/>
    <col min="3" max="3" width="22.5703125" style="1" customWidth="1"/>
    <col min="4" max="4" width="7.7109375" style="1" bestFit="1" customWidth="1"/>
    <col min="5" max="6" width="11.42578125" style="1"/>
    <col min="7" max="7" width="14.140625" style="1" bestFit="1" customWidth="1"/>
    <col min="8" max="9" width="11.42578125" style="1"/>
    <col min="10" max="10" width="14.140625" style="1" bestFit="1" customWidth="1"/>
    <col min="11" max="11" width="6" style="1" bestFit="1" customWidth="1"/>
    <col min="12" max="62" width="3.85546875" style="1" customWidth="1"/>
    <col min="63" max="63" width="6.85546875" style="1" bestFit="1" customWidth="1"/>
    <col min="64" max="16384" width="11.42578125" style="1"/>
  </cols>
  <sheetData>
    <row r="1" spans="1:63" ht="16.5" thickBot="1" x14ac:dyDescent="0.3">
      <c r="E1" s="53" t="s">
        <v>0</v>
      </c>
      <c r="F1" s="54"/>
      <c r="G1" s="54"/>
      <c r="H1" s="54"/>
      <c r="I1" s="54"/>
      <c r="J1" s="55"/>
      <c r="K1" s="3"/>
      <c r="L1" s="47" t="s">
        <v>1</v>
      </c>
      <c r="M1" s="48"/>
      <c r="N1" s="48"/>
      <c r="O1" s="49"/>
      <c r="P1" s="30">
        <v>1</v>
      </c>
      <c r="Q1" s="31"/>
      <c r="R1" s="66" t="s">
        <v>2</v>
      </c>
      <c r="S1" s="67"/>
      <c r="T1" s="68"/>
      <c r="U1" s="50"/>
      <c r="V1" s="51"/>
      <c r="W1" s="59"/>
      <c r="X1" s="59"/>
      <c r="Y1" s="59"/>
      <c r="Z1" s="59"/>
      <c r="AA1" s="50"/>
      <c r="AB1" s="51"/>
      <c r="AC1" s="59"/>
      <c r="AD1" s="59"/>
      <c r="AE1" s="59"/>
      <c r="AF1" s="59"/>
      <c r="AG1" s="50"/>
      <c r="AH1" s="51"/>
      <c r="AI1" s="59"/>
      <c r="AJ1" s="59"/>
      <c r="AK1" s="59"/>
      <c r="AL1" s="59"/>
      <c r="AM1" s="59"/>
      <c r="AN1" s="50"/>
      <c r="AO1" s="51"/>
      <c r="AP1" s="59"/>
      <c r="AQ1" s="59"/>
      <c r="AR1" s="59"/>
      <c r="AS1" s="59"/>
      <c r="AT1" s="59"/>
      <c r="AU1" s="52"/>
      <c r="AV1" s="52"/>
      <c r="AW1" s="52"/>
      <c r="AX1" s="52"/>
      <c r="AY1" s="52"/>
      <c r="AZ1" s="52"/>
      <c r="BA1" s="48"/>
      <c r="BB1" s="48"/>
      <c r="BC1" s="48"/>
      <c r="BD1" s="48"/>
      <c r="BE1" s="48"/>
      <c r="BF1" s="48"/>
      <c r="BG1" s="48"/>
      <c r="BH1" s="48"/>
      <c r="BI1" s="48"/>
      <c r="BJ1" s="48"/>
      <c r="BK1" s="49"/>
    </row>
    <row r="2" spans="1:63" ht="27" customHeight="1" thickBot="1" x14ac:dyDescent="0.3">
      <c r="C2" s="4"/>
      <c r="D2" s="4"/>
      <c r="E2" s="56"/>
      <c r="F2" s="57"/>
      <c r="G2" s="57"/>
      <c r="H2" s="57"/>
      <c r="I2" s="57"/>
      <c r="J2" s="58"/>
      <c r="K2" s="3"/>
      <c r="L2" s="63" t="s">
        <v>70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  <c r="AV2" s="64"/>
      <c r="AW2" s="64"/>
      <c r="AX2" s="64"/>
      <c r="AY2" s="64"/>
      <c r="AZ2" s="64"/>
      <c r="BA2" s="64"/>
      <c r="BB2" s="64"/>
      <c r="BC2" s="64"/>
      <c r="BD2" s="64"/>
      <c r="BE2" s="64"/>
      <c r="BF2" s="64"/>
      <c r="BG2" s="64"/>
      <c r="BH2" s="64"/>
      <c r="BI2" s="64"/>
      <c r="BJ2" s="64"/>
      <c r="BK2" s="65"/>
    </row>
    <row r="3" spans="1:63" ht="39" thickBot="1" x14ac:dyDescent="0.3">
      <c r="A3" s="41" t="s">
        <v>4</v>
      </c>
      <c r="B3" s="42" t="s">
        <v>23</v>
      </c>
      <c r="C3" s="5" t="s">
        <v>46</v>
      </c>
      <c r="D3" s="5" t="s">
        <v>22</v>
      </c>
      <c r="E3" s="6" t="s">
        <v>20</v>
      </c>
      <c r="F3" s="6" t="s">
        <v>49</v>
      </c>
      <c r="G3" s="5" t="s">
        <v>4</v>
      </c>
      <c r="H3" s="7" t="s">
        <v>5</v>
      </c>
      <c r="I3" s="6" t="s">
        <v>21</v>
      </c>
      <c r="J3" s="5" t="s">
        <v>4</v>
      </c>
      <c r="K3" s="6" t="s">
        <v>6</v>
      </c>
      <c r="L3" s="8">
        <v>0.32291666666666669</v>
      </c>
      <c r="M3" s="8">
        <v>0.33333333333333331</v>
      </c>
      <c r="N3" s="8">
        <v>0.34375</v>
      </c>
      <c r="O3" s="8">
        <v>0.35416666666666669</v>
      </c>
      <c r="P3" s="28">
        <v>0.36458333333333331</v>
      </c>
      <c r="Q3" s="28">
        <v>0.375</v>
      </c>
      <c r="R3" s="28">
        <v>0.38541666666666669</v>
      </c>
      <c r="S3" s="28">
        <v>0.39583333333333331</v>
      </c>
      <c r="T3" s="28">
        <v>0.40625</v>
      </c>
      <c r="U3" s="28">
        <v>0.41666666666666669</v>
      </c>
      <c r="V3" s="28">
        <v>0.42708333333333331</v>
      </c>
      <c r="W3" s="28">
        <v>0.4375</v>
      </c>
      <c r="X3" s="28">
        <v>0.44791666666666669</v>
      </c>
      <c r="Y3" s="28">
        <v>0.45833333333333331</v>
      </c>
      <c r="Z3" s="28">
        <v>0.46875</v>
      </c>
      <c r="AA3" s="28">
        <v>0.47916666666666669</v>
      </c>
      <c r="AB3" s="28">
        <v>0.48958333333333331</v>
      </c>
      <c r="AC3" s="28">
        <v>0.5</v>
      </c>
      <c r="AD3" s="28">
        <v>0.51041666666666663</v>
      </c>
      <c r="AE3" s="28">
        <v>0.52083333333333337</v>
      </c>
      <c r="AF3" s="28">
        <v>0.53125</v>
      </c>
      <c r="AG3" s="28">
        <v>0.54166666666666663</v>
      </c>
      <c r="AH3" s="28">
        <v>0.55208333333333337</v>
      </c>
      <c r="AI3" s="28">
        <v>0.5625</v>
      </c>
      <c r="AJ3" s="28">
        <v>0.57291666666666663</v>
      </c>
      <c r="AK3" s="28">
        <v>0.58333333333333337</v>
      </c>
      <c r="AL3" s="28">
        <v>0.59375</v>
      </c>
      <c r="AM3" s="28">
        <v>0.60416666666666663</v>
      </c>
      <c r="AN3" s="28">
        <v>0.61458333333333337</v>
      </c>
      <c r="AO3" s="28">
        <v>0.625</v>
      </c>
      <c r="AP3" s="28">
        <v>0.63541666666666663</v>
      </c>
      <c r="AQ3" s="28">
        <v>0.64583333333333337</v>
      </c>
      <c r="AR3" s="28">
        <v>0.65625</v>
      </c>
      <c r="AS3" s="28">
        <v>0.66666666666666663</v>
      </c>
      <c r="AT3" s="28">
        <v>0.67708333333333337</v>
      </c>
      <c r="AU3" s="28">
        <v>0.6875</v>
      </c>
      <c r="AV3" s="28">
        <v>0.69791666666666663</v>
      </c>
      <c r="AW3" s="28">
        <v>0.70833333333333337</v>
      </c>
      <c r="AX3" s="28">
        <v>0.71875</v>
      </c>
      <c r="AY3" s="28">
        <v>0.72916666666666663</v>
      </c>
      <c r="AZ3" s="28">
        <v>0.73958333333333337</v>
      </c>
      <c r="BA3" s="28">
        <v>0.75</v>
      </c>
      <c r="BB3" s="28">
        <v>0.76041666666666663</v>
      </c>
      <c r="BC3" s="28">
        <v>0.77083333333333337</v>
      </c>
      <c r="BD3" s="28">
        <v>0.78125</v>
      </c>
      <c r="BE3" s="28">
        <v>0.79166666666666663</v>
      </c>
      <c r="BF3" s="28">
        <v>0.80208333333333337</v>
      </c>
      <c r="BG3" s="28">
        <v>0.8125</v>
      </c>
      <c r="BH3" s="28">
        <v>0.82291666666666663</v>
      </c>
      <c r="BI3" s="28">
        <v>0.83333333333333337</v>
      </c>
      <c r="BJ3" s="32">
        <v>0.85416666666666663</v>
      </c>
      <c r="BK3" s="33" t="s">
        <v>6</v>
      </c>
    </row>
    <row r="4" spans="1:63" ht="15.75" x14ac:dyDescent="0.25">
      <c r="A4" s="40" t="s">
        <v>7</v>
      </c>
      <c r="B4" s="40" t="s">
        <v>26</v>
      </c>
      <c r="C4" s="38" t="s">
        <v>50</v>
      </c>
      <c r="D4" s="34" t="s">
        <v>25</v>
      </c>
      <c r="E4" s="11" t="str">
        <f>IF($D4="J4","8:20",IF($D4="J1+","8:20",IF($D4="J2+","9:00",IF($D4="J3+","9:40",IF($D4="J1","8:20",IF($D4="J2'","9:00",IF($D4="J2''","9:45",IF($D4="J3","10:55",IF($D4="SD6","8:20",IF($D4="J1-","8:20",IF($D4="J3-","12:40",IF($D4="MAT","8:20",IF($D4="APM","13:30",IF($D4="SAM","8:20", IF($D4="ÉTÉ M","8:45",IF($D4="ÉTÉ S","13:10",IF($D4="SOF","8:45",IF($D4="ETE0","7:45",IF($D4="ETE1","7:45",IF($D4="ETE2","13:25",IF($D4="ETE3","9:00",IF($D4="ETE4","10:10",IF($D4="GGM","9:15",IF($D4="GGS","10:30",IF($D4="NOC","14:00","0:00")))))))))))))))))))))))))</f>
        <v>8:20</v>
      </c>
      <c r="F4" s="11" t="str">
        <f>IF($D4="J4","13:00",IF($D4="J1+","12:30",IF($D4="J2+","13:00",IF($D4="J3+","13:30",IF($D4="J1","12:00",IF($D4="J2'","12:30",IF($D4="J2''","12:30",IF($D4="J3","13:30",IF($D4="SD6","12:30",IF($D4="J1-","0:00",IF($D4="J3-","0:00",IF($D4="MAT","0:00",IF($D4="APM","0:00",IF($D4="SAM","0:00", IF($D4="ÉTÉ M","0:00",IF($D4="ÉTÉ S","0:00",IF($D4="SOF","13:00",IF($D4="ETE0","0:00",IF($D4="ETE1","0:00",IF($D4="ETE2","0:00",IF($D4="ETE3","0:00",IF($D4="ETE4","0:00",IF($D4="GGM","13:30",IF($D4="GGS","12:15",IF($D4="NOC","0:00","0:00")))))))))))))))))))))))))</f>
        <v>12:30</v>
      </c>
      <c r="G4" s="43"/>
      <c r="H4" s="11" t="str">
        <f>IF($D4="J4","14:20",IF($D4="J1+","13:30",IF($D4="J2+","14:00",IF($D4="J3+","14:30",IF($D4="J1","12:45",IF($D4="J2'","13:15",IF($D4="J2''","13:15",IF($D4="J3","14:15",IF($D4="SD6","13:30",IF($D4="J1-","0:00",IF($D4="J3-","0:00",IF($D4="MAT","0:00",IF($D4="APM","0:00",IF($D4="SAM","0:00", IF($D4="ÉTÉ M","0:00",IF($D4="ÉTÉ S","0:00",IF($D4="SOF","14:00",IF($D4="ETE0","0:00",IF($D4="ETE1","0:00",IF($D4="ETE2","0:00",IF($D4="ETE3","0:00",IF($D4="ETE4","0:00",IF($D4="GGM","14:30",IF($D4="GGS","13:15",IF($D4="NOC","0:00","0:00")))))))))))))))))))))))))</f>
        <v>13:30</v>
      </c>
      <c r="I4" s="11" t="str">
        <f>IF($D4="J4","18:40",IF($D4="J1+","17:20",IF($D4="J2+","18:00",IF($D4="J3+","18:40",IF($D4="J1","16:05",IF($D4="J2'","16:45",IF($D4="J2''","17:30",IF($D4="J3","18:40",IF($D4="SD6","15:50",IF($D4="J1-","14:20",IF($D4="J3-","18:40",IF($D4="MAT","13:30",IF($D4="APM","18:40",IF($D4="SAM","13:40", IF($D4="ÉTÉ M","13:45",IF($D4="ÉTÉ S","18:10",IF($D4="SOF","18:10",IF($D4="ETE0","14:00",IF($D4="ETE1","13:30",IF($D4="ETE2","19:10",IF($D4="ETE3","18:15",IF($D4="ETE4","19:10",IF($D4="GGM","16:30",IF($D4="GGS","18:45",IF($D4="NOC","20:10","0:00")))))))))))))))))))))))))</f>
        <v>17:20</v>
      </c>
      <c r="J4" s="44"/>
      <c r="K4" s="12">
        <f>(F4-E4)+I4-H4</f>
        <v>0.33333333333333326</v>
      </c>
      <c r="L4" s="17" t="str">
        <f>IF(D4="RH","RH",IF(D4="RP","RP",""))</f>
        <v/>
      </c>
      <c r="M4" s="18"/>
      <c r="N4" s="19"/>
      <c r="O4" s="19"/>
      <c r="P4" s="17"/>
      <c r="Q4" s="18"/>
      <c r="R4" s="19"/>
      <c r="S4" s="19"/>
      <c r="T4" s="17"/>
      <c r="U4" s="18"/>
      <c r="V4" s="19"/>
      <c r="W4" s="19"/>
      <c r="X4" s="17"/>
      <c r="Y4" s="18"/>
      <c r="Z4" s="19"/>
      <c r="AA4" s="19"/>
      <c r="AB4" s="17"/>
      <c r="AC4" s="18"/>
      <c r="AD4" s="19"/>
      <c r="AE4" s="19"/>
      <c r="AF4" s="17"/>
      <c r="AG4" s="18"/>
      <c r="AH4" s="19"/>
      <c r="AI4" s="19"/>
      <c r="AJ4" s="17"/>
      <c r="AK4" s="18"/>
      <c r="AL4" s="19"/>
      <c r="AM4" s="19"/>
      <c r="AN4" s="17"/>
      <c r="AO4" s="18"/>
      <c r="AP4" s="19"/>
      <c r="AQ4" s="19"/>
      <c r="AR4" s="17"/>
      <c r="AS4" s="18"/>
      <c r="AT4" s="19"/>
      <c r="AU4" s="19"/>
      <c r="AV4" s="17"/>
      <c r="AW4" s="18"/>
      <c r="AX4" s="19"/>
      <c r="AY4" s="15"/>
      <c r="AZ4" s="13"/>
      <c r="BA4" s="14"/>
      <c r="BB4" s="15"/>
      <c r="BC4" s="15"/>
      <c r="BD4" s="13"/>
      <c r="BE4" s="14"/>
      <c r="BF4" s="15"/>
      <c r="BG4" s="15"/>
      <c r="BH4" s="13"/>
      <c r="BI4" s="14"/>
      <c r="BJ4" s="15"/>
      <c r="BK4" s="16">
        <f>IF(L4="RH","0",IF(L4="RP","0",COUNTA(L4:BJ4)/4))-IF(J4="Nocturne","0,09","0")</f>
        <v>0.25</v>
      </c>
    </row>
    <row r="5" spans="1:63" ht="15.75" x14ac:dyDescent="0.25">
      <c r="A5" s="39" t="s">
        <v>8</v>
      </c>
      <c r="B5" s="39" t="s">
        <v>25</v>
      </c>
      <c r="C5" s="38" t="s">
        <v>60</v>
      </c>
      <c r="D5" s="35" t="s">
        <v>30</v>
      </c>
      <c r="E5" s="11" t="str">
        <f t="shared" ref="E5:E30" si="0">IF($D5="J4","8:20",IF($D5="J1+","8:20",IF($D5="J2+","9:00",IF($D5="J3+","9:40",IF($D5="J1","8:20",IF($D5="J2'","9:00",IF($D5="J2''","9:45",IF($D5="J3","10:55",IF($D5="SD6","8:20",IF($D5="J1-","8:20",IF($D5="J3-","12:40",IF($D5="MAT","8:20",IF($D5="APM","13:30",IF($D5="SAM","8:20", IF($D5="ÉTÉ M","8:45",IF($D5="ÉTÉ S","13:10",IF($D5="SOF","8:45",IF($D5="ETE0","7:45",IF($D5="ETE1","7:45",IF($D5="ETE2","13:25",IF($D5="ETE3","9:00",IF($D5="ETE4","10:10",IF($D5="GGM","9:15",IF($D5="GGS","10:30",IF($D5="NOC","14:00","0:00")))))))))))))))))))))))))</f>
        <v>8:20</v>
      </c>
      <c r="F5" s="11" t="str">
        <f t="shared" ref="F5:F30" si="1">IF($D5="J4","13:00",IF($D5="J1+","12:30",IF($D5="J2+","13:00",IF($D5="J3+","13:30",IF($D5="J1","12:00",IF($D5="J2'","12:30",IF($D5="J2''","12:30",IF($D5="J3","13:30",IF($D5="SD6","12:30",IF($D5="J1-","0:00",IF($D5="J3-","0:00",IF($D5="MAT","0:00",IF($D5="APM","0:00",IF($D5="SAM","0:00", IF($D5="ÉTÉ M","0:00",IF($D5="ÉTÉ S","0:00",IF($D5="SOF","13:00",IF($D5="ETE0","0:00",IF($D5="ETE1","0:00",IF($D5="ETE2","0:00",IF($D5="ETE3","0:00",IF($D5="ETE4","0:00",IF($D5="GGM","13:30",IF($D5="GGS","12:15",IF($D5="NOC","0:00","0:00")))))))))))))))))))))))))</f>
        <v>12:30</v>
      </c>
      <c r="G5" s="43"/>
      <c r="H5" s="11" t="str">
        <f t="shared" ref="H5:H30" si="2">IF($D5="J4","14:20",IF($D5="J1+","13:30",IF($D5="J2+","14:00",IF($D5="J3+","14:30",IF($D5="J1","12:45",IF($D5="J2'","13:15",IF($D5="J2''","13:15",IF($D5="J3","14:15",IF($D5="SD6","13:30",IF($D5="J1-","0:00",IF($D5="J3-","0:00",IF($D5="MAT","0:00",IF($D5="APM","0:00",IF($D5="SAM","0:00", IF($D5="ÉTÉ M","0:00",IF($D5="ÉTÉ S","0:00",IF($D5="SOF","14:00",IF($D5="ETE0","0:00",IF($D5="ETE1","0:00",IF($D5="ETE2","0:00",IF($D5="ETE3","0:00",IF($D5="ETE4","0:00",IF($D5="GGM","14:30",IF($D5="GGS","13:15",IF($D5="NOC","0:00","0:00")))))))))))))))))))))))))</f>
        <v>13:30</v>
      </c>
      <c r="I5" s="11" t="str">
        <f t="shared" ref="I5:I30" si="3">IF($D5="J4","18:40",IF($D5="J1+","17:20",IF($D5="J2+","18:00",IF($D5="J3+","18:40",IF($D5="J1","16:05",IF($D5="J2'","16:45",IF($D5="J2''","17:30",IF($D5="J3","18:40",IF($D5="SD6","15:50",IF($D5="J1-","14:20",IF($D5="J3-","18:40",IF($D5="MAT","13:30",IF($D5="APM","18:40",IF($D5="SAM","13:40", IF($D5="ÉTÉ M","13:45",IF($D5="ÉTÉ S","18:10",IF($D5="SOF","18:10",IF($D5="ETE0","14:00",IF($D5="ETE1","13:30",IF($D5="ETE2","19:10",IF($D5="ETE3","18:15",IF($D5="ETE4","19:10",IF($D5="GGM","16:30",IF($D5="GGS","18:45",IF($D5="NOC","20:10","0:00")))))))))))))))))))))))))</f>
        <v>15:50</v>
      </c>
      <c r="J5" s="29"/>
      <c r="K5" s="12">
        <f t="shared" ref="K5:K30" si="4">(F5-E5)+I5-H5</f>
        <v>0.27083333333333326</v>
      </c>
      <c r="L5" s="17" t="str">
        <f t="shared" ref="L5:L30" si="5">IF(D5="RH","RH",IF(D5="RP","RP",""))</f>
        <v/>
      </c>
      <c r="M5" s="18"/>
      <c r="N5" s="19"/>
      <c r="O5" s="19"/>
      <c r="P5" s="17"/>
      <c r="Q5" s="18"/>
      <c r="R5" s="19"/>
      <c r="S5" s="19"/>
      <c r="T5" s="17"/>
      <c r="U5" s="18"/>
      <c r="V5" s="19"/>
      <c r="W5" s="19"/>
      <c r="X5" s="17"/>
      <c r="Y5" s="18"/>
      <c r="Z5" s="19"/>
      <c r="AA5" s="19"/>
      <c r="AB5" s="17"/>
      <c r="AC5" s="18"/>
      <c r="AD5" s="19"/>
      <c r="AE5" s="19"/>
      <c r="AF5" s="17"/>
      <c r="AG5" s="18"/>
      <c r="AH5" s="19"/>
      <c r="AI5" s="19"/>
      <c r="AJ5" s="17"/>
      <c r="AK5" s="18"/>
      <c r="AL5" s="19"/>
      <c r="AM5" s="19"/>
      <c r="AN5" s="17"/>
      <c r="AO5" s="18"/>
      <c r="AP5" s="19"/>
      <c r="AQ5" s="19"/>
      <c r="AR5" s="17"/>
      <c r="AS5" s="18"/>
      <c r="AT5" s="19"/>
      <c r="AU5" s="19"/>
      <c r="AV5" s="17"/>
      <c r="AW5" s="18"/>
      <c r="AX5" s="19"/>
      <c r="AY5" s="19"/>
      <c r="AZ5" s="17"/>
      <c r="BA5" s="18"/>
      <c r="BB5" s="19"/>
      <c r="BC5" s="19"/>
      <c r="BD5" s="17"/>
      <c r="BE5" s="18"/>
      <c r="BF5" s="19"/>
      <c r="BG5" s="19"/>
      <c r="BH5" s="17"/>
      <c r="BI5" s="18"/>
      <c r="BJ5" s="19"/>
      <c r="BK5" s="16">
        <f t="shared" ref="BK5:BK30" si="6">IF(L5="RH","0",IF(L5="RP","0",COUNTA(L5:BJ5)/4))-IF(J5="Nocturne","0,09","0")</f>
        <v>0.25</v>
      </c>
    </row>
    <row r="6" spans="1:63" ht="15.75" x14ac:dyDescent="0.25">
      <c r="A6" s="39" t="s">
        <v>9</v>
      </c>
      <c r="B6" s="39" t="s">
        <v>24</v>
      </c>
      <c r="C6" s="38" t="s">
        <v>53</v>
      </c>
      <c r="D6" s="35" t="s">
        <v>25</v>
      </c>
      <c r="E6" s="11" t="str">
        <f t="shared" si="0"/>
        <v>8:20</v>
      </c>
      <c r="F6" s="11" t="str">
        <f t="shared" si="1"/>
        <v>12:30</v>
      </c>
      <c r="G6" s="43"/>
      <c r="H6" s="11" t="str">
        <f t="shared" si="2"/>
        <v>13:30</v>
      </c>
      <c r="I6" s="11" t="str">
        <f t="shared" si="3"/>
        <v>17:20</v>
      </c>
      <c r="J6" s="29"/>
      <c r="K6" s="12">
        <f t="shared" si="4"/>
        <v>0.33333333333333326</v>
      </c>
      <c r="L6" s="17" t="str">
        <f t="shared" si="5"/>
        <v/>
      </c>
      <c r="M6" s="18"/>
      <c r="N6" s="19"/>
      <c r="O6" s="19"/>
      <c r="P6" s="17"/>
      <c r="Q6" s="18"/>
      <c r="R6" s="19"/>
      <c r="S6" s="19"/>
      <c r="T6" s="17"/>
      <c r="U6" s="18"/>
      <c r="V6" s="19"/>
      <c r="W6" s="19"/>
      <c r="X6" s="17"/>
      <c r="Y6" s="18"/>
      <c r="Z6" s="19"/>
      <c r="AA6" s="19"/>
      <c r="AB6" s="17"/>
      <c r="AC6" s="18"/>
      <c r="AD6" s="19"/>
      <c r="AE6" s="19"/>
      <c r="AF6" s="17"/>
      <c r="AG6" s="18"/>
      <c r="AH6" s="19"/>
      <c r="AI6" s="19"/>
      <c r="AJ6" s="17"/>
      <c r="AK6" s="18"/>
      <c r="AL6" s="19"/>
      <c r="AM6" s="19"/>
      <c r="AN6" s="17"/>
      <c r="AO6" s="18"/>
      <c r="AP6" s="19"/>
      <c r="AQ6" s="19"/>
      <c r="AR6" s="17"/>
      <c r="AS6" s="18"/>
      <c r="AT6" s="19"/>
      <c r="AU6" s="19"/>
      <c r="AV6" s="17"/>
      <c r="AW6" s="18"/>
      <c r="AX6" s="19"/>
      <c r="AY6" s="19"/>
      <c r="AZ6" s="17"/>
      <c r="BA6" s="18"/>
      <c r="BB6" s="19"/>
      <c r="BC6" s="19"/>
      <c r="BD6" s="17"/>
      <c r="BE6" s="18"/>
      <c r="BF6" s="19"/>
      <c r="BG6" s="19"/>
      <c r="BH6" s="17"/>
      <c r="BI6" s="18"/>
      <c r="BJ6" s="19"/>
      <c r="BK6" s="16">
        <f t="shared" si="6"/>
        <v>0.25</v>
      </c>
    </row>
    <row r="7" spans="1:63" ht="15.75" x14ac:dyDescent="0.25">
      <c r="A7" s="39" t="s">
        <v>10</v>
      </c>
      <c r="B7" s="39" t="s">
        <v>27</v>
      </c>
      <c r="C7" s="38" t="s">
        <v>54</v>
      </c>
      <c r="D7" s="35" t="s">
        <v>47</v>
      </c>
      <c r="E7" s="11" t="str">
        <f t="shared" si="0"/>
        <v>9:45</v>
      </c>
      <c r="F7" s="11" t="str">
        <f t="shared" si="1"/>
        <v>12:30</v>
      </c>
      <c r="G7" s="43"/>
      <c r="H7" s="11" t="str">
        <f t="shared" si="2"/>
        <v>13:15</v>
      </c>
      <c r="I7" s="11" t="str">
        <f t="shared" si="3"/>
        <v>17:30</v>
      </c>
      <c r="J7" s="29"/>
      <c r="K7" s="12">
        <f t="shared" si="4"/>
        <v>0.29166666666666663</v>
      </c>
      <c r="L7" s="17" t="str">
        <f t="shared" si="5"/>
        <v/>
      </c>
      <c r="M7" s="18"/>
      <c r="N7" s="19"/>
      <c r="O7" s="19"/>
      <c r="P7" s="17"/>
      <c r="Q7" s="18"/>
      <c r="R7" s="19"/>
      <c r="S7" s="19"/>
      <c r="T7" s="17"/>
      <c r="U7" s="18"/>
      <c r="V7" s="19"/>
      <c r="W7" s="19"/>
      <c r="X7" s="17"/>
      <c r="Y7" s="18"/>
      <c r="Z7" s="19"/>
      <c r="AA7" s="19"/>
      <c r="AB7" s="17"/>
      <c r="AC7" s="18"/>
      <c r="AD7" s="19"/>
      <c r="AE7" s="19"/>
      <c r="AF7" s="17"/>
      <c r="AG7" s="18"/>
      <c r="AH7" s="19"/>
      <c r="AI7" s="19"/>
      <c r="AJ7" s="17"/>
      <c r="AK7" s="18"/>
      <c r="AL7" s="19"/>
      <c r="AM7" s="19"/>
      <c r="AN7" s="17"/>
      <c r="AO7" s="18"/>
      <c r="AP7" s="19"/>
      <c r="AQ7" s="19"/>
      <c r="AR7" s="17"/>
      <c r="AS7" s="18"/>
      <c r="AT7" s="19"/>
      <c r="AU7" s="19"/>
      <c r="AV7" s="17"/>
      <c r="AW7" s="18"/>
      <c r="AX7" s="19"/>
      <c r="AY7" s="19"/>
      <c r="AZ7" s="17"/>
      <c r="BA7" s="18"/>
      <c r="BB7" s="19"/>
      <c r="BC7" s="19"/>
      <c r="BD7" s="17"/>
      <c r="BE7" s="18"/>
      <c r="BF7" s="19"/>
      <c r="BG7" s="19"/>
      <c r="BH7" s="17"/>
      <c r="BI7" s="18"/>
      <c r="BJ7" s="19"/>
      <c r="BK7" s="16">
        <f t="shared" si="6"/>
        <v>0.25</v>
      </c>
    </row>
    <row r="8" spans="1:63" ht="15.75" x14ac:dyDescent="0.25">
      <c r="A8" s="39" t="s">
        <v>11</v>
      </c>
      <c r="B8" s="39" t="s">
        <v>61</v>
      </c>
      <c r="C8" s="38" t="s">
        <v>55</v>
      </c>
      <c r="D8" s="35" t="s">
        <v>47</v>
      </c>
      <c r="E8" s="11" t="str">
        <f t="shared" si="0"/>
        <v>9:45</v>
      </c>
      <c r="F8" s="11" t="str">
        <f t="shared" si="1"/>
        <v>12:30</v>
      </c>
      <c r="G8" s="43"/>
      <c r="H8" s="11" t="str">
        <f t="shared" si="2"/>
        <v>13:15</v>
      </c>
      <c r="I8" s="11" t="str">
        <f t="shared" si="3"/>
        <v>17:30</v>
      </c>
      <c r="J8" s="29"/>
      <c r="K8" s="12">
        <f t="shared" si="4"/>
        <v>0.29166666666666663</v>
      </c>
      <c r="L8" s="17" t="str">
        <f t="shared" si="5"/>
        <v/>
      </c>
      <c r="M8" s="18"/>
      <c r="N8" s="19"/>
      <c r="O8" s="19"/>
      <c r="P8" s="17"/>
      <c r="Q8" s="18"/>
      <c r="R8" s="19"/>
      <c r="S8" s="19"/>
      <c r="T8" s="17"/>
      <c r="U8" s="18"/>
      <c r="V8" s="19"/>
      <c r="W8" s="19"/>
      <c r="X8" s="17"/>
      <c r="Y8" s="18"/>
      <c r="Z8" s="19"/>
      <c r="AA8" s="19"/>
      <c r="AB8" s="17"/>
      <c r="AC8" s="18"/>
      <c r="AD8" s="19"/>
      <c r="AE8" s="19"/>
      <c r="AF8" s="17"/>
      <c r="AG8" s="18"/>
      <c r="AH8" s="19"/>
      <c r="AI8" s="19"/>
      <c r="AJ8" s="17"/>
      <c r="AK8" s="18"/>
      <c r="AL8" s="19"/>
      <c r="AM8" s="19"/>
      <c r="AN8" s="17"/>
      <c r="AO8" s="18"/>
      <c r="AP8" s="19"/>
      <c r="AQ8" s="19"/>
      <c r="AR8" s="17"/>
      <c r="AS8" s="18"/>
      <c r="AT8" s="19"/>
      <c r="AU8" s="19"/>
      <c r="AV8" s="17"/>
      <c r="AW8" s="18"/>
      <c r="AX8" s="19"/>
      <c r="AY8" s="19"/>
      <c r="AZ8" s="17"/>
      <c r="BA8" s="18"/>
      <c r="BB8" s="19"/>
      <c r="BC8" s="19"/>
      <c r="BD8" s="17"/>
      <c r="BE8" s="18"/>
      <c r="BF8" s="19"/>
      <c r="BG8" s="19"/>
      <c r="BH8" s="17"/>
      <c r="BI8" s="18"/>
      <c r="BJ8" s="19"/>
      <c r="BK8" s="16">
        <f t="shared" si="6"/>
        <v>0.25</v>
      </c>
    </row>
    <row r="9" spans="1:63" ht="15.75" x14ac:dyDescent="0.25">
      <c r="A9" s="39" t="s">
        <v>12</v>
      </c>
      <c r="B9" s="39" t="s">
        <v>28</v>
      </c>
      <c r="C9" s="38" t="s">
        <v>56</v>
      </c>
      <c r="D9" s="35" t="s">
        <v>27</v>
      </c>
      <c r="E9" s="11" t="str">
        <f t="shared" si="0"/>
        <v>9:40</v>
      </c>
      <c r="F9" s="11" t="str">
        <f t="shared" si="1"/>
        <v>13:30</v>
      </c>
      <c r="G9" s="43"/>
      <c r="H9" s="11" t="str">
        <f t="shared" si="2"/>
        <v>14:30</v>
      </c>
      <c r="I9" s="11" t="str">
        <f t="shared" si="3"/>
        <v>18:40</v>
      </c>
      <c r="J9" s="29"/>
      <c r="K9" s="12">
        <f t="shared" si="4"/>
        <v>0.33333333333333337</v>
      </c>
      <c r="L9" s="17" t="str">
        <f t="shared" si="5"/>
        <v/>
      </c>
      <c r="M9" s="18"/>
      <c r="N9" s="19"/>
      <c r="O9" s="19"/>
      <c r="P9" s="17"/>
      <c r="Q9" s="18"/>
      <c r="R9" s="19"/>
      <c r="S9" s="19"/>
      <c r="T9" s="17"/>
      <c r="U9" s="18"/>
      <c r="V9" s="19"/>
      <c r="W9" s="19"/>
      <c r="X9" s="17"/>
      <c r="Y9" s="18"/>
      <c r="Z9" s="19"/>
      <c r="AA9" s="19"/>
      <c r="AB9" s="17"/>
      <c r="AC9" s="18"/>
      <c r="AD9" s="19"/>
      <c r="AE9" s="19"/>
      <c r="AF9" s="17"/>
      <c r="AG9" s="18"/>
      <c r="AH9" s="19"/>
      <c r="AI9" s="19"/>
      <c r="AJ9" s="17"/>
      <c r="AK9" s="18"/>
      <c r="AL9" s="19"/>
      <c r="AM9" s="19"/>
      <c r="AN9" s="17"/>
      <c r="AO9" s="18"/>
      <c r="AP9" s="19"/>
      <c r="AQ9" s="19"/>
      <c r="AR9" s="17"/>
      <c r="AS9" s="18"/>
      <c r="AT9" s="19"/>
      <c r="AU9" s="19"/>
      <c r="AV9" s="17"/>
      <c r="AW9" s="18"/>
      <c r="AX9" s="19"/>
      <c r="AY9" s="19"/>
      <c r="AZ9" s="17"/>
      <c r="BA9" s="18"/>
      <c r="BB9" s="19"/>
      <c r="BC9" s="19"/>
      <c r="BD9" s="17"/>
      <c r="BE9" s="18"/>
      <c r="BF9" s="19"/>
      <c r="BG9" s="19"/>
      <c r="BH9" s="17"/>
      <c r="BI9" s="18"/>
      <c r="BJ9" s="19"/>
      <c r="BK9" s="16">
        <f t="shared" si="6"/>
        <v>0.25</v>
      </c>
    </row>
    <row r="10" spans="1:63" ht="15.75" x14ac:dyDescent="0.25">
      <c r="A10" s="39" t="s">
        <v>13</v>
      </c>
      <c r="B10" s="39" t="s">
        <v>47</v>
      </c>
      <c r="C10" s="38" t="s">
        <v>57</v>
      </c>
      <c r="D10" s="35" t="s">
        <v>27</v>
      </c>
      <c r="E10" s="11" t="str">
        <f t="shared" si="0"/>
        <v>9:40</v>
      </c>
      <c r="F10" s="11" t="str">
        <f t="shared" si="1"/>
        <v>13:30</v>
      </c>
      <c r="G10" s="43"/>
      <c r="H10" s="11" t="str">
        <f t="shared" si="2"/>
        <v>14:30</v>
      </c>
      <c r="I10" s="11" t="str">
        <f t="shared" si="3"/>
        <v>18:40</v>
      </c>
      <c r="J10" s="29"/>
      <c r="K10" s="12">
        <f t="shared" si="4"/>
        <v>0.33333333333333337</v>
      </c>
      <c r="L10" s="17" t="str">
        <f t="shared" si="5"/>
        <v/>
      </c>
      <c r="M10" s="18"/>
      <c r="N10" s="19"/>
      <c r="O10" s="19"/>
      <c r="P10" s="17"/>
      <c r="Q10" s="18"/>
      <c r="R10" s="19"/>
      <c r="S10" s="19"/>
      <c r="T10" s="17"/>
      <c r="U10" s="18"/>
      <c r="V10" s="19"/>
      <c r="W10" s="19"/>
      <c r="X10" s="17"/>
      <c r="Y10" s="18"/>
      <c r="Z10" s="19"/>
      <c r="AA10" s="19"/>
      <c r="AB10" s="17"/>
      <c r="AC10" s="18"/>
      <c r="AD10" s="19"/>
      <c r="AE10" s="19"/>
      <c r="AF10" s="17"/>
      <c r="AG10" s="18"/>
      <c r="AH10" s="19"/>
      <c r="AI10" s="19"/>
      <c r="AJ10" s="17"/>
      <c r="AK10" s="18"/>
      <c r="AL10" s="19"/>
      <c r="AM10" s="19"/>
      <c r="AN10" s="17"/>
      <c r="AO10" s="18"/>
      <c r="AP10" s="19"/>
      <c r="AQ10" s="19"/>
      <c r="AR10" s="17"/>
      <c r="AS10" s="18"/>
      <c r="AT10" s="19"/>
      <c r="AU10" s="19"/>
      <c r="AV10" s="17"/>
      <c r="AW10" s="18"/>
      <c r="AX10" s="19"/>
      <c r="AY10" s="19"/>
      <c r="AZ10" s="17"/>
      <c r="BA10" s="18"/>
      <c r="BB10" s="19"/>
      <c r="BC10" s="19"/>
      <c r="BD10" s="17"/>
      <c r="BE10" s="18"/>
      <c r="BF10" s="19"/>
      <c r="BG10" s="19"/>
      <c r="BH10" s="17"/>
      <c r="BI10" s="18"/>
      <c r="BJ10" s="19"/>
      <c r="BK10" s="16">
        <f t="shared" si="6"/>
        <v>0.25</v>
      </c>
    </row>
    <row r="11" spans="1:63" ht="15.75" x14ac:dyDescent="0.25">
      <c r="A11" s="39" t="s">
        <v>14</v>
      </c>
      <c r="B11" s="39" t="s">
        <v>29</v>
      </c>
      <c r="C11" s="38"/>
      <c r="D11" s="35"/>
      <c r="E11" s="11" t="str">
        <f t="shared" si="0"/>
        <v>0:00</v>
      </c>
      <c r="F11" s="11" t="str">
        <f t="shared" si="1"/>
        <v>0:00</v>
      </c>
      <c r="G11" s="43"/>
      <c r="H11" s="11" t="str">
        <f t="shared" si="2"/>
        <v>0:00</v>
      </c>
      <c r="I11" s="11" t="str">
        <f t="shared" si="3"/>
        <v>0:00</v>
      </c>
      <c r="J11" s="29"/>
      <c r="K11" s="12">
        <f t="shared" si="4"/>
        <v>0</v>
      </c>
      <c r="L11" s="17" t="str">
        <f t="shared" si="5"/>
        <v/>
      </c>
      <c r="M11" s="18"/>
      <c r="N11" s="19"/>
      <c r="O11" s="19"/>
      <c r="P11" s="17"/>
      <c r="Q11" s="18"/>
      <c r="R11" s="19"/>
      <c r="S11" s="19"/>
      <c r="T11" s="17"/>
      <c r="U11" s="18"/>
      <c r="V11" s="19"/>
      <c r="W11" s="19"/>
      <c r="X11" s="17"/>
      <c r="Y11" s="18"/>
      <c r="Z11" s="19"/>
      <c r="AA11" s="19"/>
      <c r="AB11" s="17"/>
      <c r="AC11" s="18"/>
      <c r="AD11" s="19"/>
      <c r="AE11" s="19"/>
      <c r="AF11" s="17"/>
      <c r="AG11" s="18"/>
      <c r="AH11" s="19"/>
      <c r="AI11" s="19"/>
      <c r="AJ11" s="17"/>
      <c r="AK11" s="18"/>
      <c r="AL11" s="19"/>
      <c r="AM11" s="19"/>
      <c r="AN11" s="17"/>
      <c r="AO11" s="18"/>
      <c r="AP11" s="19"/>
      <c r="AQ11" s="19"/>
      <c r="AR11" s="17"/>
      <c r="AS11" s="18"/>
      <c r="AT11" s="19"/>
      <c r="AU11" s="19"/>
      <c r="AV11" s="17"/>
      <c r="AW11" s="18"/>
      <c r="AX11" s="19"/>
      <c r="AY11" s="19"/>
      <c r="AZ11" s="17"/>
      <c r="BA11" s="18"/>
      <c r="BB11" s="19"/>
      <c r="BC11" s="19"/>
      <c r="BD11" s="17"/>
      <c r="BE11" s="18"/>
      <c r="BF11" s="19"/>
      <c r="BG11" s="19"/>
      <c r="BH11" s="17"/>
      <c r="BI11" s="18"/>
      <c r="BJ11" s="19"/>
      <c r="BK11" s="16">
        <f t="shared" si="6"/>
        <v>0.25</v>
      </c>
    </row>
    <row r="12" spans="1:63" ht="15.75" x14ac:dyDescent="0.25">
      <c r="A12" s="39" t="s">
        <v>3</v>
      </c>
      <c r="B12" s="39" t="s">
        <v>30</v>
      </c>
      <c r="C12" s="38"/>
      <c r="D12" s="35"/>
      <c r="E12" s="11" t="str">
        <f t="shared" si="0"/>
        <v>0:00</v>
      </c>
      <c r="F12" s="11" t="str">
        <f t="shared" si="1"/>
        <v>0:00</v>
      </c>
      <c r="G12" s="43"/>
      <c r="H12" s="11" t="str">
        <f t="shared" si="2"/>
        <v>0:00</v>
      </c>
      <c r="I12" s="11" t="str">
        <f t="shared" si="3"/>
        <v>0:00</v>
      </c>
      <c r="J12" s="29"/>
      <c r="K12" s="12">
        <f t="shared" si="4"/>
        <v>0</v>
      </c>
      <c r="L12" s="17" t="str">
        <f t="shared" si="5"/>
        <v/>
      </c>
      <c r="M12" s="18"/>
      <c r="N12" s="19"/>
      <c r="O12" s="19"/>
      <c r="P12" s="17"/>
      <c r="Q12" s="18"/>
      <c r="R12" s="19"/>
      <c r="S12" s="19"/>
      <c r="T12" s="17"/>
      <c r="U12" s="18"/>
      <c r="V12" s="19"/>
      <c r="W12" s="19"/>
      <c r="X12" s="17"/>
      <c r="Y12" s="18"/>
      <c r="Z12" s="19"/>
      <c r="AA12" s="19"/>
      <c r="AB12" s="17"/>
      <c r="AC12" s="18"/>
      <c r="AD12" s="19"/>
      <c r="AE12" s="19"/>
      <c r="AF12" s="17"/>
      <c r="AG12" s="18"/>
      <c r="AH12" s="19"/>
      <c r="AI12" s="19"/>
      <c r="AJ12" s="17"/>
      <c r="AK12" s="18"/>
      <c r="AL12" s="19"/>
      <c r="AM12" s="19"/>
      <c r="AN12" s="17"/>
      <c r="AO12" s="18"/>
      <c r="AP12" s="19"/>
      <c r="AQ12" s="19"/>
      <c r="AR12" s="17"/>
      <c r="AS12" s="18"/>
      <c r="AT12" s="19"/>
      <c r="AU12" s="19"/>
      <c r="AV12" s="17"/>
      <c r="AW12" s="18"/>
      <c r="AX12" s="19"/>
      <c r="AY12" s="19"/>
      <c r="AZ12" s="17"/>
      <c r="BA12" s="18"/>
      <c r="BB12" s="19"/>
      <c r="BC12" s="19"/>
      <c r="BD12" s="17"/>
      <c r="BE12" s="18"/>
      <c r="BF12" s="19"/>
      <c r="BG12" s="19"/>
      <c r="BH12" s="17"/>
      <c r="BI12" s="18"/>
      <c r="BJ12" s="19"/>
      <c r="BK12" s="16">
        <f t="shared" si="6"/>
        <v>0.25</v>
      </c>
    </row>
    <row r="13" spans="1:63" ht="15.75" x14ac:dyDescent="0.25">
      <c r="A13" s="39" t="s">
        <v>16</v>
      </c>
      <c r="B13" s="39" t="s">
        <v>31</v>
      </c>
      <c r="C13" s="38"/>
      <c r="D13" s="35"/>
      <c r="E13" s="11" t="str">
        <f t="shared" si="0"/>
        <v>0:00</v>
      </c>
      <c r="F13" s="11" t="str">
        <f t="shared" si="1"/>
        <v>0:00</v>
      </c>
      <c r="G13" s="43"/>
      <c r="H13" s="11" t="str">
        <f t="shared" si="2"/>
        <v>0:00</v>
      </c>
      <c r="I13" s="11" t="str">
        <f t="shared" si="3"/>
        <v>0:00</v>
      </c>
      <c r="J13" s="29"/>
      <c r="K13" s="12">
        <f t="shared" si="4"/>
        <v>0</v>
      </c>
      <c r="L13" s="17" t="str">
        <f t="shared" si="5"/>
        <v/>
      </c>
      <c r="M13" s="18"/>
      <c r="N13" s="19"/>
      <c r="O13" s="19"/>
      <c r="P13" s="17"/>
      <c r="Q13" s="18"/>
      <c r="R13" s="19"/>
      <c r="S13" s="19"/>
      <c r="T13" s="17"/>
      <c r="U13" s="18"/>
      <c r="V13" s="19"/>
      <c r="W13" s="19"/>
      <c r="X13" s="17"/>
      <c r="Y13" s="18"/>
      <c r="Z13" s="19"/>
      <c r="AA13" s="19"/>
      <c r="AB13" s="17"/>
      <c r="AC13" s="18"/>
      <c r="AD13" s="19"/>
      <c r="AE13" s="19"/>
      <c r="AF13" s="17"/>
      <c r="AG13" s="18"/>
      <c r="AH13" s="19"/>
      <c r="AI13" s="19"/>
      <c r="AJ13" s="17"/>
      <c r="AK13" s="18"/>
      <c r="AL13" s="19"/>
      <c r="AM13" s="19"/>
      <c r="AN13" s="17"/>
      <c r="AO13" s="18"/>
      <c r="AP13" s="19"/>
      <c r="AQ13" s="19"/>
      <c r="AR13" s="17"/>
      <c r="AS13" s="18"/>
      <c r="AT13" s="19"/>
      <c r="AU13" s="19"/>
      <c r="AV13" s="17"/>
      <c r="AW13" s="18"/>
      <c r="AX13" s="19"/>
      <c r="AY13" s="19"/>
      <c r="AZ13" s="17"/>
      <c r="BA13" s="18"/>
      <c r="BB13" s="19"/>
      <c r="BC13" s="19"/>
      <c r="BD13" s="17"/>
      <c r="BE13" s="18"/>
      <c r="BF13" s="19"/>
      <c r="BG13" s="19"/>
      <c r="BH13" s="17"/>
      <c r="BI13" s="18"/>
      <c r="BJ13" s="19"/>
      <c r="BK13" s="16">
        <f t="shared" si="6"/>
        <v>0.25</v>
      </c>
    </row>
    <row r="14" spans="1:63" ht="15.75" x14ac:dyDescent="0.25">
      <c r="A14" s="39" t="s">
        <v>17</v>
      </c>
      <c r="B14" s="39" t="s">
        <v>32</v>
      </c>
      <c r="C14" s="38"/>
      <c r="D14" s="35"/>
      <c r="E14" s="11" t="str">
        <f t="shared" si="0"/>
        <v>0:00</v>
      </c>
      <c r="F14" s="11" t="str">
        <f t="shared" si="1"/>
        <v>0:00</v>
      </c>
      <c r="G14" s="43"/>
      <c r="H14" s="11" t="str">
        <f t="shared" si="2"/>
        <v>0:00</v>
      </c>
      <c r="I14" s="11" t="str">
        <f t="shared" si="3"/>
        <v>0:00</v>
      </c>
      <c r="J14" s="29"/>
      <c r="K14" s="12">
        <f t="shared" si="4"/>
        <v>0</v>
      </c>
      <c r="L14" s="17" t="str">
        <f t="shared" si="5"/>
        <v/>
      </c>
      <c r="M14" s="18"/>
      <c r="N14" s="19"/>
      <c r="O14" s="19"/>
      <c r="P14" s="17"/>
      <c r="Q14" s="18"/>
      <c r="R14" s="19"/>
      <c r="S14" s="19"/>
      <c r="T14" s="17"/>
      <c r="U14" s="18"/>
      <c r="V14" s="19"/>
      <c r="W14" s="19"/>
      <c r="X14" s="17"/>
      <c r="Y14" s="18"/>
      <c r="Z14" s="19"/>
      <c r="AA14" s="19"/>
      <c r="AB14" s="17"/>
      <c r="AC14" s="18"/>
      <c r="AD14" s="19"/>
      <c r="AE14" s="19"/>
      <c r="AF14" s="17"/>
      <c r="AG14" s="18"/>
      <c r="AH14" s="19"/>
      <c r="AI14" s="19"/>
      <c r="AJ14" s="17"/>
      <c r="AK14" s="18"/>
      <c r="AL14" s="19"/>
      <c r="AM14" s="19"/>
      <c r="AN14" s="17"/>
      <c r="AO14" s="18"/>
      <c r="AP14" s="19"/>
      <c r="AQ14" s="19"/>
      <c r="AR14" s="17"/>
      <c r="AS14" s="18"/>
      <c r="AT14" s="19"/>
      <c r="AU14" s="19"/>
      <c r="AV14" s="17"/>
      <c r="AW14" s="18"/>
      <c r="AX14" s="19"/>
      <c r="AY14" s="19"/>
      <c r="AZ14" s="17"/>
      <c r="BA14" s="18"/>
      <c r="BB14" s="19"/>
      <c r="BC14" s="19"/>
      <c r="BD14" s="17"/>
      <c r="BE14" s="18"/>
      <c r="BF14" s="19"/>
      <c r="BG14" s="19"/>
      <c r="BH14" s="17"/>
      <c r="BI14" s="18"/>
      <c r="BJ14" s="19"/>
      <c r="BK14" s="16">
        <f t="shared" si="6"/>
        <v>0.25</v>
      </c>
    </row>
    <row r="15" spans="1:63" ht="15.75" x14ac:dyDescent="0.25">
      <c r="A15" s="39" t="s">
        <v>18</v>
      </c>
      <c r="B15" s="39" t="s">
        <v>51</v>
      </c>
      <c r="C15" s="38"/>
      <c r="D15" s="35"/>
      <c r="E15" s="11" t="str">
        <f t="shared" si="0"/>
        <v>0:00</v>
      </c>
      <c r="F15" s="11" t="str">
        <f t="shared" si="1"/>
        <v>0:00</v>
      </c>
      <c r="G15" s="43"/>
      <c r="H15" s="11" t="str">
        <f t="shared" si="2"/>
        <v>0:00</v>
      </c>
      <c r="I15" s="11" t="str">
        <f t="shared" si="3"/>
        <v>0:00</v>
      </c>
      <c r="J15" s="29"/>
      <c r="K15" s="12">
        <f t="shared" si="4"/>
        <v>0</v>
      </c>
      <c r="L15" s="17" t="str">
        <f t="shared" si="5"/>
        <v/>
      </c>
      <c r="M15" s="18"/>
      <c r="N15" s="19"/>
      <c r="O15" s="19"/>
      <c r="P15" s="17"/>
      <c r="Q15" s="18"/>
      <c r="R15" s="19"/>
      <c r="S15" s="19"/>
      <c r="T15" s="17"/>
      <c r="U15" s="18"/>
      <c r="V15" s="19"/>
      <c r="W15" s="19"/>
      <c r="X15" s="17"/>
      <c r="Y15" s="18"/>
      <c r="Z15" s="19"/>
      <c r="AA15" s="19"/>
      <c r="AB15" s="17"/>
      <c r="AC15" s="18"/>
      <c r="AD15" s="19"/>
      <c r="AE15" s="19"/>
      <c r="AF15" s="17"/>
      <c r="AG15" s="18"/>
      <c r="AH15" s="19"/>
      <c r="AI15" s="19"/>
      <c r="AJ15" s="17"/>
      <c r="AK15" s="18"/>
      <c r="AL15" s="19"/>
      <c r="AM15" s="19"/>
      <c r="AN15" s="17"/>
      <c r="AO15" s="18"/>
      <c r="AP15" s="19"/>
      <c r="AQ15" s="19"/>
      <c r="AR15" s="17"/>
      <c r="AS15" s="18"/>
      <c r="AT15" s="19"/>
      <c r="AU15" s="19"/>
      <c r="AV15" s="17"/>
      <c r="AW15" s="18"/>
      <c r="AX15" s="19"/>
      <c r="AY15" s="19"/>
      <c r="AZ15" s="17"/>
      <c r="BA15" s="18"/>
      <c r="BB15" s="19"/>
      <c r="BC15" s="19"/>
      <c r="BD15" s="17"/>
      <c r="BE15" s="18"/>
      <c r="BF15" s="19"/>
      <c r="BG15" s="19"/>
      <c r="BH15" s="17"/>
      <c r="BI15" s="18"/>
      <c r="BJ15" s="19"/>
      <c r="BK15" s="16">
        <f t="shared" si="6"/>
        <v>0.25</v>
      </c>
    </row>
    <row r="16" spans="1:63" ht="15.75" x14ac:dyDescent="0.25">
      <c r="A16" s="39" t="s">
        <v>15</v>
      </c>
      <c r="B16" s="39" t="s">
        <v>52</v>
      </c>
      <c r="C16" s="38"/>
      <c r="D16" s="35"/>
      <c r="E16" s="11" t="str">
        <f t="shared" si="0"/>
        <v>0:00</v>
      </c>
      <c r="F16" s="11" t="str">
        <f t="shared" si="1"/>
        <v>0:00</v>
      </c>
      <c r="G16" s="43"/>
      <c r="H16" s="11" t="str">
        <f t="shared" si="2"/>
        <v>0:00</v>
      </c>
      <c r="I16" s="11" t="str">
        <f t="shared" si="3"/>
        <v>0:00</v>
      </c>
      <c r="J16" s="29"/>
      <c r="K16" s="12">
        <f t="shared" si="4"/>
        <v>0</v>
      </c>
      <c r="L16" s="17" t="str">
        <f t="shared" si="5"/>
        <v/>
      </c>
      <c r="M16" s="18"/>
      <c r="N16" s="19"/>
      <c r="O16" s="19"/>
      <c r="P16" s="17"/>
      <c r="Q16" s="18"/>
      <c r="R16" s="19"/>
      <c r="S16" s="19"/>
      <c r="T16" s="17"/>
      <c r="U16" s="18"/>
      <c r="V16" s="19"/>
      <c r="W16" s="19"/>
      <c r="X16" s="17"/>
      <c r="Y16" s="18"/>
      <c r="Z16" s="19"/>
      <c r="AA16" s="19"/>
      <c r="AB16" s="17"/>
      <c r="AC16" s="18"/>
      <c r="AD16" s="19"/>
      <c r="AE16" s="19"/>
      <c r="AF16" s="17"/>
      <c r="AG16" s="18"/>
      <c r="AH16" s="19"/>
      <c r="AI16" s="19"/>
      <c r="AJ16" s="17"/>
      <c r="AK16" s="18"/>
      <c r="AL16" s="19"/>
      <c r="AM16" s="19"/>
      <c r="AN16" s="17"/>
      <c r="AO16" s="18"/>
      <c r="AP16" s="19"/>
      <c r="AQ16" s="19"/>
      <c r="AR16" s="17"/>
      <c r="AS16" s="18"/>
      <c r="AT16" s="19"/>
      <c r="AU16" s="19"/>
      <c r="AV16" s="17"/>
      <c r="AW16" s="18"/>
      <c r="AX16" s="19"/>
      <c r="AY16" s="19"/>
      <c r="AZ16" s="17"/>
      <c r="BA16" s="18"/>
      <c r="BB16" s="19"/>
      <c r="BC16" s="19"/>
      <c r="BD16" s="17"/>
      <c r="BE16" s="18"/>
      <c r="BF16" s="19"/>
      <c r="BG16" s="19"/>
      <c r="BH16" s="17"/>
      <c r="BI16" s="18"/>
      <c r="BJ16" s="19"/>
      <c r="BK16" s="16">
        <f t="shared" si="6"/>
        <v>0.25</v>
      </c>
    </row>
    <row r="17" spans="1:63" ht="15.75" x14ac:dyDescent="0.25">
      <c r="A17" s="9"/>
      <c r="B17" s="39" t="s">
        <v>33</v>
      </c>
      <c r="C17" s="10"/>
      <c r="D17" s="35"/>
      <c r="E17" s="11" t="str">
        <f t="shared" si="0"/>
        <v>0:00</v>
      </c>
      <c r="F17" s="11" t="str">
        <f t="shared" si="1"/>
        <v>0:00</v>
      </c>
      <c r="G17" s="43"/>
      <c r="H17" s="11" t="str">
        <f t="shared" si="2"/>
        <v>0:00</v>
      </c>
      <c r="I17" s="11" t="str">
        <f t="shared" si="3"/>
        <v>0:00</v>
      </c>
      <c r="J17" s="29"/>
      <c r="K17" s="12">
        <f t="shared" si="4"/>
        <v>0</v>
      </c>
      <c r="L17" s="17" t="str">
        <f t="shared" si="5"/>
        <v/>
      </c>
      <c r="M17" s="18"/>
      <c r="N17" s="19"/>
      <c r="O17" s="19"/>
      <c r="P17" s="17"/>
      <c r="Q17" s="18"/>
      <c r="R17" s="19"/>
      <c r="S17" s="19"/>
      <c r="T17" s="17"/>
      <c r="U17" s="18"/>
      <c r="V17" s="19"/>
      <c r="W17" s="19"/>
      <c r="X17" s="17"/>
      <c r="Y17" s="18"/>
      <c r="Z17" s="19"/>
      <c r="AA17" s="19"/>
      <c r="AB17" s="17"/>
      <c r="AC17" s="18"/>
      <c r="AD17" s="19"/>
      <c r="AE17" s="19"/>
      <c r="AF17" s="17"/>
      <c r="AG17" s="18"/>
      <c r="AH17" s="19"/>
      <c r="AI17" s="19"/>
      <c r="AJ17" s="17"/>
      <c r="AK17" s="18"/>
      <c r="AL17" s="19"/>
      <c r="AM17" s="19"/>
      <c r="AN17" s="17"/>
      <c r="AO17" s="18"/>
      <c r="AP17" s="19"/>
      <c r="AQ17" s="19"/>
      <c r="AR17" s="17"/>
      <c r="AS17" s="18"/>
      <c r="AT17" s="19"/>
      <c r="AU17" s="19"/>
      <c r="AV17" s="17"/>
      <c r="AW17" s="18"/>
      <c r="AX17" s="19"/>
      <c r="AY17" s="19"/>
      <c r="AZ17" s="17"/>
      <c r="BA17" s="18"/>
      <c r="BB17" s="19"/>
      <c r="BC17" s="19"/>
      <c r="BD17" s="17"/>
      <c r="BE17" s="18"/>
      <c r="BF17" s="19"/>
      <c r="BG17" s="19"/>
      <c r="BH17" s="17"/>
      <c r="BI17" s="18"/>
      <c r="BJ17" s="19"/>
      <c r="BK17" s="16">
        <f t="shared" si="6"/>
        <v>0.25</v>
      </c>
    </row>
    <row r="18" spans="1:63" ht="15.75" x14ac:dyDescent="0.25">
      <c r="A18" s="9"/>
      <c r="B18" s="39" t="s">
        <v>34</v>
      </c>
      <c r="C18" s="10"/>
      <c r="D18" s="35"/>
      <c r="E18" s="11" t="str">
        <f t="shared" si="0"/>
        <v>0:00</v>
      </c>
      <c r="F18" s="11" t="str">
        <f t="shared" si="1"/>
        <v>0:00</v>
      </c>
      <c r="G18" s="43"/>
      <c r="H18" s="11" t="str">
        <f t="shared" si="2"/>
        <v>0:00</v>
      </c>
      <c r="I18" s="11" t="str">
        <f t="shared" si="3"/>
        <v>0:00</v>
      </c>
      <c r="J18" s="29"/>
      <c r="K18" s="12">
        <f t="shared" si="4"/>
        <v>0</v>
      </c>
      <c r="L18" s="17" t="str">
        <f t="shared" si="5"/>
        <v/>
      </c>
      <c r="M18" s="18"/>
      <c r="N18" s="19"/>
      <c r="O18" s="19"/>
      <c r="P18" s="17"/>
      <c r="Q18" s="18"/>
      <c r="R18" s="19"/>
      <c r="S18" s="19"/>
      <c r="T18" s="17"/>
      <c r="U18" s="18"/>
      <c r="V18" s="19"/>
      <c r="W18" s="19"/>
      <c r="X18" s="17"/>
      <c r="Y18" s="18"/>
      <c r="Z18" s="19"/>
      <c r="AA18" s="19"/>
      <c r="AB18" s="17"/>
      <c r="AC18" s="18"/>
      <c r="AD18" s="19"/>
      <c r="AE18" s="19"/>
      <c r="AF18" s="17"/>
      <c r="AG18" s="18"/>
      <c r="AH18" s="19"/>
      <c r="AI18" s="19"/>
      <c r="AJ18" s="17"/>
      <c r="AK18" s="18"/>
      <c r="AL18" s="19"/>
      <c r="AM18" s="19"/>
      <c r="AN18" s="17"/>
      <c r="AO18" s="18"/>
      <c r="AP18" s="19"/>
      <c r="AQ18" s="19"/>
      <c r="AR18" s="17"/>
      <c r="AS18" s="18"/>
      <c r="AT18" s="19"/>
      <c r="AU18" s="19"/>
      <c r="AV18" s="17"/>
      <c r="AW18" s="18"/>
      <c r="AX18" s="19"/>
      <c r="AY18" s="19"/>
      <c r="AZ18" s="17"/>
      <c r="BA18" s="18"/>
      <c r="BB18" s="19"/>
      <c r="BC18" s="19"/>
      <c r="BD18" s="17"/>
      <c r="BE18" s="18"/>
      <c r="BF18" s="19"/>
      <c r="BG18" s="19"/>
      <c r="BH18" s="17"/>
      <c r="BI18" s="18"/>
      <c r="BJ18" s="19"/>
      <c r="BK18" s="16">
        <f t="shared" si="6"/>
        <v>0.25</v>
      </c>
    </row>
    <row r="19" spans="1:63" ht="15.75" x14ac:dyDescent="0.25">
      <c r="A19" s="9"/>
      <c r="B19" s="39" t="s">
        <v>35</v>
      </c>
      <c r="C19" s="20"/>
      <c r="D19" s="36"/>
      <c r="E19" s="11" t="str">
        <f t="shared" si="0"/>
        <v>0:00</v>
      </c>
      <c r="F19" s="11" t="str">
        <f t="shared" si="1"/>
        <v>0:00</v>
      </c>
      <c r="G19" s="43"/>
      <c r="H19" s="11" t="str">
        <f t="shared" si="2"/>
        <v>0:00</v>
      </c>
      <c r="I19" s="11" t="str">
        <f t="shared" si="3"/>
        <v>0:00</v>
      </c>
      <c r="J19" s="45"/>
      <c r="K19" s="12">
        <f t="shared" si="4"/>
        <v>0</v>
      </c>
      <c r="L19" s="17" t="str">
        <f t="shared" si="5"/>
        <v/>
      </c>
      <c r="M19" s="18"/>
      <c r="N19" s="19"/>
      <c r="O19" s="19"/>
      <c r="P19" s="17"/>
      <c r="Q19" s="18"/>
      <c r="R19" s="19"/>
      <c r="S19" s="19"/>
      <c r="T19" s="17"/>
      <c r="U19" s="18"/>
      <c r="V19" s="19"/>
      <c r="W19" s="19"/>
      <c r="X19" s="17"/>
      <c r="Y19" s="18"/>
      <c r="Z19" s="19"/>
      <c r="AA19" s="19"/>
      <c r="AB19" s="17"/>
      <c r="AC19" s="18"/>
      <c r="AD19" s="19"/>
      <c r="AE19" s="19"/>
      <c r="AF19" s="17"/>
      <c r="AG19" s="18"/>
      <c r="AH19" s="19"/>
      <c r="AI19" s="19"/>
      <c r="AJ19" s="17"/>
      <c r="AK19" s="18"/>
      <c r="AL19" s="19"/>
      <c r="AM19" s="19"/>
      <c r="AN19" s="17"/>
      <c r="AO19" s="18"/>
      <c r="AP19" s="19"/>
      <c r="AQ19" s="19"/>
      <c r="AR19" s="17"/>
      <c r="AS19" s="18"/>
      <c r="AT19" s="19"/>
      <c r="AU19" s="19"/>
      <c r="AV19" s="17"/>
      <c r="AW19" s="18"/>
      <c r="AX19" s="19"/>
      <c r="AY19" s="19"/>
      <c r="AZ19" s="17"/>
      <c r="BA19" s="18"/>
      <c r="BB19" s="19"/>
      <c r="BC19" s="19"/>
      <c r="BD19" s="17"/>
      <c r="BE19" s="18"/>
      <c r="BF19" s="19"/>
      <c r="BG19" s="19"/>
      <c r="BH19" s="17"/>
      <c r="BI19" s="18"/>
      <c r="BJ19" s="19"/>
      <c r="BK19" s="16">
        <f t="shared" si="6"/>
        <v>0.25</v>
      </c>
    </row>
    <row r="20" spans="1:63" ht="15.75" x14ac:dyDescent="0.25">
      <c r="A20" s="9"/>
      <c r="B20" s="39" t="s">
        <v>36</v>
      </c>
      <c r="C20" s="20"/>
      <c r="D20" s="36"/>
      <c r="E20" s="11" t="str">
        <f t="shared" si="0"/>
        <v>0:00</v>
      </c>
      <c r="F20" s="11" t="str">
        <f t="shared" si="1"/>
        <v>0:00</v>
      </c>
      <c r="G20" s="43"/>
      <c r="H20" s="11" t="str">
        <f t="shared" si="2"/>
        <v>0:00</v>
      </c>
      <c r="I20" s="11" t="str">
        <f t="shared" si="3"/>
        <v>0:00</v>
      </c>
      <c r="J20" s="45"/>
      <c r="K20" s="12">
        <f t="shared" si="4"/>
        <v>0</v>
      </c>
      <c r="L20" s="17" t="str">
        <f t="shared" si="5"/>
        <v/>
      </c>
      <c r="M20" s="18"/>
      <c r="N20" s="19"/>
      <c r="O20" s="19"/>
      <c r="P20" s="17"/>
      <c r="Q20" s="18"/>
      <c r="R20" s="19"/>
      <c r="S20" s="19"/>
      <c r="T20" s="17"/>
      <c r="U20" s="18"/>
      <c r="V20" s="19"/>
      <c r="W20" s="19"/>
      <c r="X20" s="17"/>
      <c r="Y20" s="18"/>
      <c r="Z20" s="19"/>
      <c r="AA20" s="19"/>
      <c r="AB20" s="17"/>
      <c r="AC20" s="18"/>
      <c r="AD20" s="19"/>
      <c r="AE20" s="19"/>
      <c r="AF20" s="17"/>
      <c r="AG20" s="18"/>
      <c r="AH20" s="19"/>
      <c r="AI20" s="19"/>
      <c r="AJ20" s="17"/>
      <c r="AK20" s="18"/>
      <c r="AL20" s="19"/>
      <c r="AM20" s="19"/>
      <c r="AN20" s="17"/>
      <c r="AO20" s="18"/>
      <c r="AP20" s="19"/>
      <c r="AQ20" s="19"/>
      <c r="AR20" s="17"/>
      <c r="AS20" s="18"/>
      <c r="AT20" s="19"/>
      <c r="AU20" s="19"/>
      <c r="AV20" s="17"/>
      <c r="AW20" s="18"/>
      <c r="AX20" s="19"/>
      <c r="AY20" s="19"/>
      <c r="AZ20" s="17"/>
      <c r="BA20" s="18"/>
      <c r="BB20" s="19"/>
      <c r="BC20" s="19"/>
      <c r="BD20" s="17"/>
      <c r="BE20" s="18"/>
      <c r="BF20" s="19"/>
      <c r="BG20" s="19"/>
      <c r="BH20" s="17"/>
      <c r="BI20" s="18"/>
      <c r="BJ20" s="19"/>
      <c r="BK20" s="16">
        <f t="shared" si="6"/>
        <v>0.25</v>
      </c>
    </row>
    <row r="21" spans="1:63" ht="15.75" x14ac:dyDescent="0.25">
      <c r="A21" s="9"/>
      <c r="B21" s="39" t="s">
        <v>37</v>
      </c>
      <c r="C21" s="20"/>
      <c r="D21" s="36"/>
      <c r="E21" s="11" t="str">
        <f t="shared" si="0"/>
        <v>0:00</v>
      </c>
      <c r="F21" s="11" t="str">
        <f t="shared" si="1"/>
        <v>0:00</v>
      </c>
      <c r="G21" s="43"/>
      <c r="H21" s="11" t="str">
        <f t="shared" si="2"/>
        <v>0:00</v>
      </c>
      <c r="I21" s="11" t="str">
        <f t="shared" si="3"/>
        <v>0:00</v>
      </c>
      <c r="J21" s="45"/>
      <c r="K21" s="12">
        <f t="shared" si="4"/>
        <v>0</v>
      </c>
      <c r="L21" s="17" t="str">
        <f t="shared" si="5"/>
        <v/>
      </c>
      <c r="M21" s="18"/>
      <c r="N21" s="19"/>
      <c r="O21" s="19"/>
      <c r="P21" s="17"/>
      <c r="Q21" s="18"/>
      <c r="R21" s="19"/>
      <c r="S21" s="19"/>
      <c r="T21" s="17"/>
      <c r="U21" s="18"/>
      <c r="V21" s="19"/>
      <c r="W21" s="19"/>
      <c r="X21" s="17"/>
      <c r="Y21" s="18"/>
      <c r="Z21" s="19"/>
      <c r="AA21" s="19"/>
      <c r="AB21" s="17"/>
      <c r="AC21" s="18"/>
      <c r="AD21" s="19"/>
      <c r="AE21" s="19"/>
      <c r="AF21" s="17"/>
      <c r="AG21" s="18"/>
      <c r="AH21" s="19"/>
      <c r="AI21" s="19"/>
      <c r="AJ21" s="17"/>
      <c r="AK21" s="18"/>
      <c r="AL21" s="19"/>
      <c r="AM21" s="19"/>
      <c r="AN21" s="17"/>
      <c r="AO21" s="18"/>
      <c r="AP21" s="19"/>
      <c r="AQ21" s="19"/>
      <c r="AR21" s="17"/>
      <c r="AS21" s="18"/>
      <c r="AT21" s="19"/>
      <c r="AU21" s="19"/>
      <c r="AV21" s="17"/>
      <c r="AW21" s="18"/>
      <c r="AX21" s="19"/>
      <c r="AY21" s="19"/>
      <c r="AZ21" s="17"/>
      <c r="BA21" s="18"/>
      <c r="BB21" s="19"/>
      <c r="BC21" s="19"/>
      <c r="BD21" s="17"/>
      <c r="BE21" s="18"/>
      <c r="BF21" s="19"/>
      <c r="BG21" s="19"/>
      <c r="BH21" s="17"/>
      <c r="BI21" s="18"/>
      <c r="BJ21" s="19"/>
      <c r="BK21" s="16">
        <f t="shared" si="6"/>
        <v>0.25</v>
      </c>
    </row>
    <row r="22" spans="1:63" ht="15.75" x14ac:dyDescent="0.25">
      <c r="A22" s="9"/>
      <c r="B22" s="39" t="s">
        <v>38</v>
      </c>
      <c r="C22" s="20"/>
      <c r="D22" s="36"/>
      <c r="E22" s="11" t="str">
        <f t="shared" si="0"/>
        <v>0:00</v>
      </c>
      <c r="F22" s="11" t="str">
        <f t="shared" si="1"/>
        <v>0:00</v>
      </c>
      <c r="G22" s="43"/>
      <c r="H22" s="11" t="str">
        <f t="shared" si="2"/>
        <v>0:00</v>
      </c>
      <c r="I22" s="11" t="str">
        <f t="shared" si="3"/>
        <v>0:00</v>
      </c>
      <c r="J22" s="45"/>
      <c r="K22" s="12">
        <f t="shared" si="4"/>
        <v>0</v>
      </c>
      <c r="L22" s="17" t="str">
        <f t="shared" si="5"/>
        <v/>
      </c>
      <c r="M22" s="18"/>
      <c r="N22" s="19"/>
      <c r="O22" s="19"/>
      <c r="P22" s="17"/>
      <c r="Q22" s="18"/>
      <c r="R22" s="19"/>
      <c r="S22" s="19"/>
      <c r="T22" s="17"/>
      <c r="U22" s="18"/>
      <c r="V22" s="19"/>
      <c r="W22" s="19"/>
      <c r="X22" s="17"/>
      <c r="Y22" s="18"/>
      <c r="Z22" s="19"/>
      <c r="AA22" s="19"/>
      <c r="AB22" s="17"/>
      <c r="AC22" s="18"/>
      <c r="AD22" s="19"/>
      <c r="AE22" s="19"/>
      <c r="AF22" s="17"/>
      <c r="AG22" s="18"/>
      <c r="AH22" s="19"/>
      <c r="AI22" s="19"/>
      <c r="AJ22" s="17"/>
      <c r="AK22" s="18"/>
      <c r="AL22" s="19"/>
      <c r="AM22" s="19"/>
      <c r="AN22" s="17"/>
      <c r="AO22" s="18"/>
      <c r="AP22" s="19"/>
      <c r="AQ22" s="19"/>
      <c r="AR22" s="17"/>
      <c r="AS22" s="18"/>
      <c r="AT22" s="19"/>
      <c r="AU22" s="19"/>
      <c r="AV22" s="17"/>
      <c r="AW22" s="18"/>
      <c r="AX22" s="19"/>
      <c r="AY22" s="19"/>
      <c r="AZ22" s="17"/>
      <c r="BA22" s="18"/>
      <c r="BB22" s="19"/>
      <c r="BC22" s="19"/>
      <c r="BD22" s="17"/>
      <c r="BE22" s="18"/>
      <c r="BF22" s="19"/>
      <c r="BG22" s="19"/>
      <c r="BH22" s="17"/>
      <c r="BI22" s="18"/>
      <c r="BJ22" s="19"/>
      <c r="BK22" s="16">
        <f t="shared" si="6"/>
        <v>0.25</v>
      </c>
    </row>
    <row r="23" spans="1:63" ht="15.75" x14ac:dyDescent="0.25">
      <c r="A23" s="9"/>
      <c r="B23" s="39" t="s">
        <v>39</v>
      </c>
      <c r="C23" s="20"/>
      <c r="D23" s="36"/>
      <c r="E23" s="11" t="str">
        <f t="shared" si="0"/>
        <v>0:00</v>
      </c>
      <c r="F23" s="11" t="str">
        <f t="shared" si="1"/>
        <v>0:00</v>
      </c>
      <c r="G23" s="43"/>
      <c r="H23" s="11" t="str">
        <f t="shared" si="2"/>
        <v>0:00</v>
      </c>
      <c r="I23" s="11" t="str">
        <f t="shared" si="3"/>
        <v>0:00</v>
      </c>
      <c r="J23" s="45"/>
      <c r="K23" s="12">
        <f t="shared" si="4"/>
        <v>0</v>
      </c>
      <c r="L23" s="17" t="str">
        <f t="shared" si="5"/>
        <v/>
      </c>
      <c r="M23" s="18"/>
      <c r="N23" s="19"/>
      <c r="O23" s="19"/>
      <c r="P23" s="17"/>
      <c r="Q23" s="18"/>
      <c r="R23" s="19"/>
      <c r="S23" s="19"/>
      <c r="T23" s="17"/>
      <c r="U23" s="18"/>
      <c r="V23" s="19"/>
      <c r="W23" s="19"/>
      <c r="X23" s="17"/>
      <c r="Y23" s="18"/>
      <c r="Z23" s="19"/>
      <c r="AA23" s="19"/>
      <c r="AB23" s="17"/>
      <c r="AC23" s="18"/>
      <c r="AD23" s="19"/>
      <c r="AE23" s="19"/>
      <c r="AF23" s="17"/>
      <c r="AG23" s="18"/>
      <c r="AH23" s="19"/>
      <c r="AI23" s="19"/>
      <c r="AJ23" s="17"/>
      <c r="AK23" s="18"/>
      <c r="AL23" s="19"/>
      <c r="AM23" s="19"/>
      <c r="AN23" s="17"/>
      <c r="AO23" s="18"/>
      <c r="AP23" s="19"/>
      <c r="AQ23" s="19"/>
      <c r="AR23" s="17"/>
      <c r="AS23" s="18"/>
      <c r="AT23" s="19"/>
      <c r="AU23" s="19"/>
      <c r="AV23" s="17"/>
      <c r="AW23" s="18"/>
      <c r="AX23" s="19"/>
      <c r="AY23" s="19"/>
      <c r="AZ23" s="17"/>
      <c r="BA23" s="18"/>
      <c r="BB23" s="19"/>
      <c r="BC23" s="19"/>
      <c r="BD23" s="17"/>
      <c r="BE23" s="18"/>
      <c r="BF23" s="19"/>
      <c r="BG23" s="19"/>
      <c r="BH23" s="17"/>
      <c r="BI23" s="18"/>
      <c r="BJ23" s="19"/>
      <c r="BK23" s="16">
        <f t="shared" si="6"/>
        <v>0.25</v>
      </c>
    </row>
    <row r="24" spans="1:63" ht="15.75" x14ac:dyDescent="0.25">
      <c r="A24" s="9"/>
      <c r="B24" s="39" t="s">
        <v>40</v>
      </c>
      <c r="C24" s="20"/>
      <c r="D24" s="36"/>
      <c r="E24" s="11" t="str">
        <f t="shared" si="0"/>
        <v>0:00</v>
      </c>
      <c r="F24" s="11" t="str">
        <f t="shared" si="1"/>
        <v>0:00</v>
      </c>
      <c r="G24" s="43"/>
      <c r="H24" s="11" t="str">
        <f t="shared" si="2"/>
        <v>0:00</v>
      </c>
      <c r="I24" s="11" t="str">
        <f t="shared" si="3"/>
        <v>0:00</v>
      </c>
      <c r="J24" s="45"/>
      <c r="K24" s="12">
        <f t="shared" si="4"/>
        <v>0</v>
      </c>
      <c r="L24" s="17" t="str">
        <f t="shared" si="5"/>
        <v/>
      </c>
      <c r="M24" s="18"/>
      <c r="N24" s="19"/>
      <c r="O24" s="19"/>
      <c r="P24" s="17"/>
      <c r="Q24" s="18"/>
      <c r="R24" s="19"/>
      <c r="S24" s="19"/>
      <c r="T24" s="17"/>
      <c r="U24" s="18"/>
      <c r="V24" s="19"/>
      <c r="W24" s="19"/>
      <c r="X24" s="17"/>
      <c r="Y24" s="18"/>
      <c r="Z24" s="19"/>
      <c r="AA24" s="19"/>
      <c r="AB24" s="17"/>
      <c r="AC24" s="18"/>
      <c r="AD24" s="19"/>
      <c r="AE24" s="19"/>
      <c r="AF24" s="17"/>
      <c r="AG24" s="18"/>
      <c r="AH24" s="19"/>
      <c r="AI24" s="19"/>
      <c r="AJ24" s="17"/>
      <c r="AK24" s="18"/>
      <c r="AL24" s="19"/>
      <c r="AM24" s="19"/>
      <c r="AN24" s="17"/>
      <c r="AO24" s="18"/>
      <c r="AP24" s="19"/>
      <c r="AQ24" s="19"/>
      <c r="AR24" s="17"/>
      <c r="AS24" s="18"/>
      <c r="AT24" s="19"/>
      <c r="AU24" s="19"/>
      <c r="AV24" s="17"/>
      <c r="AW24" s="18"/>
      <c r="AX24" s="19"/>
      <c r="AY24" s="19"/>
      <c r="AZ24" s="17"/>
      <c r="BA24" s="18"/>
      <c r="BB24" s="19"/>
      <c r="BC24" s="19"/>
      <c r="BD24" s="17"/>
      <c r="BE24" s="18"/>
      <c r="BF24" s="19"/>
      <c r="BG24" s="19"/>
      <c r="BH24" s="17"/>
      <c r="BI24" s="18"/>
      <c r="BJ24" s="19"/>
      <c r="BK24" s="16">
        <f t="shared" si="6"/>
        <v>0.25</v>
      </c>
    </row>
    <row r="25" spans="1:63" ht="15.75" x14ac:dyDescent="0.25">
      <c r="A25" s="9"/>
      <c r="B25" s="39" t="s">
        <v>41</v>
      </c>
      <c r="C25" s="20"/>
      <c r="D25" s="36"/>
      <c r="E25" s="11" t="str">
        <f t="shared" si="0"/>
        <v>0:00</v>
      </c>
      <c r="F25" s="11" t="str">
        <f t="shared" si="1"/>
        <v>0:00</v>
      </c>
      <c r="G25" s="43"/>
      <c r="H25" s="11" t="str">
        <f t="shared" si="2"/>
        <v>0:00</v>
      </c>
      <c r="I25" s="11" t="str">
        <f t="shared" si="3"/>
        <v>0:00</v>
      </c>
      <c r="J25" s="45"/>
      <c r="K25" s="12">
        <f t="shared" si="4"/>
        <v>0</v>
      </c>
      <c r="L25" s="17" t="str">
        <f t="shared" si="5"/>
        <v/>
      </c>
      <c r="M25" s="18"/>
      <c r="N25" s="19"/>
      <c r="O25" s="19"/>
      <c r="P25" s="17"/>
      <c r="Q25" s="18"/>
      <c r="R25" s="19"/>
      <c r="S25" s="19"/>
      <c r="T25" s="17"/>
      <c r="U25" s="18"/>
      <c r="V25" s="19"/>
      <c r="W25" s="19"/>
      <c r="X25" s="17"/>
      <c r="Y25" s="18"/>
      <c r="Z25" s="19"/>
      <c r="AA25" s="19"/>
      <c r="AB25" s="17"/>
      <c r="AC25" s="18"/>
      <c r="AD25" s="19"/>
      <c r="AE25" s="19"/>
      <c r="AF25" s="17"/>
      <c r="AG25" s="18"/>
      <c r="AH25" s="19"/>
      <c r="AI25" s="19"/>
      <c r="AJ25" s="17"/>
      <c r="AK25" s="18"/>
      <c r="AL25" s="19"/>
      <c r="AM25" s="19"/>
      <c r="AN25" s="17"/>
      <c r="AO25" s="18"/>
      <c r="AP25" s="19"/>
      <c r="AQ25" s="19"/>
      <c r="AR25" s="17"/>
      <c r="AS25" s="18"/>
      <c r="AT25" s="19"/>
      <c r="AU25" s="19"/>
      <c r="AV25" s="17"/>
      <c r="AW25" s="18"/>
      <c r="AX25" s="19"/>
      <c r="AY25" s="19"/>
      <c r="AZ25" s="17"/>
      <c r="BA25" s="18"/>
      <c r="BB25" s="19"/>
      <c r="BC25" s="19"/>
      <c r="BD25" s="17"/>
      <c r="BE25" s="18"/>
      <c r="BF25" s="19"/>
      <c r="BG25" s="19"/>
      <c r="BH25" s="17"/>
      <c r="BI25" s="18"/>
      <c r="BJ25" s="19"/>
      <c r="BK25" s="16">
        <f t="shared" si="6"/>
        <v>0.25</v>
      </c>
    </row>
    <row r="26" spans="1:63" ht="15.75" x14ac:dyDescent="0.25">
      <c r="A26" s="9"/>
      <c r="B26" s="39" t="s">
        <v>42</v>
      </c>
      <c r="C26" s="20"/>
      <c r="D26" s="36"/>
      <c r="E26" s="11" t="str">
        <f t="shared" si="0"/>
        <v>0:00</v>
      </c>
      <c r="F26" s="11" t="str">
        <f t="shared" si="1"/>
        <v>0:00</v>
      </c>
      <c r="G26" s="43"/>
      <c r="H26" s="11" t="str">
        <f t="shared" si="2"/>
        <v>0:00</v>
      </c>
      <c r="I26" s="11" t="str">
        <f t="shared" si="3"/>
        <v>0:00</v>
      </c>
      <c r="J26" s="45"/>
      <c r="K26" s="12">
        <f t="shared" si="4"/>
        <v>0</v>
      </c>
      <c r="L26" s="17" t="str">
        <f t="shared" si="5"/>
        <v/>
      </c>
      <c r="M26" s="18"/>
      <c r="N26" s="19"/>
      <c r="O26" s="19"/>
      <c r="P26" s="17"/>
      <c r="Q26" s="18"/>
      <c r="R26" s="19"/>
      <c r="S26" s="19"/>
      <c r="T26" s="17"/>
      <c r="U26" s="18"/>
      <c r="V26" s="19"/>
      <c r="W26" s="19"/>
      <c r="X26" s="17"/>
      <c r="Y26" s="18"/>
      <c r="Z26" s="19"/>
      <c r="AA26" s="19"/>
      <c r="AB26" s="17"/>
      <c r="AC26" s="18"/>
      <c r="AD26" s="19"/>
      <c r="AE26" s="19"/>
      <c r="AF26" s="17"/>
      <c r="AG26" s="18"/>
      <c r="AH26" s="19"/>
      <c r="AI26" s="19"/>
      <c r="AJ26" s="17"/>
      <c r="AK26" s="18"/>
      <c r="AL26" s="19"/>
      <c r="AM26" s="19"/>
      <c r="AN26" s="17"/>
      <c r="AO26" s="18"/>
      <c r="AP26" s="19"/>
      <c r="AQ26" s="19"/>
      <c r="AR26" s="17"/>
      <c r="AS26" s="18"/>
      <c r="AT26" s="19"/>
      <c r="AU26" s="19"/>
      <c r="AV26" s="17"/>
      <c r="AW26" s="18"/>
      <c r="AX26" s="19"/>
      <c r="AY26" s="19"/>
      <c r="AZ26" s="17"/>
      <c r="BA26" s="18"/>
      <c r="BB26" s="19"/>
      <c r="BC26" s="19"/>
      <c r="BD26" s="17"/>
      <c r="BE26" s="18"/>
      <c r="BF26" s="19"/>
      <c r="BG26" s="19"/>
      <c r="BH26" s="17"/>
      <c r="BI26" s="18"/>
      <c r="BJ26" s="19"/>
      <c r="BK26" s="16">
        <f t="shared" si="6"/>
        <v>0.25</v>
      </c>
    </row>
    <row r="27" spans="1:63" ht="15.75" x14ac:dyDescent="0.25">
      <c r="A27" s="9"/>
      <c r="B27" s="39" t="s">
        <v>48</v>
      </c>
      <c r="C27" s="20"/>
      <c r="D27" s="36"/>
      <c r="E27" s="11" t="str">
        <f t="shared" si="0"/>
        <v>0:00</v>
      </c>
      <c r="F27" s="11" t="str">
        <f t="shared" si="1"/>
        <v>0:00</v>
      </c>
      <c r="G27" s="43"/>
      <c r="H27" s="11" t="str">
        <f t="shared" si="2"/>
        <v>0:00</v>
      </c>
      <c r="I27" s="11" t="str">
        <f t="shared" si="3"/>
        <v>0:00</v>
      </c>
      <c r="J27" s="45"/>
      <c r="K27" s="12">
        <f t="shared" si="4"/>
        <v>0</v>
      </c>
      <c r="L27" s="17" t="str">
        <f t="shared" si="5"/>
        <v/>
      </c>
      <c r="M27" s="18"/>
      <c r="N27" s="19"/>
      <c r="O27" s="19"/>
      <c r="P27" s="17"/>
      <c r="Q27" s="18"/>
      <c r="R27" s="19"/>
      <c r="S27" s="19"/>
      <c r="T27" s="17"/>
      <c r="U27" s="18"/>
      <c r="V27" s="19"/>
      <c r="W27" s="19"/>
      <c r="X27" s="17"/>
      <c r="Y27" s="18"/>
      <c r="Z27" s="19"/>
      <c r="AA27" s="19"/>
      <c r="AB27" s="17"/>
      <c r="AC27" s="18"/>
      <c r="AD27" s="19"/>
      <c r="AE27" s="19"/>
      <c r="AF27" s="17"/>
      <c r="AG27" s="18"/>
      <c r="AH27" s="19"/>
      <c r="AI27" s="19"/>
      <c r="AJ27" s="17"/>
      <c r="AK27" s="18"/>
      <c r="AL27" s="19"/>
      <c r="AM27" s="19"/>
      <c r="AN27" s="17"/>
      <c r="AO27" s="18"/>
      <c r="AP27" s="19"/>
      <c r="AQ27" s="19"/>
      <c r="AR27" s="17"/>
      <c r="AS27" s="18"/>
      <c r="AT27" s="19"/>
      <c r="AU27" s="19"/>
      <c r="AV27" s="17"/>
      <c r="AW27" s="18"/>
      <c r="AX27" s="19"/>
      <c r="AY27" s="19"/>
      <c r="AZ27" s="17"/>
      <c r="BA27" s="18"/>
      <c r="BB27" s="19"/>
      <c r="BC27" s="19"/>
      <c r="BD27" s="17"/>
      <c r="BE27" s="18"/>
      <c r="BF27" s="19"/>
      <c r="BG27" s="19"/>
      <c r="BH27" s="17"/>
      <c r="BI27" s="18"/>
      <c r="BJ27" s="19"/>
      <c r="BK27" s="16">
        <f t="shared" si="6"/>
        <v>0.25</v>
      </c>
    </row>
    <row r="28" spans="1:63" ht="15.75" x14ac:dyDescent="0.25">
      <c r="A28" s="9"/>
      <c r="B28" s="39" t="s">
        <v>43</v>
      </c>
      <c r="C28" s="20"/>
      <c r="D28" s="36"/>
      <c r="E28" s="11" t="str">
        <f t="shared" si="0"/>
        <v>0:00</v>
      </c>
      <c r="F28" s="11" t="str">
        <f t="shared" si="1"/>
        <v>0:00</v>
      </c>
      <c r="G28" s="43"/>
      <c r="H28" s="11" t="str">
        <f t="shared" si="2"/>
        <v>0:00</v>
      </c>
      <c r="I28" s="11" t="str">
        <f t="shared" si="3"/>
        <v>0:00</v>
      </c>
      <c r="J28" s="45"/>
      <c r="K28" s="12">
        <f t="shared" si="4"/>
        <v>0</v>
      </c>
      <c r="L28" s="17" t="str">
        <f t="shared" si="5"/>
        <v/>
      </c>
      <c r="M28" s="18"/>
      <c r="N28" s="19"/>
      <c r="O28" s="19"/>
      <c r="P28" s="17"/>
      <c r="Q28" s="18"/>
      <c r="R28" s="19"/>
      <c r="S28" s="19"/>
      <c r="T28" s="17"/>
      <c r="U28" s="18"/>
      <c r="V28" s="19"/>
      <c r="W28" s="19"/>
      <c r="X28" s="17"/>
      <c r="Y28" s="18"/>
      <c r="Z28" s="19"/>
      <c r="AA28" s="19"/>
      <c r="AB28" s="17"/>
      <c r="AC28" s="18"/>
      <c r="AD28" s="19"/>
      <c r="AE28" s="19"/>
      <c r="AF28" s="17"/>
      <c r="AG28" s="18"/>
      <c r="AH28" s="19"/>
      <c r="AI28" s="19"/>
      <c r="AJ28" s="17"/>
      <c r="AK28" s="18"/>
      <c r="AL28" s="19"/>
      <c r="AM28" s="19"/>
      <c r="AN28" s="17"/>
      <c r="AO28" s="18"/>
      <c r="AP28" s="19"/>
      <c r="AQ28" s="19"/>
      <c r="AR28" s="17"/>
      <c r="AS28" s="18"/>
      <c r="AT28" s="19"/>
      <c r="AU28" s="19"/>
      <c r="AV28" s="17"/>
      <c r="AW28" s="18"/>
      <c r="AX28" s="19"/>
      <c r="AY28" s="19"/>
      <c r="AZ28" s="17"/>
      <c r="BA28" s="18"/>
      <c r="BB28" s="19"/>
      <c r="BC28" s="19"/>
      <c r="BD28" s="17"/>
      <c r="BE28" s="18"/>
      <c r="BF28" s="19"/>
      <c r="BG28" s="19"/>
      <c r="BH28" s="17"/>
      <c r="BI28" s="18"/>
      <c r="BJ28" s="19"/>
      <c r="BK28" s="16">
        <f t="shared" si="6"/>
        <v>0.25</v>
      </c>
    </row>
    <row r="29" spans="1:63" ht="15.75" x14ac:dyDescent="0.25">
      <c r="A29" s="9"/>
      <c r="B29" s="39" t="s">
        <v>44</v>
      </c>
      <c r="C29" s="20"/>
      <c r="D29" s="36"/>
      <c r="E29" s="11" t="str">
        <f t="shared" si="0"/>
        <v>0:00</v>
      </c>
      <c r="F29" s="11" t="str">
        <f t="shared" si="1"/>
        <v>0:00</v>
      </c>
      <c r="G29" s="43"/>
      <c r="H29" s="11" t="str">
        <f t="shared" si="2"/>
        <v>0:00</v>
      </c>
      <c r="I29" s="11" t="str">
        <f t="shared" si="3"/>
        <v>0:00</v>
      </c>
      <c r="J29" s="45"/>
      <c r="K29" s="12">
        <f t="shared" si="4"/>
        <v>0</v>
      </c>
      <c r="L29" s="17" t="str">
        <f t="shared" si="5"/>
        <v/>
      </c>
      <c r="M29" s="18"/>
      <c r="N29" s="19"/>
      <c r="O29" s="19"/>
      <c r="P29" s="17"/>
      <c r="Q29" s="18"/>
      <c r="R29" s="19"/>
      <c r="S29" s="19"/>
      <c r="T29" s="17"/>
      <c r="U29" s="18"/>
      <c r="V29" s="19"/>
      <c r="W29" s="19"/>
      <c r="X29" s="17"/>
      <c r="Y29" s="18"/>
      <c r="Z29" s="19"/>
      <c r="AA29" s="19"/>
      <c r="AB29" s="17"/>
      <c r="AC29" s="18"/>
      <c r="AD29" s="19"/>
      <c r="AE29" s="19"/>
      <c r="AF29" s="17"/>
      <c r="AG29" s="18"/>
      <c r="AH29" s="19"/>
      <c r="AI29" s="19"/>
      <c r="AJ29" s="17"/>
      <c r="AK29" s="18"/>
      <c r="AL29" s="19"/>
      <c r="AM29" s="19"/>
      <c r="AN29" s="17"/>
      <c r="AO29" s="18"/>
      <c r="AP29" s="19"/>
      <c r="AQ29" s="19"/>
      <c r="AR29" s="17"/>
      <c r="AS29" s="18"/>
      <c r="AT29" s="19"/>
      <c r="AU29" s="19"/>
      <c r="AV29" s="17"/>
      <c r="AW29" s="18"/>
      <c r="AX29" s="19"/>
      <c r="AY29" s="19"/>
      <c r="AZ29" s="17"/>
      <c r="BA29" s="18"/>
      <c r="BB29" s="19"/>
      <c r="BC29" s="19"/>
      <c r="BD29" s="17"/>
      <c r="BE29" s="18"/>
      <c r="BF29" s="19"/>
      <c r="BG29" s="19"/>
      <c r="BH29" s="17"/>
      <c r="BI29" s="18"/>
      <c r="BJ29" s="19"/>
      <c r="BK29" s="16">
        <f t="shared" si="6"/>
        <v>0.25</v>
      </c>
    </row>
    <row r="30" spans="1:63" ht="16.5" thickBot="1" x14ac:dyDescent="0.3">
      <c r="A30" s="9"/>
      <c r="B30" s="39" t="s">
        <v>45</v>
      </c>
      <c r="C30" s="21"/>
      <c r="D30" s="37"/>
      <c r="E30" s="11" t="str">
        <f t="shared" si="0"/>
        <v>0:00</v>
      </c>
      <c r="F30" s="11" t="str">
        <f t="shared" si="1"/>
        <v>0:00</v>
      </c>
      <c r="G30" s="43"/>
      <c r="H30" s="11" t="str">
        <f t="shared" si="2"/>
        <v>0:00</v>
      </c>
      <c r="I30" s="11" t="str">
        <f t="shared" si="3"/>
        <v>0:00</v>
      </c>
      <c r="J30" s="46"/>
      <c r="K30" s="12">
        <f t="shared" si="4"/>
        <v>0</v>
      </c>
      <c r="L30" s="17" t="str">
        <f t="shared" si="5"/>
        <v/>
      </c>
      <c r="M30" s="23"/>
      <c r="N30" s="24"/>
      <c r="O30" s="24"/>
      <c r="P30" s="22"/>
      <c r="Q30" s="23"/>
      <c r="R30" s="24"/>
      <c r="S30" s="24"/>
      <c r="T30" s="22"/>
      <c r="U30" s="23"/>
      <c r="V30" s="24"/>
      <c r="W30" s="24"/>
      <c r="X30" s="22"/>
      <c r="Y30" s="23"/>
      <c r="Z30" s="24"/>
      <c r="AA30" s="24"/>
      <c r="AB30" s="22"/>
      <c r="AC30" s="23"/>
      <c r="AD30" s="24"/>
      <c r="AE30" s="24"/>
      <c r="AF30" s="22"/>
      <c r="AG30" s="23"/>
      <c r="AH30" s="24"/>
      <c r="AI30" s="24"/>
      <c r="AJ30" s="22"/>
      <c r="AK30" s="23"/>
      <c r="AL30" s="24"/>
      <c r="AM30" s="24"/>
      <c r="AN30" s="22"/>
      <c r="AO30" s="23"/>
      <c r="AP30" s="24"/>
      <c r="AQ30" s="24"/>
      <c r="AR30" s="22"/>
      <c r="AS30" s="23"/>
      <c r="AT30" s="24"/>
      <c r="AU30" s="24"/>
      <c r="AV30" s="22"/>
      <c r="AW30" s="23"/>
      <c r="AX30" s="24"/>
      <c r="AY30" s="24"/>
      <c r="AZ30" s="22"/>
      <c r="BA30" s="23"/>
      <c r="BB30" s="24"/>
      <c r="BC30" s="24"/>
      <c r="BD30" s="22"/>
      <c r="BE30" s="23"/>
      <c r="BF30" s="24"/>
      <c r="BG30" s="24"/>
      <c r="BH30" s="22"/>
      <c r="BI30" s="23"/>
      <c r="BJ30" s="24"/>
      <c r="BK30" s="16">
        <f t="shared" si="6"/>
        <v>0.25</v>
      </c>
    </row>
    <row r="31" spans="1:63" ht="16.5" thickBot="1" x14ac:dyDescent="0.3">
      <c r="A31" s="9"/>
      <c r="B31" s="9"/>
      <c r="C31" s="69" t="s">
        <v>19</v>
      </c>
      <c r="D31" s="70"/>
      <c r="E31" s="70"/>
      <c r="F31" s="70"/>
      <c r="G31" s="70"/>
      <c r="H31" s="70"/>
      <c r="I31" s="70"/>
      <c r="J31" s="71"/>
      <c r="K31" s="25"/>
      <c r="L31" s="26">
        <f>IF(SUM(L4)&gt;0,1,0)+IF(SUM(L5)&gt;0,1,0)+IF(SUM(L6)&gt;0,1,0)+IF(SUM(L7)&gt;0,1,0)+IF(SUM(L8)&gt;0,1,0)+IF(SUM(L9)&gt;0,1,0)+IF(SUM(L10)&gt;0,1,0)+IF(SUM(L11)&gt;0,1,0)+IF(SUM(L12)&gt;0,1,0)+IF(SUM(L13)&gt;0,1,0)+IF(SUM(L14)&gt;0,1,0)+IF(SUM(L15)&gt;0,1,0)+IF(SUM(L16)&gt;0,1,0)+IF(SUM(L17)&gt;0,1,0)+IF(SUM(L18)&gt;0,1,0)+IF(SUM(L19)&gt;0,1,0)+IF(SUM(L20)&gt;0,1,0)+IF(SUM(L21)&gt;0,1,0)+IF(SUM(L22)&gt;0,1,0)+IF(SUM(L23)&gt;0,1,0)+IF(SUM(L24)&gt;0,1,0)+IF(SUM(L25)&gt;0,1,0)+IF(SUM(L26)&gt;0,1,0)+IF(SUM(L27)&gt;0,1,0)+IF(SUM(L28)&gt;0,1,0)+IF(SUM(L29)&gt;0,1,0)+IF(SUM(L30)&gt;0,1,0)</f>
        <v>0</v>
      </c>
      <c r="M31" s="60">
        <f>IF(SUM(M4:P4)&gt;0,1,0)+IF(SUM(M5:P5)&gt;0,1,0)+IF(SUM(M6:P6)&gt;0,1,0)+IF(SUM(M7:P7)&gt;0,1,0)+IF(SUM(M8:P8)&gt;0,1,0)+IF(SUM(M9:P9)&gt;0,1,0)+IF(SUM(M10:P10)&gt;0,1,0)+IF(SUM(M11:P11)&gt;0,1,0)+IF(SUM(M12:P12)&gt;0,1,0)+IF(SUM(M13:P13)&gt;0,1,0)+IF(SUM(M14:P14)&gt;0,1,0)+IF(SUM(M15:P15)&gt;0,1,0)+(IF(SUM(M16:P16)&gt;0,1,0)+(IF(SUM(M17:P17)&gt;0,1,0)+(IF(SUM(M18:P18)&gt;0,1,0)+IF(SUM(M19:P19)&gt;0,1,0)+IF(SUM(M20:P20)&gt;0,1,0)+IF(SUM(M21:P21)&gt;0,1,0)+IF(SUM(M22:P22)&gt;0,1,0)+IF(SUM(M23:P23)&gt;0,1,0)+IF(SUM(M24:P24)&gt;0,1,0)+IF(SUM(M25:P25)&gt;0,1,0)+IF(SUM(M26:P26)&gt;0,1,0)+IF(SUM(M27:P27)&gt;0,1,0)++IF(SUM(M28:P28)&gt;0,1,0)*IF(SUM(M29:P29)&gt;0,1,0)+IF(SUM(M30:P30)&gt;0,1,0))))</f>
        <v>0</v>
      </c>
      <c r="N31" s="61"/>
      <c r="O31" s="61"/>
      <c r="P31" s="62"/>
      <c r="Q31" s="60">
        <f t="shared" ref="Q31" si="7">IF(SUM(Q4:T4)&gt;0,1,0)+IF(SUM(Q5:T5)&gt;0,1,0)+IF(SUM(Q6:T6)&gt;0,1,0)+IF(SUM(Q7:T7)&gt;0,1,0)+IF(SUM(Q8:T8)&gt;0,1,0)+IF(SUM(Q9:T9)&gt;0,1,0)+IF(SUM(Q10:T10)&gt;0,1,0)+IF(SUM(Q11:T11)&gt;0,1,0)+IF(SUM(Q12:T12)&gt;0,1,0)+IF(SUM(Q13:T13)&gt;0,1,0)+IF(SUM(Q14:T14)&gt;0,1,0)+IF(SUM(Q15:T15)&gt;0,1,0)+(IF(SUM(Q16:T16)&gt;0,1,0)+(IF(SUM(Q17:T17)&gt;0,1,0)+(IF(SUM(Q18:T18)&gt;0,1,0)+IF(SUM(Q19:T19)&gt;0,1,0)+IF(SUM(Q20:T20)&gt;0,1,0)+IF(SUM(Q21:T21)&gt;0,1,0)+IF(SUM(Q22:T22)&gt;0,1,0)+IF(SUM(Q23:T23)&gt;0,1,0)+IF(SUM(Q24:T24)&gt;0,1,0)+IF(SUM(Q25:T25)&gt;0,1,0)+IF(SUM(Q26:T26)&gt;0,1,0)+IF(SUM(Q27:T27)&gt;0,1,0)++IF(SUM(Q28:T28)&gt;0,1,0)*IF(SUM(Q29:T29)&gt;0,1,0)+IF(SUM(Q30:T30)&gt;0,1,0))))</f>
        <v>0</v>
      </c>
      <c r="R31" s="61"/>
      <c r="S31" s="61"/>
      <c r="T31" s="62"/>
      <c r="U31" s="60">
        <f t="shared" ref="U31" si="8">IF(SUM(U4:X4)&gt;0,1,0)+IF(SUM(U5:X5)&gt;0,1,0)+IF(SUM(U6:X6)&gt;0,1,0)+IF(SUM(U7:X7)&gt;0,1,0)+IF(SUM(U8:X8)&gt;0,1,0)+IF(SUM(U9:X9)&gt;0,1,0)+IF(SUM(U10:X10)&gt;0,1,0)+IF(SUM(U11:X11)&gt;0,1,0)+IF(SUM(U12:X12)&gt;0,1,0)+IF(SUM(U13:X13)&gt;0,1,0)+IF(SUM(U14:X14)&gt;0,1,0)+IF(SUM(U15:X15)&gt;0,1,0)+(IF(SUM(U16:X16)&gt;0,1,0)+(IF(SUM(U17:X17)&gt;0,1,0)+(IF(SUM(U18:X18)&gt;0,1,0)+IF(SUM(U19:X19)&gt;0,1,0)+IF(SUM(U20:X20)&gt;0,1,0)+IF(SUM(U21:X21)&gt;0,1,0)+IF(SUM(U22:X22)&gt;0,1,0)+IF(SUM(U23:X23)&gt;0,1,0)+IF(SUM(U24:X24)&gt;0,1,0)+IF(SUM(U25:X25)&gt;0,1,0)+IF(SUM(U26:X26)&gt;0,1,0)+IF(SUM(U27:X27)&gt;0,1,0)++IF(SUM(U28:X28)&gt;0,1,0)*IF(SUM(U29:X29)&gt;0,1,0)+IF(SUM(U30:X30)&gt;0,1,0))))</f>
        <v>0</v>
      </c>
      <c r="V31" s="61"/>
      <c r="W31" s="61"/>
      <c r="X31" s="62"/>
      <c r="Y31" s="60">
        <f t="shared" ref="Y31" si="9">IF(SUM(Y4:AB4)&gt;0,1,0)+IF(SUM(Y5:AB5)&gt;0,1,0)+IF(SUM(Y6:AB6)&gt;0,1,0)+IF(SUM(Y7:AB7)&gt;0,1,0)+IF(SUM(Y8:AB8)&gt;0,1,0)+IF(SUM(Y9:AB9)&gt;0,1,0)+IF(SUM(Y10:AB10)&gt;0,1,0)+IF(SUM(Y11:AB11)&gt;0,1,0)+IF(SUM(Y12:AB12)&gt;0,1,0)+IF(SUM(Y13:AB13)&gt;0,1,0)+IF(SUM(Y14:AB14)&gt;0,1,0)+IF(SUM(Y15:AB15)&gt;0,1,0)+(IF(SUM(Y16:AB16)&gt;0,1,0)+(IF(SUM(Y17:AB17)&gt;0,1,0)+(IF(SUM(Y18:AB18)&gt;0,1,0)+IF(SUM(Y19:AB19)&gt;0,1,0)+IF(SUM(Y20:AB20)&gt;0,1,0)+IF(SUM(Y21:AB21)&gt;0,1,0)+IF(SUM(Y22:AB22)&gt;0,1,0)+IF(SUM(Y23:AB23)&gt;0,1,0)+IF(SUM(Y24:AB24)&gt;0,1,0)+IF(SUM(Y25:AB25)&gt;0,1,0)+IF(SUM(Y26:AB26)&gt;0,1,0)+IF(SUM(Y27:AB27)&gt;0,1,0)++IF(SUM(Y28:AB28)&gt;0,1,0)*IF(SUM(Y29:AB29)&gt;0,1,0)+IF(SUM(Y30:AB30)&gt;0,1,0))))</f>
        <v>0</v>
      </c>
      <c r="Z31" s="61"/>
      <c r="AA31" s="61"/>
      <c r="AB31" s="62"/>
      <c r="AC31" s="60">
        <f>IF(SUM(AC4:AF4)&gt;0,1,0)+IF(SUM(AC5:AF5)&gt;0,1,0)+IF(SUM(AC6:AF6)&gt;0,1,0)+IF(SUM(AC7:AF7)&gt;0,1,0)+IF(SUM(AC8:AF8)&gt;0,1,0)+IF(SUM(AC9:AF9)&gt;0,1,0)+IF(SUM(AC10:AF10)&gt;0,1,0)+IF(SUM(AC11:AF11)&gt;0,1,0)+IF(SUM(AC12:AF12)&gt;0,1,0)+IF(SUM(AC13:AF13)&gt;0,1,0)+IF(SUM(AC14:AF14)&gt;0,1,0)+IF(SUM(AC15:AF15)&gt;0,1,0)+(IF(SUM(AC16:AF16)&gt;0,1,0)+(IF(SUM(AC17:AF17)&gt;0,1,0)+(IF(SUM(AC18:AF18)&gt;0,1,0)+IF(SUM(AC19:AF19)&gt;0,1,0)+IF(SUM(AC20:AF20)&gt;0,1,0)+IF(SUM(AC21:AF21)&gt;0,1,0)+IF(SUM(AC22:AF22)&gt;0,1,0)+IF(SUM(AC23:AF23)&gt;0,1,0)+IF(SUM(AC24:AF24)&gt;0,1,0)+IF(SUM(AC25:AF25)&gt;0,1,0)+IF(SUM(AC26:AF26)&gt;0,1,0)+IF(SUM(AC27:AF27)&gt;0,1,0)++IF(SUM(AC28:AF28)&gt;0,1,0)*IF(SUM(AC29:AF29)&gt;0,1,0)+IF(SUM(AC30:AF30)&gt;0,1,0))))</f>
        <v>0</v>
      </c>
      <c r="AD31" s="61"/>
      <c r="AE31" s="61"/>
      <c r="AF31" s="62"/>
      <c r="AG31" s="60">
        <f t="shared" ref="AG31" si="10">IF(SUM(AG4:AJ4)&gt;0,1,0)+IF(SUM(AG5:AJ5)&gt;0,1,0)+IF(SUM(AG6:AJ6)&gt;0,1,0)+IF(SUM(AG7:AJ7)&gt;0,1,0)+IF(SUM(AG8:AJ8)&gt;0,1,0)+IF(SUM(AG9:AJ9)&gt;0,1,0)+IF(SUM(AG10:AJ10)&gt;0,1,0)+IF(SUM(AG11:AJ11)&gt;0,1,0)+IF(SUM(AG12:AJ12)&gt;0,1,0)+IF(SUM(AG13:AJ13)&gt;0,1,0)+IF(SUM(AG14:AJ14)&gt;0,1,0)+IF(SUM(AG15:AJ15)&gt;0,1,0)+(IF(SUM(AG16:AJ16)&gt;0,1,0)+(IF(SUM(AG17:AJ17)&gt;0,1,0)+(IF(SUM(AG18:AJ18)&gt;0,1,0)+IF(SUM(AG19:AJ19)&gt;0,1,0)+IF(SUM(AG20:AJ20)&gt;0,1,0)+IF(SUM(AG21:AJ21)&gt;0,1,0)+IF(SUM(AG22:AJ22)&gt;0,1,0)+IF(SUM(AG23:AJ23)&gt;0,1,0)+IF(SUM(AG24:AJ24)&gt;0,1,0)+IF(SUM(AG25:AJ25)&gt;0,1,0)+IF(SUM(AG26:AJ26)&gt;0,1,0)+IF(SUM(AG27:AJ27)&gt;0,1,0)++IF(SUM(AG28:AJ28)&gt;0,1,0)*IF(SUM(AG29:AJ29)&gt;0,1,0)+IF(SUM(AG30:AJ30)&gt;0,1,0))))</f>
        <v>0</v>
      </c>
      <c r="AH31" s="61"/>
      <c r="AI31" s="61"/>
      <c r="AJ31" s="62"/>
      <c r="AK31" s="60">
        <f t="shared" ref="AK31" si="11">IF(SUM(AK4:AN4)&gt;0,1,0)+IF(SUM(AK5:AN5)&gt;0,1,0)+IF(SUM(AK6:AN6)&gt;0,1,0)+IF(SUM(AK7:AN7)&gt;0,1,0)+IF(SUM(AK8:AN8)&gt;0,1,0)+IF(SUM(AK9:AN9)&gt;0,1,0)+IF(SUM(AK10:AN10)&gt;0,1,0)+IF(SUM(AK11:AN11)&gt;0,1,0)+IF(SUM(AK12:AN12)&gt;0,1,0)+IF(SUM(AK13:AN13)&gt;0,1,0)+IF(SUM(AK14:AN14)&gt;0,1,0)+IF(SUM(AK15:AN15)&gt;0,1,0)+(IF(SUM(AK16:AN16)&gt;0,1,0)+(IF(SUM(AK17:AN17)&gt;0,1,0)+(IF(SUM(AK18:AN18)&gt;0,1,0)+IF(SUM(AK19:AN19)&gt;0,1,0)+IF(SUM(AK20:AN20)&gt;0,1,0)+IF(SUM(AK21:AN21)&gt;0,1,0)+IF(SUM(AK22:AN22)&gt;0,1,0)+IF(SUM(AK23:AN23)&gt;0,1,0)+IF(SUM(AK24:AN24)&gt;0,1,0)+IF(SUM(AK25:AN25)&gt;0,1,0)+IF(SUM(AK26:AN26)&gt;0,1,0)+IF(SUM(AK27:AN27)&gt;0,1,0)++IF(SUM(AK28:AN28)&gt;0,1,0)*IF(SUM(AK29:AN29)&gt;0,1,0)+IF(SUM(AK30:AN30)&gt;0,1,0))))</f>
        <v>0</v>
      </c>
      <c r="AL31" s="61"/>
      <c r="AM31" s="61"/>
      <c r="AN31" s="62"/>
      <c r="AO31" s="60">
        <f t="shared" ref="AO31" si="12">IF(SUM(AO4:AR4)&gt;0,1,0)+IF(SUM(AO5:AR5)&gt;0,1,0)+IF(SUM(AO6:AR6)&gt;0,1,0)+IF(SUM(AO7:AR7)&gt;0,1,0)+IF(SUM(AO8:AR8)&gt;0,1,0)+IF(SUM(AO9:AR9)&gt;0,1,0)+IF(SUM(AO10:AR10)&gt;0,1,0)+IF(SUM(AO11:AR11)&gt;0,1,0)+IF(SUM(AO12:AR12)&gt;0,1,0)+IF(SUM(AO13:AR13)&gt;0,1,0)+IF(SUM(AO14:AR14)&gt;0,1,0)+IF(SUM(AO15:AR15)&gt;0,1,0)+(IF(SUM(AO16:AR16)&gt;0,1,0)+(IF(SUM(AO17:AR17)&gt;0,1,0)+(IF(SUM(AO18:AR18)&gt;0,1,0)+IF(SUM(AO19:AR19)&gt;0,1,0)+IF(SUM(AO20:AR20)&gt;0,1,0)+IF(SUM(AO21:AR21)&gt;0,1,0)+IF(SUM(AO22:AR22)&gt;0,1,0)+IF(SUM(AO23:AR23)&gt;0,1,0)+IF(SUM(AO24:AR24)&gt;0,1,0)+IF(SUM(AO25:AR25)&gt;0,1,0)+IF(SUM(AO26:AR26)&gt;0,1,0)+IF(SUM(AO27:AR27)&gt;0,1,0)++IF(SUM(AO28:AR28)&gt;0,1,0)*IF(SUM(AO29:AR29)&gt;0,1,0)+IF(SUM(AO30:AR30)&gt;0,1,0))))</f>
        <v>0</v>
      </c>
      <c r="AP31" s="61"/>
      <c r="AQ31" s="61"/>
      <c r="AR31" s="62"/>
      <c r="AS31" s="60">
        <f t="shared" ref="AS31" si="13">IF(SUM(AS4:AV4)&gt;0,1,0)+IF(SUM(AS5:AV5)&gt;0,1,0)+IF(SUM(AS6:AV6)&gt;0,1,0)+IF(SUM(AS7:AV7)&gt;0,1,0)+IF(SUM(AS8:AV8)&gt;0,1,0)+IF(SUM(AS9:AV9)&gt;0,1,0)+IF(SUM(AS10:AV10)&gt;0,1,0)+IF(SUM(AS11:AV11)&gt;0,1,0)+IF(SUM(AS12:AV12)&gt;0,1,0)+IF(SUM(AS13:AV13)&gt;0,1,0)+IF(SUM(AS14:AV14)&gt;0,1,0)+IF(SUM(AS15:AV15)&gt;0,1,0)+(IF(SUM(AS16:AV16)&gt;0,1,0)+(IF(SUM(AS17:AV17)&gt;0,1,0)+(IF(SUM(AS18:AV18)&gt;0,1,0)+IF(SUM(AS19:AV19)&gt;0,1,0)+IF(SUM(AS20:AV20)&gt;0,1,0)+IF(SUM(AS21:AV21)&gt;0,1,0)+IF(SUM(AS22:AV22)&gt;0,1,0)+IF(SUM(AS23:AV23)&gt;0,1,0)+IF(SUM(AS24:AV24)&gt;0,1,0)+IF(SUM(AS25:AV25)&gt;0,1,0)+IF(SUM(AS26:AV26)&gt;0,1,0)+IF(SUM(AS27:AV27)&gt;0,1,0)++IF(SUM(AS28:AV28)&gt;0,1,0)*IF(SUM(AS29:AV29)&gt;0,1,0)+IF(SUM(AS30:AV30)&gt;0,1,0))))</f>
        <v>0</v>
      </c>
      <c r="AT31" s="61"/>
      <c r="AU31" s="61"/>
      <c r="AV31" s="62"/>
      <c r="AW31" s="60">
        <f t="shared" ref="AW31" si="14">IF(SUM(AW4:AZ4)&gt;0,1,0)+IF(SUM(AW5:AZ5)&gt;0,1,0)+IF(SUM(AW6:AZ6)&gt;0,1,0)+IF(SUM(AW7:AZ7)&gt;0,1,0)+IF(SUM(AW8:AZ8)&gt;0,1,0)+IF(SUM(AW9:AZ9)&gt;0,1,0)+IF(SUM(AW10:AZ10)&gt;0,1,0)+IF(SUM(AW11:AZ11)&gt;0,1,0)+IF(SUM(AW12:AZ12)&gt;0,1,0)+IF(SUM(AW13:AZ13)&gt;0,1,0)+IF(SUM(AW14:AZ14)&gt;0,1,0)+IF(SUM(AW15:AZ15)&gt;0,1,0)+(IF(SUM(AW16:AZ16)&gt;0,1,0)+(IF(SUM(AW17:AZ17)&gt;0,1,0)+(IF(SUM(AW18:AZ18)&gt;0,1,0)+IF(SUM(AW19:AZ19)&gt;0,1,0)+IF(SUM(AW20:AZ20)&gt;0,1,0)+IF(SUM(AW21:AZ21)&gt;0,1,0)+IF(SUM(AW22:AZ22)&gt;0,1,0)+IF(SUM(AW23:AZ23)&gt;0,1,0)+IF(SUM(AW24:AZ24)&gt;0,1,0)+IF(SUM(AW25:AZ25)&gt;0,1,0)+IF(SUM(AW26:AZ26)&gt;0,1,0)+IF(SUM(AW27:AZ27)&gt;0,1,0)++IF(SUM(AW28:AZ28)&gt;0,1,0)*IF(SUM(AW29:AZ29)&gt;0,1,0)+IF(SUM(AW30:AZ30)&gt;0,1,0))))</f>
        <v>0</v>
      </c>
      <c r="AX31" s="61"/>
      <c r="AY31" s="61"/>
      <c r="AZ31" s="62"/>
      <c r="BA31" s="60">
        <f t="shared" ref="BA31" si="15">IF(SUM(BA4:BD4)&gt;0,1,0)+IF(SUM(BA5:BD5)&gt;0,1,0)+IF(SUM(BA6:BD6)&gt;0,1,0)+IF(SUM(BA7:BD7)&gt;0,1,0)+IF(SUM(BA8:BD8)&gt;0,1,0)+IF(SUM(BA9:BD9)&gt;0,1,0)+IF(SUM(BA10:BD10)&gt;0,1,0)+IF(SUM(BA11:BD11)&gt;0,1,0)+IF(SUM(BA12:BD12)&gt;0,1,0)+IF(SUM(BA13:BD13)&gt;0,1,0)+IF(SUM(BA14:BD14)&gt;0,1,0)+IF(SUM(BA15:BD15)&gt;0,1,0)+(IF(SUM(BA16:BD16)&gt;0,1,0)+(IF(SUM(BA17:BD17)&gt;0,1,0)+(IF(SUM(BA18:BD18)&gt;0,1,0)+IF(SUM(BA19:BD19)&gt;0,1,0)+IF(SUM(BA20:BD20)&gt;0,1,0)+IF(SUM(BA21:BD21)&gt;0,1,0)+IF(SUM(BA22:BD22)&gt;0,1,0)+IF(SUM(BA23:BD23)&gt;0,1,0)+IF(SUM(BA24:BD24)&gt;0,1,0)+IF(SUM(BA25:BD25)&gt;0,1,0)+IF(SUM(BA26:BD26)&gt;0,1,0)+IF(SUM(BA27:BD27)&gt;0,1,0)++IF(SUM(BA28:BD28)&gt;0,1,0)*IF(SUM(BA29:BD29)&gt;0,1,0)+IF(SUM(BA30:BD30)&gt;0,1,0))))</f>
        <v>0</v>
      </c>
      <c r="BB31" s="61"/>
      <c r="BC31" s="61"/>
      <c r="BD31" s="62"/>
      <c r="BE31" s="60">
        <f t="shared" ref="BE31" si="16">IF(SUM(BE4:BH4)&gt;0,1,0)+IF(SUM(BE5:BH5)&gt;0,1,0)+IF(SUM(BE6:BH6)&gt;0,1,0)+IF(SUM(BE7:BH7)&gt;0,1,0)+IF(SUM(BE8:BH8)&gt;0,1,0)+IF(SUM(BE9:BH9)&gt;0,1,0)+IF(SUM(BE10:BH10)&gt;0,1,0)+IF(SUM(BE11:BH11)&gt;0,1,0)+IF(SUM(BE12:BH12)&gt;0,1,0)+IF(SUM(BE13:BH13)&gt;0,1,0)+IF(SUM(BE14:BH14)&gt;0,1,0)+IF(SUM(BE15:BH15)&gt;0,1,0)+(IF(SUM(BE16:BH16)&gt;0,1,0)+(IF(SUM(BE17:BH17)&gt;0,1,0)+(IF(SUM(BE18:BH18)&gt;0,1,0)+IF(SUM(BE19:BH19)&gt;0,1,0)+IF(SUM(BE20:BH20)&gt;0,1,0)+IF(SUM(BE21:BH21)&gt;0,1,0)+IF(SUM(BE22:BH22)&gt;0,1,0)+IF(SUM(BE23:BH23)&gt;0,1,0)+IF(SUM(BE24:BH24)&gt;0,1,0)+IF(SUM(BE25:BH25)&gt;0,1,0)+IF(SUM(BE26:BH26)&gt;0,1,0)+IF(SUM(BE27:BH27)&gt;0,1,0)++IF(SUM(BE28:BH28)&gt;0,1,0)*IF(SUM(BE29:BH29)&gt;0,1,0)+IF(SUM(BE30:BH30)&gt;0,1,0))))</f>
        <v>0</v>
      </c>
      <c r="BF31" s="61"/>
      <c r="BG31" s="61"/>
      <c r="BH31" s="62"/>
      <c r="BI31" s="60">
        <f>IF(SUM(BI4:BJ4)&gt;0,1,0)+IF(SUM(BI5:BJ5)&gt;0,1,0)+IF(SUM(BI6:BJ6)&gt;0,1,0)+IF(SUM(BI7:BJ7)&gt;0,1,0)+IF(SUM(BI8:BJ8)&gt;0,1,0)+IF(SUM(BI9:BJ9)&gt;0,1,0)+IF(SUM(BI10:BJ10)&gt;0,1,0)+IF(SUM(BI11:BJ11)&gt;0,1,0)+IF(SUM(BI12:BJ12)&gt;0,1,0)+IF(SUM(BI13:BJ13)&gt;0,1,0)+IF(SUM(BI14:BJ14)&gt;0,1,0)+IF(SUM(BI15:BJ15)&gt;0,1,0)+IF(SUM(BI19:BJ19)&gt;0,1,0)+IF(SUM(BI20:BJ20)&gt;0,1,0)+IF(SUM(BI21:BJ21)&gt;0,1,0)+IF(SUM(BI22:BJ22)&gt;0,1,0)+IF(SUM(BI23:BJ23)&gt;0,1,0)+IF(SUM(BI24:BJ24)&gt;0,1,0)+IF(SUM(BI25:BJ25)&gt;0,1,0)+IF(SUM(BI26:BJ26)&gt;0,1,0)+IF(SUM(BI18:BJ18)&gt;0,1,0)+IF(SUM(BI16:BJ16)&gt;0,1,0)+IF(SUM(BI17:BJ17)&gt;0,1,0)+IF(SUM(BI27:BJ27)&gt;0,1,0)+IF(SUM(BI28:BJ28)&gt;0,1,0)+IF(SUM(BI29:BJ29)&gt;0,1,0)+IF(SUM(BI30:BJ30)&gt;0,1,0)</f>
        <v>0</v>
      </c>
      <c r="BJ31" s="62"/>
      <c r="BK31" s="27"/>
    </row>
    <row r="32" spans="1:63" ht="15.75" x14ac:dyDescent="0.25">
      <c r="B32" s="9"/>
      <c r="E32" s="2"/>
      <c r="F32" s="2"/>
      <c r="G32" s="2"/>
      <c r="H32" s="2"/>
      <c r="I32" s="2"/>
      <c r="J32" s="2"/>
      <c r="K32" s="2"/>
    </row>
    <row r="33" spans="3:11" ht="15.75" x14ac:dyDescent="0.25">
      <c r="C33" s="2"/>
      <c r="D33" s="2"/>
      <c r="E33" s="2"/>
      <c r="F33" s="2"/>
      <c r="G33" s="2"/>
      <c r="H33" s="2"/>
      <c r="I33" s="2"/>
      <c r="J33" s="2"/>
      <c r="K33" s="2"/>
    </row>
    <row r="34" spans="3:11" ht="15.75" x14ac:dyDescent="0.25">
      <c r="C34" s="2"/>
      <c r="D34" s="2"/>
      <c r="E34" s="2"/>
      <c r="F34" s="2"/>
      <c r="G34" s="2"/>
      <c r="H34" s="2"/>
      <c r="I34" s="2"/>
      <c r="J34" s="2"/>
      <c r="K34" s="2"/>
    </row>
    <row r="35" spans="3:11" ht="15.75" x14ac:dyDescent="0.25">
      <c r="C35" s="2"/>
      <c r="D35" s="2"/>
      <c r="E35" s="2"/>
      <c r="F35" s="2"/>
      <c r="G35" s="2"/>
      <c r="H35" s="2"/>
      <c r="I35" s="2"/>
      <c r="J35" s="2"/>
      <c r="K35" s="2"/>
    </row>
    <row r="36" spans="3:11" ht="15.75" x14ac:dyDescent="0.25">
      <c r="C36" s="2"/>
      <c r="D36" s="2"/>
      <c r="E36" s="2"/>
      <c r="F36" s="2"/>
      <c r="G36" s="2"/>
      <c r="H36" s="2"/>
      <c r="I36" s="2"/>
      <c r="J36" s="2"/>
      <c r="K36" s="2"/>
    </row>
    <row r="37" spans="3:11" ht="15.75" x14ac:dyDescent="0.25">
      <c r="C37" s="2"/>
      <c r="D37" s="2"/>
      <c r="E37" s="2"/>
      <c r="F37" s="2"/>
      <c r="G37" s="2"/>
      <c r="H37" s="2"/>
      <c r="I37" s="2"/>
      <c r="J37" s="2"/>
      <c r="K37" s="2"/>
    </row>
    <row r="38" spans="3:11" ht="15.75" x14ac:dyDescent="0.25">
      <c r="C38" s="2"/>
      <c r="D38" s="2"/>
      <c r="E38" s="2"/>
      <c r="F38" s="2"/>
      <c r="G38" s="2"/>
      <c r="H38" s="2"/>
      <c r="I38" s="2"/>
      <c r="J38" s="2"/>
      <c r="K38" s="2"/>
    </row>
    <row r="39" spans="3:11" ht="15.75" x14ac:dyDescent="0.25">
      <c r="C39" s="2"/>
      <c r="D39" s="2"/>
      <c r="E39" s="2"/>
      <c r="F39" s="2"/>
      <c r="G39" s="2"/>
      <c r="H39" s="2"/>
      <c r="I39" s="2"/>
      <c r="J39" s="2"/>
      <c r="K39" s="2"/>
    </row>
    <row r="40" spans="3:11" ht="15.75" x14ac:dyDescent="0.25">
      <c r="C40" s="2"/>
      <c r="D40" s="2"/>
      <c r="E40" s="2"/>
      <c r="F40" s="2"/>
      <c r="G40" s="2"/>
      <c r="H40" s="2"/>
      <c r="I40" s="2"/>
      <c r="J40" s="2"/>
      <c r="K40" s="2"/>
    </row>
    <row r="41" spans="3:11" ht="15.75" x14ac:dyDescent="0.25">
      <c r="C41" s="2"/>
      <c r="D41" s="2"/>
      <c r="E41" s="2"/>
      <c r="F41" s="2"/>
      <c r="G41" s="2"/>
      <c r="H41" s="2"/>
      <c r="I41" s="2"/>
      <c r="J41" s="2"/>
      <c r="K41" s="2"/>
    </row>
    <row r="42" spans="3:11" ht="15.75" x14ac:dyDescent="0.25">
      <c r="C42" s="2"/>
      <c r="D42" s="2"/>
      <c r="E42" s="2"/>
      <c r="F42" s="2"/>
      <c r="G42" s="2"/>
      <c r="H42" s="2"/>
      <c r="I42" s="2"/>
      <c r="J42" s="2"/>
      <c r="K42" s="2"/>
    </row>
    <row r="43" spans="3:11" ht="15.75" x14ac:dyDescent="0.25">
      <c r="C43" s="2"/>
      <c r="D43" s="2"/>
      <c r="E43" s="2"/>
      <c r="F43" s="2"/>
      <c r="G43" s="2"/>
      <c r="H43" s="2"/>
      <c r="I43" s="2"/>
      <c r="J43" s="2"/>
      <c r="K43" s="2"/>
    </row>
    <row r="44" spans="3:11" ht="15.75" x14ac:dyDescent="0.25">
      <c r="C44" s="2"/>
      <c r="D44" s="2"/>
      <c r="E44" s="2"/>
      <c r="F44" s="2"/>
      <c r="G44" s="2"/>
      <c r="H44" s="2"/>
      <c r="I44" s="2"/>
      <c r="J44" s="2"/>
      <c r="K44" s="2"/>
    </row>
    <row r="45" spans="3:11" ht="15.75" x14ac:dyDescent="0.25">
      <c r="C45" s="2"/>
      <c r="D45" s="2"/>
      <c r="E45" s="2"/>
      <c r="F45" s="2"/>
      <c r="G45" s="2"/>
      <c r="H45" s="2"/>
      <c r="I45" s="2"/>
      <c r="J45" s="2"/>
      <c r="K45" s="2"/>
    </row>
    <row r="48" spans="3:11" ht="15.75" x14ac:dyDescent="0.25">
      <c r="C48" s="2"/>
      <c r="D48" s="2"/>
      <c r="E48" s="2"/>
      <c r="F48" s="2"/>
      <c r="G48" s="2"/>
      <c r="H48" s="2"/>
      <c r="I48" s="2"/>
      <c r="J48" s="2"/>
      <c r="K48" s="2"/>
    </row>
    <row r="49" spans="3:11" ht="15.75" x14ac:dyDescent="0.25">
      <c r="C49" s="2"/>
      <c r="D49" s="2"/>
      <c r="E49" s="2"/>
      <c r="F49" s="2"/>
      <c r="G49" s="2"/>
      <c r="H49" s="2"/>
      <c r="I49" s="2"/>
      <c r="J49" s="2"/>
      <c r="K49" s="2"/>
    </row>
    <row r="50" spans="3:11" ht="15.75" x14ac:dyDescent="0.25">
      <c r="C50" s="2"/>
      <c r="D50" s="2"/>
      <c r="E50" s="2"/>
      <c r="F50" s="2"/>
      <c r="G50" s="2"/>
      <c r="H50" s="2"/>
      <c r="I50" s="2"/>
      <c r="J50" s="2"/>
      <c r="K50" s="2"/>
    </row>
  </sheetData>
  <mergeCells count="21">
    <mergeCell ref="AK31:AN31"/>
    <mergeCell ref="AO31:AR31"/>
    <mergeCell ref="AS31:AV31"/>
    <mergeCell ref="AW31:AZ31"/>
    <mergeCell ref="BA31:BD31"/>
    <mergeCell ref="AI1:AM1"/>
    <mergeCell ref="AP1:AT1"/>
    <mergeCell ref="L2:BK2"/>
    <mergeCell ref="AC31:AF31"/>
    <mergeCell ref="E1:J2"/>
    <mergeCell ref="R1:T1"/>
    <mergeCell ref="W1:Z1"/>
    <mergeCell ref="AC1:AF1"/>
    <mergeCell ref="C31:J31"/>
    <mergeCell ref="M31:P31"/>
    <mergeCell ref="Q31:T31"/>
    <mergeCell ref="U31:X31"/>
    <mergeCell ref="Y31:AB31"/>
    <mergeCell ref="BE31:BH31"/>
    <mergeCell ref="BI31:BJ31"/>
    <mergeCell ref="AG31:AJ31"/>
  </mergeCells>
  <conditionalFormatting sqref="J4:J30 G4:G30">
    <cfRule type="containsText" dxfId="19" priority="6" operator="containsText" text="Eté">
      <formula>NOT(ISERROR(SEARCH("Eté",G4)))</formula>
    </cfRule>
    <cfRule type="containsText" dxfId="18" priority="7" operator="containsText" text="Nocture">
      <formula>NOT(ISERROR(SEARCH("Nocture",G4)))</formula>
    </cfRule>
    <cfRule type="containsText" dxfId="17" priority="8" operator="containsText" text="Guichet Gare">
      <formula>NOT(ISERROR(SEARCH("Guichet Gare",G4)))</formula>
    </cfRule>
    <cfRule type="containsText" dxfId="16" priority="9" operator="containsText" text="Gilet Rose">
      <formula>NOT(ISERROR(SEARCH("Gilet Rose",G4)))</formula>
    </cfRule>
    <cfRule type="containsText" dxfId="15" priority="10" operator="containsText" text="Formation">
      <formula>NOT(ISERROR(SEARCH("Formation",G4)))</formula>
    </cfRule>
    <cfRule type="containsText" dxfId="14" priority="11" operator="containsText" text="Réserve">
      <formula>NOT(ISERROR(SEARCH("Réserve",G4)))</formula>
    </cfRule>
    <cfRule type="beginsWith" dxfId="13" priority="12" operator="beginsWith" text="G">
      <formula>LEFT(G4,LEN("G"))="G"</formula>
    </cfRule>
  </conditionalFormatting>
  <conditionalFormatting sqref="L4:L30">
    <cfRule type="containsText" dxfId="12" priority="2" operator="containsText" text="RP">
      <formula>NOT(ISERROR(SEARCH("RP",L4)))</formula>
    </cfRule>
    <cfRule type="containsText" dxfId="11" priority="3" operator="containsText" text="RH">
      <formula>NOT(ISERROR(SEARCH("RH",L4)))</formula>
    </cfRule>
  </conditionalFormatting>
  <conditionalFormatting sqref="L4:BJ30">
    <cfRule type="cellIs" dxfId="10" priority="1" operator="equal">
      <formula>1</formula>
    </cfRule>
  </conditionalFormatting>
  <dataValidations count="1">
    <dataValidation type="list" allowBlank="1" showInputMessage="1" showErrorMessage="1" sqref="D4:D30 G4:G30 J4:J30">
      <formula1>$B$4:$B$30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50"/>
  <sheetViews>
    <sheetView topLeftCell="C1" zoomScale="85" zoomScaleNormal="85" workbookViewId="0">
      <selection activeCell="V38" sqref="V38"/>
    </sheetView>
  </sheetViews>
  <sheetFormatPr baseColWidth="10" defaultRowHeight="15" x14ac:dyDescent="0.25"/>
  <cols>
    <col min="1" max="2" width="13.7109375" style="1" hidden="1" customWidth="1"/>
    <col min="3" max="3" width="22.5703125" style="1" customWidth="1"/>
    <col min="4" max="4" width="7.7109375" style="1" bestFit="1" customWidth="1"/>
    <col min="5" max="6" width="11.42578125" style="1"/>
    <col min="7" max="7" width="14.140625" style="1" bestFit="1" customWidth="1"/>
    <col min="8" max="9" width="11.42578125" style="1"/>
    <col min="10" max="10" width="14.140625" style="1" bestFit="1" customWidth="1"/>
    <col min="11" max="11" width="6" style="1" bestFit="1" customWidth="1"/>
    <col min="12" max="62" width="3.85546875" style="1" customWidth="1"/>
    <col min="63" max="63" width="6.85546875" style="1" bestFit="1" customWidth="1"/>
    <col min="64" max="16384" width="11.42578125" style="1"/>
  </cols>
  <sheetData>
    <row r="1" spans="1:63" ht="16.5" thickBot="1" x14ac:dyDescent="0.3">
      <c r="E1" s="53" t="s">
        <v>0</v>
      </c>
      <c r="F1" s="54"/>
      <c r="G1" s="54"/>
      <c r="H1" s="54"/>
      <c r="I1" s="54"/>
      <c r="J1" s="55"/>
      <c r="K1" s="3"/>
      <c r="L1" s="47" t="s">
        <v>1</v>
      </c>
      <c r="M1" s="48"/>
      <c r="N1" s="48"/>
      <c r="O1" s="49"/>
      <c r="P1" s="30">
        <v>1</v>
      </c>
      <c r="Q1" s="31"/>
      <c r="R1" s="66" t="s">
        <v>2</v>
      </c>
      <c r="S1" s="67"/>
      <c r="T1" s="68"/>
      <c r="U1" s="50"/>
      <c r="V1" s="51"/>
      <c r="W1" s="59"/>
      <c r="X1" s="59"/>
      <c r="Y1" s="59"/>
      <c r="Z1" s="59"/>
      <c r="AA1" s="50"/>
      <c r="AB1" s="51"/>
      <c r="AC1" s="59"/>
      <c r="AD1" s="59"/>
      <c r="AE1" s="59"/>
      <c r="AF1" s="59"/>
      <c r="AG1" s="50"/>
      <c r="AH1" s="51"/>
      <c r="AI1" s="59"/>
      <c r="AJ1" s="59"/>
      <c r="AK1" s="59"/>
      <c r="AL1" s="59"/>
      <c r="AM1" s="59"/>
      <c r="AN1" s="50"/>
      <c r="AO1" s="51"/>
      <c r="AP1" s="59"/>
      <c r="AQ1" s="59"/>
      <c r="AR1" s="59"/>
      <c r="AS1" s="59"/>
      <c r="AT1" s="59"/>
      <c r="AU1" s="52"/>
      <c r="AV1" s="52"/>
      <c r="AW1" s="52"/>
      <c r="AX1" s="52"/>
      <c r="AY1" s="52"/>
      <c r="AZ1" s="52"/>
      <c r="BA1" s="48"/>
      <c r="BB1" s="48"/>
      <c r="BC1" s="48"/>
      <c r="BD1" s="48"/>
      <c r="BE1" s="48"/>
      <c r="BF1" s="48"/>
      <c r="BG1" s="48"/>
      <c r="BH1" s="48"/>
      <c r="BI1" s="48"/>
      <c r="BJ1" s="48"/>
      <c r="BK1" s="49"/>
    </row>
    <row r="2" spans="1:63" ht="27" customHeight="1" thickBot="1" x14ac:dyDescent="0.3">
      <c r="C2" s="4"/>
      <c r="D2" s="4"/>
      <c r="E2" s="56"/>
      <c r="F2" s="57"/>
      <c r="G2" s="57"/>
      <c r="H2" s="57"/>
      <c r="I2" s="57"/>
      <c r="J2" s="58"/>
      <c r="K2" s="3"/>
      <c r="L2" s="63" t="s">
        <v>71</v>
      </c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  <c r="AV2" s="64"/>
      <c r="AW2" s="64"/>
      <c r="AX2" s="64"/>
      <c r="AY2" s="64"/>
      <c r="AZ2" s="64"/>
      <c r="BA2" s="64"/>
      <c r="BB2" s="64"/>
      <c r="BC2" s="64"/>
      <c r="BD2" s="64"/>
      <c r="BE2" s="64"/>
      <c r="BF2" s="64"/>
      <c r="BG2" s="64"/>
      <c r="BH2" s="64"/>
      <c r="BI2" s="64"/>
      <c r="BJ2" s="64"/>
      <c r="BK2" s="65"/>
    </row>
    <row r="3" spans="1:63" ht="39" thickBot="1" x14ac:dyDescent="0.3">
      <c r="A3" s="41" t="s">
        <v>4</v>
      </c>
      <c r="B3" s="42" t="s">
        <v>23</v>
      </c>
      <c r="C3" s="5" t="s">
        <v>46</v>
      </c>
      <c r="D3" s="5" t="s">
        <v>22</v>
      </c>
      <c r="E3" s="6" t="s">
        <v>20</v>
      </c>
      <c r="F3" s="6" t="s">
        <v>49</v>
      </c>
      <c r="G3" s="5" t="s">
        <v>4</v>
      </c>
      <c r="H3" s="7" t="s">
        <v>5</v>
      </c>
      <c r="I3" s="6" t="s">
        <v>21</v>
      </c>
      <c r="J3" s="5" t="s">
        <v>4</v>
      </c>
      <c r="K3" s="6" t="s">
        <v>6</v>
      </c>
      <c r="L3" s="8">
        <v>0.32291666666666669</v>
      </c>
      <c r="M3" s="8">
        <v>0.33333333333333331</v>
      </c>
      <c r="N3" s="8">
        <v>0.34375</v>
      </c>
      <c r="O3" s="8">
        <v>0.35416666666666669</v>
      </c>
      <c r="P3" s="28">
        <v>0.36458333333333331</v>
      </c>
      <c r="Q3" s="28">
        <v>0.375</v>
      </c>
      <c r="R3" s="28">
        <v>0.38541666666666669</v>
      </c>
      <c r="S3" s="28">
        <v>0.39583333333333331</v>
      </c>
      <c r="T3" s="28">
        <v>0.40625</v>
      </c>
      <c r="U3" s="28">
        <v>0.41666666666666669</v>
      </c>
      <c r="V3" s="28">
        <v>0.42708333333333331</v>
      </c>
      <c r="W3" s="28">
        <v>0.4375</v>
      </c>
      <c r="X3" s="28">
        <v>0.44791666666666669</v>
      </c>
      <c r="Y3" s="28">
        <v>0.45833333333333331</v>
      </c>
      <c r="Z3" s="28">
        <v>0.46875</v>
      </c>
      <c r="AA3" s="28">
        <v>0.47916666666666669</v>
      </c>
      <c r="AB3" s="28">
        <v>0.48958333333333331</v>
      </c>
      <c r="AC3" s="28">
        <v>0.5</v>
      </c>
      <c r="AD3" s="28">
        <v>0.51041666666666663</v>
      </c>
      <c r="AE3" s="28">
        <v>0.52083333333333337</v>
      </c>
      <c r="AF3" s="28">
        <v>0.53125</v>
      </c>
      <c r="AG3" s="28">
        <v>0.54166666666666663</v>
      </c>
      <c r="AH3" s="28">
        <v>0.55208333333333337</v>
      </c>
      <c r="AI3" s="28">
        <v>0.5625</v>
      </c>
      <c r="AJ3" s="28">
        <v>0.57291666666666663</v>
      </c>
      <c r="AK3" s="28">
        <v>0.58333333333333337</v>
      </c>
      <c r="AL3" s="28">
        <v>0.59375</v>
      </c>
      <c r="AM3" s="28">
        <v>0.60416666666666663</v>
      </c>
      <c r="AN3" s="28">
        <v>0.61458333333333337</v>
      </c>
      <c r="AO3" s="28">
        <v>0.625</v>
      </c>
      <c r="AP3" s="28">
        <v>0.63541666666666663</v>
      </c>
      <c r="AQ3" s="28">
        <v>0.64583333333333337</v>
      </c>
      <c r="AR3" s="28">
        <v>0.65625</v>
      </c>
      <c r="AS3" s="28">
        <v>0.66666666666666663</v>
      </c>
      <c r="AT3" s="28">
        <v>0.67708333333333337</v>
      </c>
      <c r="AU3" s="28">
        <v>0.6875</v>
      </c>
      <c r="AV3" s="28">
        <v>0.69791666666666663</v>
      </c>
      <c r="AW3" s="28">
        <v>0.70833333333333337</v>
      </c>
      <c r="AX3" s="28">
        <v>0.71875</v>
      </c>
      <c r="AY3" s="28">
        <v>0.72916666666666663</v>
      </c>
      <c r="AZ3" s="28">
        <v>0.73958333333333337</v>
      </c>
      <c r="BA3" s="28">
        <v>0.75</v>
      </c>
      <c r="BB3" s="28">
        <v>0.76041666666666663</v>
      </c>
      <c r="BC3" s="28">
        <v>0.77083333333333337</v>
      </c>
      <c r="BD3" s="28">
        <v>0.78125</v>
      </c>
      <c r="BE3" s="28">
        <v>0.79166666666666663</v>
      </c>
      <c r="BF3" s="28">
        <v>0.80208333333333337</v>
      </c>
      <c r="BG3" s="28">
        <v>0.8125</v>
      </c>
      <c r="BH3" s="28">
        <v>0.82291666666666663</v>
      </c>
      <c r="BI3" s="28">
        <v>0.83333333333333337</v>
      </c>
      <c r="BJ3" s="32">
        <v>0.85416666666666663</v>
      </c>
      <c r="BK3" s="33" t="s">
        <v>6</v>
      </c>
    </row>
    <row r="4" spans="1:63" ht="15.75" x14ac:dyDescent="0.25">
      <c r="A4" s="40" t="s">
        <v>7</v>
      </c>
      <c r="B4" s="40" t="s">
        <v>26</v>
      </c>
      <c r="C4" s="38" t="s">
        <v>50</v>
      </c>
      <c r="D4" s="34" t="s">
        <v>38</v>
      </c>
      <c r="E4" s="11" t="str">
        <f>IF($D4="J4","8:20",IF($D4="J1+","8:20",IF($D4="J2+","9:00",IF($D4="J3+","9:40",IF($D4="J1","8:20",IF($D4="J2'","9:00",IF($D4="J2''","9:45",IF($D4="J3","10:55",IF($D4="SD6","8:20",IF($D4="J1-","8:20",IF($D4="J3-","12:40",IF($D4="MAT","8:20",IF($D4="APM","13:30",IF($D4="SAM","8:20", IF($D4="ÉTÉ M","8:45",IF($D4="ÉTÉ S","13:10",IF($D4="SOF","8:45",IF($D4="ETE0","7:45",IF($D4="ETE1","7:45",IF($D4="ETE2","13:25",IF($D4="ETE3","9:00",IF($D4="ETE4","10:10",IF($D4="GGM","9:15",IF($D4="GGS","10:30",IF($D4="NOC","14:00","0:00")))))))))))))))))))))))))</f>
        <v>8:45</v>
      </c>
      <c r="F4" s="11" t="str">
        <f>IF($D4="J4","13:00",IF($D4="J1+","12:30",IF($D4="J2+","13:00",IF($D4="J3+","13:30",IF($D4="J1","12:00",IF($D4="J2'","12:30",IF($D4="J2''","12:30",IF($D4="J3","13:30",IF($D4="SD6","12:30",IF($D4="J1-","0:00",IF($D4="J3-","0:00",IF($D4="MAT","0:00",IF($D4="APM","0:00",IF($D4="SAM","0:00", IF($D4="ÉTÉ M","0:00",IF($D4="ÉTÉ S","0:00",IF($D4="SOF","13:00",IF($D4="ETE0","0:00",IF($D4="ETE1","0:00",IF($D4="ETE2","0:00",IF($D4="ETE3","0:00",IF($D4="ETE4","0:00",IF($D4="GGM","13:30",IF($D4="GGS","12:15",IF($D4="NOC","0:00","0:00")))))))))))))))))))))))))</f>
        <v>13:00</v>
      </c>
      <c r="G4" s="43"/>
      <c r="H4" s="11" t="str">
        <f>IF($D4="J4","14:20",IF($D4="J1+","13:30",IF($D4="J2+","14:00",IF($D4="J3+","14:30",IF($D4="J1","12:45",IF($D4="J2'","13:15",IF($D4="J2''","13:15",IF($D4="J3","14:15",IF($D4="SD6","13:30",IF($D4="J1-","0:00",IF($D4="J3-","0:00",IF($D4="MAT","0:00",IF($D4="APM","0:00",IF($D4="SAM","0:00", IF($D4="ÉTÉ M","0:00",IF($D4="ÉTÉ S","0:00",IF($D4="SOF","14:00",IF($D4="ETE0","0:00",IF($D4="ETE1","0:00",IF($D4="ETE2","0:00",IF($D4="ETE3","0:00",IF($D4="ETE4","0:00",IF($D4="GGM","14:30",IF($D4="GGS","13:15",IF($D4="NOC","0:00","0:00")))))))))))))))))))))))))</f>
        <v>14:00</v>
      </c>
      <c r="I4" s="11" t="str">
        <f>IF($D4="J4","18:40",IF($D4="J1+","17:20",IF($D4="J2+","18:00",IF($D4="J3+","18:40",IF($D4="J1","16:05",IF($D4="J2'","16:45",IF($D4="J2''","17:30",IF($D4="J3","18:40",IF($D4="SD6","15:50",IF($D4="J1-","14:20",IF($D4="J3-","18:40",IF($D4="MAT","13:30",IF($D4="APM","18:40",IF($D4="SAM","13:40", IF($D4="ÉTÉ M","13:45",IF($D4="ÉTÉ S","18:10",IF($D4="SOF","18:10",IF($D4="ETE0","14:00",IF($D4="ETE1","13:30",IF($D4="ETE2","19:10",IF($D4="ETE3","18:15",IF($D4="ETE4","19:10",IF($D4="GGM","16:30",IF($D4="GGS","18:45",IF($D4="NOC","20:10","0:00")))))))))))))))))))))))))</f>
        <v>18:10</v>
      </c>
      <c r="J4" s="44"/>
      <c r="K4" s="12">
        <f>(F4-E4)+I4-H4</f>
        <v>0.35069444444444453</v>
      </c>
      <c r="L4" s="17" t="str">
        <f>IF(D4="RH","RH",IF(D4="RP","RP",""))</f>
        <v/>
      </c>
      <c r="M4" s="18"/>
      <c r="N4" s="19"/>
      <c r="O4" s="19"/>
      <c r="P4" s="17"/>
      <c r="Q4" s="18"/>
      <c r="R4" s="19"/>
      <c r="S4" s="19"/>
      <c r="T4" s="17"/>
      <c r="U4" s="18"/>
      <c r="V4" s="19"/>
      <c r="W4" s="19"/>
      <c r="X4" s="17"/>
      <c r="Y4" s="18"/>
      <c r="Z4" s="19"/>
      <c r="AA4" s="19"/>
      <c r="AB4" s="17"/>
      <c r="AC4" s="18"/>
      <c r="AD4" s="19"/>
      <c r="AE4" s="19"/>
      <c r="AF4" s="17"/>
      <c r="AG4" s="18"/>
      <c r="AH4" s="19"/>
      <c r="AI4" s="19"/>
      <c r="AJ4" s="17"/>
      <c r="AK4" s="18"/>
      <c r="AL4" s="19"/>
      <c r="AM4" s="19"/>
      <c r="AN4" s="17"/>
      <c r="AO4" s="18"/>
      <c r="AP4" s="19"/>
      <c r="AQ4" s="19"/>
      <c r="AR4" s="17"/>
      <c r="AS4" s="18"/>
      <c r="AT4" s="19"/>
      <c r="AU4" s="19"/>
      <c r="AV4" s="17"/>
      <c r="AW4" s="18"/>
      <c r="AX4" s="19"/>
      <c r="AY4" s="15"/>
      <c r="AZ4" s="13"/>
      <c r="BA4" s="14"/>
      <c r="BB4" s="15"/>
      <c r="BC4" s="15"/>
      <c r="BD4" s="13"/>
      <c r="BE4" s="14"/>
      <c r="BF4" s="15"/>
      <c r="BG4" s="15"/>
      <c r="BH4" s="13"/>
      <c r="BI4" s="14"/>
      <c r="BJ4" s="15"/>
      <c r="BK4" s="16">
        <f>IF(L4="RH","0",IF(L4="RP","0",COUNTA(L4:BJ4)/4))-IF(J4="Nocturne","0,09","0")</f>
        <v>0.25</v>
      </c>
    </row>
    <row r="5" spans="1:63" ht="15.75" x14ac:dyDescent="0.25">
      <c r="A5" s="39" t="s">
        <v>8</v>
      </c>
      <c r="B5" s="39" t="s">
        <v>25</v>
      </c>
      <c r="C5" s="38" t="s">
        <v>60</v>
      </c>
      <c r="D5" s="35" t="s">
        <v>38</v>
      </c>
      <c r="E5" s="11" t="str">
        <f t="shared" ref="E5:E30" si="0">IF($D5="J4","8:20",IF($D5="J1+","8:20",IF($D5="J2+","9:00",IF($D5="J3+","9:40",IF($D5="J1","8:20",IF($D5="J2'","9:00",IF($D5="J2''","9:45",IF($D5="J3","10:55",IF($D5="SD6","8:20",IF($D5="J1-","8:20",IF($D5="J3-","12:40",IF($D5="MAT","8:20",IF($D5="APM","13:30",IF($D5="SAM","8:20", IF($D5="ÉTÉ M","8:45",IF($D5="ÉTÉ S","13:10",IF($D5="SOF","8:45",IF($D5="ETE0","7:45",IF($D5="ETE1","7:45",IF($D5="ETE2","13:25",IF($D5="ETE3","9:00",IF($D5="ETE4","10:10",IF($D5="GGM","9:15",IF($D5="GGS","10:30",IF($D5="NOC","14:00","0:00")))))))))))))))))))))))))</f>
        <v>8:45</v>
      </c>
      <c r="F5" s="11" t="str">
        <f t="shared" ref="F5:F30" si="1">IF($D5="J4","13:00",IF($D5="J1+","12:30",IF($D5="J2+","13:00",IF($D5="J3+","13:30",IF($D5="J1","12:00",IF($D5="J2'","12:30",IF($D5="J2''","12:30",IF($D5="J3","13:30",IF($D5="SD6","12:30",IF($D5="J1-","0:00",IF($D5="J3-","0:00",IF($D5="MAT","0:00",IF($D5="APM","0:00",IF($D5="SAM","0:00", IF($D5="ÉTÉ M","0:00",IF($D5="ÉTÉ S","0:00",IF($D5="SOF","13:00",IF($D5="ETE0","0:00",IF($D5="ETE1","0:00",IF($D5="ETE2","0:00",IF($D5="ETE3","0:00",IF($D5="ETE4","0:00",IF($D5="GGM","13:30",IF($D5="GGS","12:15",IF($D5="NOC","0:00","0:00")))))))))))))))))))))))))</f>
        <v>13:00</v>
      </c>
      <c r="G5" s="43"/>
      <c r="H5" s="11" t="str">
        <f t="shared" ref="H5:H30" si="2">IF($D5="J4","14:20",IF($D5="J1+","13:30",IF($D5="J2+","14:00",IF($D5="J3+","14:30",IF($D5="J1","12:45",IF($D5="J2'","13:15",IF($D5="J2''","13:15",IF($D5="J3","14:15",IF($D5="SD6","13:30",IF($D5="J1-","0:00",IF($D5="J3-","0:00",IF($D5="MAT","0:00",IF($D5="APM","0:00",IF($D5="SAM","0:00", IF($D5="ÉTÉ M","0:00",IF($D5="ÉTÉ S","0:00",IF($D5="SOF","14:00",IF($D5="ETE0","0:00",IF($D5="ETE1","0:00",IF($D5="ETE2","0:00",IF($D5="ETE3","0:00",IF($D5="ETE4","0:00",IF($D5="GGM","14:30",IF($D5="GGS","13:15",IF($D5="NOC","0:00","0:00")))))))))))))))))))))))))</f>
        <v>14:00</v>
      </c>
      <c r="I5" s="11" t="str">
        <f t="shared" ref="I5:I30" si="3">IF($D5="J4","18:40",IF($D5="J1+","17:20",IF($D5="J2+","18:00",IF($D5="J3+","18:40",IF($D5="J1","16:05",IF($D5="J2'","16:45",IF($D5="J2''","17:30",IF($D5="J3","18:40",IF($D5="SD6","15:50",IF($D5="J1-","14:20",IF($D5="J3-","18:40",IF($D5="MAT","13:30",IF($D5="APM","18:40",IF($D5="SAM","13:40", IF($D5="ÉTÉ M","13:45",IF($D5="ÉTÉ S","18:10",IF($D5="SOF","18:10",IF($D5="ETE0","14:00",IF($D5="ETE1","13:30",IF($D5="ETE2","19:10",IF($D5="ETE3","18:15",IF($D5="ETE4","19:10",IF($D5="GGM","16:30",IF($D5="GGS","18:45",IF($D5="NOC","20:10","0:00")))))))))))))))))))))))))</f>
        <v>18:10</v>
      </c>
      <c r="J5" s="29"/>
      <c r="K5" s="12">
        <f t="shared" ref="K5:K30" si="4">(F5-E5)+I5-H5</f>
        <v>0.35069444444444453</v>
      </c>
      <c r="L5" s="17" t="str">
        <f t="shared" ref="L5:L30" si="5">IF(D5="RH","RH",IF(D5="RP","RP",""))</f>
        <v/>
      </c>
      <c r="M5" s="18"/>
      <c r="N5" s="19"/>
      <c r="O5" s="19"/>
      <c r="P5" s="17"/>
      <c r="Q5" s="18"/>
      <c r="R5" s="19"/>
      <c r="S5" s="19"/>
      <c r="T5" s="17"/>
      <c r="U5" s="18"/>
      <c r="V5" s="19"/>
      <c r="W5" s="19"/>
      <c r="X5" s="17"/>
      <c r="Y5" s="18"/>
      <c r="Z5" s="19"/>
      <c r="AA5" s="19"/>
      <c r="AB5" s="17"/>
      <c r="AC5" s="18"/>
      <c r="AD5" s="19"/>
      <c r="AE5" s="19"/>
      <c r="AF5" s="17"/>
      <c r="AG5" s="18"/>
      <c r="AH5" s="19"/>
      <c r="AI5" s="19"/>
      <c r="AJ5" s="17"/>
      <c r="AK5" s="18"/>
      <c r="AL5" s="19"/>
      <c r="AM5" s="19"/>
      <c r="AN5" s="17"/>
      <c r="AO5" s="18"/>
      <c r="AP5" s="19"/>
      <c r="AQ5" s="19"/>
      <c r="AR5" s="17"/>
      <c r="AS5" s="18"/>
      <c r="AT5" s="19"/>
      <c r="AU5" s="19"/>
      <c r="AV5" s="17"/>
      <c r="AW5" s="18"/>
      <c r="AX5" s="19"/>
      <c r="AY5" s="19"/>
      <c r="AZ5" s="17"/>
      <c r="BA5" s="18"/>
      <c r="BB5" s="19"/>
      <c r="BC5" s="19"/>
      <c r="BD5" s="17"/>
      <c r="BE5" s="18"/>
      <c r="BF5" s="19"/>
      <c r="BG5" s="19"/>
      <c r="BH5" s="17"/>
      <c r="BI5" s="18"/>
      <c r="BJ5" s="19"/>
      <c r="BK5" s="16">
        <f t="shared" ref="BK5:BK30" si="6">IF(L5="RH","0",IF(L5="RP","0",COUNTA(L5:BJ5)/4))-IF(J5="Nocturne","0,09","0")</f>
        <v>0.25</v>
      </c>
    </row>
    <row r="6" spans="1:63" ht="15.75" x14ac:dyDescent="0.25">
      <c r="A6" s="39" t="s">
        <v>9</v>
      </c>
      <c r="B6" s="39" t="s">
        <v>24</v>
      </c>
      <c r="C6" s="38" t="s">
        <v>53</v>
      </c>
      <c r="D6" s="35" t="s">
        <v>51</v>
      </c>
      <c r="E6" s="11" t="str">
        <f t="shared" si="0"/>
        <v>0:00</v>
      </c>
      <c r="F6" s="11" t="str">
        <f t="shared" si="1"/>
        <v>0:00</v>
      </c>
      <c r="G6" s="43"/>
      <c r="H6" s="11" t="str">
        <f t="shared" si="2"/>
        <v>0:00</v>
      </c>
      <c r="I6" s="11" t="str">
        <f t="shared" si="3"/>
        <v>0:00</v>
      </c>
      <c r="J6" s="29"/>
      <c r="K6" s="12">
        <f t="shared" si="4"/>
        <v>0</v>
      </c>
      <c r="L6" s="17" t="str">
        <f t="shared" si="5"/>
        <v>RH</v>
      </c>
      <c r="M6" s="18"/>
      <c r="N6" s="19"/>
      <c r="O6" s="19"/>
      <c r="P6" s="17"/>
      <c r="Q6" s="18"/>
      <c r="R6" s="19"/>
      <c r="S6" s="19"/>
      <c r="T6" s="17"/>
      <c r="U6" s="18"/>
      <c r="V6" s="19"/>
      <c r="W6" s="19"/>
      <c r="X6" s="17"/>
      <c r="Y6" s="18"/>
      <c r="Z6" s="19"/>
      <c r="AA6" s="19"/>
      <c r="AB6" s="17"/>
      <c r="AC6" s="18"/>
      <c r="AD6" s="19"/>
      <c r="AE6" s="19"/>
      <c r="AF6" s="17"/>
      <c r="AG6" s="18"/>
      <c r="AH6" s="19"/>
      <c r="AI6" s="19"/>
      <c r="AJ6" s="17"/>
      <c r="AK6" s="18"/>
      <c r="AL6" s="19"/>
      <c r="AM6" s="19"/>
      <c r="AN6" s="17"/>
      <c r="AO6" s="18"/>
      <c r="AP6" s="19"/>
      <c r="AQ6" s="19"/>
      <c r="AR6" s="17"/>
      <c r="AS6" s="18"/>
      <c r="AT6" s="19"/>
      <c r="AU6" s="19"/>
      <c r="AV6" s="17"/>
      <c r="AW6" s="18"/>
      <c r="AX6" s="19"/>
      <c r="AY6" s="19"/>
      <c r="AZ6" s="17"/>
      <c r="BA6" s="18"/>
      <c r="BB6" s="19"/>
      <c r="BC6" s="19"/>
      <c r="BD6" s="17"/>
      <c r="BE6" s="18"/>
      <c r="BF6" s="19"/>
      <c r="BG6" s="19"/>
      <c r="BH6" s="17"/>
      <c r="BI6" s="18"/>
      <c r="BJ6" s="19"/>
      <c r="BK6" s="16">
        <f t="shared" si="6"/>
        <v>0</v>
      </c>
    </row>
    <row r="7" spans="1:63" ht="15.75" x14ac:dyDescent="0.25">
      <c r="A7" s="39" t="s">
        <v>10</v>
      </c>
      <c r="B7" s="39" t="s">
        <v>27</v>
      </c>
      <c r="C7" s="38" t="s">
        <v>54</v>
      </c>
      <c r="D7" s="35" t="s">
        <v>51</v>
      </c>
      <c r="E7" s="11" t="str">
        <f t="shared" si="0"/>
        <v>0:00</v>
      </c>
      <c r="F7" s="11" t="str">
        <f t="shared" si="1"/>
        <v>0:00</v>
      </c>
      <c r="G7" s="43"/>
      <c r="H7" s="11" t="str">
        <f t="shared" si="2"/>
        <v>0:00</v>
      </c>
      <c r="I7" s="11" t="str">
        <f t="shared" si="3"/>
        <v>0:00</v>
      </c>
      <c r="J7" s="29"/>
      <c r="K7" s="12">
        <f t="shared" si="4"/>
        <v>0</v>
      </c>
      <c r="L7" s="17" t="str">
        <f t="shared" si="5"/>
        <v>RH</v>
      </c>
      <c r="M7" s="18"/>
      <c r="N7" s="19"/>
      <c r="O7" s="19"/>
      <c r="P7" s="17"/>
      <c r="Q7" s="18"/>
      <c r="R7" s="19"/>
      <c r="S7" s="19"/>
      <c r="T7" s="17"/>
      <c r="U7" s="18"/>
      <c r="V7" s="19"/>
      <c r="W7" s="19"/>
      <c r="X7" s="17"/>
      <c r="Y7" s="18"/>
      <c r="Z7" s="19"/>
      <c r="AA7" s="19"/>
      <c r="AB7" s="17"/>
      <c r="AC7" s="18"/>
      <c r="AD7" s="19"/>
      <c r="AE7" s="19"/>
      <c r="AF7" s="17"/>
      <c r="AG7" s="18"/>
      <c r="AH7" s="19"/>
      <c r="AI7" s="19"/>
      <c r="AJ7" s="17"/>
      <c r="AK7" s="18"/>
      <c r="AL7" s="19"/>
      <c r="AM7" s="19"/>
      <c r="AN7" s="17"/>
      <c r="AO7" s="18"/>
      <c r="AP7" s="19"/>
      <c r="AQ7" s="19"/>
      <c r="AR7" s="17"/>
      <c r="AS7" s="18"/>
      <c r="AT7" s="19"/>
      <c r="AU7" s="19"/>
      <c r="AV7" s="17"/>
      <c r="AW7" s="18"/>
      <c r="AX7" s="19"/>
      <c r="AY7" s="19"/>
      <c r="AZ7" s="17"/>
      <c r="BA7" s="18"/>
      <c r="BB7" s="19"/>
      <c r="BC7" s="19"/>
      <c r="BD7" s="17"/>
      <c r="BE7" s="18"/>
      <c r="BF7" s="19"/>
      <c r="BG7" s="19"/>
      <c r="BH7" s="17"/>
      <c r="BI7" s="18"/>
      <c r="BJ7" s="19"/>
      <c r="BK7" s="16">
        <f t="shared" si="6"/>
        <v>0</v>
      </c>
    </row>
    <row r="8" spans="1:63" ht="15.75" x14ac:dyDescent="0.25">
      <c r="A8" s="39" t="s">
        <v>11</v>
      </c>
      <c r="B8" s="39" t="s">
        <v>61</v>
      </c>
      <c r="C8" s="38" t="s">
        <v>55</v>
      </c>
      <c r="D8" s="35" t="s">
        <v>51</v>
      </c>
      <c r="E8" s="11" t="str">
        <f t="shared" si="0"/>
        <v>0:00</v>
      </c>
      <c r="F8" s="11" t="str">
        <f t="shared" si="1"/>
        <v>0:00</v>
      </c>
      <c r="G8" s="43"/>
      <c r="H8" s="11" t="str">
        <f t="shared" si="2"/>
        <v>0:00</v>
      </c>
      <c r="I8" s="11" t="str">
        <f t="shared" si="3"/>
        <v>0:00</v>
      </c>
      <c r="J8" s="29"/>
      <c r="K8" s="12">
        <f t="shared" si="4"/>
        <v>0</v>
      </c>
      <c r="L8" s="17" t="str">
        <f t="shared" si="5"/>
        <v>RH</v>
      </c>
      <c r="M8" s="18"/>
      <c r="N8" s="19"/>
      <c r="O8" s="19"/>
      <c r="P8" s="17"/>
      <c r="Q8" s="18"/>
      <c r="R8" s="19"/>
      <c r="S8" s="19"/>
      <c r="T8" s="17"/>
      <c r="U8" s="18"/>
      <c r="V8" s="19"/>
      <c r="W8" s="19"/>
      <c r="X8" s="17"/>
      <c r="Y8" s="18"/>
      <c r="Z8" s="19"/>
      <c r="AA8" s="19"/>
      <c r="AB8" s="17"/>
      <c r="AC8" s="18"/>
      <c r="AD8" s="19"/>
      <c r="AE8" s="19"/>
      <c r="AF8" s="17"/>
      <c r="AG8" s="18"/>
      <c r="AH8" s="19"/>
      <c r="AI8" s="19"/>
      <c r="AJ8" s="17"/>
      <c r="AK8" s="18"/>
      <c r="AL8" s="19"/>
      <c r="AM8" s="19"/>
      <c r="AN8" s="17"/>
      <c r="AO8" s="18"/>
      <c r="AP8" s="19"/>
      <c r="AQ8" s="19"/>
      <c r="AR8" s="17"/>
      <c r="AS8" s="18"/>
      <c r="AT8" s="19"/>
      <c r="AU8" s="19"/>
      <c r="AV8" s="17"/>
      <c r="AW8" s="18"/>
      <c r="AX8" s="19"/>
      <c r="AY8" s="19"/>
      <c r="AZ8" s="17"/>
      <c r="BA8" s="18"/>
      <c r="BB8" s="19"/>
      <c r="BC8" s="19"/>
      <c r="BD8" s="17"/>
      <c r="BE8" s="18"/>
      <c r="BF8" s="19"/>
      <c r="BG8" s="19"/>
      <c r="BH8" s="17"/>
      <c r="BI8" s="18"/>
      <c r="BJ8" s="19"/>
      <c r="BK8" s="16">
        <f t="shared" si="6"/>
        <v>0</v>
      </c>
    </row>
    <row r="9" spans="1:63" ht="15.75" x14ac:dyDescent="0.25">
      <c r="A9" s="39" t="s">
        <v>12</v>
      </c>
      <c r="B9" s="39" t="s">
        <v>28</v>
      </c>
      <c r="C9" s="38" t="s">
        <v>56</v>
      </c>
      <c r="D9" s="35" t="s">
        <v>51</v>
      </c>
      <c r="E9" s="11" t="str">
        <f t="shared" si="0"/>
        <v>0:00</v>
      </c>
      <c r="F9" s="11" t="str">
        <f t="shared" si="1"/>
        <v>0:00</v>
      </c>
      <c r="G9" s="43"/>
      <c r="H9" s="11" t="str">
        <f t="shared" si="2"/>
        <v>0:00</v>
      </c>
      <c r="I9" s="11" t="str">
        <f t="shared" si="3"/>
        <v>0:00</v>
      </c>
      <c r="J9" s="29"/>
      <c r="K9" s="12">
        <f t="shared" si="4"/>
        <v>0</v>
      </c>
      <c r="L9" s="17" t="str">
        <f t="shared" si="5"/>
        <v>RH</v>
      </c>
      <c r="M9" s="18"/>
      <c r="N9" s="19"/>
      <c r="O9" s="19"/>
      <c r="P9" s="17"/>
      <c r="Q9" s="18"/>
      <c r="R9" s="19"/>
      <c r="S9" s="19"/>
      <c r="T9" s="17"/>
      <c r="U9" s="18"/>
      <c r="V9" s="19"/>
      <c r="W9" s="19"/>
      <c r="X9" s="17"/>
      <c r="Y9" s="18"/>
      <c r="Z9" s="19"/>
      <c r="AA9" s="19"/>
      <c r="AB9" s="17"/>
      <c r="AC9" s="18"/>
      <c r="AD9" s="19"/>
      <c r="AE9" s="19"/>
      <c r="AF9" s="17"/>
      <c r="AG9" s="18"/>
      <c r="AH9" s="19"/>
      <c r="AI9" s="19"/>
      <c r="AJ9" s="17"/>
      <c r="AK9" s="18"/>
      <c r="AL9" s="19"/>
      <c r="AM9" s="19"/>
      <c r="AN9" s="17"/>
      <c r="AO9" s="18"/>
      <c r="AP9" s="19"/>
      <c r="AQ9" s="19"/>
      <c r="AR9" s="17"/>
      <c r="AS9" s="18"/>
      <c r="AT9" s="19"/>
      <c r="AU9" s="19"/>
      <c r="AV9" s="17"/>
      <c r="AW9" s="18"/>
      <c r="AX9" s="19"/>
      <c r="AY9" s="19"/>
      <c r="AZ9" s="17"/>
      <c r="BA9" s="18"/>
      <c r="BB9" s="19"/>
      <c r="BC9" s="19"/>
      <c r="BD9" s="17"/>
      <c r="BE9" s="18"/>
      <c r="BF9" s="19"/>
      <c r="BG9" s="19"/>
      <c r="BH9" s="17"/>
      <c r="BI9" s="18"/>
      <c r="BJ9" s="19"/>
      <c r="BK9" s="16">
        <f t="shared" si="6"/>
        <v>0</v>
      </c>
    </row>
    <row r="10" spans="1:63" ht="15.75" x14ac:dyDescent="0.25">
      <c r="A10" s="39" t="s">
        <v>13</v>
      </c>
      <c r="B10" s="39" t="s">
        <v>47</v>
      </c>
      <c r="C10" s="38" t="s">
        <v>57</v>
      </c>
      <c r="D10" s="35" t="s">
        <v>38</v>
      </c>
      <c r="E10" s="11" t="str">
        <f t="shared" si="0"/>
        <v>8:45</v>
      </c>
      <c r="F10" s="11" t="str">
        <f t="shared" si="1"/>
        <v>13:00</v>
      </c>
      <c r="G10" s="43"/>
      <c r="H10" s="11" t="str">
        <f t="shared" si="2"/>
        <v>14:00</v>
      </c>
      <c r="I10" s="11" t="str">
        <f t="shared" si="3"/>
        <v>18:10</v>
      </c>
      <c r="J10" s="29"/>
      <c r="K10" s="12">
        <f t="shared" si="4"/>
        <v>0.35069444444444453</v>
      </c>
      <c r="L10" s="17" t="str">
        <f t="shared" si="5"/>
        <v/>
      </c>
      <c r="M10" s="18"/>
      <c r="N10" s="19"/>
      <c r="O10" s="19"/>
      <c r="P10" s="17"/>
      <c r="Q10" s="18"/>
      <c r="R10" s="19"/>
      <c r="S10" s="19"/>
      <c r="T10" s="17"/>
      <c r="U10" s="18"/>
      <c r="V10" s="19"/>
      <c r="W10" s="19"/>
      <c r="X10" s="17"/>
      <c r="Y10" s="18"/>
      <c r="Z10" s="19"/>
      <c r="AA10" s="19"/>
      <c r="AB10" s="17"/>
      <c r="AC10" s="18"/>
      <c r="AD10" s="19"/>
      <c r="AE10" s="19"/>
      <c r="AF10" s="17"/>
      <c r="AG10" s="18"/>
      <c r="AH10" s="19"/>
      <c r="AI10" s="19"/>
      <c r="AJ10" s="17"/>
      <c r="AK10" s="18"/>
      <c r="AL10" s="19"/>
      <c r="AM10" s="19"/>
      <c r="AN10" s="17"/>
      <c r="AO10" s="18"/>
      <c r="AP10" s="19"/>
      <c r="AQ10" s="19"/>
      <c r="AR10" s="17"/>
      <c r="AS10" s="18"/>
      <c r="AT10" s="19"/>
      <c r="AU10" s="19"/>
      <c r="AV10" s="17"/>
      <c r="AW10" s="18"/>
      <c r="AX10" s="19"/>
      <c r="AY10" s="19"/>
      <c r="AZ10" s="17"/>
      <c r="BA10" s="18"/>
      <c r="BB10" s="19"/>
      <c r="BC10" s="19"/>
      <c r="BD10" s="17"/>
      <c r="BE10" s="18"/>
      <c r="BF10" s="19"/>
      <c r="BG10" s="19"/>
      <c r="BH10" s="17"/>
      <c r="BI10" s="18"/>
      <c r="BJ10" s="19"/>
      <c r="BK10" s="16">
        <f t="shared" si="6"/>
        <v>0.25</v>
      </c>
    </row>
    <row r="11" spans="1:63" ht="15.75" x14ac:dyDescent="0.25">
      <c r="A11" s="39" t="s">
        <v>14</v>
      </c>
      <c r="B11" s="39" t="s">
        <v>29</v>
      </c>
      <c r="C11" s="38"/>
      <c r="D11" s="35"/>
      <c r="E11" s="11" t="str">
        <f t="shared" si="0"/>
        <v>0:00</v>
      </c>
      <c r="F11" s="11" t="str">
        <f t="shared" si="1"/>
        <v>0:00</v>
      </c>
      <c r="G11" s="43"/>
      <c r="H11" s="11" t="str">
        <f t="shared" si="2"/>
        <v>0:00</v>
      </c>
      <c r="I11" s="11" t="str">
        <f t="shared" si="3"/>
        <v>0:00</v>
      </c>
      <c r="J11" s="29"/>
      <c r="K11" s="12">
        <f t="shared" si="4"/>
        <v>0</v>
      </c>
      <c r="L11" s="17" t="str">
        <f t="shared" si="5"/>
        <v/>
      </c>
      <c r="M11" s="18"/>
      <c r="N11" s="19"/>
      <c r="O11" s="19"/>
      <c r="P11" s="17"/>
      <c r="Q11" s="18"/>
      <c r="R11" s="19"/>
      <c r="S11" s="19"/>
      <c r="T11" s="17"/>
      <c r="U11" s="18"/>
      <c r="V11" s="19"/>
      <c r="W11" s="19"/>
      <c r="X11" s="17"/>
      <c r="Y11" s="18"/>
      <c r="Z11" s="19"/>
      <c r="AA11" s="19"/>
      <c r="AB11" s="17"/>
      <c r="AC11" s="18"/>
      <c r="AD11" s="19"/>
      <c r="AE11" s="19"/>
      <c r="AF11" s="17"/>
      <c r="AG11" s="18"/>
      <c r="AH11" s="19"/>
      <c r="AI11" s="19"/>
      <c r="AJ11" s="17"/>
      <c r="AK11" s="18"/>
      <c r="AL11" s="19"/>
      <c r="AM11" s="19"/>
      <c r="AN11" s="17"/>
      <c r="AO11" s="18"/>
      <c r="AP11" s="19"/>
      <c r="AQ11" s="19"/>
      <c r="AR11" s="17"/>
      <c r="AS11" s="18"/>
      <c r="AT11" s="19"/>
      <c r="AU11" s="19"/>
      <c r="AV11" s="17"/>
      <c r="AW11" s="18"/>
      <c r="AX11" s="19"/>
      <c r="AY11" s="19"/>
      <c r="AZ11" s="17"/>
      <c r="BA11" s="18"/>
      <c r="BB11" s="19"/>
      <c r="BC11" s="19"/>
      <c r="BD11" s="17"/>
      <c r="BE11" s="18"/>
      <c r="BF11" s="19"/>
      <c r="BG11" s="19"/>
      <c r="BH11" s="17"/>
      <c r="BI11" s="18"/>
      <c r="BJ11" s="19"/>
      <c r="BK11" s="16">
        <f t="shared" si="6"/>
        <v>0.25</v>
      </c>
    </row>
    <row r="12" spans="1:63" ht="15.75" x14ac:dyDescent="0.25">
      <c r="A12" s="39" t="s">
        <v>3</v>
      </c>
      <c r="B12" s="39" t="s">
        <v>30</v>
      </c>
      <c r="C12" s="38"/>
      <c r="D12" s="35"/>
      <c r="E12" s="11" t="str">
        <f t="shared" si="0"/>
        <v>0:00</v>
      </c>
      <c r="F12" s="11" t="str">
        <f t="shared" si="1"/>
        <v>0:00</v>
      </c>
      <c r="G12" s="43"/>
      <c r="H12" s="11" t="str">
        <f t="shared" si="2"/>
        <v>0:00</v>
      </c>
      <c r="I12" s="11" t="str">
        <f t="shared" si="3"/>
        <v>0:00</v>
      </c>
      <c r="J12" s="29"/>
      <c r="K12" s="12">
        <f t="shared" si="4"/>
        <v>0</v>
      </c>
      <c r="L12" s="17" t="str">
        <f t="shared" si="5"/>
        <v/>
      </c>
      <c r="M12" s="18"/>
      <c r="N12" s="19"/>
      <c r="O12" s="19"/>
      <c r="P12" s="17"/>
      <c r="Q12" s="18"/>
      <c r="R12" s="19"/>
      <c r="S12" s="19"/>
      <c r="T12" s="17"/>
      <c r="U12" s="18"/>
      <c r="V12" s="19"/>
      <c r="W12" s="19"/>
      <c r="X12" s="17"/>
      <c r="Y12" s="18"/>
      <c r="Z12" s="19"/>
      <c r="AA12" s="19"/>
      <c r="AB12" s="17"/>
      <c r="AC12" s="18"/>
      <c r="AD12" s="19"/>
      <c r="AE12" s="19"/>
      <c r="AF12" s="17"/>
      <c r="AG12" s="18"/>
      <c r="AH12" s="19"/>
      <c r="AI12" s="19"/>
      <c r="AJ12" s="17"/>
      <c r="AK12" s="18"/>
      <c r="AL12" s="19"/>
      <c r="AM12" s="19"/>
      <c r="AN12" s="17"/>
      <c r="AO12" s="18"/>
      <c r="AP12" s="19"/>
      <c r="AQ12" s="19"/>
      <c r="AR12" s="17"/>
      <c r="AS12" s="18"/>
      <c r="AT12" s="19"/>
      <c r="AU12" s="19"/>
      <c r="AV12" s="17"/>
      <c r="AW12" s="18"/>
      <c r="AX12" s="19"/>
      <c r="AY12" s="19"/>
      <c r="AZ12" s="17"/>
      <c r="BA12" s="18"/>
      <c r="BB12" s="19"/>
      <c r="BC12" s="19"/>
      <c r="BD12" s="17"/>
      <c r="BE12" s="18"/>
      <c r="BF12" s="19"/>
      <c r="BG12" s="19"/>
      <c r="BH12" s="17"/>
      <c r="BI12" s="18"/>
      <c r="BJ12" s="19"/>
      <c r="BK12" s="16">
        <f t="shared" si="6"/>
        <v>0.25</v>
      </c>
    </row>
    <row r="13" spans="1:63" ht="15.75" x14ac:dyDescent="0.25">
      <c r="A13" s="39" t="s">
        <v>16</v>
      </c>
      <c r="B13" s="39" t="s">
        <v>31</v>
      </c>
      <c r="C13" s="38"/>
      <c r="D13" s="35"/>
      <c r="E13" s="11" t="str">
        <f t="shared" si="0"/>
        <v>0:00</v>
      </c>
      <c r="F13" s="11" t="str">
        <f t="shared" si="1"/>
        <v>0:00</v>
      </c>
      <c r="G13" s="43"/>
      <c r="H13" s="11" t="str">
        <f t="shared" si="2"/>
        <v>0:00</v>
      </c>
      <c r="I13" s="11" t="str">
        <f t="shared" si="3"/>
        <v>0:00</v>
      </c>
      <c r="J13" s="29"/>
      <c r="K13" s="12">
        <f t="shared" si="4"/>
        <v>0</v>
      </c>
      <c r="L13" s="17" t="str">
        <f t="shared" si="5"/>
        <v/>
      </c>
      <c r="M13" s="18"/>
      <c r="N13" s="19"/>
      <c r="O13" s="19"/>
      <c r="P13" s="17"/>
      <c r="Q13" s="18"/>
      <c r="R13" s="19"/>
      <c r="S13" s="19"/>
      <c r="T13" s="17"/>
      <c r="U13" s="18"/>
      <c r="V13" s="19"/>
      <c r="W13" s="19"/>
      <c r="X13" s="17"/>
      <c r="Y13" s="18"/>
      <c r="Z13" s="19"/>
      <c r="AA13" s="19"/>
      <c r="AB13" s="17"/>
      <c r="AC13" s="18"/>
      <c r="AD13" s="19"/>
      <c r="AE13" s="19"/>
      <c r="AF13" s="17"/>
      <c r="AG13" s="18"/>
      <c r="AH13" s="19"/>
      <c r="AI13" s="19"/>
      <c r="AJ13" s="17"/>
      <c r="AK13" s="18"/>
      <c r="AL13" s="19"/>
      <c r="AM13" s="19"/>
      <c r="AN13" s="17"/>
      <c r="AO13" s="18"/>
      <c r="AP13" s="19"/>
      <c r="AQ13" s="19"/>
      <c r="AR13" s="17"/>
      <c r="AS13" s="18"/>
      <c r="AT13" s="19"/>
      <c r="AU13" s="19"/>
      <c r="AV13" s="17"/>
      <c r="AW13" s="18"/>
      <c r="AX13" s="19"/>
      <c r="AY13" s="19"/>
      <c r="AZ13" s="17"/>
      <c r="BA13" s="18"/>
      <c r="BB13" s="19"/>
      <c r="BC13" s="19"/>
      <c r="BD13" s="17"/>
      <c r="BE13" s="18"/>
      <c r="BF13" s="19"/>
      <c r="BG13" s="19"/>
      <c r="BH13" s="17"/>
      <c r="BI13" s="18"/>
      <c r="BJ13" s="19"/>
      <c r="BK13" s="16">
        <f t="shared" si="6"/>
        <v>0.25</v>
      </c>
    </row>
    <row r="14" spans="1:63" ht="15.75" x14ac:dyDescent="0.25">
      <c r="A14" s="39" t="s">
        <v>17</v>
      </c>
      <c r="B14" s="39" t="s">
        <v>32</v>
      </c>
      <c r="C14" s="38"/>
      <c r="D14" s="35"/>
      <c r="E14" s="11" t="str">
        <f t="shared" si="0"/>
        <v>0:00</v>
      </c>
      <c r="F14" s="11" t="str">
        <f t="shared" si="1"/>
        <v>0:00</v>
      </c>
      <c r="G14" s="43"/>
      <c r="H14" s="11" t="str">
        <f t="shared" si="2"/>
        <v>0:00</v>
      </c>
      <c r="I14" s="11" t="str">
        <f t="shared" si="3"/>
        <v>0:00</v>
      </c>
      <c r="J14" s="29"/>
      <c r="K14" s="12">
        <f t="shared" si="4"/>
        <v>0</v>
      </c>
      <c r="L14" s="17" t="str">
        <f t="shared" si="5"/>
        <v/>
      </c>
      <c r="M14" s="18"/>
      <c r="N14" s="19"/>
      <c r="O14" s="19"/>
      <c r="P14" s="17"/>
      <c r="Q14" s="18"/>
      <c r="R14" s="19"/>
      <c r="S14" s="19"/>
      <c r="T14" s="17"/>
      <c r="U14" s="18"/>
      <c r="V14" s="19"/>
      <c r="W14" s="19"/>
      <c r="X14" s="17"/>
      <c r="Y14" s="18"/>
      <c r="Z14" s="19"/>
      <c r="AA14" s="19"/>
      <c r="AB14" s="17"/>
      <c r="AC14" s="18"/>
      <c r="AD14" s="19"/>
      <c r="AE14" s="19"/>
      <c r="AF14" s="17"/>
      <c r="AG14" s="18"/>
      <c r="AH14" s="19"/>
      <c r="AI14" s="19"/>
      <c r="AJ14" s="17"/>
      <c r="AK14" s="18"/>
      <c r="AL14" s="19"/>
      <c r="AM14" s="19"/>
      <c r="AN14" s="17"/>
      <c r="AO14" s="18"/>
      <c r="AP14" s="19"/>
      <c r="AQ14" s="19"/>
      <c r="AR14" s="17"/>
      <c r="AS14" s="18"/>
      <c r="AT14" s="19"/>
      <c r="AU14" s="19"/>
      <c r="AV14" s="17"/>
      <c r="AW14" s="18"/>
      <c r="AX14" s="19"/>
      <c r="AY14" s="19"/>
      <c r="AZ14" s="17"/>
      <c r="BA14" s="18"/>
      <c r="BB14" s="19"/>
      <c r="BC14" s="19"/>
      <c r="BD14" s="17"/>
      <c r="BE14" s="18"/>
      <c r="BF14" s="19"/>
      <c r="BG14" s="19"/>
      <c r="BH14" s="17"/>
      <c r="BI14" s="18"/>
      <c r="BJ14" s="19"/>
      <c r="BK14" s="16">
        <f t="shared" si="6"/>
        <v>0.25</v>
      </c>
    </row>
    <row r="15" spans="1:63" ht="15.75" x14ac:dyDescent="0.25">
      <c r="A15" s="39" t="s">
        <v>18</v>
      </c>
      <c r="B15" s="39" t="s">
        <v>51</v>
      </c>
      <c r="C15" s="38"/>
      <c r="D15" s="35"/>
      <c r="E15" s="11" t="str">
        <f t="shared" si="0"/>
        <v>0:00</v>
      </c>
      <c r="F15" s="11" t="str">
        <f t="shared" si="1"/>
        <v>0:00</v>
      </c>
      <c r="G15" s="43"/>
      <c r="H15" s="11" t="str">
        <f t="shared" si="2"/>
        <v>0:00</v>
      </c>
      <c r="I15" s="11" t="str">
        <f t="shared" si="3"/>
        <v>0:00</v>
      </c>
      <c r="J15" s="29"/>
      <c r="K15" s="12">
        <f t="shared" si="4"/>
        <v>0</v>
      </c>
      <c r="L15" s="17" t="str">
        <f t="shared" si="5"/>
        <v/>
      </c>
      <c r="M15" s="18"/>
      <c r="N15" s="19"/>
      <c r="O15" s="19"/>
      <c r="P15" s="17"/>
      <c r="Q15" s="18"/>
      <c r="R15" s="19"/>
      <c r="S15" s="19"/>
      <c r="T15" s="17"/>
      <c r="U15" s="18"/>
      <c r="V15" s="19"/>
      <c r="W15" s="19"/>
      <c r="X15" s="17"/>
      <c r="Y15" s="18"/>
      <c r="Z15" s="19"/>
      <c r="AA15" s="19"/>
      <c r="AB15" s="17"/>
      <c r="AC15" s="18"/>
      <c r="AD15" s="19"/>
      <c r="AE15" s="19"/>
      <c r="AF15" s="17"/>
      <c r="AG15" s="18"/>
      <c r="AH15" s="19"/>
      <c r="AI15" s="19"/>
      <c r="AJ15" s="17"/>
      <c r="AK15" s="18"/>
      <c r="AL15" s="19"/>
      <c r="AM15" s="19"/>
      <c r="AN15" s="17"/>
      <c r="AO15" s="18"/>
      <c r="AP15" s="19"/>
      <c r="AQ15" s="19"/>
      <c r="AR15" s="17"/>
      <c r="AS15" s="18"/>
      <c r="AT15" s="19"/>
      <c r="AU15" s="19"/>
      <c r="AV15" s="17"/>
      <c r="AW15" s="18"/>
      <c r="AX15" s="19"/>
      <c r="AY15" s="19"/>
      <c r="AZ15" s="17"/>
      <c r="BA15" s="18"/>
      <c r="BB15" s="19"/>
      <c r="BC15" s="19"/>
      <c r="BD15" s="17"/>
      <c r="BE15" s="18"/>
      <c r="BF15" s="19"/>
      <c r="BG15" s="19"/>
      <c r="BH15" s="17"/>
      <c r="BI15" s="18"/>
      <c r="BJ15" s="19"/>
      <c r="BK15" s="16">
        <f t="shared" si="6"/>
        <v>0.25</v>
      </c>
    </row>
    <row r="16" spans="1:63" ht="15.75" x14ac:dyDescent="0.25">
      <c r="A16" s="39" t="s">
        <v>15</v>
      </c>
      <c r="B16" s="39" t="s">
        <v>52</v>
      </c>
      <c r="C16" s="38"/>
      <c r="D16" s="35"/>
      <c r="E16" s="11" t="str">
        <f t="shared" si="0"/>
        <v>0:00</v>
      </c>
      <c r="F16" s="11" t="str">
        <f t="shared" si="1"/>
        <v>0:00</v>
      </c>
      <c r="G16" s="43"/>
      <c r="H16" s="11" t="str">
        <f t="shared" si="2"/>
        <v>0:00</v>
      </c>
      <c r="I16" s="11" t="str">
        <f t="shared" si="3"/>
        <v>0:00</v>
      </c>
      <c r="J16" s="29"/>
      <c r="K16" s="12">
        <f t="shared" si="4"/>
        <v>0</v>
      </c>
      <c r="L16" s="17" t="str">
        <f t="shared" si="5"/>
        <v/>
      </c>
      <c r="M16" s="18"/>
      <c r="N16" s="19"/>
      <c r="O16" s="19"/>
      <c r="P16" s="17"/>
      <c r="Q16" s="18"/>
      <c r="R16" s="19"/>
      <c r="S16" s="19"/>
      <c r="T16" s="17"/>
      <c r="U16" s="18"/>
      <c r="V16" s="19"/>
      <c r="W16" s="19"/>
      <c r="X16" s="17"/>
      <c r="Y16" s="18"/>
      <c r="Z16" s="19"/>
      <c r="AA16" s="19"/>
      <c r="AB16" s="17"/>
      <c r="AC16" s="18"/>
      <c r="AD16" s="19"/>
      <c r="AE16" s="19"/>
      <c r="AF16" s="17"/>
      <c r="AG16" s="18"/>
      <c r="AH16" s="19"/>
      <c r="AI16" s="19"/>
      <c r="AJ16" s="17"/>
      <c r="AK16" s="18"/>
      <c r="AL16" s="19"/>
      <c r="AM16" s="19"/>
      <c r="AN16" s="17"/>
      <c r="AO16" s="18"/>
      <c r="AP16" s="19"/>
      <c r="AQ16" s="19"/>
      <c r="AR16" s="17"/>
      <c r="AS16" s="18"/>
      <c r="AT16" s="19"/>
      <c r="AU16" s="19"/>
      <c r="AV16" s="17"/>
      <c r="AW16" s="18"/>
      <c r="AX16" s="19"/>
      <c r="AY16" s="19"/>
      <c r="AZ16" s="17"/>
      <c r="BA16" s="18"/>
      <c r="BB16" s="19"/>
      <c r="BC16" s="19"/>
      <c r="BD16" s="17"/>
      <c r="BE16" s="18"/>
      <c r="BF16" s="19"/>
      <c r="BG16" s="19"/>
      <c r="BH16" s="17"/>
      <c r="BI16" s="18"/>
      <c r="BJ16" s="19"/>
      <c r="BK16" s="16">
        <f t="shared" si="6"/>
        <v>0.25</v>
      </c>
    </row>
    <row r="17" spans="1:63" ht="15.75" x14ac:dyDescent="0.25">
      <c r="A17" s="9"/>
      <c r="B17" s="39" t="s">
        <v>33</v>
      </c>
      <c r="C17" s="10"/>
      <c r="D17" s="35"/>
      <c r="E17" s="11" t="str">
        <f t="shared" si="0"/>
        <v>0:00</v>
      </c>
      <c r="F17" s="11" t="str">
        <f t="shared" si="1"/>
        <v>0:00</v>
      </c>
      <c r="G17" s="43"/>
      <c r="H17" s="11" t="str">
        <f t="shared" si="2"/>
        <v>0:00</v>
      </c>
      <c r="I17" s="11" t="str">
        <f t="shared" si="3"/>
        <v>0:00</v>
      </c>
      <c r="J17" s="29"/>
      <c r="K17" s="12">
        <f t="shared" si="4"/>
        <v>0</v>
      </c>
      <c r="L17" s="17" t="str">
        <f t="shared" si="5"/>
        <v/>
      </c>
      <c r="M17" s="18"/>
      <c r="N17" s="19"/>
      <c r="O17" s="19"/>
      <c r="P17" s="17"/>
      <c r="Q17" s="18"/>
      <c r="R17" s="19"/>
      <c r="S17" s="19"/>
      <c r="T17" s="17"/>
      <c r="U17" s="18"/>
      <c r="V17" s="19"/>
      <c r="W17" s="19"/>
      <c r="X17" s="17"/>
      <c r="Y17" s="18"/>
      <c r="Z17" s="19"/>
      <c r="AA17" s="19"/>
      <c r="AB17" s="17"/>
      <c r="AC17" s="18"/>
      <c r="AD17" s="19"/>
      <c r="AE17" s="19"/>
      <c r="AF17" s="17"/>
      <c r="AG17" s="18"/>
      <c r="AH17" s="19"/>
      <c r="AI17" s="19"/>
      <c r="AJ17" s="17"/>
      <c r="AK17" s="18"/>
      <c r="AL17" s="19"/>
      <c r="AM17" s="19"/>
      <c r="AN17" s="17"/>
      <c r="AO17" s="18"/>
      <c r="AP17" s="19"/>
      <c r="AQ17" s="19"/>
      <c r="AR17" s="17"/>
      <c r="AS17" s="18"/>
      <c r="AT17" s="19"/>
      <c r="AU17" s="19"/>
      <c r="AV17" s="17"/>
      <c r="AW17" s="18"/>
      <c r="AX17" s="19"/>
      <c r="AY17" s="19"/>
      <c r="AZ17" s="17"/>
      <c r="BA17" s="18"/>
      <c r="BB17" s="19"/>
      <c r="BC17" s="19"/>
      <c r="BD17" s="17"/>
      <c r="BE17" s="18"/>
      <c r="BF17" s="19"/>
      <c r="BG17" s="19"/>
      <c r="BH17" s="17"/>
      <c r="BI17" s="18"/>
      <c r="BJ17" s="19"/>
      <c r="BK17" s="16">
        <f t="shared" si="6"/>
        <v>0.25</v>
      </c>
    </row>
    <row r="18" spans="1:63" ht="15.75" x14ac:dyDescent="0.25">
      <c r="A18" s="9"/>
      <c r="B18" s="39" t="s">
        <v>34</v>
      </c>
      <c r="C18" s="10"/>
      <c r="D18" s="35"/>
      <c r="E18" s="11" t="str">
        <f t="shared" si="0"/>
        <v>0:00</v>
      </c>
      <c r="F18" s="11" t="str">
        <f t="shared" si="1"/>
        <v>0:00</v>
      </c>
      <c r="G18" s="43"/>
      <c r="H18" s="11" t="str">
        <f t="shared" si="2"/>
        <v>0:00</v>
      </c>
      <c r="I18" s="11" t="str">
        <f t="shared" si="3"/>
        <v>0:00</v>
      </c>
      <c r="J18" s="29"/>
      <c r="K18" s="12">
        <f t="shared" si="4"/>
        <v>0</v>
      </c>
      <c r="L18" s="17" t="str">
        <f t="shared" si="5"/>
        <v/>
      </c>
      <c r="M18" s="18"/>
      <c r="N18" s="19"/>
      <c r="O18" s="19"/>
      <c r="P18" s="17"/>
      <c r="Q18" s="18"/>
      <c r="R18" s="19"/>
      <c r="S18" s="19"/>
      <c r="T18" s="17"/>
      <c r="U18" s="18"/>
      <c r="V18" s="19"/>
      <c r="W18" s="19"/>
      <c r="X18" s="17"/>
      <c r="Y18" s="18"/>
      <c r="Z18" s="19"/>
      <c r="AA18" s="19"/>
      <c r="AB18" s="17"/>
      <c r="AC18" s="18"/>
      <c r="AD18" s="19"/>
      <c r="AE18" s="19"/>
      <c r="AF18" s="17"/>
      <c r="AG18" s="18"/>
      <c r="AH18" s="19"/>
      <c r="AI18" s="19"/>
      <c r="AJ18" s="17"/>
      <c r="AK18" s="18"/>
      <c r="AL18" s="19"/>
      <c r="AM18" s="19"/>
      <c r="AN18" s="17"/>
      <c r="AO18" s="18"/>
      <c r="AP18" s="19"/>
      <c r="AQ18" s="19"/>
      <c r="AR18" s="17"/>
      <c r="AS18" s="18"/>
      <c r="AT18" s="19"/>
      <c r="AU18" s="19"/>
      <c r="AV18" s="17"/>
      <c r="AW18" s="18"/>
      <c r="AX18" s="19"/>
      <c r="AY18" s="19"/>
      <c r="AZ18" s="17"/>
      <c r="BA18" s="18"/>
      <c r="BB18" s="19"/>
      <c r="BC18" s="19"/>
      <c r="BD18" s="17"/>
      <c r="BE18" s="18"/>
      <c r="BF18" s="19"/>
      <c r="BG18" s="19"/>
      <c r="BH18" s="17"/>
      <c r="BI18" s="18"/>
      <c r="BJ18" s="19"/>
      <c r="BK18" s="16">
        <f t="shared" si="6"/>
        <v>0.25</v>
      </c>
    </row>
    <row r="19" spans="1:63" ht="15.75" x14ac:dyDescent="0.25">
      <c r="A19" s="9"/>
      <c r="B19" s="39" t="s">
        <v>35</v>
      </c>
      <c r="C19" s="20"/>
      <c r="D19" s="36"/>
      <c r="E19" s="11" t="str">
        <f t="shared" si="0"/>
        <v>0:00</v>
      </c>
      <c r="F19" s="11" t="str">
        <f t="shared" si="1"/>
        <v>0:00</v>
      </c>
      <c r="G19" s="43"/>
      <c r="H19" s="11" t="str">
        <f t="shared" si="2"/>
        <v>0:00</v>
      </c>
      <c r="I19" s="11" t="str">
        <f t="shared" si="3"/>
        <v>0:00</v>
      </c>
      <c r="J19" s="45"/>
      <c r="K19" s="12">
        <f t="shared" si="4"/>
        <v>0</v>
      </c>
      <c r="L19" s="17" t="str">
        <f t="shared" si="5"/>
        <v/>
      </c>
      <c r="M19" s="18"/>
      <c r="N19" s="19"/>
      <c r="O19" s="19"/>
      <c r="P19" s="17"/>
      <c r="Q19" s="18"/>
      <c r="R19" s="19"/>
      <c r="S19" s="19"/>
      <c r="T19" s="17"/>
      <c r="U19" s="18"/>
      <c r="V19" s="19"/>
      <c r="W19" s="19"/>
      <c r="X19" s="17"/>
      <c r="Y19" s="18"/>
      <c r="Z19" s="19"/>
      <c r="AA19" s="19"/>
      <c r="AB19" s="17"/>
      <c r="AC19" s="18"/>
      <c r="AD19" s="19"/>
      <c r="AE19" s="19"/>
      <c r="AF19" s="17"/>
      <c r="AG19" s="18"/>
      <c r="AH19" s="19"/>
      <c r="AI19" s="19"/>
      <c r="AJ19" s="17"/>
      <c r="AK19" s="18"/>
      <c r="AL19" s="19"/>
      <c r="AM19" s="19"/>
      <c r="AN19" s="17"/>
      <c r="AO19" s="18"/>
      <c r="AP19" s="19"/>
      <c r="AQ19" s="19"/>
      <c r="AR19" s="17"/>
      <c r="AS19" s="18"/>
      <c r="AT19" s="19"/>
      <c r="AU19" s="19"/>
      <c r="AV19" s="17"/>
      <c r="AW19" s="18"/>
      <c r="AX19" s="19"/>
      <c r="AY19" s="19"/>
      <c r="AZ19" s="17"/>
      <c r="BA19" s="18"/>
      <c r="BB19" s="19"/>
      <c r="BC19" s="19"/>
      <c r="BD19" s="17"/>
      <c r="BE19" s="18"/>
      <c r="BF19" s="19"/>
      <c r="BG19" s="19"/>
      <c r="BH19" s="17"/>
      <c r="BI19" s="18"/>
      <c r="BJ19" s="19"/>
      <c r="BK19" s="16">
        <f t="shared" si="6"/>
        <v>0.25</v>
      </c>
    </row>
    <row r="20" spans="1:63" ht="15.75" x14ac:dyDescent="0.25">
      <c r="A20" s="9"/>
      <c r="B20" s="39" t="s">
        <v>36</v>
      </c>
      <c r="C20" s="20"/>
      <c r="D20" s="36"/>
      <c r="E20" s="11" t="str">
        <f t="shared" si="0"/>
        <v>0:00</v>
      </c>
      <c r="F20" s="11" t="str">
        <f t="shared" si="1"/>
        <v>0:00</v>
      </c>
      <c r="G20" s="43"/>
      <c r="H20" s="11" t="str">
        <f t="shared" si="2"/>
        <v>0:00</v>
      </c>
      <c r="I20" s="11" t="str">
        <f t="shared" si="3"/>
        <v>0:00</v>
      </c>
      <c r="J20" s="45"/>
      <c r="K20" s="12">
        <f t="shared" si="4"/>
        <v>0</v>
      </c>
      <c r="L20" s="17" t="str">
        <f t="shared" si="5"/>
        <v/>
      </c>
      <c r="M20" s="18"/>
      <c r="N20" s="19"/>
      <c r="O20" s="19"/>
      <c r="P20" s="17"/>
      <c r="Q20" s="18"/>
      <c r="R20" s="19"/>
      <c r="S20" s="19"/>
      <c r="T20" s="17"/>
      <c r="U20" s="18"/>
      <c r="V20" s="19"/>
      <c r="W20" s="19"/>
      <c r="X20" s="17"/>
      <c r="Y20" s="18"/>
      <c r="Z20" s="19"/>
      <c r="AA20" s="19"/>
      <c r="AB20" s="17"/>
      <c r="AC20" s="18"/>
      <c r="AD20" s="19"/>
      <c r="AE20" s="19"/>
      <c r="AF20" s="17"/>
      <c r="AG20" s="18"/>
      <c r="AH20" s="19"/>
      <c r="AI20" s="19"/>
      <c r="AJ20" s="17"/>
      <c r="AK20" s="18"/>
      <c r="AL20" s="19"/>
      <c r="AM20" s="19"/>
      <c r="AN20" s="17"/>
      <c r="AO20" s="18"/>
      <c r="AP20" s="19"/>
      <c r="AQ20" s="19"/>
      <c r="AR20" s="17"/>
      <c r="AS20" s="18"/>
      <c r="AT20" s="19"/>
      <c r="AU20" s="19"/>
      <c r="AV20" s="17"/>
      <c r="AW20" s="18"/>
      <c r="AX20" s="19"/>
      <c r="AY20" s="19"/>
      <c r="AZ20" s="17"/>
      <c r="BA20" s="18"/>
      <c r="BB20" s="19"/>
      <c r="BC20" s="19"/>
      <c r="BD20" s="17"/>
      <c r="BE20" s="18"/>
      <c r="BF20" s="19"/>
      <c r="BG20" s="19"/>
      <c r="BH20" s="17"/>
      <c r="BI20" s="18"/>
      <c r="BJ20" s="19"/>
      <c r="BK20" s="16">
        <f t="shared" si="6"/>
        <v>0.25</v>
      </c>
    </row>
    <row r="21" spans="1:63" ht="15.75" x14ac:dyDescent="0.25">
      <c r="A21" s="9"/>
      <c r="B21" s="39" t="s">
        <v>37</v>
      </c>
      <c r="C21" s="20"/>
      <c r="D21" s="36"/>
      <c r="E21" s="11" t="str">
        <f t="shared" si="0"/>
        <v>0:00</v>
      </c>
      <c r="F21" s="11" t="str">
        <f t="shared" si="1"/>
        <v>0:00</v>
      </c>
      <c r="G21" s="43"/>
      <c r="H21" s="11" t="str">
        <f t="shared" si="2"/>
        <v>0:00</v>
      </c>
      <c r="I21" s="11" t="str">
        <f t="shared" si="3"/>
        <v>0:00</v>
      </c>
      <c r="J21" s="45"/>
      <c r="K21" s="12">
        <f t="shared" si="4"/>
        <v>0</v>
      </c>
      <c r="L21" s="17" t="str">
        <f t="shared" si="5"/>
        <v/>
      </c>
      <c r="M21" s="18"/>
      <c r="N21" s="19"/>
      <c r="O21" s="19"/>
      <c r="P21" s="17"/>
      <c r="Q21" s="18"/>
      <c r="R21" s="19"/>
      <c r="S21" s="19"/>
      <c r="T21" s="17"/>
      <c r="U21" s="18"/>
      <c r="V21" s="19"/>
      <c r="W21" s="19"/>
      <c r="X21" s="17"/>
      <c r="Y21" s="18"/>
      <c r="Z21" s="19"/>
      <c r="AA21" s="19"/>
      <c r="AB21" s="17"/>
      <c r="AC21" s="18"/>
      <c r="AD21" s="19"/>
      <c r="AE21" s="19"/>
      <c r="AF21" s="17"/>
      <c r="AG21" s="18"/>
      <c r="AH21" s="19"/>
      <c r="AI21" s="19"/>
      <c r="AJ21" s="17"/>
      <c r="AK21" s="18"/>
      <c r="AL21" s="19"/>
      <c r="AM21" s="19"/>
      <c r="AN21" s="17"/>
      <c r="AO21" s="18"/>
      <c r="AP21" s="19"/>
      <c r="AQ21" s="19"/>
      <c r="AR21" s="17"/>
      <c r="AS21" s="18"/>
      <c r="AT21" s="19"/>
      <c r="AU21" s="19"/>
      <c r="AV21" s="17"/>
      <c r="AW21" s="18"/>
      <c r="AX21" s="19"/>
      <c r="AY21" s="19"/>
      <c r="AZ21" s="17"/>
      <c r="BA21" s="18"/>
      <c r="BB21" s="19"/>
      <c r="BC21" s="19"/>
      <c r="BD21" s="17"/>
      <c r="BE21" s="18"/>
      <c r="BF21" s="19"/>
      <c r="BG21" s="19"/>
      <c r="BH21" s="17"/>
      <c r="BI21" s="18"/>
      <c r="BJ21" s="19"/>
      <c r="BK21" s="16">
        <f t="shared" si="6"/>
        <v>0.25</v>
      </c>
    </row>
    <row r="22" spans="1:63" ht="15.75" x14ac:dyDescent="0.25">
      <c r="A22" s="9"/>
      <c r="B22" s="39" t="s">
        <v>38</v>
      </c>
      <c r="C22" s="20"/>
      <c r="D22" s="36"/>
      <c r="E22" s="11" t="str">
        <f t="shared" si="0"/>
        <v>0:00</v>
      </c>
      <c r="F22" s="11" t="str">
        <f t="shared" si="1"/>
        <v>0:00</v>
      </c>
      <c r="G22" s="43"/>
      <c r="H22" s="11" t="str">
        <f t="shared" si="2"/>
        <v>0:00</v>
      </c>
      <c r="I22" s="11" t="str">
        <f t="shared" si="3"/>
        <v>0:00</v>
      </c>
      <c r="J22" s="45"/>
      <c r="K22" s="12">
        <f t="shared" si="4"/>
        <v>0</v>
      </c>
      <c r="L22" s="17" t="str">
        <f t="shared" si="5"/>
        <v/>
      </c>
      <c r="M22" s="18"/>
      <c r="N22" s="19"/>
      <c r="O22" s="19"/>
      <c r="P22" s="17"/>
      <c r="Q22" s="18"/>
      <c r="R22" s="19"/>
      <c r="S22" s="19"/>
      <c r="T22" s="17"/>
      <c r="U22" s="18"/>
      <c r="V22" s="19"/>
      <c r="W22" s="19"/>
      <c r="X22" s="17"/>
      <c r="Y22" s="18"/>
      <c r="Z22" s="19"/>
      <c r="AA22" s="19"/>
      <c r="AB22" s="17"/>
      <c r="AC22" s="18"/>
      <c r="AD22" s="19"/>
      <c r="AE22" s="19"/>
      <c r="AF22" s="17"/>
      <c r="AG22" s="18"/>
      <c r="AH22" s="19"/>
      <c r="AI22" s="19"/>
      <c r="AJ22" s="17"/>
      <c r="AK22" s="18"/>
      <c r="AL22" s="19"/>
      <c r="AM22" s="19"/>
      <c r="AN22" s="17"/>
      <c r="AO22" s="18"/>
      <c r="AP22" s="19"/>
      <c r="AQ22" s="19"/>
      <c r="AR22" s="17"/>
      <c r="AS22" s="18"/>
      <c r="AT22" s="19"/>
      <c r="AU22" s="19"/>
      <c r="AV22" s="17"/>
      <c r="AW22" s="18"/>
      <c r="AX22" s="19"/>
      <c r="AY22" s="19"/>
      <c r="AZ22" s="17"/>
      <c r="BA22" s="18"/>
      <c r="BB22" s="19"/>
      <c r="BC22" s="19"/>
      <c r="BD22" s="17"/>
      <c r="BE22" s="18"/>
      <c r="BF22" s="19"/>
      <c r="BG22" s="19"/>
      <c r="BH22" s="17"/>
      <c r="BI22" s="18"/>
      <c r="BJ22" s="19"/>
      <c r="BK22" s="16">
        <f t="shared" si="6"/>
        <v>0.25</v>
      </c>
    </row>
    <row r="23" spans="1:63" ht="15.75" x14ac:dyDescent="0.25">
      <c r="A23" s="9"/>
      <c r="B23" s="39" t="s">
        <v>39</v>
      </c>
      <c r="C23" s="20"/>
      <c r="D23" s="36"/>
      <c r="E23" s="11" t="str">
        <f t="shared" si="0"/>
        <v>0:00</v>
      </c>
      <c r="F23" s="11" t="str">
        <f t="shared" si="1"/>
        <v>0:00</v>
      </c>
      <c r="G23" s="43"/>
      <c r="H23" s="11" t="str">
        <f t="shared" si="2"/>
        <v>0:00</v>
      </c>
      <c r="I23" s="11" t="str">
        <f t="shared" si="3"/>
        <v>0:00</v>
      </c>
      <c r="J23" s="45"/>
      <c r="K23" s="12">
        <f t="shared" si="4"/>
        <v>0</v>
      </c>
      <c r="L23" s="17" t="str">
        <f t="shared" si="5"/>
        <v/>
      </c>
      <c r="M23" s="18"/>
      <c r="N23" s="19"/>
      <c r="O23" s="19"/>
      <c r="P23" s="17"/>
      <c r="Q23" s="18"/>
      <c r="R23" s="19"/>
      <c r="S23" s="19"/>
      <c r="T23" s="17"/>
      <c r="U23" s="18"/>
      <c r="V23" s="19"/>
      <c r="W23" s="19"/>
      <c r="X23" s="17"/>
      <c r="Y23" s="18"/>
      <c r="Z23" s="19"/>
      <c r="AA23" s="19"/>
      <c r="AB23" s="17"/>
      <c r="AC23" s="18"/>
      <c r="AD23" s="19"/>
      <c r="AE23" s="19"/>
      <c r="AF23" s="17"/>
      <c r="AG23" s="18"/>
      <c r="AH23" s="19"/>
      <c r="AI23" s="19"/>
      <c r="AJ23" s="17"/>
      <c r="AK23" s="18"/>
      <c r="AL23" s="19"/>
      <c r="AM23" s="19"/>
      <c r="AN23" s="17"/>
      <c r="AO23" s="18"/>
      <c r="AP23" s="19"/>
      <c r="AQ23" s="19"/>
      <c r="AR23" s="17"/>
      <c r="AS23" s="18"/>
      <c r="AT23" s="19"/>
      <c r="AU23" s="19"/>
      <c r="AV23" s="17"/>
      <c r="AW23" s="18"/>
      <c r="AX23" s="19"/>
      <c r="AY23" s="19"/>
      <c r="AZ23" s="17"/>
      <c r="BA23" s="18"/>
      <c r="BB23" s="19"/>
      <c r="BC23" s="19"/>
      <c r="BD23" s="17"/>
      <c r="BE23" s="18"/>
      <c r="BF23" s="19"/>
      <c r="BG23" s="19"/>
      <c r="BH23" s="17"/>
      <c r="BI23" s="18"/>
      <c r="BJ23" s="19"/>
      <c r="BK23" s="16">
        <f t="shared" si="6"/>
        <v>0.25</v>
      </c>
    </row>
    <row r="24" spans="1:63" ht="15.75" x14ac:dyDescent="0.25">
      <c r="A24" s="9"/>
      <c r="B24" s="39" t="s">
        <v>40</v>
      </c>
      <c r="C24" s="20"/>
      <c r="D24" s="36"/>
      <c r="E24" s="11" t="str">
        <f t="shared" si="0"/>
        <v>0:00</v>
      </c>
      <c r="F24" s="11" t="str">
        <f t="shared" si="1"/>
        <v>0:00</v>
      </c>
      <c r="G24" s="43"/>
      <c r="H24" s="11" t="str">
        <f t="shared" si="2"/>
        <v>0:00</v>
      </c>
      <c r="I24" s="11" t="str">
        <f t="shared" si="3"/>
        <v>0:00</v>
      </c>
      <c r="J24" s="45"/>
      <c r="K24" s="12">
        <f t="shared" si="4"/>
        <v>0</v>
      </c>
      <c r="L24" s="17" t="str">
        <f t="shared" si="5"/>
        <v/>
      </c>
      <c r="M24" s="18"/>
      <c r="N24" s="19"/>
      <c r="O24" s="19"/>
      <c r="P24" s="17"/>
      <c r="Q24" s="18"/>
      <c r="R24" s="19"/>
      <c r="S24" s="19"/>
      <c r="T24" s="17"/>
      <c r="U24" s="18"/>
      <c r="V24" s="19"/>
      <c r="W24" s="19"/>
      <c r="X24" s="17"/>
      <c r="Y24" s="18"/>
      <c r="Z24" s="19"/>
      <c r="AA24" s="19"/>
      <c r="AB24" s="17"/>
      <c r="AC24" s="18"/>
      <c r="AD24" s="19"/>
      <c r="AE24" s="19"/>
      <c r="AF24" s="17"/>
      <c r="AG24" s="18"/>
      <c r="AH24" s="19"/>
      <c r="AI24" s="19"/>
      <c r="AJ24" s="17"/>
      <c r="AK24" s="18"/>
      <c r="AL24" s="19"/>
      <c r="AM24" s="19"/>
      <c r="AN24" s="17"/>
      <c r="AO24" s="18"/>
      <c r="AP24" s="19"/>
      <c r="AQ24" s="19"/>
      <c r="AR24" s="17"/>
      <c r="AS24" s="18"/>
      <c r="AT24" s="19"/>
      <c r="AU24" s="19"/>
      <c r="AV24" s="17"/>
      <c r="AW24" s="18"/>
      <c r="AX24" s="19"/>
      <c r="AY24" s="19"/>
      <c r="AZ24" s="17"/>
      <c r="BA24" s="18"/>
      <c r="BB24" s="19"/>
      <c r="BC24" s="19"/>
      <c r="BD24" s="17"/>
      <c r="BE24" s="18"/>
      <c r="BF24" s="19"/>
      <c r="BG24" s="19"/>
      <c r="BH24" s="17"/>
      <c r="BI24" s="18"/>
      <c r="BJ24" s="19"/>
      <c r="BK24" s="16">
        <f t="shared" si="6"/>
        <v>0.25</v>
      </c>
    </row>
    <row r="25" spans="1:63" ht="15.75" x14ac:dyDescent="0.25">
      <c r="A25" s="9"/>
      <c r="B25" s="39" t="s">
        <v>41</v>
      </c>
      <c r="C25" s="20"/>
      <c r="D25" s="36"/>
      <c r="E25" s="11" t="str">
        <f t="shared" si="0"/>
        <v>0:00</v>
      </c>
      <c r="F25" s="11" t="str">
        <f t="shared" si="1"/>
        <v>0:00</v>
      </c>
      <c r="G25" s="43"/>
      <c r="H25" s="11" t="str">
        <f t="shared" si="2"/>
        <v>0:00</v>
      </c>
      <c r="I25" s="11" t="str">
        <f t="shared" si="3"/>
        <v>0:00</v>
      </c>
      <c r="J25" s="45"/>
      <c r="K25" s="12">
        <f t="shared" si="4"/>
        <v>0</v>
      </c>
      <c r="L25" s="17" t="str">
        <f t="shared" si="5"/>
        <v/>
      </c>
      <c r="M25" s="18"/>
      <c r="N25" s="19"/>
      <c r="O25" s="19"/>
      <c r="P25" s="17"/>
      <c r="Q25" s="18"/>
      <c r="R25" s="19"/>
      <c r="S25" s="19"/>
      <c r="T25" s="17"/>
      <c r="U25" s="18"/>
      <c r="V25" s="19"/>
      <c r="W25" s="19"/>
      <c r="X25" s="17"/>
      <c r="Y25" s="18"/>
      <c r="Z25" s="19"/>
      <c r="AA25" s="19"/>
      <c r="AB25" s="17"/>
      <c r="AC25" s="18"/>
      <c r="AD25" s="19"/>
      <c r="AE25" s="19"/>
      <c r="AF25" s="17"/>
      <c r="AG25" s="18"/>
      <c r="AH25" s="19"/>
      <c r="AI25" s="19"/>
      <c r="AJ25" s="17"/>
      <c r="AK25" s="18"/>
      <c r="AL25" s="19"/>
      <c r="AM25" s="19"/>
      <c r="AN25" s="17"/>
      <c r="AO25" s="18"/>
      <c r="AP25" s="19"/>
      <c r="AQ25" s="19"/>
      <c r="AR25" s="17"/>
      <c r="AS25" s="18"/>
      <c r="AT25" s="19"/>
      <c r="AU25" s="19"/>
      <c r="AV25" s="17"/>
      <c r="AW25" s="18"/>
      <c r="AX25" s="19"/>
      <c r="AY25" s="19"/>
      <c r="AZ25" s="17"/>
      <c r="BA25" s="18"/>
      <c r="BB25" s="19"/>
      <c r="BC25" s="19"/>
      <c r="BD25" s="17"/>
      <c r="BE25" s="18"/>
      <c r="BF25" s="19"/>
      <c r="BG25" s="19"/>
      <c r="BH25" s="17"/>
      <c r="BI25" s="18"/>
      <c r="BJ25" s="19"/>
      <c r="BK25" s="16">
        <f t="shared" si="6"/>
        <v>0.25</v>
      </c>
    </row>
    <row r="26" spans="1:63" ht="15.75" x14ac:dyDescent="0.25">
      <c r="A26" s="9"/>
      <c r="B26" s="39" t="s">
        <v>42</v>
      </c>
      <c r="C26" s="20"/>
      <c r="D26" s="36"/>
      <c r="E26" s="11" t="str">
        <f t="shared" si="0"/>
        <v>0:00</v>
      </c>
      <c r="F26" s="11" t="str">
        <f t="shared" si="1"/>
        <v>0:00</v>
      </c>
      <c r="G26" s="43"/>
      <c r="H26" s="11" t="str">
        <f t="shared" si="2"/>
        <v>0:00</v>
      </c>
      <c r="I26" s="11" t="str">
        <f t="shared" si="3"/>
        <v>0:00</v>
      </c>
      <c r="J26" s="45"/>
      <c r="K26" s="12">
        <f t="shared" si="4"/>
        <v>0</v>
      </c>
      <c r="L26" s="17" t="str">
        <f t="shared" si="5"/>
        <v/>
      </c>
      <c r="M26" s="18"/>
      <c r="N26" s="19"/>
      <c r="O26" s="19"/>
      <c r="P26" s="17"/>
      <c r="Q26" s="18"/>
      <c r="R26" s="19"/>
      <c r="S26" s="19"/>
      <c r="T26" s="17"/>
      <c r="U26" s="18"/>
      <c r="V26" s="19"/>
      <c r="W26" s="19"/>
      <c r="X26" s="17"/>
      <c r="Y26" s="18"/>
      <c r="Z26" s="19"/>
      <c r="AA26" s="19"/>
      <c r="AB26" s="17"/>
      <c r="AC26" s="18"/>
      <c r="AD26" s="19"/>
      <c r="AE26" s="19"/>
      <c r="AF26" s="17"/>
      <c r="AG26" s="18"/>
      <c r="AH26" s="19"/>
      <c r="AI26" s="19"/>
      <c r="AJ26" s="17"/>
      <c r="AK26" s="18"/>
      <c r="AL26" s="19"/>
      <c r="AM26" s="19"/>
      <c r="AN26" s="17"/>
      <c r="AO26" s="18"/>
      <c r="AP26" s="19"/>
      <c r="AQ26" s="19"/>
      <c r="AR26" s="17"/>
      <c r="AS26" s="18"/>
      <c r="AT26" s="19"/>
      <c r="AU26" s="19"/>
      <c r="AV26" s="17"/>
      <c r="AW26" s="18"/>
      <c r="AX26" s="19"/>
      <c r="AY26" s="19"/>
      <c r="AZ26" s="17"/>
      <c r="BA26" s="18"/>
      <c r="BB26" s="19"/>
      <c r="BC26" s="19"/>
      <c r="BD26" s="17"/>
      <c r="BE26" s="18"/>
      <c r="BF26" s="19"/>
      <c r="BG26" s="19"/>
      <c r="BH26" s="17"/>
      <c r="BI26" s="18"/>
      <c r="BJ26" s="19"/>
      <c r="BK26" s="16">
        <f t="shared" si="6"/>
        <v>0.25</v>
      </c>
    </row>
    <row r="27" spans="1:63" ht="15.75" x14ac:dyDescent="0.25">
      <c r="A27" s="9"/>
      <c r="B27" s="39" t="s">
        <v>48</v>
      </c>
      <c r="C27" s="20"/>
      <c r="D27" s="36"/>
      <c r="E27" s="11" t="str">
        <f t="shared" si="0"/>
        <v>0:00</v>
      </c>
      <c r="F27" s="11" t="str">
        <f t="shared" si="1"/>
        <v>0:00</v>
      </c>
      <c r="G27" s="43"/>
      <c r="H27" s="11" t="str">
        <f t="shared" si="2"/>
        <v>0:00</v>
      </c>
      <c r="I27" s="11" t="str">
        <f t="shared" si="3"/>
        <v>0:00</v>
      </c>
      <c r="J27" s="45"/>
      <c r="K27" s="12">
        <f t="shared" si="4"/>
        <v>0</v>
      </c>
      <c r="L27" s="17" t="str">
        <f t="shared" si="5"/>
        <v/>
      </c>
      <c r="M27" s="18"/>
      <c r="N27" s="19"/>
      <c r="O27" s="19"/>
      <c r="P27" s="17"/>
      <c r="Q27" s="18"/>
      <c r="R27" s="19"/>
      <c r="S27" s="19"/>
      <c r="T27" s="17"/>
      <c r="U27" s="18"/>
      <c r="V27" s="19"/>
      <c r="W27" s="19"/>
      <c r="X27" s="17"/>
      <c r="Y27" s="18"/>
      <c r="Z27" s="19"/>
      <c r="AA27" s="19"/>
      <c r="AB27" s="17"/>
      <c r="AC27" s="18"/>
      <c r="AD27" s="19"/>
      <c r="AE27" s="19"/>
      <c r="AF27" s="17"/>
      <c r="AG27" s="18"/>
      <c r="AH27" s="19"/>
      <c r="AI27" s="19"/>
      <c r="AJ27" s="17"/>
      <c r="AK27" s="18"/>
      <c r="AL27" s="19"/>
      <c r="AM27" s="19"/>
      <c r="AN27" s="17"/>
      <c r="AO27" s="18"/>
      <c r="AP27" s="19"/>
      <c r="AQ27" s="19"/>
      <c r="AR27" s="17"/>
      <c r="AS27" s="18"/>
      <c r="AT27" s="19"/>
      <c r="AU27" s="19"/>
      <c r="AV27" s="17"/>
      <c r="AW27" s="18"/>
      <c r="AX27" s="19"/>
      <c r="AY27" s="19"/>
      <c r="AZ27" s="17"/>
      <c r="BA27" s="18"/>
      <c r="BB27" s="19"/>
      <c r="BC27" s="19"/>
      <c r="BD27" s="17"/>
      <c r="BE27" s="18"/>
      <c r="BF27" s="19"/>
      <c r="BG27" s="19"/>
      <c r="BH27" s="17"/>
      <c r="BI27" s="18"/>
      <c r="BJ27" s="19"/>
      <c r="BK27" s="16">
        <f t="shared" si="6"/>
        <v>0.25</v>
      </c>
    </row>
    <row r="28" spans="1:63" ht="15.75" x14ac:dyDescent="0.25">
      <c r="A28" s="9"/>
      <c r="B28" s="39" t="s">
        <v>43</v>
      </c>
      <c r="C28" s="20"/>
      <c r="D28" s="36"/>
      <c r="E28" s="11" t="str">
        <f t="shared" si="0"/>
        <v>0:00</v>
      </c>
      <c r="F28" s="11" t="str">
        <f t="shared" si="1"/>
        <v>0:00</v>
      </c>
      <c r="G28" s="43"/>
      <c r="H28" s="11" t="str">
        <f t="shared" si="2"/>
        <v>0:00</v>
      </c>
      <c r="I28" s="11" t="str">
        <f t="shared" si="3"/>
        <v>0:00</v>
      </c>
      <c r="J28" s="45"/>
      <c r="K28" s="12">
        <f t="shared" si="4"/>
        <v>0</v>
      </c>
      <c r="L28" s="17" t="str">
        <f t="shared" si="5"/>
        <v/>
      </c>
      <c r="M28" s="18"/>
      <c r="N28" s="19"/>
      <c r="O28" s="19"/>
      <c r="P28" s="17"/>
      <c r="Q28" s="18"/>
      <c r="R28" s="19"/>
      <c r="S28" s="19"/>
      <c r="T28" s="17"/>
      <c r="U28" s="18"/>
      <c r="V28" s="19"/>
      <c r="W28" s="19"/>
      <c r="X28" s="17"/>
      <c r="Y28" s="18"/>
      <c r="Z28" s="19"/>
      <c r="AA28" s="19"/>
      <c r="AB28" s="17"/>
      <c r="AC28" s="18"/>
      <c r="AD28" s="19"/>
      <c r="AE28" s="19"/>
      <c r="AF28" s="17"/>
      <c r="AG28" s="18"/>
      <c r="AH28" s="19"/>
      <c r="AI28" s="19"/>
      <c r="AJ28" s="17"/>
      <c r="AK28" s="18"/>
      <c r="AL28" s="19"/>
      <c r="AM28" s="19"/>
      <c r="AN28" s="17"/>
      <c r="AO28" s="18"/>
      <c r="AP28" s="19"/>
      <c r="AQ28" s="19"/>
      <c r="AR28" s="17"/>
      <c r="AS28" s="18"/>
      <c r="AT28" s="19"/>
      <c r="AU28" s="19"/>
      <c r="AV28" s="17"/>
      <c r="AW28" s="18"/>
      <c r="AX28" s="19"/>
      <c r="AY28" s="19"/>
      <c r="AZ28" s="17"/>
      <c r="BA28" s="18"/>
      <c r="BB28" s="19"/>
      <c r="BC28" s="19"/>
      <c r="BD28" s="17"/>
      <c r="BE28" s="18"/>
      <c r="BF28" s="19"/>
      <c r="BG28" s="19"/>
      <c r="BH28" s="17"/>
      <c r="BI28" s="18"/>
      <c r="BJ28" s="19"/>
      <c r="BK28" s="16">
        <f t="shared" si="6"/>
        <v>0.25</v>
      </c>
    </row>
    <row r="29" spans="1:63" ht="15.75" x14ac:dyDescent="0.25">
      <c r="A29" s="9"/>
      <c r="B29" s="39" t="s">
        <v>44</v>
      </c>
      <c r="C29" s="20"/>
      <c r="D29" s="36"/>
      <c r="E29" s="11" t="str">
        <f t="shared" si="0"/>
        <v>0:00</v>
      </c>
      <c r="F29" s="11" t="str">
        <f t="shared" si="1"/>
        <v>0:00</v>
      </c>
      <c r="G29" s="43"/>
      <c r="H29" s="11" t="str">
        <f t="shared" si="2"/>
        <v>0:00</v>
      </c>
      <c r="I29" s="11" t="str">
        <f t="shared" si="3"/>
        <v>0:00</v>
      </c>
      <c r="J29" s="45"/>
      <c r="K29" s="12">
        <f t="shared" si="4"/>
        <v>0</v>
      </c>
      <c r="L29" s="17" t="str">
        <f t="shared" si="5"/>
        <v/>
      </c>
      <c r="M29" s="18"/>
      <c r="N29" s="19"/>
      <c r="O29" s="19"/>
      <c r="P29" s="17"/>
      <c r="Q29" s="18"/>
      <c r="R29" s="19"/>
      <c r="S29" s="19"/>
      <c r="T29" s="17"/>
      <c r="U29" s="18"/>
      <c r="V29" s="19"/>
      <c r="W29" s="19"/>
      <c r="X29" s="17"/>
      <c r="Y29" s="18"/>
      <c r="Z29" s="19"/>
      <c r="AA29" s="19"/>
      <c r="AB29" s="17"/>
      <c r="AC29" s="18"/>
      <c r="AD29" s="19"/>
      <c r="AE29" s="19"/>
      <c r="AF29" s="17"/>
      <c r="AG29" s="18"/>
      <c r="AH29" s="19"/>
      <c r="AI29" s="19"/>
      <c r="AJ29" s="17"/>
      <c r="AK29" s="18"/>
      <c r="AL29" s="19"/>
      <c r="AM29" s="19"/>
      <c r="AN29" s="17"/>
      <c r="AO29" s="18"/>
      <c r="AP29" s="19"/>
      <c r="AQ29" s="19"/>
      <c r="AR29" s="17"/>
      <c r="AS29" s="18"/>
      <c r="AT29" s="19"/>
      <c r="AU29" s="19"/>
      <c r="AV29" s="17"/>
      <c r="AW29" s="18"/>
      <c r="AX29" s="19"/>
      <c r="AY29" s="19"/>
      <c r="AZ29" s="17"/>
      <c r="BA29" s="18"/>
      <c r="BB29" s="19"/>
      <c r="BC29" s="19"/>
      <c r="BD29" s="17"/>
      <c r="BE29" s="18"/>
      <c r="BF29" s="19"/>
      <c r="BG29" s="19"/>
      <c r="BH29" s="17"/>
      <c r="BI29" s="18"/>
      <c r="BJ29" s="19"/>
      <c r="BK29" s="16">
        <f t="shared" si="6"/>
        <v>0.25</v>
      </c>
    </row>
    <row r="30" spans="1:63" ht="16.5" thickBot="1" x14ac:dyDescent="0.3">
      <c r="A30" s="9"/>
      <c r="B30" s="39" t="s">
        <v>45</v>
      </c>
      <c r="C30" s="21"/>
      <c r="D30" s="37"/>
      <c r="E30" s="11" t="str">
        <f t="shared" si="0"/>
        <v>0:00</v>
      </c>
      <c r="F30" s="11" t="str">
        <f t="shared" si="1"/>
        <v>0:00</v>
      </c>
      <c r="G30" s="43"/>
      <c r="H30" s="11" t="str">
        <f t="shared" si="2"/>
        <v>0:00</v>
      </c>
      <c r="I30" s="11" t="str">
        <f t="shared" si="3"/>
        <v>0:00</v>
      </c>
      <c r="J30" s="46"/>
      <c r="K30" s="12">
        <f t="shared" si="4"/>
        <v>0</v>
      </c>
      <c r="L30" s="17" t="str">
        <f t="shared" si="5"/>
        <v/>
      </c>
      <c r="M30" s="23"/>
      <c r="N30" s="24"/>
      <c r="O30" s="24"/>
      <c r="P30" s="22"/>
      <c r="Q30" s="23"/>
      <c r="R30" s="24"/>
      <c r="S30" s="24"/>
      <c r="T30" s="22"/>
      <c r="U30" s="23"/>
      <c r="V30" s="24"/>
      <c r="W30" s="24"/>
      <c r="X30" s="22"/>
      <c r="Y30" s="23"/>
      <c r="Z30" s="24"/>
      <c r="AA30" s="24"/>
      <c r="AB30" s="22"/>
      <c r="AC30" s="23"/>
      <c r="AD30" s="24"/>
      <c r="AE30" s="24"/>
      <c r="AF30" s="22"/>
      <c r="AG30" s="23"/>
      <c r="AH30" s="24"/>
      <c r="AI30" s="24"/>
      <c r="AJ30" s="22"/>
      <c r="AK30" s="23"/>
      <c r="AL30" s="24"/>
      <c r="AM30" s="24"/>
      <c r="AN30" s="22"/>
      <c r="AO30" s="23"/>
      <c r="AP30" s="24"/>
      <c r="AQ30" s="24"/>
      <c r="AR30" s="22"/>
      <c r="AS30" s="23"/>
      <c r="AT30" s="24"/>
      <c r="AU30" s="24"/>
      <c r="AV30" s="22"/>
      <c r="AW30" s="23"/>
      <c r="AX30" s="24"/>
      <c r="AY30" s="24"/>
      <c r="AZ30" s="22"/>
      <c r="BA30" s="23"/>
      <c r="BB30" s="24"/>
      <c r="BC30" s="24"/>
      <c r="BD30" s="22"/>
      <c r="BE30" s="23"/>
      <c r="BF30" s="24"/>
      <c r="BG30" s="24"/>
      <c r="BH30" s="22"/>
      <c r="BI30" s="23"/>
      <c r="BJ30" s="24"/>
      <c r="BK30" s="16">
        <f t="shared" si="6"/>
        <v>0.25</v>
      </c>
    </row>
    <row r="31" spans="1:63" ht="16.5" thickBot="1" x14ac:dyDescent="0.3">
      <c r="A31" s="9"/>
      <c r="B31" s="9"/>
      <c r="C31" s="69" t="s">
        <v>19</v>
      </c>
      <c r="D31" s="70"/>
      <c r="E31" s="70"/>
      <c r="F31" s="70"/>
      <c r="G31" s="70"/>
      <c r="H31" s="70"/>
      <c r="I31" s="70"/>
      <c r="J31" s="71"/>
      <c r="K31" s="25"/>
      <c r="L31" s="26">
        <f>IF(SUM(L4)&gt;0,1,0)+IF(SUM(L5)&gt;0,1,0)+IF(SUM(L6)&gt;0,1,0)+IF(SUM(L7)&gt;0,1,0)+IF(SUM(L8)&gt;0,1,0)+IF(SUM(L9)&gt;0,1,0)+IF(SUM(L10)&gt;0,1,0)+IF(SUM(L11)&gt;0,1,0)+IF(SUM(L12)&gt;0,1,0)+IF(SUM(L13)&gt;0,1,0)+IF(SUM(L14)&gt;0,1,0)+IF(SUM(L15)&gt;0,1,0)+IF(SUM(L16)&gt;0,1,0)+IF(SUM(L17)&gt;0,1,0)+IF(SUM(L18)&gt;0,1,0)+IF(SUM(L19)&gt;0,1,0)+IF(SUM(L20)&gt;0,1,0)+IF(SUM(L21)&gt;0,1,0)+IF(SUM(L22)&gt;0,1,0)+IF(SUM(L23)&gt;0,1,0)+IF(SUM(L24)&gt;0,1,0)+IF(SUM(L25)&gt;0,1,0)+IF(SUM(L26)&gt;0,1,0)+IF(SUM(L27)&gt;0,1,0)+IF(SUM(L28)&gt;0,1,0)+IF(SUM(L29)&gt;0,1,0)+IF(SUM(L30)&gt;0,1,0)</f>
        <v>0</v>
      </c>
      <c r="M31" s="60">
        <f>IF(SUM(M4:P4)&gt;0,1,0)+IF(SUM(M5:P5)&gt;0,1,0)+IF(SUM(M6:P6)&gt;0,1,0)+IF(SUM(M7:P7)&gt;0,1,0)+IF(SUM(M8:P8)&gt;0,1,0)+IF(SUM(M9:P9)&gt;0,1,0)+IF(SUM(M10:P10)&gt;0,1,0)+IF(SUM(M11:P11)&gt;0,1,0)+IF(SUM(M12:P12)&gt;0,1,0)+IF(SUM(M13:P13)&gt;0,1,0)+IF(SUM(M14:P14)&gt;0,1,0)+IF(SUM(M15:P15)&gt;0,1,0)+(IF(SUM(M16:P16)&gt;0,1,0)+(IF(SUM(M17:P17)&gt;0,1,0)+(IF(SUM(M18:P18)&gt;0,1,0)+IF(SUM(M19:P19)&gt;0,1,0)+IF(SUM(M20:P20)&gt;0,1,0)+IF(SUM(M21:P21)&gt;0,1,0)+IF(SUM(M22:P22)&gt;0,1,0)+IF(SUM(M23:P23)&gt;0,1,0)+IF(SUM(M24:P24)&gt;0,1,0)+IF(SUM(M25:P25)&gt;0,1,0)+IF(SUM(M26:P26)&gt;0,1,0)+IF(SUM(M27:P27)&gt;0,1,0)++IF(SUM(M28:P28)&gt;0,1,0)*IF(SUM(M29:P29)&gt;0,1,0)+IF(SUM(M30:P30)&gt;0,1,0))))</f>
        <v>0</v>
      </c>
      <c r="N31" s="61"/>
      <c r="O31" s="61"/>
      <c r="P31" s="62"/>
      <c r="Q31" s="60">
        <f t="shared" ref="Q31" si="7">IF(SUM(Q4:T4)&gt;0,1,0)+IF(SUM(Q5:T5)&gt;0,1,0)+IF(SUM(Q6:T6)&gt;0,1,0)+IF(SUM(Q7:T7)&gt;0,1,0)+IF(SUM(Q8:T8)&gt;0,1,0)+IF(SUM(Q9:T9)&gt;0,1,0)+IF(SUM(Q10:T10)&gt;0,1,0)+IF(SUM(Q11:T11)&gt;0,1,0)+IF(SUM(Q12:T12)&gt;0,1,0)+IF(SUM(Q13:T13)&gt;0,1,0)+IF(SUM(Q14:T14)&gt;0,1,0)+IF(SUM(Q15:T15)&gt;0,1,0)+(IF(SUM(Q16:T16)&gt;0,1,0)+(IF(SUM(Q17:T17)&gt;0,1,0)+(IF(SUM(Q18:T18)&gt;0,1,0)+IF(SUM(Q19:T19)&gt;0,1,0)+IF(SUM(Q20:T20)&gt;0,1,0)+IF(SUM(Q21:T21)&gt;0,1,0)+IF(SUM(Q22:T22)&gt;0,1,0)+IF(SUM(Q23:T23)&gt;0,1,0)+IF(SUM(Q24:T24)&gt;0,1,0)+IF(SUM(Q25:T25)&gt;0,1,0)+IF(SUM(Q26:T26)&gt;0,1,0)+IF(SUM(Q27:T27)&gt;0,1,0)++IF(SUM(Q28:T28)&gt;0,1,0)*IF(SUM(Q29:T29)&gt;0,1,0)+IF(SUM(Q30:T30)&gt;0,1,0))))</f>
        <v>0</v>
      </c>
      <c r="R31" s="61"/>
      <c r="S31" s="61"/>
      <c r="T31" s="62"/>
      <c r="U31" s="60">
        <f t="shared" ref="U31" si="8">IF(SUM(U4:X4)&gt;0,1,0)+IF(SUM(U5:X5)&gt;0,1,0)+IF(SUM(U6:X6)&gt;0,1,0)+IF(SUM(U7:X7)&gt;0,1,0)+IF(SUM(U8:X8)&gt;0,1,0)+IF(SUM(U9:X9)&gt;0,1,0)+IF(SUM(U10:X10)&gt;0,1,0)+IF(SUM(U11:X11)&gt;0,1,0)+IF(SUM(U12:X12)&gt;0,1,0)+IF(SUM(U13:X13)&gt;0,1,0)+IF(SUM(U14:X14)&gt;0,1,0)+IF(SUM(U15:X15)&gt;0,1,0)+(IF(SUM(U16:X16)&gt;0,1,0)+(IF(SUM(U17:X17)&gt;0,1,0)+(IF(SUM(U18:X18)&gt;0,1,0)+IF(SUM(U19:X19)&gt;0,1,0)+IF(SUM(U20:X20)&gt;0,1,0)+IF(SUM(U21:X21)&gt;0,1,0)+IF(SUM(U22:X22)&gt;0,1,0)+IF(SUM(U23:X23)&gt;0,1,0)+IF(SUM(U24:X24)&gt;0,1,0)+IF(SUM(U25:X25)&gt;0,1,0)+IF(SUM(U26:X26)&gt;0,1,0)+IF(SUM(U27:X27)&gt;0,1,0)++IF(SUM(U28:X28)&gt;0,1,0)*IF(SUM(U29:X29)&gt;0,1,0)+IF(SUM(U30:X30)&gt;0,1,0))))</f>
        <v>0</v>
      </c>
      <c r="V31" s="61"/>
      <c r="W31" s="61"/>
      <c r="X31" s="62"/>
      <c r="Y31" s="60">
        <f t="shared" ref="Y31" si="9">IF(SUM(Y4:AB4)&gt;0,1,0)+IF(SUM(Y5:AB5)&gt;0,1,0)+IF(SUM(Y6:AB6)&gt;0,1,0)+IF(SUM(Y7:AB7)&gt;0,1,0)+IF(SUM(Y8:AB8)&gt;0,1,0)+IF(SUM(Y9:AB9)&gt;0,1,0)+IF(SUM(Y10:AB10)&gt;0,1,0)+IF(SUM(Y11:AB11)&gt;0,1,0)+IF(SUM(Y12:AB12)&gt;0,1,0)+IF(SUM(Y13:AB13)&gt;0,1,0)+IF(SUM(Y14:AB14)&gt;0,1,0)+IF(SUM(Y15:AB15)&gt;0,1,0)+(IF(SUM(Y16:AB16)&gt;0,1,0)+(IF(SUM(Y17:AB17)&gt;0,1,0)+(IF(SUM(Y18:AB18)&gt;0,1,0)+IF(SUM(Y19:AB19)&gt;0,1,0)+IF(SUM(Y20:AB20)&gt;0,1,0)+IF(SUM(Y21:AB21)&gt;0,1,0)+IF(SUM(Y22:AB22)&gt;0,1,0)+IF(SUM(Y23:AB23)&gt;0,1,0)+IF(SUM(Y24:AB24)&gt;0,1,0)+IF(SUM(Y25:AB25)&gt;0,1,0)+IF(SUM(Y26:AB26)&gt;0,1,0)+IF(SUM(Y27:AB27)&gt;0,1,0)++IF(SUM(Y28:AB28)&gt;0,1,0)*IF(SUM(Y29:AB29)&gt;0,1,0)+IF(SUM(Y30:AB30)&gt;0,1,0))))</f>
        <v>0</v>
      </c>
      <c r="Z31" s="61"/>
      <c r="AA31" s="61"/>
      <c r="AB31" s="62"/>
      <c r="AC31" s="60">
        <f>IF(SUM(AC4:AF4)&gt;0,1,0)+IF(SUM(AC5:AF5)&gt;0,1,0)+IF(SUM(AC6:AF6)&gt;0,1,0)+IF(SUM(AC7:AF7)&gt;0,1,0)+IF(SUM(AC8:AF8)&gt;0,1,0)+IF(SUM(AC9:AF9)&gt;0,1,0)+IF(SUM(AC10:AF10)&gt;0,1,0)+IF(SUM(AC11:AF11)&gt;0,1,0)+IF(SUM(AC12:AF12)&gt;0,1,0)+IF(SUM(AC13:AF13)&gt;0,1,0)+IF(SUM(AC14:AF14)&gt;0,1,0)+IF(SUM(AC15:AF15)&gt;0,1,0)+(IF(SUM(AC16:AF16)&gt;0,1,0)+(IF(SUM(AC17:AF17)&gt;0,1,0)+(IF(SUM(AC18:AF18)&gt;0,1,0)+IF(SUM(AC19:AF19)&gt;0,1,0)+IF(SUM(AC20:AF20)&gt;0,1,0)+IF(SUM(AC21:AF21)&gt;0,1,0)+IF(SUM(AC22:AF22)&gt;0,1,0)+IF(SUM(AC23:AF23)&gt;0,1,0)+IF(SUM(AC24:AF24)&gt;0,1,0)+IF(SUM(AC25:AF25)&gt;0,1,0)+IF(SUM(AC26:AF26)&gt;0,1,0)+IF(SUM(AC27:AF27)&gt;0,1,0)++IF(SUM(AC28:AF28)&gt;0,1,0)*IF(SUM(AC29:AF29)&gt;0,1,0)+IF(SUM(AC30:AF30)&gt;0,1,0))))</f>
        <v>0</v>
      </c>
      <c r="AD31" s="61"/>
      <c r="AE31" s="61"/>
      <c r="AF31" s="62"/>
      <c r="AG31" s="60">
        <f t="shared" ref="AG31" si="10">IF(SUM(AG4:AJ4)&gt;0,1,0)+IF(SUM(AG5:AJ5)&gt;0,1,0)+IF(SUM(AG6:AJ6)&gt;0,1,0)+IF(SUM(AG7:AJ7)&gt;0,1,0)+IF(SUM(AG8:AJ8)&gt;0,1,0)+IF(SUM(AG9:AJ9)&gt;0,1,0)+IF(SUM(AG10:AJ10)&gt;0,1,0)+IF(SUM(AG11:AJ11)&gt;0,1,0)+IF(SUM(AG12:AJ12)&gt;0,1,0)+IF(SUM(AG13:AJ13)&gt;0,1,0)+IF(SUM(AG14:AJ14)&gt;0,1,0)+IF(SUM(AG15:AJ15)&gt;0,1,0)+(IF(SUM(AG16:AJ16)&gt;0,1,0)+(IF(SUM(AG17:AJ17)&gt;0,1,0)+(IF(SUM(AG18:AJ18)&gt;0,1,0)+IF(SUM(AG19:AJ19)&gt;0,1,0)+IF(SUM(AG20:AJ20)&gt;0,1,0)+IF(SUM(AG21:AJ21)&gt;0,1,0)+IF(SUM(AG22:AJ22)&gt;0,1,0)+IF(SUM(AG23:AJ23)&gt;0,1,0)+IF(SUM(AG24:AJ24)&gt;0,1,0)+IF(SUM(AG25:AJ25)&gt;0,1,0)+IF(SUM(AG26:AJ26)&gt;0,1,0)+IF(SUM(AG27:AJ27)&gt;0,1,0)++IF(SUM(AG28:AJ28)&gt;0,1,0)*IF(SUM(AG29:AJ29)&gt;0,1,0)+IF(SUM(AG30:AJ30)&gt;0,1,0))))</f>
        <v>0</v>
      </c>
      <c r="AH31" s="61"/>
      <c r="AI31" s="61"/>
      <c r="AJ31" s="62"/>
      <c r="AK31" s="60">
        <f t="shared" ref="AK31" si="11">IF(SUM(AK4:AN4)&gt;0,1,0)+IF(SUM(AK5:AN5)&gt;0,1,0)+IF(SUM(AK6:AN6)&gt;0,1,0)+IF(SUM(AK7:AN7)&gt;0,1,0)+IF(SUM(AK8:AN8)&gt;0,1,0)+IF(SUM(AK9:AN9)&gt;0,1,0)+IF(SUM(AK10:AN10)&gt;0,1,0)+IF(SUM(AK11:AN11)&gt;0,1,0)+IF(SUM(AK12:AN12)&gt;0,1,0)+IF(SUM(AK13:AN13)&gt;0,1,0)+IF(SUM(AK14:AN14)&gt;0,1,0)+IF(SUM(AK15:AN15)&gt;0,1,0)+(IF(SUM(AK16:AN16)&gt;0,1,0)+(IF(SUM(AK17:AN17)&gt;0,1,0)+(IF(SUM(AK18:AN18)&gt;0,1,0)+IF(SUM(AK19:AN19)&gt;0,1,0)+IF(SUM(AK20:AN20)&gt;0,1,0)+IF(SUM(AK21:AN21)&gt;0,1,0)+IF(SUM(AK22:AN22)&gt;0,1,0)+IF(SUM(AK23:AN23)&gt;0,1,0)+IF(SUM(AK24:AN24)&gt;0,1,0)+IF(SUM(AK25:AN25)&gt;0,1,0)+IF(SUM(AK26:AN26)&gt;0,1,0)+IF(SUM(AK27:AN27)&gt;0,1,0)++IF(SUM(AK28:AN28)&gt;0,1,0)*IF(SUM(AK29:AN29)&gt;0,1,0)+IF(SUM(AK30:AN30)&gt;0,1,0))))</f>
        <v>0</v>
      </c>
      <c r="AL31" s="61"/>
      <c r="AM31" s="61"/>
      <c r="AN31" s="62"/>
      <c r="AO31" s="60">
        <f t="shared" ref="AO31" si="12">IF(SUM(AO4:AR4)&gt;0,1,0)+IF(SUM(AO5:AR5)&gt;0,1,0)+IF(SUM(AO6:AR6)&gt;0,1,0)+IF(SUM(AO7:AR7)&gt;0,1,0)+IF(SUM(AO8:AR8)&gt;0,1,0)+IF(SUM(AO9:AR9)&gt;0,1,0)+IF(SUM(AO10:AR10)&gt;0,1,0)+IF(SUM(AO11:AR11)&gt;0,1,0)+IF(SUM(AO12:AR12)&gt;0,1,0)+IF(SUM(AO13:AR13)&gt;0,1,0)+IF(SUM(AO14:AR14)&gt;0,1,0)+IF(SUM(AO15:AR15)&gt;0,1,0)+(IF(SUM(AO16:AR16)&gt;0,1,0)+(IF(SUM(AO17:AR17)&gt;0,1,0)+(IF(SUM(AO18:AR18)&gt;0,1,0)+IF(SUM(AO19:AR19)&gt;0,1,0)+IF(SUM(AO20:AR20)&gt;0,1,0)+IF(SUM(AO21:AR21)&gt;0,1,0)+IF(SUM(AO22:AR22)&gt;0,1,0)+IF(SUM(AO23:AR23)&gt;0,1,0)+IF(SUM(AO24:AR24)&gt;0,1,0)+IF(SUM(AO25:AR25)&gt;0,1,0)+IF(SUM(AO26:AR26)&gt;0,1,0)+IF(SUM(AO27:AR27)&gt;0,1,0)++IF(SUM(AO28:AR28)&gt;0,1,0)*IF(SUM(AO29:AR29)&gt;0,1,0)+IF(SUM(AO30:AR30)&gt;0,1,0))))</f>
        <v>0</v>
      </c>
      <c r="AP31" s="61"/>
      <c r="AQ31" s="61"/>
      <c r="AR31" s="62"/>
      <c r="AS31" s="60">
        <f t="shared" ref="AS31" si="13">IF(SUM(AS4:AV4)&gt;0,1,0)+IF(SUM(AS5:AV5)&gt;0,1,0)+IF(SUM(AS6:AV6)&gt;0,1,0)+IF(SUM(AS7:AV7)&gt;0,1,0)+IF(SUM(AS8:AV8)&gt;0,1,0)+IF(SUM(AS9:AV9)&gt;0,1,0)+IF(SUM(AS10:AV10)&gt;0,1,0)+IF(SUM(AS11:AV11)&gt;0,1,0)+IF(SUM(AS12:AV12)&gt;0,1,0)+IF(SUM(AS13:AV13)&gt;0,1,0)+IF(SUM(AS14:AV14)&gt;0,1,0)+IF(SUM(AS15:AV15)&gt;0,1,0)+(IF(SUM(AS16:AV16)&gt;0,1,0)+(IF(SUM(AS17:AV17)&gt;0,1,0)+(IF(SUM(AS18:AV18)&gt;0,1,0)+IF(SUM(AS19:AV19)&gt;0,1,0)+IF(SUM(AS20:AV20)&gt;0,1,0)+IF(SUM(AS21:AV21)&gt;0,1,0)+IF(SUM(AS22:AV22)&gt;0,1,0)+IF(SUM(AS23:AV23)&gt;0,1,0)+IF(SUM(AS24:AV24)&gt;0,1,0)+IF(SUM(AS25:AV25)&gt;0,1,0)+IF(SUM(AS26:AV26)&gt;0,1,0)+IF(SUM(AS27:AV27)&gt;0,1,0)++IF(SUM(AS28:AV28)&gt;0,1,0)*IF(SUM(AS29:AV29)&gt;0,1,0)+IF(SUM(AS30:AV30)&gt;0,1,0))))</f>
        <v>0</v>
      </c>
      <c r="AT31" s="61"/>
      <c r="AU31" s="61"/>
      <c r="AV31" s="62"/>
      <c r="AW31" s="60">
        <f t="shared" ref="AW31" si="14">IF(SUM(AW4:AZ4)&gt;0,1,0)+IF(SUM(AW5:AZ5)&gt;0,1,0)+IF(SUM(AW6:AZ6)&gt;0,1,0)+IF(SUM(AW7:AZ7)&gt;0,1,0)+IF(SUM(AW8:AZ8)&gt;0,1,0)+IF(SUM(AW9:AZ9)&gt;0,1,0)+IF(SUM(AW10:AZ10)&gt;0,1,0)+IF(SUM(AW11:AZ11)&gt;0,1,0)+IF(SUM(AW12:AZ12)&gt;0,1,0)+IF(SUM(AW13:AZ13)&gt;0,1,0)+IF(SUM(AW14:AZ14)&gt;0,1,0)+IF(SUM(AW15:AZ15)&gt;0,1,0)+(IF(SUM(AW16:AZ16)&gt;0,1,0)+(IF(SUM(AW17:AZ17)&gt;0,1,0)+(IF(SUM(AW18:AZ18)&gt;0,1,0)+IF(SUM(AW19:AZ19)&gt;0,1,0)+IF(SUM(AW20:AZ20)&gt;0,1,0)+IF(SUM(AW21:AZ21)&gt;0,1,0)+IF(SUM(AW22:AZ22)&gt;0,1,0)+IF(SUM(AW23:AZ23)&gt;0,1,0)+IF(SUM(AW24:AZ24)&gt;0,1,0)+IF(SUM(AW25:AZ25)&gt;0,1,0)+IF(SUM(AW26:AZ26)&gt;0,1,0)+IF(SUM(AW27:AZ27)&gt;0,1,0)++IF(SUM(AW28:AZ28)&gt;0,1,0)*IF(SUM(AW29:AZ29)&gt;0,1,0)+IF(SUM(AW30:AZ30)&gt;0,1,0))))</f>
        <v>0</v>
      </c>
      <c r="AX31" s="61"/>
      <c r="AY31" s="61"/>
      <c r="AZ31" s="62"/>
      <c r="BA31" s="60">
        <f t="shared" ref="BA31" si="15">IF(SUM(BA4:BD4)&gt;0,1,0)+IF(SUM(BA5:BD5)&gt;0,1,0)+IF(SUM(BA6:BD6)&gt;0,1,0)+IF(SUM(BA7:BD7)&gt;0,1,0)+IF(SUM(BA8:BD8)&gt;0,1,0)+IF(SUM(BA9:BD9)&gt;0,1,0)+IF(SUM(BA10:BD10)&gt;0,1,0)+IF(SUM(BA11:BD11)&gt;0,1,0)+IF(SUM(BA12:BD12)&gt;0,1,0)+IF(SUM(BA13:BD13)&gt;0,1,0)+IF(SUM(BA14:BD14)&gt;0,1,0)+IF(SUM(BA15:BD15)&gt;0,1,0)+(IF(SUM(BA16:BD16)&gt;0,1,0)+(IF(SUM(BA17:BD17)&gt;0,1,0)+(IF(SUM(BA18:BD18)&gt;0,1,0)+IF(SUM(BA19:BD19)&gt;0,1,0)+IF(SUM(BA20:BD20)&gt;0,1,0)+IF(SUM(BA21:BD21)&gt;0,1,0)+IF(SUM(BA22:BD22)&gt;0,1,0)+IF(SUM(BA23:BD23)&gt;0,1,0)+IF(SUM(BA24:BD24)&gt;0,1,0)+IF(SUM(BA25:BD25)&gt;0,1,0)+IF(SUM(BA26:BD26)&gt;0,1,0)+IF(SUM(BA27:BD27)&gt;0,1,0)++IF(SUM(BA28:BD28)&gt;0,1,0)*IF(SUM(BA29:BD29)&gt;0,1,0)+IF(SUM(BA30:BD30)&gt;0,1,0))))</f>
        <v>0</v>
      </c>
      <c r="BB31" s="61"/>
      <c r="BC31" s="61"/>
      <c r="BD31" s="62"/>
      <c r="BE31" s="60">
        <f t="shared" ref="BE31" si="16">IF(SUM(BE4:BH4)&gt;0,1,0)+IF(SUM(BE5:BH5)&gt;0,1,0)+IF(SUM(BE6:BH6)&gt;0,1,0)+IF(SUM(BE7:BH7)&gt;0,1,0)+IF(SUM(BE8:BH8)&gt;0,1,0)+IF(SUM(BE9:BH9)&gt;0,1,0)+IF(SUM(BE10:BH10)&gt;0,1,0)+IF(SUM(BE11:BH11)&gt;0,1,0)+IF(SUM(BE12:BH12)&gt;0,1,0)+IF(SUM(BE13:BH13)&gt;0,1,0)+IF(SUM(BE14:BH14)&gt;0,1,0)+IF(SUM(BE15:BH15)&gt;0,1,0)+(IF(SUM(BE16:BH16)&gt;0,1,0)+(IF(SUM(BE17:BH17)&gt;0,1,0)+(IF(SUM(BE18:BH18)&gt;0,1,0)+IF(SUM(BE19:BH19)&gt;0,1,0)+IF(SUM(BE20:BH20)&gt;0,1,0)+IF(SUM(BE21:BH21)&gt;0,1,0)+IF(SUM(BE22:BH22)&gt;0,1,0)+IF(SUM(BE23:BH23)&gt;0,1,0)+IF(SUM(BE24:BH24)&gt;0,1,0)+IF(SUM(BE25:BH25)&gt;0,1,0)+IF(SUM(BE26:BH26)&gt;0,1,0)+IF(SUM(BE27:BH27)&gt;0,1,0)++IF(SUM(BE28:BH28)&gt;0,1,0)*IF(SUM(BE29:BH29)&gt;0,1,0)+IF(SUM(BE30:BH30)&gt;0,1,0))))</f>
        <v>0</v>
      </c>
      <c r="BF31" s="61"/>
      <c r="BG31" s="61"/>
      <c r="BH31" s="62"/>
      <c r="BI31" s="60">
        <f>IF(SUM(BI4:BJ4)&gt;0,1,0)+IF(SUM(BI5:BJ5)&gt;0,1,0)+IF(SUM(BI6:BJ6)&gt;0,1,0)+IF(SUM(BI7:BJ7)&gt;0,1,0)+IF(SUM(BI8:BJ8)&gt;0,1,0)+IF(SUM(BI9:BJ9)&gt;0,1,0)+IF(SUM(BI10:BJ10)&gt;0,1,0)+IF(SUM(BI11:BJ11)&gt;0,1,0)+IF(SUM(BI12:BJ12)&gt;0,1,0)+IF(SUM(BI13:BJ13)&gt;0,1,0)+IF(SUM(BI14:BJ14)&gt;0,1,0)+IF(SUM(BI15:BJ15)&gt;0,1,0)+IF(SUM(BI19:BJ19)&gt;0,1,0)+IF(SUM(BI20:BJ20)&gt;0,1,0)+IF(SUM(BI21:BJ21)&gt;0,1,0)+IF(SUM(BI22:BJ22)&gt;0,1,0)+IF(SUM(BI23:BJ23)&gt;0,1,0)+IF(SUM(BI24:BJ24)&gt;0,1,0)+IF(SUM(BI25:BJ25)&gt;0,1,0)+IF(SUM(BI26:BJ26)&gt;0,1,0)+IF(SUM(BI18:BJ18)&gt;0,1,0)+IF(SUM(BI16:BJ16)&gt;0,1,0)+IF(SUM(BI17:BJ17)&gt;0,1,0)+IF(SUM(BI27:BJ27)&gt;0,1,0)+IF(SUM(BI28:BJ28)&gt;0,1,0)+IF(SUM(BI29:BJ29)&gt;0,1,0)+IF(SUM(BI30:BJ30)&gt;0,1,0)</f>
        <v>0</v>
      </c>
      <c r="BJ31" s="62"/>
      <c r="BK31" s="27"/>
    </row>
    <row r="32" spans="1:63" ht="15.75" x14ac:dyDescent="0.25">
      <c r="B32" s="9"/>
      <c r="E32" s="2"/>
      <c r="F32" s="2"/>
      <c r="G32" s="2"/>
      <c r="H32" s="2"/>
      <c r="I32" s="2"/>
      <c r="J32" s="2"/>
      <c r="K32" s="2"/>
    </row>
    <row r="33" spans="3:11" ht="15.75" x14ac:dyDescent="0.25">
      <c r="C33" s="2"/>
      <c r="D33" s="2"/>
      <c r="E33" s="2"/>
      <c r="F33" s="2"/>
      <c r="G33" s="2"/>
      <c r="H33" s="2"/>
      <c r="I33" s="2"/>
      <c r="J33" s="2"/>
      <c r="K33" s="2"/>
    </row>
    <row r="34" spans="3:11" ht="15.75" x14ac:dyDescent="0.25">
      <c r="C34" s="2"/>
      <c r="D34" s="2"/>
      <c r="E34" s="2"/>
      <c r="F34" s="2"/>
      <c r="G34" s="2"/>
      <c r="H34" s="2"/>
      <c r="I34" s="2"/>
      <c r="J34" s="2"/>
      <c r="K34" s="2"/>
    </row>
    <row r="35" spans="3:11" ht="15.75" x14ac:dyDescent="0.25">
      <c r="C35" s="2"/>
      <c r="D35" s="2"/>
      <c r="E35" s="2"/>
      <c r="F35" s="2"/>
      <c r="G35" s="2"/>
      <c r="H35" s="2"/>
      <c r="I35" s="2"/>
      <c r="J35" s="2"/>
      <c r="K35" s="2"/>
    </row>
    <row r="36" spans="3:11" ht="15.75" x14ac:dyDescent="0.25">
      <c r="C36" s="2"/>
      <c r="D36" s="2"/>
      <c r="E36" s="2"/>
      <c r="F36" s="2"/>
      <c r="G36" s="2"/>
      <c r="H36" s="2"/>
      <c r="I36" s="2"/>
      <c r="J36" s="2"/>
      <c r="K36" s="2"/>
    </row>
    <row r="37" spans="3:11" ht="15.75" x14ac:dyDescent="0.25">
      <c r="C37" s="2"/>
      <c r="D37" s="2"/>
      <c r="E37" s="2"/>
      <c r="F37" s="2"/>
      <c r="G37" s="2"/>
      <c r="H37" s="2"/>
      <c r="I37" s="2"/>
      <c r="J37" s="2"/>
      <c r="K37" s="2"/>
    </row>
    <row r="38" spans="3:11" ht="15.75" x14ac:dyDescent="0.25">
      <c r="C38" s="2"/>
      <c r="D38" s="2"/>
      <c r="E38" s="2"/>
      <c r="F38" s="2"/>
      <c r="G38" s="2"/>
      <c r="H38" s="2"/>
      <c r="I38" s="2"/>
      <c r="J38" s="2"/>
      <c r="K38" s="2"/>
    </row>
    <row r="39" spans="3:11" ht="15.75" x14ac:dyDescent="0.25">
      <c r="C39" s="2"/>
      <c r="D39" s="2"/>
      <c r="E39" s="2"/>
      <c r="F39" s="2"/>
      <c r="G39" s="2"/>
      <c r="H39" s="2"/>
      <c r="I39" s="2"/>
      <c r="J39" s="2"/>
      <c r="K39" s="2"/>
    </row>
    <row r="40" spans="3:11" ht="15.75" x14ac:dyDescent="0.25">
      <c r="C40" s="2"/>
      <c r="D40" s="2"/>
      <c r="E40" s="2"/>
      <c r="F40" s="2"/>
      <c r="G40" s="2"/>
      <c r="H40" s="2"/>
      <c r="I40" s="2"/>
      <c r="J40" s="2"/>
      <c r="K40" s="2"/>
    </row>
    <row r="41" spans="3:11" ht="15.75" x14ac:dyDescent="0.25">
      <c r="C41" s="2"/>
      <c r="D41" s="2"/>
      <c r="E41" s="2"/>
      <c r="F41" s="2"/>
      <c r="G41" s="2"/>
      <c r="H41" s="2"/>
      <c r="I41" s="2"/>
      <c r="J41" s="2"/>
      <c r="K41" s="2"/>
    </row>
    <row r="42" spans="3:11" ht="15.75" x14ac:dyDescent="0.25">
      <c r="C42" s="2"/>
      <c r="D42" s="2"/>
      <c r="E42" s="2"/>
      <c r="F42" s="2"/>
      <c r="G42" s="2"/>
      <c r="H42" s="2"/>
      <c r="I42" s="2"/>
      <c r="J42" s="2"/>
      <c r="K42" s="2"/>
    </row>
    <row r="43" spans="3:11" ht="15.75" x14ac:dyDescent="0.25">
      <c r="C43" s="2"/>
      <c r="D43" s="2"/>
      <c r="E43" s="2"/>
      <c r="F43" s="2"/>
      <c r="G43" s="2"/>
      <c r="H43" s="2"/>
      <c r="I43" s="2"/>
      <c r="J43" s="2"/>
      <c r="K43" s="2"/>
    </row>
    <row r="44" spans="3:11" ht="15.75" x14ac:dyDescent="0.25">
      <c r="C44" s="2"/>
      <c r="D44" s="2"/>
      <c r="E44" s="2"/>
      <c r="F44" s="2"/>
      <c r="G44" s="2"/>
      <c r="H44" s="2"/>
      <c r="I44" s="2"/>
      <c r="J44" s="2"/>
      <c r="K44" s="2"/>
    </row>
    <row r="45" spans="3:11" ht="15.75" x14ac:dyDescent="0.25">
      <c r="C45" s="2"/>
      <c r="D45" s="2"/>
      <c r="E45" s="2"/>
      <c r="F45" s="2"/>
      <c r="G45" s="2"/>
      <c r="H45" s="2"/>
      <c r="I45" s="2"/>
      <c r="J45" s="2"/>
      <c r="K45" s="2"/>
    </row>
    <row r="48" spans="3:11" ht="15.75" x14ac:dyDescent="0.25">
      <c r="C48" s="2"/>
      <c r="D48" s="2"/>
      <c r="E48" s="2"/>
      <c r="F48" s="2"/>
      <c r="G48" s="2"/>
      <c r="H48" s="2"/>
      <c r="I48" s="2"/>
      <c r="J48" s="2"/>
      <c r="K48" s="2"/>
    </row>
    <row r="49" spans="3:11" ht="15.75" x14ac:dyDescent="0.25">
      <c r="C49" s="2"/>
      <c r="D49" s="2"/>
      <c r="E49" s="2"/>
      <c r="F49" s="2"/>
      <c r="G49" s="2"/>
      <c r="H49" s="2"/>
      <c r="I49" s="2"/>
      <c r="J49" s="2"/>
      <c r="K49" s="2"/>
    </row>
    <row r="50" spans="3:11" ht="15.75" x14ac:dyDescent="0.25">
      <c r="C50" s="2"/>
      <c r="D50" s="2"/>
      <c r="E50" s="2"/>
      <c r="F50" s="2"/>
      <c r="G50" s="2"/>
      <c r="H50" s="2"/>
      <c r="I50" s="2"/>
      <c r="J50" s="2"/>
      <c r="K50" s="2"/>
    </row>
  </sheetData>
  <mergeCells count="21">
    <mergeCell ref="AK31:AN31"/>
    <mergeCell ref="AO31:AR31"/>
    <mergeCell ref="AS31:AV31"/>
    <mergeCell ref="AW31:AZ31"/>
    <mergeCell ref="BA31:BD31"/>
    <mergeCell ref="AI1:AM1"/>
    <mergeCell ref="AP1:AT1"/>
    <mergeCell ref="L2:BK2"/>
    <mergeCell ref="AC31:AF31"/>
    <mergeCell ref="E1:J2"/>
    <mergeCell ref="R1:T1"/>
    <mergeCell ref="W1:Z1"/>
    <mergeCell ref="AC1:AF1"/>
    <mergeCell ref="C31:J31"/>
    <mergeCell ref="M31:P31"/>
    <mergeCell ref="Q31:T31"/>
    <mergeCell ref="U31:X31"/>
    <mergeCell ref="Y31:AB31"/>
    <mergeCell ref="BE31:BH31"/>
    <mergeCell ref="BI31:BJ31"/>
    <mergeCell ref="AG31:AJ31"/>
  </mergeCells>
  <conditionalFormatting sqref="J4:J30 G4:G30">
    <cfRule type="containsText" dxfId="9" priority="6" operator="containsText" text="Eté">
      <formula>NOT(ISERROR(SEARCH("Eté",G4)))</formula>
    </cfRule>
    <cfRule type="containsText" dxfId="8" priority="7" operator="containsText" text="Nocture">
      <formula>NOT(ISERROR(SEARCH("Nocture",G4)))</formula>
    </cfRule>
    <cfRule type="containsText" dxfId="7" priority="8" operator="containsText" text="Guichet Gare">
      <formula>NOT(ISERROR(SEARCH("Guichet Gare",G4)))</formula>
    </cfRule>
    <cfRule type="containsText" dxfId="6" priority="9" operator="containsText" text="Gilet Rose">
      <formula>NOT(ISERROR(SEARCH("Gilet Rose",G4)))</formula>
    </cfRule>
    <cfRule type="containsText" dxfId="5" priority="10" operator="containsText" text="Formation">
      <formula>NOT(ISERROR(SEARCH("Formation",G4)))</formula>
    </cfRule>
    <cfRule type="containsText" dxfId="4" priority="11" operator="containsText" text="Réserve">
      <formula>NOT(ISERROR(SEARCH("Réserve",G4)))</formula>
    </cfRule>
    <cfRule type="beginsWith" dxfId="3" priority="12" operator="beginsWith" text="G">
      <formula>LEFT(G4,LEN("G"))="G"</formula>
    </cfRule>
  </conditionalFormatting>
  <conditionalFormatting sqref="L4:L30">
    <cfRule type="containsText" dxfId="2" priority="2" operator="containsText" text="RP">
      <formula>NOT(ISERROR(SEARCH("RP",L4)))</formula>
    </cfRule>
    <cfRule type="containsText" dxfId="1" priority="3" operator="containsText" text="RH">
      <formula>NOT(ISERROR(SEARCH("RH",L4)))</formula>
    </cfRule>
  </conditionalFormatting>
  <conditionalFormatting sqref="L4:BJ30">
    <cfRule type="cellIs" dxfId="0" priority="1" operator="equal">
      <formula>1</formula>
    </cfRule>
  </conditionalFormatting>
  <dataValidations count="1">
    <dataValidation type="list" allowBlank="1" showInputMessage="1" showErrorMessage="1" sqref="D4:D30 G4:G30 J4:J30">
      <formula1>$B$4:$B$30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Total</vt:lpstr>
      <vt:lpstr>Vierge</vt:lpstr>
      <vt:lpstr>Lundi 18</vt:lpstr>
      <vt:lpstr>Mardi 19</vt:lpstr>
      <vt:lpstr>Mercredi 20</vt:lpstr>
      <vt:lpstr>Jeudi 21</vt:lpstr>
      <vt:lpstr>Vendredi 22</vt:lpstr>
      <vt:lpstr>Samedi 23</vt:lpstr>
      <vt:lpstr>Lundi 25</vt:lpstr>
      <vt:lpstr>Mardi 26</vt:lpstr>
      <vt:lpstr>Mercredi 27</vt:lpstr>
      <vt:lpstr>Jeudi 28</vt:lpstr>
      <vt:lpstr>Vendredi 29</vt:lpstr>
      <vt:lpstr>Samedi 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ROUSSEAU Léo</dc:creator>
  <cp:lastModifiedBy>ROUSSEAU Léo</cp:lastModifiedBy>
  <dcterms:created xsi:type="dcterms:W3CDTF">2017-07-11T09:25:34Z</dcterms:created>
  <dcterms:modified xsi:type="dcterms:W3CDTF">2017-07-13T08:51:34Z</dcterms:modified>
</cp:coreProperties>
</file>