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915" windowWidth="19440" windowHeight="11235" tabRatio="782" activeTab="4"/>
  </bookViews>
  <sheets>
    <sheet name="Recap 2016" sheetId="159" r:id="rId1"/>
    <sheet name="SB-16-31" sheetId="151" r:id="rId2"/>
    <sheet name="DL-16-30" sheetId="150" r:id="rId3"/>
    <sheet name="JM-16-26" sheetId="146" r:id="rId4"/>
    <sheet name="GB-16-25" sheetId="145" r:id="rId5"/>
    <sheet name="OR-16-24" sheetId="144" r:id="rId6"/>
    <sheet name="MR-16-19" sheetId="143" r:id="rId7"/>
    <sheet name="FP-16-18" sheetId="142" r:id="rId8"/>
    <sheet name="GB-16-17" sheetId="140" r:id="rId9"/>
    <sheet name="WB-16-16" sheetId="141" r:id="rId10"/>
    <sheet name="JG-16-14" sheetId="139" r:id="rId11"/>
    <sheet name="RB-16-13" sheetId="138" r:id="rId12"/>
    <sheet name="JLF-16-11" sheetId="136" r:id="rId13"/>
    <sheet name="GL-16-10" sheetId="135" r:id="rId14"/>
    <sheet name="JJ-15-08" sheetId="134" r:id="rId15"/>
  </sheets>
  <externalReferences>
    <externalReference r:id="rId16"/>
  </externalReferences>
  <definedNames>
    <definedName name="Filactive_SM2">#REF!</definedName>
    <definedName name="Fileactive_1">#REF!</definedName>
    <definedName name="Fileactive_2">#REF!,#REF!,#REF!,#REF!,#REF!,#REF!,#REF!,#REF!,#REF!,#REF!,#REF!,#REF!,#REF!,#REF!,#REF!,#REF!,#REF!,#REF!,#REF!,#REF!,#REF!,#REF!,#REF!,#REF!,#REF!</definedName>
    <definedName name="Fileactive_SM">#REF!</definedName>
    <definedName name="Fileactive_SM3">#REF!</definedName>
    <definedName name="LISTE">[1]Liste!$A$1:$A$14</definedName>
  </definedNames>
  <calcPr calcId="145621"/>
</workbook>
</file>

<file path=xl/calcChain.xml><?xml version="1.0" encoding="utf-8"?>
<calcChain xmlns="http://schemas.openxmlformats.org/spreadsheetml/2006/main">
  <c r="J59" i="134" l="1"/>
  <c r="I59" i="134"/>
  <c r="H59" i="134"/>
  <c r="G59" i="134"/>
  <c r="F59" i="134"/>
  <c r="E59" i="134"/>
  <c r="D59" i="134"/>
  <c r="C59" i="134"/>
  <c r="J54" i="134"/>
  <c r="I54" i="134"/>
  <c r="H54" i="134"/>
  <c r="G54" i="134"/>
  <c r="F54" i="134"/>
  <c r="E54" i="134"/>
  <c r="D54" i="134"/>
  <c r="C54" i="134"/>
  <c r="J49" i="134"/>
  <c r="I49" i="134"/>
  <c r="H49" i="134"/>
  <c r="G49" i="134"/>
  <c r="F49" i="134"/>
  <c r="E49" i="134"/>
  <c r="D49" i="134"/>
  <c r="C49" i="134"/>
  <c r="J44" i="134"/>
  <c r="I44" i="134"/>
  <c r="H44" i="134"/>
  <c r="G44" i="134"/>
  <c r="F44" i="134"/>
  <c r="E44" i="134"/>
  <c r="D44" i="134"/>
  <c r="C44" i="134"/>
  <c r="J39" i="134"/>
  <c r="I39" i="134"/>
  <c r="H39" i="134"/>
  <c r="G39" i="134"/>
  <c r="F39" i="134"/>
  <c r="E39" i="134"/>
  <c r="D39" i="134"/>
  <c r="C39" i="134"/>
  <c r="J34" i="134"/>
  <c r="I34" i="134"/>
  <c r="H34" i="134"/>
  <c r="G34" i="134"/>
  <c r="F34" i="134"/>
  <c r="E34" i="134"/>
  <c r="D34" i="134"/>
  <c r="C34" i="134"/>
  <c r="J29" i="134"/>
  <c r="I29" i="134"/>
  <c r="H29" i="134"/>
  <c r="G29" i="134"/>
  <c r="F29" i="134"/>
  <c r="E29" i="134"/>
  <c r="D29" i="134"/>
  <c r="C29" i="134"/>
  <c r="J21" i="134"/>
  <c r="I21" i="134"/>
  <c r="H21" i="134"/>
  <c r="G21" i="134"/>
  <c r="F21" i="134"/>
  <c r="E21" i="134"/>
  <c r="D21" i="134"/>
  <c r="C21" i="134"/>
  <c r="J59" i="135"/>
  <c r="I59" i="135"/>
  <c r="H59" i="135"/>
  <c r="G59" i="135"/>
  <c r="F59" i="135"/>
  <c r="E59" i="135"/>
  <c r="D59" i="135"/>
  <c r="C59" i="135"/>
  <c r="J54" i="135"/>
  <c r="I54" i="135"/>
  <c r="H54" i="135"/>
  <c r="G54" i="135"/>
  <c r="F54" i="135"/>
  <c r="E54" i="135"/>
  <c r="D54" i="135"/>
  <c r="C54" i="135"/>
  <c r="J49" i="135"/>
  <c r="I49" i="135"/>
  <c r="H49" i="135"/>
  <c r="G49" i="135"/>
  <c r="F49" i="135"/>
  <c r="E49" i="135"/>
  <c r="D49" i="135"/>
  <c r="C49" i="135"/>
  <c r="J44" i="135"/>
  <c r="I44" i="135"/>
  <c r="H44" i="135"/>
  <c r="G44" i="135"/>
  <c r="F44" i="135"/>
  <c r="E44" i="135"/>
  <c r="D44" i="135"/>
  <c r="C44" i="135"/>
  <c r="J39" i="135"/>
  <c r="I39" i="135"/>
  <c r="H39" i="135"/>
  <c r="G39" i="135"/>
  <c r="F39" i="135"/>
  <c r="E39" i="135"/>
  <c r="D39" i="135"/>
  <c r="C39" i="135"/>
  <c r="J34" i="135"/>
  <c r="I34" i="135"/>
  <c r="H34" i="135"/>
  <c r="G34" i="135"/>
  <c r="F34" i="135"/>
  <c r="E34" i="135"/>
  <c r="D34" i="135"/>
  <c r="C34" i="135"/>
  <c r="J29" i="135"/>
  <c r="I29" i="135"/>
  <c r="H29" i="135"/>
  <c r="G29" i="135"/>
  <c r="F29" i="135"/>
  <c r="E29" i="135"/>
  <c r="D29" i="135"/>
  <c r="C29" i="135"/>
  <c r="J21" i="135"/>
  <c r="I21" i="135"/>
  <c r="H21" i="135"/>
  <c r="G21" i="135"/>
  <c r="F21" i="135"/>
  <c r="E21" i="135"/>
  <c r="D21" i="135"/>
  <c r="C21" i="135"/>
  <c r="J59" i="136"/>
  <c r="I59" i="136"/>
  <c r="H59" i="136"/>
  <c r="G59" i="136"/>
  <c r="F59" i="136"/>
  <c r="E59" i="136"/>
  <c r="D59" i="136"/>
  <c r="C59" i="136"/>
  <c r="J54" i="136"/>
  <c r="I54" i="136"/>
  <c r="H54" i="136"/>
  <c r="G54" i="136"/>
  <c r="F54" i="136"/>
  <c r="E54" i="136"/>
  <c r="D54" i="136"/>
  <c r="C54" i="136"/>
  <c r="J49" i="136"/>
  <c r="I49" i="136"/>
  <c r="H49" i="136"/>
  <c r="G49" i="136"/>
  <c r="F49" i="136"/>
  <c r="E49" i="136"/>
  <c r="D49" i="136"/>
  <c r="C49" i="136"/>
  <c r="J44" i="136"/>
  <c r="I44" i="136"/>
  <c r="H44" i="136"/>
  <c r="G44" i="136"/>
  <c r="F44" i="136"/>
  <c r="E44" i="136"/>
  <c r="D44" i="136"/>
  <c r="C44" i="136"/>
  <c r="J39" i="136"/>
  <c r="I39" i="136"/>
  <c r="H39" i="136"/>
  <c r="G39" i="136"/>
  <c r="F39" i="136"/>
  <c r="E39" i="136"/>
  <c r="D39" i="136"/>
  <c r="C39" i="136"/>
  <c r="J34" i="136"/>
  <c r="I34" i="136"/>
  <c r="H34" i="136"/>
  <c r="G34" i="136"/>
  <c r="F34" i="136"/>
  <c r="E34" i="136"/>
  <c r="D34" i="136"/>
  <c r="C34" i="136"/>
  <c r="J29" i="136"/>
  <c r="I29" i="136"/>
  <c r="H29" i="136"/>
  <c r="G29" i="136"/>
  <c r="F29" i="136"/>
  <c r="E29" i="136"/>
  <c r="D29" i="136"/>
  <c r="C29" i="136"/>
  <c r="J21" i="136"/>
  <c r="I21" i="136"/>
  <c r="H21" i="136"/>
  <c r="G21" i="136"/>
  <c r="F21" i="136"/>
  <c r="E21" i="136"/>
  <c r="D21" i="136"/>
  <c r="C21" i="136"/>
  <c r="J59" i="138"/>
  <c r="I59" i="138"/>
  <c r="H59" i="138"/>
  <c r="G59" i="138"/>
  <c r="F59" i="138"/>
  <c r="E59" i="138"/>
  <c r="D59" i="138"/>
  <c r="C59" i="138"/>
  <c r="J54" i="138"/>
  <c r="I54" i="138"/>
  <c r="H54" i="138"/>
  <c r="G54" i="138"/>
  <c r="F54" i="138"/>
  <c r="E54" i="138"/>
  <c r="D54" i="138"/>
  <c r="C54" i="138"/>
  <c r="J49" i="138"/>
  <c r="I49" i="138"/>
  <c r="H49" i="138"/>
  <c r="G49" i="138"/>
  <c r="F49" i="138"/>
  <c r="E49" i="138"/>
  <c r="D49" i="138"/>
  <c r="C49" i="138"/>
  <c r="J44" i="138"/>
  <c r="I44" i="138"/>
  <c r="H44" i="138"/>
  <c r="G44" i="138"/>
  <c r="F44" i="138"/>
  <c r="E44" i="138"/>
  <c r="D44" i="138"/>
  <c r="C44" i="138"/>
  <c r="J39" i="138"/>
  <c r="I39" i="138"/>
  <c r="H39" i="138"/>
  <c r="G39" i="138"/>
  <c r="F39" i="138"/>
  <c r="E39" i="138"/>
  <c r="D39" i="138"/>
  <c r="C39" i="138"/>
  <c r="J34" i="138"/>
  <c r="I34" i="138"/>
  <c r="H34" i="138"/>
  <c r="G34" i="138"/>
  <c r="F34" i="138"/>
  <c r="E34" i="138"/>
  <c r="D34" i="138"/>
  <c r="C34" i="138"/>
  <c r="J29" i="138"/>
  <c r="I29" i="138"/>
  <c r="H29" i="138"/>
  <c r="G29" i="138"/>
  <c r="F29" i="138"/>
  <c r="E29" i="138"/>
  <c r="D29" i="138"/>
  <c r="C29" i="138"/>
  <c r="J21" i="138"/>
  <c r="I21" i="138"/>
  <c r="H21" i="138"/>
  <c r="G21" i="138"/>
  <c r="F21" i="138"/>
  <c r="E21" i="138"/>
  <c r="D21" i="138"/>
  <c r="C21" i="138"/>
  <c r="J59" i="139"/>
  <c r="I59" i="139"/>
  <c r="H59" i="139"/>
  <c r="G59" i="139"/>
  <c r="F59" i="139"/>
  <c r="E59" i="139"/>
  <c r="D59" i="139"/>
  <c r="C59" i="139"/>
  <c r="J54" i="139"/>
  <c r="I54" i="139"/>
  <c r="H54" i="139"/>
  <c r="G54" i="139"/>
  <c r="F54" i="139"/>
  <c r="E54" i="139"/>
  <c r="D54" i="139"/>
  <c r="C54" i="139"/>
  <c r="J49" i="139"/>
  <c r="I49" i="139"/>
  <c r="H49" i="139"/>
  <c r="G49" i="139"/>
  <c r="F49" i="139"/>
  <c r="E49" i="139"/>
  <c r="D49" i="139"/>
  <c r="C49" i="139"/>
  <c r="J44" i="139"/>
  <c r="I44" i="139"/>
  <c r="H44" i="139"/>
  <c r="G44" i="139"/>
  <c r="F44" i="139"/>
  <c r="E44" i="139"/>
  <c r="D44" i="139"/>
  <c r="C44" i="139"/>
  <c r="J39" i="139"/>
  <c r="I39" i="139"/>
  <c r="H39" i="139"/>
  <c r="G39" i="139"/>
  <c r="F39" i="139"/>
  <c r="E39" i="139"/>
  <c r="D39" i="139"/>
  <c r="C39" i="139"/>
  <c r="J34" i="139"/>
  <c r="I34" i="139"/>
  <c r="H34" i="139"/>
  <c r="G34" i="139"/>
  <c r="F34" i="139"/>
  <c r="E34" i="139"/>
  <c r="D34" i="139"/>
  <c r="C34" i="139"/>
  <c r="J29" i="139"/>
  <c r="I29" i="139"/>
  <c r="H29" i="139"/>
  <c r="G29" i="139"/>
  <c r="F29" i="139"/>
  <c r="E29" i="139"/>
  <c r="D29" i="139"/>
  <c r="C29" i="139"/>
  <c r="J21" i="139"/>
  <c r="I21" i="139"/>
  <c r="H21" i="139"/>
  <c r="G21" i="139"/>
  <c r="F21" i="139"/>
  <c r="E21" i="139"/>
  <c r="D21" i="139"/>
  <c r="C21" i="139"/>
  <c r="J59" i="141"/>
  <c r="I59" i="141"/>
  <c r="H59" i="141"/>
  <c r="G59" i="141"/>
  <c r="F59" i="141"/>
  <c r="E59" i="141"/>
  <c r="D59" i="141"/>
  <c r="C59" i="141"/>
  <c r="J54" i="141"/>
  <c r="I54" i="141"/>
  <c r="H54" i="141"/>
  <c r="G54" i="141"/>
  <c r="F54" i="141"/>
  <c r="E54" i="141"/>
  <c r="D54" i="141"/>
  <c r="C54" i="141"/>
  <c r="J49" i="141"/>
  <c r="I49" i="141"/>
  <c r="H49" i="141"/>
  <c r="G49" i="141"/>
  <c r="F49" i="141"/>
  <c r="E49" i="141"/>
  <c r="D49" i="141"/>
  <c r="C49" i="141"/>
  <c r="J44" i="141"/>
  <c r="I44" i="141"/>
  <c r="H44" i="141"/>
  <c r="G44" i="141"/>
  <c r="F44" i="141"/>
  <c r="E44" i="141"/>
  <c r="D44" i="141"/>
  <c r="C44" i="141"/>
  <c r="J39" i="141"/>
  <c r="I39" i="141"/>
  <c r="H39" i="141"/>
  <c r="G39" i="141"/>
  <c r="F39" i="141"/>
  <c r="E39" i="141"/>
  <c r="D39" i="141"/>
  <c r="C39" i="141"/>
  <c r="J34" i="141"/>
  <c r="I34" i="141"/>
  <c r="H34" i="141"/>
  <c r="G34" i="141"/>
  <c r="F34" i="141"/>
  <c r="E34" i="141"/>
  <c r="D34" i="141"/>
  <c r="C34" i="141"/>
  <c r="J29" i="141"/>
  <c r="I29" i="141"/>
  <c r="H29" i="141"/>
  <c r="G29" i="141"/>
  <c r="F29" i="141"/>
  <c r="E29" i="141"/>
  <c r="D29" i="141"/>
  <c r="C29" i="141"/>
  <c r="J21" i="141"/>
  <c r="I21" i="141"/>
  <c r="H21" i="141"/>
  <c r="G21" i="141"/>
  <c r="F21" i="141"/>
  <c r="E21" i="141"/>
  <c r="D21" i="141"/>
  <c r="C21" i="141"/>
  <c r="J59" i="140"/>
  <c r="I59" i="140"/>
  <c r="H59" i="140"/>
  <c r="G59" i="140"/>
  <c r="F59" i="140"/>
  <c r="E59" i="140"/>
  <c r="D59" i="140"/>
  <c r="C59" i="140"/>
  <c r="J54" i="140"/>
  <c r="I54" i="140"/>
  <c r="H54" i="140"/>
  <c r="G54" i="140"/>
  <c r="F54" i="140"/>
  <c r="E54" i="140"/>
  <c r="D54" i="140"/>
  <c r="C54" i="140"/>
  <c r="J49" i="140"/>
  <c r="I49" i="140"/>
  <c r="H49" i="140"/>
  <c r="G49" i="140"/>
  <c r="F49" i="140"/>
  <c r="E49" i="140"/>
  <c r="D49" i="140"/>
  <c r="C49" i="140"/>
  <c r="J44" i="140"/>
  <c r="I44" i="140"/>
  <c r="H44" i="140"/>
  <c r="G44" i="140"/>
  <c r="F44" i="140"/>
  <c r="E44" i="140"/>
  <c r="D44" i="140"/>
  <c r="C44" i="140"/>
  <c r="J39" i="140"/>
  <c r="I39" i="140"/>
  <c r="H39" i="140"/>
  <c r="G39" i="140"/>
  <c r="F39" i="140"/>
  <c r="E39" i="140"/>
  <c r="D39" i="140"/>
  <c r="C39" i="140"/>
  <c r="J34" i="140"/>
  <c r="I34" i="140"/>
  <c r="H34" i="140"/>
  <c r="G34" i="140"/>
  <c r="F34" i="140"/>
  <c r="E34" i="140"/>
  <c r="D34" i="140"/>
  <c r="C34" i="140"/>
  <c r="J29" i="140"/>
  <c r="I29" i="140"/>
  <c r="H29" i="140"/>
  <c r="G29" i="140"/>
  <c r="F29" i="140"/>
  <c r="E29" i="140"/>
  <c r="D29" i="140"/>
  <c r="C29" i="140"/>
  <c r="J21" i="140"/>
  <c r="I21" i="140"/>
  <c r="H21" i="140"/>
  <c r="G21" i="140"/>
  <c r="F21" i="140"/>
  <c r="E21" i="140"/>
  <c r="D21" i="140"/>
  <c r="C21" i="140"/>
  <c r="J59" i="142"/>
  <c r="I59" i="142"/>
  <c r="H59" i="142"/>
  <c r="G59" i="142"/>
  <c r="F59" i="142"/>
  <c r="E59" i="142"/>
  <c r="D59" i="142"/>
  <c r="C59" i="142"/>
  <c r="J54" i="142"/>
  <c r="I54" i="142"/>
  <c r="H54" i="142"/>
  <c r="G54" i="142"/>
  <c r="F54" i="142"/>
  <c r="E54" i="142"/>
  <c r="D54" i="142"/>
  <c r="C54" i="142"/>
  <c r="J49" i="142"/>
  <c r="I49" i="142"/>
  <c r="H49" i="142"/>
  <c r="G49" i="142"/>
  <c r="F49" i="142"/>
  <c r="E49" i="142"/>
  <c r="D49" i="142"/>
  <c r="C49" i="142"/>
  <c r="J44" i="142"/>
  <c r="I44" i="142"/>
  <c r="H44" i="142"/>
  <c r="G44" i="142"/>
  <c r="F44" i="142"/>
  <c r="E44" i="142"/>
  <c r="D44" i="142"/>
  <c r="C44" i="142"/>
  <c r="J39" i="142"/>
  <c r="I39" i="142"/>
  <c r="H39" i="142"/>
  <c r="G39" i="142"/>
  <c r="F39" i="142"/>
  <c r="E39" i="142"/>
  <c r="D39" i="142"/>
  <c r="C39" i="142"/>
  <c r="J34" i="142"/>
  <c r="I34" i="142"/>
  <c r="H34" i="142"/>
  <c r="G34" i="142"/>
  <c r="F34" i="142"/>
  <c r="E34" i="142"/>
  <c r="D34" i="142"/>
  <c r="C34" i="142"/>
  <c r="J29" i="142"/>
  <c r="I29" i="142"/>
  <c r="H29" i="142"/>
  <c r="G29" i="142"/>
  <c r="F29" i="142"/>
  <c r="E29" i="142"/>
  <c r="D29" i="142"/>
  <c r="C29" i="142"/>
  <c r="J21" i="142"/>
  <c r="I21" i="142"/>
  <c r="H21" i="142"/>
  <c r="G21" i="142"/>
  <c r="F21" i="142"/>
  <c r="E21" i="142"/>
  <c r="D21" i="142"/>
  <c r="C21" i="142"/>
  <c r="J59" i="143"/>
  <c r="I59" i="143"/>
  <c r="H59" i="143"/>
  <c r="G59" i="143"/>
  <c r="F59" i="143"/>
  <c r="E59" i="143"/>
  <c r="D59" i="143"/>
  <c r="C59" i="143"/>
  <c r="J54" i="143"/>
  <c r="I54" i="143"/>
  <c r="H54" i="143"/>
  <c r="G54" i="143"/>
  <c r="F54" i="143"/>
  <c r="E54" i="143"/>
  <c r="D54" i="143"/>
  <c r="C54" i="143"/>
  <c r="J49" i="143"/>
  <c r="I49" i="143"/>
  <c r="H49" i="143"/>
  <c r="G49" i="143"/>
  <c r="F49" i="143"/>
  <c r="E49" i="143"/>
  <c r="D49" i="143"/>
  <c r="C49" i="143"/>
  <c r="J44" i="143"/>
  <c r="I44" i="143"/>
  <c r="H44" i="143"/>
  <c r="G44" i="143"/>
  <c r="F44" i="143"/>
  <c r="E44" i="143"/>
  <c r="D44" i="143"/>
  <c r="C44" i="143"/>
  <c r="J39" i="143"/>
  <c r="I39" i="143"/>
  <c r="H39" i="143"/>
  <c r="G39" i="143"/>
  <c r="F39" i="143"/>
  <c r="E39" i="143"/>
  <c r="D39" i="143"/>
  <c r="C39" i="143"/>
  <c r="J34" i="143"/>
  <c r="I34" i="143"/>
  <c r="H34" i="143"/>
  <c r="G34" i="143"/>
  <c r="F34" i="143"/>
  <c r="E34" i="143"/>
  <c r="D34" i="143"/>
  <c r="C34" i="143"/>
  <c r="J29" i="143"/>
  <c r="I29" i="143"/>
  <c r="H29" i="143"/>
  <c r="G29" i="143"/>
  <c r="F29" i="143"/>
  <c r="E29" i="143"/>
  <c r="D29" i="143"/>
  <c r="C29" i="143"/>
  <c r="J21" i="143"/>
  <c r="I21" i="143"/>
  <c r="H21" i="143"/>
  <c r="G21" i="143"/>
  <c r="F21" i="143"/>
  <c r="E21" i="143"/>
  <c r="D21" i="143"/>
  <c r="C21" i="143"/>
  <c r="J59" i="144"/>
  <c r="I59" i="144"/>
  <c r="H59" i="144"/>
  <c r="G59" i="144"/>
  <c r="F59" i="144"/>
  <c r="E59" i="144"/>
  <c r="D59" i="144"/>
  <c r="C59" i="144"/>
  <c r="J54" i="144"/>
  <c r="I54" i="144"/>
  <c r="H54" i="144"/>
  <c r="G54" i="144"/>
  <c r="F54" i="144"/>
  <c r="E54" i="144"/>
  <c r="D54" i="144"/>
  <c r="C54" i="144"/>
  <c r="J49" i="144"/>
  <c r="I49" i="144"/>
  <c r="H49" i="144"/>
  <c r="G49" i="144"/>
  <c r="F49" i="144"/>
  <c r="E49" i="144"/>
  <c r="D49" i="144"/>
  <c r="C49" i="144"/>
  <c r="J44" i="144"/>
  <c r="I44" i="144"/>
  <c r="H44" i="144"/>
  <c r="G44" i="144"/>
  <c r="F44" i="144"/>
  <c r="E44" i="144"/>
  <c r="D44" i="144"/>
  <c r="C44" i="144"/>
  <c r="J39" i="144"/>
  <c r="I39" i="144"/>
  <c r="H39" i="144"/>
  <c r="G39" i="144"/>
  <c r="F39" i="144"/>
  <c r="E39" i="144"/>
  <c r="D39" i="144"/>
  <c r="C39" i="144"/>
  <c r="J34" i="144"/>
  <c r="I34" i="144"/>
  <c r="H34" i="144"/>
  <c r="G34" i="144"/>
  <c r="F34" i="144"/>
  <c r="E34" i="144"/>
  <c r="D34" i="144"/>
  <c r="C34" i="144"/>
  <c r="J29" i="144"/>
  <c r="I29" i="144"/>
  <c r="H29" i="144"/>
  <c r="G29" i="144"/>
  <c r="F29" i="144"/>
  <c r="E29" i="144"/>
  <c r="D29" i="144"/>
  <c r="C29" i="144"/>
  <c r="J21" i="144"/>
  <c r="I21" i="144"/>
  <c r="H21" i="144"/>
  <c r="G21" i="144"/>
  <c r="F21" i="144"/>
  <c r="E21" i="144"/>
  <c r="D21" i="144"/>
  <c r="C21" i="144"/>
  <c r="J59" i="145"/>
  <c r="I59" i="145"/>
  <c r="H59" i="145"/>
  <c r="G59" i="145"/>
  <c r="F59" i="145"/>
  <c r="E59" i="145"/>
  <c r="D59" i="145"/>
  <c r="C59" i="145"/>
  <c r="J54" i="145"/>
  <c r="I54" i="145"/>
  <c r="H54" i="145"/>
  <c r="G54" i="145"/>
  <c r="F54" i="145"/>
  <c r="E54" i="145"/>
  <c r="D54" i="145"/>
  <c r="C54" i="145"/>
  <c r="J49" i="145"/>
  <c r="I49" i="145"/>
  <c r="H49" i="145"/>
  <c r="G49" i="145"/>
  <c r="F49" i="145"/>
  <c r="E49" i="145"/>
  <c r="D49" i="145"/>
  <c r="C49" i="145"/>
  <c r="J44" i="145"/>
  <c r="I44" i="145"/>
  <c r="H44" i="145"/>
  <c r="G44" i="145"/>
  <c r="F44" i="145"/>
  <c r="E44" i="145"/>
  <c r="D44" i="145"/>
  <c r="C44" i="145"/>
  <c r="J39" i="145"/>
  <c r="I39" i="145"/>
  <c r="H39" i="145"/>
  <c r="G39" i="145"/>
  <c r="F39" i="145"/>
  <c r="E39" i="145"/>
  <c r="D39" i="145"/>
  <c r="C39" i="145"/>
  <c r="J34" i="145"/>
  <c r="I34" i="145"/>
  <c r="H34" i="145"/>
  <c r="G34" i="145"/>
  <c r="F34" i="145"/>
  <c r="E34" i="145"/>
  <c r="D34" i="145"/>
  <c r="C34" i="145"/>
  <c r="J29" i="145"/>
  <c r="I29" i="145"/>
  <c r="H29" i="145"/>
  <c r="G29" i="145"/>
  <c r="F29" i="145"/>
  <c r="E29" i="145"/>
  <c r="D29" i="145"/>
  <c r="C29" i="145"/>
  <c r="J21" i="145"/>
  <c r="I21" i="145"/>
  <c r="H21" i="145"/>
  <c r="G21" i="145"/>
  <c r="F21" i="145"/>
  <c r="E21" i="145"/>
  <c r="D21" i="145"/>
  <c r="C21" i="145"/>
  <c r="J59" i="146"/>
  <c r="I59" i="146"/>
  <c r="H59" i="146"/>
  <c r="G59" i="146"/>
  <c r="F59" i="146"/>
  <c r="E59" i="146"/>
  <c r="D59" i="146"/>
  <c r="C59" i="146"/>
  <c r="J54" i="146"/>
  <c r="I54" i="146"/>
  <c r="H54" i="146"/>
  <c r="G54" i="146"/>
  <c r="F54" i="146"/>
  <c r="E54" i="146"/>
  <c r="D54" i="146"/>
  <c r="C54" i="146"/>
  <c r="J49" i="146"/>
  <c r="I49" i="146"/>
  <c r="H49" i="146"/>
  <c r="G49" i="146"/>
  <c r="F49" i="146"/>
  <c r="E49" i="146"/>
  <c r="D49" i="146"/>
  <c r="C49" i="146"/>
  <c r="J44" i="146"/>
  <c r="I44" i="146"/>
  <c r="H44" i="146"/>
  <c r="G44" i="146"/>
  <c r="F44" i="146"/>
  <c r="E44" i="146"/>
  <c r="D44" i="146"/>
  <c r="C44" i="146"/>
  <c r="J39" i="146"/>
  <c r="I39" i="146"/>
  <c r="H39" i="146"/>
  <c r="G39" i="146"/>
  <c r="F39" i="146"/>
  <c r="E39" i="146"/>
  <c r="D39" i="146"/>
  <c r="C39" i="146"/>
  <c r="J34" i="146"/>
  <c r="I34" i="146"/>
  <c r="H34" i="146"/>
  <c r="G34" i="146"/>
  <c r="F34" i="146"/>
  <c r="E34" i="146"/>
  <c r="D34" i="146"/>
  <c r="C34" i="146"/>
  <c r="J29" i="146"/>
  <c r="I29" i="146"/>
  <c r="H29" i="146"/>
  <c r="G29" i="146"/>
  <c r="F29" i="146"/>
  <c r="E29" i="146"/>
  <c r="D29" i="146"/>
  <c r="C29" i="146"/>
  <c r="J21" i="146"/>
  <c r="I21" i="146"/>
  <c r="H21" i="146"/>
  <c r="G21" i="146"/>
  <c r="F21" i="146"/>
  <c r="E21" i="146"/>
  <c r="D21" i="146"/>
  <c r="C21" i="146"/>
  <c r="J59" i="150"/>
  <c r="I59" i="150"/>
  <c r="H59" i="150"/>
  <c r="G59" i="150"/>
  <c r="F59" i="150"/>
  <c r="E59" i="150"/>
  <c r="D59" i="150"/>
  <c r="C59" i="150"/>
  <c r="J54" i="150"/>
  <c r="I54" i="150"/>
  <c r="H54" i="150"/>
  <c r="G54" i="150"/>
  <c r="F54" i="150"/>
  <c r="E54" i="150"/>
  <c r="D54" i="150"/>
  <c r="C54" i="150"/>
  <c r="J49" i="150"/>
  <c r="I49" i="150"/>
  <c r="H49" i="150"/>
  <c r="G49" i="150"/>
  <c r="F49" i="150"/>
  <c r="E49" i="150"/>
  <c r="D49" i="150"/>
  <c r="C49" i="150"/>
  <c r="J44" i="150"/>
  <c r="I44" i="150"/>
  <c r="H44" i="150"/>
  <c r="G44" i="150"/>
  <c r="F44" i="150"/>
  <c r="E44" i="150"/>
  <c r="D44" i="150"/>
  <c r="C44" i="150"/>
  <c r="J39" i="150"/>
  <c r="I39" i="150"/>
  <c r="H39" i="150"/>
  <c r="G39" i="150"/>
  <c r="F39" i="150"/>
  <c r="E39" i="150"/>
  <c r="D39" i="150"/>
  <c r="C39" i="150"/>
  <c r="J34" i="150"/>
  <c r="I34" i="150"/>
  <c r="H34" i="150"/>
  <c r="G34" i="150"/>
  <c r="F34" i="150"/>
  <c r="E34" i="150"/>
  <c r="D34" i="150"/>
  <c r="C34" i="150"/>
  <c r="J29" i="150"/>
  <c r="I29" i="150"/>
  <c r="H29" i="150"/>
  <c r="G29" i="150"/>
  <c r="F29" i="150"/>
  <c r="E29" i="150"/>
  <c r="D29" i="150"/>
  <c r="C29" i="150"/>
  <c r="J21" i="150"/>
  <c r="I21" i="150"/>
  <c r="H21" i="150"/>
  <c r="G21" i="150"/>
  <c r="F21" i="150"/>
  <c r="E21" i="150"/>
  <c r="D21" i="150"/>
  <c r="C21" i="150"/>
  <c r="O43" i="159"/>
  <c r="N43" i="159"/>
  <c r="M43" i="159"/>
  <c r="L43" i="159"/>
  <c r="K43" i="159"/>
  <c r="J43" i="159"/>
  <c r="I43" i="159"/>
  <c r="H43" i="159"/>
  <c r="G43" i="159"/>
  <c r="F43" i="159"/>
  <c r="E43" i="159"/>
  <c r="D43" i="159"/>
  <c r="C43" i="159"/>
  <c r="B43" i="159"/>
  <c r="O38" i="159"/>
  <c r="N38" i="159"/>
  <c r="M38" i="159"/>
  <c r="L38" i="159"/>
  <c r="K38" i="159"/>
  <c r="J38" i="159"/>
  <c r="I38" i="159"/>
  <c r="H38" i="159"/>
  <c r="G38" i="159"/>
  <c r="F38" i="159"/>
  <c r="E38" i="159"/>
  <c r="D38" i="159"/>
  <c r="C38" i="159"/>
  <c r="B38" i="159"/>
  <c r="O33" i="159"/>
  <c r="N33" i="159"/>
  <c r="M33" i="159"/>
  <c r="L33" i="159"/>
  <c r="K33" i="159"/>
  <c r="J33" i="159"/>
  <c r="I33" i="159"/>
  <c r="H33" i="159"/>
  <c r="G33" i="159"/>
  <c r="F33" i="159"/>
  <c r="E33" i="159"/>
  <c r="D33" i="159"/>
  <c r="C33" i="159"/>
  <c r="B33" i="159"/>
  <c r="O28" i="159"/>
  <c r="N28" i="159"/>
  <c r="M28" i="159"/>
  <c r="L28" i="159"/>
  <c r="K28" i="159"/>
  <c r="J28" i="159"/>
  <c r="I28" i="159"/>
  <c r="H28" i="159"/>
  <c r="G28" i="159"/>
  <c r="F28" i="159"/>
  <c r="E28" i="159"/>
  <c r="D28" i="159"/>
  <c r="C28" i="159"/>
  <c r="B28" i="159"/>
  <c r="O23" i="159"/>
  <c r="N23" i="159"/>
  <c r="M23" i="159"/>
  <c r="L23" i="159"/>
  <c r="K23" i="159"/>
  <c r="J23" i="159"/>
  <c r="I23" i="159"/>
  <c r="H23" i="159"/>
  <c r="G23" i="159"/>
  <c r="F23" i="159"/>
  <c r="E23" i="159"/>
  <c r="D23" i="159"/>
  <c r="C23" i="159"/>
  <c r="B23" i="159"/>
  <c r="O18" i="159"/>
  <c r="N18" i="159"/>
  <c r="M18" i="159"/>
  <c r="L18" i="159"/>
  <c r="K18" i="159"/>
  <c r="J18" i="159"/>
  <c r="I18" i="159"/>
  <c r="H18" i="159"/>
  <c r="G18" i="159"/>
  <c r="F18" i="159"/>
  <c r="E18" i="159"/>
  <c r="D18" i="159"/>
  <c r="C18" i="159"/>
  <c r="B18" i="159"/>
  <c r="O13" i="159"/>
  <c r="N13" i="159"/>
  <c r="M13" i="159"/>
  <c r="L13" i="159"/>
  <c r="K13" i="159"/>
  <c r="J13" i="159"/>
  <c r="I13" i="159"/>
  <c r="H13" i="159"/>
  <c r="G13" i="159"/>
  <c r="F13" i="159"/>
  <c r="E13" i="159"/>
  <c r="D13" i="159"/>
  <c r="C13" i="159"/>
  <c r="B13" i="159"/>
  <c r="B44" i="159" l="1"/>
  <c r="B45" i="159" s="1"/>
  <c r="D44" i="159"/>
  <c r="D45" i="159" s="1"/>
  <c r="F44" i="159"/>
  <c r="F45" i="159" s="1"/>
  <c r="H44" i="159"/>
  <c r="H45" i="159" s="1"/>
  <c r="J44" i="159"/>
  <c r="J45" i="159" s="1"/>
  <c r="L44" i="159"/>
  <c r="L45" i="159" s="1"/>
  <c r="N44" i="159"/>
  <c r="N45" i="159" s="1"/>
  <c r="C44" i="159"/>
  <c r="C45" i="159" s="1"/>
  <c r="E44" i="159"/>
  <c r="E45" i="159" s="1"/>
  <c r="G44" i="159"/>
  <c r="G45" i="159" s="1"/>
  <c r="I44" i="159"/>
  <c r="I45" i="159" s="1"/>
  <c r="K44" i="159"/>
  <c r="K45" i="159" s="1"/>
  <c r="M44" i="159"/>
  <c r="M45" i="159" s="1"/>
  <c r="O44" i="159"/>
  <c r="O45" i="159" s="1"/>
  <c r="J59" i="151"/>
  <c r="I59" i="151"/>
  <c r="H59" i="151"/>
  <c r="G59" i="151"/>
  <c r="F59" i="151"/>
  <c r="E59" i="151"/>
  <c r="D59" i="151"/>
  <c r="C59" i="151"/>
  <c r="J54" i="151"/>
  <c r="I54" i="151"/>
  <c r="H54" i="151"/>
  <c r="G54" i="151"/>
  <c r="F54" i="151"/>
  <c r="E54" i="151"/>
  <c r="D54" i="151"/>
  <c r="C54" i="151"/>
  <c r="J49" i="151"/>
  <c r="I49" i="151"/>
  <c r="H49" i="151"/>
  <c r="G49" i="151"/>
  <c r="F49" i="151"/>
  <c r="E49" i="151"/>
  <c r="D49" i="151"/>
  <c r="C49" i="151"/>
  <c r="J44" i="151"/>
  <c r="I44" i="151"/>
  <c r="H44" i="151"/>
  <c r="G44" i="151"/>
  <c r="F44" i="151"/>
  <c r="E44" i="151"/>
  <c r="D44" i="151"/>
  <c r="C44" i="151"/>
  <c r="J39" i="151"/>
  <c r="I39" i="151"/>
  <c r="H39" i="151"/>
  <c r="G39" i="151"/>
  <c r="F39" i="151"/>
  <c r="E39" i="151"/>
  <c r="D39" i="151"/>
  <c r="C39" i="151"/>
  <c r="J34" i="151"/>
  <c r="I34" i="151"/>
  <c r="H34" i="151"/>
  <c r="G34" i="151"/>
  <c r="F34" i="151"/>
  <c r="E34" i="151"/>
  <c r="D34" i="151"/>
  <c r="C34" i="151"/>
  <c r="J29" i="151"/>
  <c r="I29" i="151"/>
  <c r="H29" i="151"/>
  <c r="G29" i="151"/>
  <c r="F29" i="151"/>
  <c r="E29" i="151"/>
  <c r="D29" i="151"/>
  <c r="C29" i="151"/>
  <c r="J21" i="151"/>
  <c r="I21" i="151"/>
  <c r="H21" i="151"/>
  <c r="G21" i="151"/>
  <c r="F21" i="151"/>
  <c r="E21" i="151"/>
  <c r="D21" i="151"/>
  <c r="C21" i="151"/>
</calcChain>
</file>

<file path=xl/sharedStrings.xml><?xml version="1.0" encoding="utf-8"?>
<sst xmlns="http://schemas.openxmlformats.org/spreadsheetml/2006/main" count="816" uniqueCount="68">
  <si>
    <t>FICHE INDIVIDUELLE DE SUIVI</t>
  </si>
  <si>
    <t>Date de fin</t>
  </si>
  <si>
    <t>Jour de la demande</t>
  </si>
  <si>
    <t>XX</t>
  </si>
  <si>
    <t>Localisation du suivi :</t>
  </si>
  <si>
    <t>Sous-total problématique A :</t>
  </si>
  <si>
    <t>Sous-total problématique E :</t>
  </si>
  <si>
    <t>Sous-total problématique F :</t>
  </si>
  <si>
    <t>Sous-total problématique G :</t>
  </si>
  <si>
    <t>en 2016</t>
  </si>
  <si>
    <t>Sous-total problématique B :</t>
  </si>
  <si>
    <t>Sous-total problématique C :</t>
  </si>
  <si>
    <t>Sous-total problématique D :</t>
  </si>
  <si>
    <t>Total :</t>
  </si>
  <si>
    <t>Moyenne des problèmatiques (total/21) :</t>
  </si>
  <si>
    <t>A Problèmatiques AA</t>
  </si>
  <si>
    <t>problematique AA-aa</t>
  </si>
  <si>
    <t>problematique AA-bb</t>
  </si>
  <si>
    <t>problematique AA-cc</t>
  </si>
  <si>
    <t>B Problèmatiques BB</t>
  </si>
  <si>
    <t>C Problèmatiques CC</t>
  </si>
  <si>
    <t>D Problèmatiques DD</t>
  </si>
  <si>
    <t>E Problèmatiques EE</t>
  </si>
  <si>
    <t>F Problèmatiques FF</t>
  </si>
  <si>
    <t>G Problèmatiques GG</t>
  </si>
  <si>
    <t>problematique BB-aa</t>
  </si>
  <si>
    <t>problematique BB-bb</t>
  </si>
  <si>
    <t>problematique CC-cc</t>
  </si>
  <si>
    <t>problematique CC-aa</t>
  </si>
  <si>
    <t>problematique BB-cc</t>
  </si>
  <si>
    <t>problematique CC-bb</t>
  </si>
  <si>
    <t>problematique DD-aa</t>
  </si>
  <si>
    <t>problematique DD-bb</t>
  </si>
  <si>
    <t>problematique DD-cc</t>
  </si>
  <si>
    <t>problematique EE-aa</t>
  </si>
  <si>
    <t>problematique EE-bb</t>
  </si>
  <si>
    <t>problematique EE-cc</t>
  </si>
  <si>
    <t>problematique FF-aa</t>
  </si>
  <si>
    <t>problematique FF-bb</t>
  </si>
  <si>
    <t>problematique FF-cc</t>
  </si>
  <si>
    <t>problematique GG-aa</t>
  </si>
  <si>
    <t>problematique GG-bb</t>
  </si>
  <si>
    <t>problematique GG-cc</t>
  </si>
  <si>
    <t>Personne en charge :</t>
  </si>
  <si>
    <t>PARIS</t>
  </si>
  <si>
    <t>Actif</t>
  </si>
  <si>
    <t>Jour de la décision d'entrée</t>
  </si>
  <si>
    <t>DATES DE SUVIS</t>
  </si>
  <si>
    <t>2ème étude</t>
  </si>
  <si>
    <t>3ème étude</t>
  </si>
  <si>
    <t>4ème étude</t>
  </si>
  <si>
    <t>5ème étude</t>
  </si>
  <si>
    <t>6ème étude</t>
  </si>
  <si>
    <t>7études</t>
  </si>
  <si>
    <t>1ème étude</t>
  </si>
  <si>
    <t>Dossier reçu le</t>
  </si>
  <si>
    <t>BORDEAUX</t>
  </si>
  <si>
    <t>NANTES</t>
  </si>
  <si>
    <t>YY</t>
  </si>
  <si>
    <t>ZZ</t>
  </si>
  <si>
    <t>Personnes en charge</t>
  </si>
  <si>
    <t>Total des anomalies</t>
  </si>
  <si>
    <t>Tableau des anomalies</t>
  </si>
  <si>
    <t>Clos</t>
  </si>
  <si>
    <t xml:space="preserve">Etat du dossier : </t>
  </si>
  <si>
    <t>7ème étude</t>
  </si>
  <si>
    <t>a la réception du dossier</t>
  </si>
  <si>
    <t>Localités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</si>
</sst>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rgb="FF00206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8"/>
      <name val="Calibri"/>
      <family val="2"/>
    </font>
    <font>
      <b/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6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1" tint="0.14999847407452621"/>
      </bottom>
      <diagonal/>
    </border>
    <border>
      <left/>
      <right style="medium">
        <color theme="3" tint="-0.499984740745262"/>
      </right>
      <top/>
      <bottom/>
      <diagonal/>
    </border>
    <border>
      <left/>
      <right style="medium">
        <color theme="3" tint="-0.499984740745262"/>
      </right>
      <top style="medium">
        <color theme="3" tint="-0.499984740745262"/>
      </top>
      <bottom style="medium">
        <color theme="3" tint="-0.499984740745262"/>
      </bottom>
      <diagonal/>
    </border>
    <border>
      <left/>
      <right style="medium">
        <color theme="3" tint="-0.499984740745262"/>
      </right>
      <top/>
      <bottom style="medium">
        <color theme="1" tint="0.14999847407452621"/>
      </bottom>
      <diagonal/>
    </border>
    <border>
      <left/>
      <right style="medium">
        <color theme="3" tint="-0.499984740745262"/>
      </right>
      <top style="medium">
        <color theme="1" tint="0.14999847407452621"/>
      </top>
      <bottom style="medium">
        <color theme="3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1" fontId="2" fillId="0" borderId="5" xfId="0" applyNumberFormat="1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4" borderId="0" xfId="0" applyFont="1" applyFill="1"/>
    <xf numFmtId="0" fontId="0" fillId="4" borderId="0" xfId="0" applyFill="1"/>
    <xf numFmtId="0" fontId="0" fillId="4" borderId="3" xfId="0" applyFill="1" applyBorder="1"/>
    <xf numFmtId="0" fontId="0" fillId="4" borderId="0" xfId="0" applyFill="1" applyBorder="1"/>
    <xf numFmtId="0" fontId="3" fillId="4" borderId="0" xfId="0" applyFont="1" applyFill="1" applyBorder="1" applyAlignment="1">
      <alignment horizontal="left" vertical="center"/>
    </xf>
    <xf numFmtId="0" fontId="7" fillId="5" borderId="0" xfId="0" applyFont="1" applyFill="1" applyBorder="1" applyAlignment="1">
      <alignment vertical="center"/>
    </xf>
    <xf numFmtId="0" fontId="6" fillId="5" borderId="0" xfId="0" applyFont="1" applyFill="1" applyBorder="1" applyAlignment="1">
      <alignment horizontal="center" vertical="center" wrapText="1"/>
    </xf>
    <xf numFmtId="14" fontId="7" fillId="5" borderId="0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left" vertical="center"/>
    </xf>
    <xf numFmtId="0" fontId="0" fillId="3" borderId="0" xfId="0" applyFill="1"/>
    <xf numFmtId="0" fontId="0" fillId="3" borderId="0" xfId="0" applyFill="1" applyBorder="1"/>
    <xf numFmtId="0" fontId="2" fillId="3" borderId="0" xfId="0" applyFont="1" applyFill="1" applyBorder="1" applyAlignment="1">
      <alignment vertical="center"/>
    </xf>
    <xf numFmtId="0" fontId="0" fillId="3" borderId="3" xfId="0" applyFill="1" applyBorder="1"/>
    <xf numFmtId="0" fontId="0" fillId="3" borderId="7" xfId="0" applyFill="1" applyBorder="1"/>
    <xf numFmtId="0" fontId="1" fillId="4" borderId="0" xfId="0" applyFont="1" applyFill="1" applyAlignment="1">
      <alignment horizontal="right"/>
    </xf>
    <xf numFmtId="0" fontId="0" fillId="4" borderId="0" xfId="0" applyFill="1" applyAlignment="1">
      <alignment horizontal="right"/>
    </xf>
    <xf numFmtId="14" fontId="1" fillId="4" borderId="0" xfId="0" applyNumberFormat="1" applyFont="1" applyFill="1"/>
    <xf numFmtId="14" fontId="0" fillId="3" borderId="7" xfId="0" applyNumberFormat="1" applyFill="1" applyBorder="1"/>
    <xf numFmtId="0" fontId="9" fillId="3" borderId="7" xfId="0" applyFont="1" applyFill="1" applyBorder="1"/>
    <xf numFmtId="14" fontId="7" fillId="5" borderId="1" xfId="0" applyNumberFormat="1" applyFont="1" applyFill="1" applyBorder="1" applyAlignment="1">
      <alignment horizontal="center"/>
    </xf>
    <xf numFmtId="14" fontId="7" fillId="5" borderId="1" xfId="0" applyNumberFormat="1" applyFont="1" applyFill="1" applyBorder="1" applyAlignment="1">
      <alignment horizontal="center" vertical="center"/>
    </xf>
    <xf numFmtId="0" fontId="12" fillId="3" borderId="7" xfId="0" applyFont="1" applyFill="1" applyBorder="1"/>
    <xf numFmtId="0" fontId="6" fillId="5" borderId="0" xfId="0" applyFont="1" applyFill="1" applyBorder="1" applyAlignment="1">
      <alignment horizontal="center" wrapText="1"/>
    </xf>
    <xf numFmtId="0" fontId="5" fillId="8" borderId="0" xfId="0" applyFont="1" applyFill="1" applyBorder="1" applyAlignment="1">
      <alignment vertical="top" wrapText="1"/>
    </xf>
    <xf numFmtId="0" fontId="6" fillId="8" borderId="0" xfId="0" applyFont="1" applyFill="1" applyBorder="1" applyAlignment="1">
      <alignment vertical="center"/>
    </xf>
    <xf numFmtId="0" fontId="7" fillId="8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7" fillId="8" borderId="0" xfId="0" applyFont="1" applyFill="1" applyBorder="1" applyAlignment="1">
      <alignment horizontal="center" vertical="top" wrapText="1"/>
    </xf>
    <xf numFmtId="0" fontId="6" fillId="8" borderId="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13" fillId="7" borderId="0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left"/>
    </xf>
    <xf numFmtId="0" fontId="15" fillId="0" borderId="0" xfId="0" applyFont="1"/>
    <xf numFmtId="0" fontId="14" fillId="5" borderId="9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/>
    </xf>
    <xf numFmtId="0" fontId="14" fillId="5" borderId="11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0" xfId="0" applyFont="1" applyFill="1" applyBorder="1" applyAlignment="1">
      <alignment horizontal="center"/>
    </xf>
    <xf numFmtId="0" fontId="9" fillId="3" borderId="11" xfId="0" applyFont="1" applyFill="1" applyBorder="1" applyAlignment="1">
      <alignment horizontal="center"/>
    </xf>
    <xf numFmtId="0" fontId="9" fillId="3" borderId="12" xfId="0" applyFont="1" applyFill="1" applyBorder="1" applyAlignment="1">
      <alignment horizontal="left"/>
    </xf>
    <xf numFmtId="0" fontId="9" fillId="3" borderId="0" xfId="0" applyFont="1" applyFill="1" applyBorder="1" applyAlignment="1">
      <alignment horizontal="left"/>
    </xf>
    <xf numFmtId="0" fontId="9" fillId="3" borderId="0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/>
    </xf>
    <xf numFmtId="0" fontId="9" fillId="3" borderId="14" xfId="0" applyFont="1" applyFill="1" applyBorder="1" applyAlignment="1">
      <alignment horizontal="left"/>
    </xf>
    <xf numFmtId="0" fontId="9" fillId="3" borderId="15" xfId="0" applyFont="1" applyFill="1" applyBorder="1" applyAlignment="1">
      <alignment horizontal="left"/>
    </xf>
    <xf numFmtId="0" fontId="9" fillId="3" borderId="15" xfId="0" applyFont="1" applyFill="1" applyBorder="1" applyAlignment="1">
      <alignment horizontal="center"/>
    </xf>
    <xf numFmtId="0" fontId="9" fillId="3" borderId="16" xfId="0" applyFont="1" applyFill="1" applyBorder="1" applyAlignment="1">
      <alignment horizontal="center"/>
    </xf>
    <xf numFmtId="0" fontId="16" fillId="0" borderId="12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7" fillId="5" borderId="29" xfId="0" applyFont="1" applyFill="1" applyBorder="1" applyAlignment="1">
      <alignment vertical="top" wrapText="1"/>
    </xf>
    <xf numFmtId="0" fontId="15" fillId="5" borderId="30" xfId="0" applyFont="1" applyFill="1" applyBorder="1" applyAlignment="1">
      <alignment vertical="center"/>
    </xf>
    <xf numFmtId="0" fontId="15" fillId="5" borderId="31" xfId="0" applyFont="1" applyFill="1" applyBorder="1" applyAlignment="1">
      <alignment vertical="center"/>
    </xf>
    <xf numFmtId="0" fontId="15" fillId="5" borderId="32" xfId="0" applyFont="1" applyFill="1" applyBorder="1" applyAlignment="1">
      <alignment vertical="center"/>
    </xf>
    <xf numFmtId="0" fontId="15" fillId="5" borderId="33" xfId="0" applyFont="1" applyFill="1" applyBorder="1" applyAlignment="1">
      <alignment vertical="center"/>
    </xf>
    <xf numFmtId="0" fontId="15" fillId="5" borderId="34" xfId="0" applyFont="1" applyFill="1" applyBorder="1" applyAlignment="1">
      <alignment vertical="center"/>
    </xf>
    <xf numFmtId="0" fontId="15" fillId="5" borderId="35" xfId="0" applyFont="1" applyFill="1" applyBorder="1" applyAlignment="1">
      <alignment vertical="center"/>
    </xf>
    <xf numFmtId="0" fontId="15" fillId="5" borderId="36" xfId="0" applyFont="1" applyFill="1" applyBorder="1" applyAlignment="1">
      <alignment vertical="center"/>
    </xf>
    <xf numFmtId="0" fontId="15" fillId="0" borderId="37" xfId="0" applyFont="1" applyFill="1" applyBorder="1" applyAlignment="1">
      <alignment horizontal="left" vertical="top" wrapText="1" indent="1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0" fontId="18" fillId="9" borderId="48" xfId="0" applyFont="1" applyFill="1" applyBorder="1" applyAlignment="1">
      <alignment horizontal="right" vertical="top" wrapText="1"/>
    </xf>
    <xf numFmtId="0" fontId="16" fillId="9" borderId="24" xfId="0" applyFont="1" applyFill="1" applyBorder="1" applyAlignment="1">
      <alignment horizontal="center" vertical="center" wrapText="1"/>
    </xf>
    <xf numFmtId="0" fontId="16" fillId="9" borderId="18" xfId="0" applyFont="1" applyFill="1" applyBorder="1" applyAlignment="1">
      <alignment horizontal="center" vertical="center" wrapText="1"/>
    </xf>
    <xf numFmtId="0" fontId="16" fillId="9" borderId="17" xfId="0" applyFont="1" applyFill="1" applyBorder="1" applyAlignment="1">
      <alignment horizontal="center" vertical="center" wrapText="1"/>
    </xf>
    <xf numFmtId="0" fontId="16" fillId="9" borderId="49" xfId="0" applyFont="1" applyFill="1" applyBorder="1" applyAlignment="1">
      <alignment horizontal="center" vertical="center" wrapText="1"/>
    </xf>
    <xf numFmtId="0" fontId="16" fillId="9" borderId="27" xfId="0" applyFont="1" applyFill="1" applyBorder="1" applyAlignment="1">
      <alignment horizontal="center" vertical="center" wrapText="1"/>
    </xf>
    <xf numFmtId="0" fontId="16" fillId="9" borderId="25" xfId="0" applyFont="1" applyFill="1" applyBorder="1" applyAlignment="1">
      <alignment horizontal="center" vertical="center" wrapText="1"/>
    </xf>
    <xf numFmtId="0" fontId="15" fillId="5" borderId="38" xfId="0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center" vertical="center"/>
    </xf>
    <xf numFmtId="0" fontId="15" fillId="5" borderId="32" xfId="0" applyFont="1" applyFill="1" applyBorder="1" applyAlignment="1">
      <alignment horizontal="center" vertical="center"/>
    </xf>
    <xf numFmtId="0" fontId="15" fillId="5" borderId="50" xfId="0" applyFont="1" applyFill="1" applyBorder="1" applyAlignment="1">
      <alignment horizontal="center" vertical="center"/>
    </xf>
    <xf numFmtId="0" fontId="15" fillId="5" borderId="34" xfId="0" applyFont="1" applyFill="1" applyBorder="1" applyAlignment="1">
      <alignment horizontal="center" vertical="center"/>
    </xf>
    <xf numFmtId="0" fontId="15" fillId="5" borderId="43" xfId="0" applyFont="1" applyFill="1" applyBorder="1" applyAlignment="1">
      <alignment horizontal="center" vertical="center"/>
    </xf>
    <xf numFmtId="0" fontId="15" fillId="5" borderId="40" xfId="0" applyFont="1" applyFill="1" applyBorder="1" applyAlignment="1">
      <alignment horizontal="center" vertical="center"/>
    </xf>
    <xf numFmtId="0" fontId="15" fillId="5" borderId="41" xfId="0" applyFont="1" applyFill="1" applyBorder="1" applyAlignment="1">
      <alignment horizontal="center" vertical="center"/>
    </xf>
    <xf numFmtId="0" fontId="15" fillId="5" borderId="42" xfId="0" applyFont="1" applyFill="1" applyBorder="1" applyAlignment="1">
      <alignment horizontal="center" vertical="center"/>
    </xf>
    <xf numFmtId="0" fontId="15" fillId="5" borderId="44" xfId="0" applyFont="1" applyFill="1" applyBorder="1" applyAlignment="1">
      <alignment horizontal="center" vertical="center"/>
    </xf>
    <xf numFmtId="0" fontId="8" fillId="9" borderId="51" xfId="0" applyFont="1" applyFill="1" applyBorder="1" applyAlignment="1">
      <alignment horizontal="right" vertical="top" wrapText="1"/>
    </xf>
    <xf numFmtId="0" fontId="8" fillId="9" borderId="52" xfId="0" applyFont="1" applyFill="1" applyBorder="1" applyAlignment="1">
      <alignment horizontal="center" vertical="center"/>
    </xf>
    <xf numFmtId="0" fontId="8" fillId="9" borderId="53" xfId="0" applyFont="1" applyFill="1" applyBorder="1" applyAlignment="1">
      <alignment horizontal="center" vertical="center"/>
    </xf>
    <xf numFmtId="0" fontId="8" fillId="9" borderId="54" xfId="0" applyFont="1" applyFill="1" applyBorder="1" applyAlignment="1">
      <alignment horizontal="center" vertical="center"/>
    </xf>
    <xf numFmtId="0" fontId="8" fillId="9" borderId="55" xfId="0" applyFont="1" applyFill="1" applyBorder="1" applyAlignment="1">
      <alignment horizontal="center" vertical="center"/>
    </xf>
    <xf numFmtId="0" fontId="8" fillId="9" borderId="56" xfId="0" applyFont="1" applyFill="1" applyBorder="1" applyAlignment="1">
      <alignment horizontal="center" vertical="center"/>
    </xf>
    <xf numFmtId="0" fontId="8" fillId="9" borderId="57" xfId="0" applyFont="1" applyFill="1" applyBorder="1" applyAlignment="1">
      <alignment horizontal="center" vertical="center"/>
    </xf>
    <xf numFmtId="0" fontId="8" fillId="9" borderId="58" xfId="0" applyFont="1" applyFill="1" applyBorder="1" applyAlignment="1">
      <alignment horizontal="center" vertical="center"/>
    </xf>
    <xf numFmtId="2" fontId="8" fillId="9" borderId="52" xfId="0" applyNumberFormat="1" applyFont="1" applyFill="1" applyBorder="1" applyAlignment="1">
      <alignment horizontal="center" vertical="center"/>
    </xf>
    <xf numFmtId="2" fontId="8" fillId="9" borderId="53" xfId="0" applyNumberFormat="1" applyFont="1" applyFill="1" applyBorder="1" applyAlignment="1">
      <alignment horizontal="center" vertical="center"/>
    </xf>
    <xf numFmtId="2" fontId="8" fillId="9" borderId="54" xfId="0" applyNumberFormat="1" applyFont="1" applyFill="1" applyBorder="1" applyAlignment="1">
      <alignment horizontal="center" vertical="center"/>
    </xf>
    <xf numFmtId="2" fontId="8" fillId="9" borderId="55" xfId="0" applyNumberFormat="1" applyFont="1" applyFill="1" applyBorder="1" applyAlignment="1">
      <alignment horizontal="center" vertical="center"/>
    </xf>
    <xf numFmtId="2" fontId="8" fillId="9" borderId="56" xfId="0" applyNumberFormat="1" applyFont="1" applyFill="1" applyBorder="1" applyAlignment="1">
      <alignment horizontal="center" vertical="center"/>
    </xf>
    <xf numFmtId="2" fontId="8" fillId="9" borderId="57" xfId="0" applyNumberFormat="1" applyFont="1" applyFill="1" applyBorder="1" applyAlignment="1">
      <alignment horizontal="center" vertical="center"/>
    </xf>
    <xf numFmtId="2" fontId="8" fillId="9" borderId="58" xfId="0" applyNumberFormat="1" applyFont="1" applyFill="1" applyBorder="1" applyAlignment="1">
      <alignment horizontal="center" vertical="center"/>
    </xf>
    <xf numFmtId="0" fontId="15" fillId="3" borderId="0" xfId="0" applyFont="1" applyFill="1" applyBorder="1"/>
    <xf numFmtId="0" fontId="14" fillId="0" borderId="0" xfId="0" applyFont="1" applyFill="1" applyBorder="1" applyAlignment="1"/>
    <xf numFmtId="0" fontId="15" fillId="0" borderId="0" xfId="0" applyFont="1" applyFill="1" applyBorder="1"/>
    <xf numFmtId="0" fontId="15" fillId="0" borderId="0" xfId="0" applyFont="1" applyFill="1" applyBorder="1" applyAlignment="1">
      <alignment horizontal="center"/>
    </xf>
    <xf numFmtId="0" fontId="14" fillId="0" borderId="0" xfId="0" applyFont="1" applyAlignment="1"/>
    <xf numFmtId="0" fontId="17" fillId="5" borderId="12" xfId="0" applyFont="1" applyFill="1" applyBorder="1" applyAlignment="1">
      <alignment horizontal="left" vertical="top" wrapText="1"/>
    </xf>
    <xf numFmtId="0" fontId="17" fillId="5" borderId="0" xfId="0" applyFont="1" applyFill="1" applyBorder="1" applyAlignment="1">
      <alignment horizontal="left" vertical="top" wrapText="1"/>
    </xf>
    <xf numFmtId="0" fontId="15" fillId="0" borderId="12" xfId="0" applyFont="1" applyFill="1" applyBorder="1" applyAlignment="1">
      <alignment horizontal="left" vertical="top" wrapText="1"/>
    </xf>
    <xf numFmtId="0" fontId="15" fillId="0" borderId="8" xfId="0" applyFont="1" applyFill="1" applyBorder="1" applyAlignment="1">
      <alignment horizontal="left" vertical="top" wrapText="1"/>
    </xf>
    <xf numFmtId="0" fontId="15" fillId="0" borderId="19" xfId="0" applyFont="1" applyFill="1" applyBorder="1" applyAlignment="1">
      <alignment horizontal="left" vertical="top" wrapText="1"/>
    </xf>
    <xf numFmtId="0" fontId="15" fillId="0" borderId="22" xfId="0" applyFont="1" applyFill="1" applyBorder="1" applyAlignment="1">
      <alignment horizontal="left" vertical="top" wrapText="1"/>
    </xf>
    <xf numFmtId="0" fontId="18" fillId="9" borderId="60" xfId="0" applyFont="1" applyFill="1" applyBorder="1" applyAlignment="1">
      <alignment horizontal="right" vertical="top" wrapText="1"/>
    </xf>
    <xf numFmtId="0" fontId="18" fillId="9" borderId="59" xfId="0" applyFont="1" applyFill="1" applyBorder="1" applyAlignment="1">
      <alignment horizontal="right" vertical="top" wrapText="1"/>
    </xf>
    <xf numFmtId="0" fontId="18" fillId="9" borderId="61" xfId="0" applyFont="1" applyFill="1" applyBorder="1" applyAlignment="1">
      <alignment horizontal="right" vertical="top" wrapText="1"/>
    </xf>
    <xf numFmtId="0" fontId="18" fillId="9" borderId="17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s%20Documents\ARS\TDB-GestionDeCas-MAIA%20au%2031%2012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 31.03.15"/>
      <sheetName val="Au 30.06.15"/>
      <sheetName val="Au 30.09.15"/>
      <sheetName val="Au 31.12.15"/>
      <sheetName val="Liste"/>
      <sheetName val="Données Sourc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Ville de Nantes +  Agglomération nantaise vignoble</v>
          </cell>
        </row>
        <row r="2">
          <cell r="A2" t="str">
            <v>LISTE DEROULANTE ICI</v>
          </cell>
        </row>
        <row r="3">
          <cell r="A3" t="str">
            <v>Estuaire Atlantique</v>
          </cell>
        </row>
        <row r="4">
          <cell r="A4" t="str">
            <v>Nord Loire Atlantique</v>
          </cell>
        </row>
        <row r="5">
          <cell r="A5" t="str">
            <v>Angers Segré</v>
          </cell>
        </row>
        <row r="6">
          <cell r="A6" t="str">
            <v>Est 49</v>
          </cell>
        </row>
        <row r="7">
          <cell r="A7" t="str">
            <v>Sud 49</v>
          </cell>
        </row>
        <row r="8">
          <cell r="A8" t="str">
            <v>MAIA 53</v>
          </cell>
        </row>
        <row r="9">
          <cell r="A9" t="str">
            <v>Vallée du loir - Vallée de la Sarthe</v>
          </cell>
        </row>
        <row r="10">
          <cell r="A10" t="str">
            <v>Pays du mans</v>
          </cell>
        </row>
        <row r="11">
          <cell r="A11" t="str">
            <v>Nord Sarthe et Perche Sarthois</v>
          </cell>
        </row>
        <row r="12">
          <cell r="A12" t="str">
            <v>Ouest Vendée</v>
          </cell>
        </row>
        <row r="13">
          <cell r="A13" t="str">
            <v>Centre Vendée</v>
          </cell>
        </row>
        <row r="14">
          <cell r="A14" t="str">
            <v xml:space="preserve">Est Vendée 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53"/>
  <sheetViews>
    <sheetView workbookViewId="0">
      <selection activeCell="J7" sqref="J7:K7"/>
    </sheetView>
  </sheetViews>
  <sheetFormatPr baseColWidth="10" defaultRowHeight="15" x14ac:dyDescent="0.25"/>
  <cols>
    <col min="1" max="1" width="50.28515625" style="48" customWidth="1"/>
    <col min="2" max="15" width="6.7109375" style="48" customWidth="1"/>
  </cols>
  <sheetData>
    <row r="1" spans="1:15" ht="15.75" thickBot="1" x14ac:dyDescent="0.3"/>
    <row r="2" spans="1:15" ht="15.75" thickBot="1" x14ac:dyDescent="0.3">
      <c r="B2" s="49" t="s">
        <v>62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1"/>
    </row>
    <row r="3" spans="1:15" x14ac:dyDescent="0.25">
      <c r="B3" s="52"/>
      <c r="C3" s="53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5"/>
    </row>
    <row r="4" spans="1:15" x14ac:dyDescent="0.25">
      <c r="B4" s="56"/>
      <c r="C4" s="57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9"/>
    </row>
    <row r="5" spans="1:15" ht="15.75" thickBot="1" x14ac:dyDescent="0.3">
      <c r="B5" s="60"/>
      <c r="C5" s="61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3"/>
    </row>
    <row r="6" spans="1:15" x14ac:dyDescent="0.25">
      <c r="B6" s="64" t="s">
        <v>61</v>
      </c>
      <c r="C6" s="65"/>
      <c r="D6" s="66" t="s">
        <v>60</v>
      </c>
      <c r="E6" s="67"/>
      <c r="F6" s="67"/>
      <c r="G6" s="67"/>
      <c r="H6" s="67"/>
      <c r="I6" s="67"/>
      <c r="J6" s="66" t="s">
        <v>67</v>
      </c>
      <c r="K6" s="67"/>
      <c r="L6" s="67"/>
      <c r="M6" s="67"/>
      <c r="N6" s="67"/>
      <c r="O6" s="68"/>
    </row>
    <row r="7" spans="1:15" x14ac:dyDescent="0.25">
      <c r="B7" s="69"/>
      <c r="C7" s="70"/>
      <c r="D7" s="71" t="s">
        <v>3</v>
      </c>
      <c r="E7" s="72"/>
      <c r="F7" s="73" t="s">
        <v>58</v>
      </c>
      <c r="G7" s="72"/>
      <c r="H7" s="74" t="s">
        <v>59</v>
      </c>
      <c r="I7" s="74"/>
      <c r="J7" s="71" t="s">
        <v>44</v>
      </c>
      <c r="K7" s="72"/>
      <c r="L7" s="73" t="s">
        <v>57</v>
      </c>
      <c r="M7" s="72"/>
      <c r="N7" s="74" t="s">
        <v>56</v>
      </c>
      <c r="O7" s="75"/>
    </row>
    <row r="8" spans="1:15" ht="25.5" thickBot="1" x14ac:dyDescent="0.3">
      <c r="B8" s="76" t="s">
        <v>66</v>
      </c>
      <c r="C8" s="77" t="s">
        <v>9</v>
      </c>
      <c r="D8" s="76" t="s">
        <v>66</v>
      </c>
      <c r="E8" s="78" t="s">
        <v>9</v>
      </c>
      <c r="F8" s="76" t="s">
        <v>66</v>
      </c>
      <c r="G8" s="79" t="s">
        <v>9</v>
      </c>
      <c r="H8" s="76" t="s">
        <v>66</v>
      </c>
      <c r="I8" s="80" t="s">
        <v>9</v>
      </c>
      <c r="J8" s="76" t="s">
        <v>66</v>
      </c>
      <c r="K8" s="78" t="s">
        <v>9</v>
      </c>
      <c r="L8" s="76" t="s">
        <v>66</v>
      </c>
      <c r="M8" s="78" t="s">
        <v>9</v>
      </c>
      <c r="N8" s="76" t="s">
        <v>66</v>
      </c>
      <c r="O8" s="80" t="s">
        <v>9</v>
      </c>
    </row>
    <row r="9" spans="1:15" x14ac:dyDescent="0.25">
      <c r="A9" s="81" t="s">
        <v>15</v>
      </c>
      <c r="B9" s="82"/>
      <c r="C9" s="83"/>
      <c r="D9" s="82"/>
      <c r="E9" s="84"/>
      <c r="F9" s="85"/>
      <c r="G9" s="84"/>
      <c r="H9" s="86"/>
      <c r="I9" s="87"/>
      <c r="J9" s="82"/>
      <c r="K9" s="84"/>
      <c r="L9" s="86"/>
      <c r="M9" s="84"/>
      <c r="N9" s="86"/>
      <c r="O9" s="88"/>
    </row>
    <row r="10" spans="1:15" x14ac:dyDescent="0.25">
      <c r="A10" s="89" t="s">
        <v>16</v>
      </c>
      <c r="B10" s="90"/>
      <c r="C10" s="91"/>
      <c r="D10" s="90"/>
      <c r="E10" s="92"/>
      <c r="F10" s="93"/>
      <c r="G10" s="92"/>
      <c r="H10" s="94"/>
      <c r="I10" s="95"/>
      <c r="J10" s="90"/>
      <c r="K10" s="92"/>
      <c r="L10" s="94"/>
      <c r="M10" s="92"/>
      <c r="N10" s="94"/>
      <c r="O10" s="96"/>
    </row>
    <row r="11" spans="1:15" x14ac:dyDescent="0.25">
      <c r="A11" s="89" t="s">
        <v>17</v>
      </c>
      <c r="B11" s="90"/>
      <c r="C11" s="91"/>
      <c r="D11" s="90"/>
      <c r="E11" s="92"/>
      <c r="F11" s="93"/>
      <c r="G11" s="92"/>
      <c r="H11" s="94"/>
      <c r="I11" s="95"/>
      <c r="J11" s="90"/>
      <c r="K11" s="92"/>
      <c r="L11" s="94"/>
      <c r="M11" s="92"/>
      <c r="N11" s="94"/>
      <c r="O11" s="96"/>
    </row>
    <row r="12" spans="1:15" x14ac:dyDescent="0.25">
      <c r="A12" s="89" t="s">
        <v>18</v>
      </c>
      <c r="B12" s="90"/>
      <c r="C12" s="91"/>
      <c r="D12" s="90"/>
      <c r="E12" s="97"/>
      <c r="F12" s="98"/>
      <c r="G12" s="97"/>
      <c r="H12" s="99"/>
      <c r="I12" s="95"/>
      <c r="J12" s="90"/>
      <c r="K12" s="92"/>
      <c r="L12" s="94"/>
      <c r="M12" s="92"/>
      <c r="N12" s="94"/>
      <c r="O12" s="96"/>
    </row>
    <row r="13" spans="1:15" ht="15.75" thickBot="1" x14ac:dyDescent="0.3">
      <c r="A13" s="100" t="s">
        <v>5</v>
      </c>
      <c r="B13" s="101">
        <f>SUM(B10:B12)</f>
        <v>0</v>
      </c>
      <c r="C13" s="102">
        <f t="shared" ref="C13:O13" si="0">SUM(C10:C12)</f>
        <v>0</v>
      </c>
      <c r="D13" s="101">
        <f t="shared" si="0"/>
        <v>0</v>
      </c>
      <c r="E13" s="103">
        <f t="shared" si="0"/>
        <v>0</v>
      </c>
      <c r="F13" s="104">
        <f t="shared" si="0"/>
        <v>0</v>
      </c>
      <c r="G13" s="103">
        <f t="shared" si="0"/>
        <v>0</v>
      </c>
      <c r="H13" s="105">
        <f t="shared" si="0"/>
        <v>0</v>
      </c>
      <c r="I13" s="102">
        <f t="shared" si="0"/>
        <v>0</v>
      </c>
      <c r="J13" s="101">
        <f t="shared" si="0"/>
        <v>0</v>
      </c>
      <c r="K13" s="103">
        <f t="shared" si="0"/>
        <v>0</v>
      </c>
      <c r="L13" s="104">
        <f t="shared" si="0"/>
        <v>0</v>
      </c>
      <c r="M13" s="103">
        <f t="shared" si="0"/>
        <v>0</v>
      </c>
      <c r="N13" s="105">
        <f t="shared" si="0"/>
        <v>0</v>
      </c>
      <c r="O13" s="106">
        <f t="shared" si="0"/>
        <v>0</v>
      </c>
    </row>
    <row r="14" spans="1:15" x14ac:dyDescent="0.25">
      <c r="A14" s="81" t="s">
        <v>19</v>
      </c>
      <c r="B14" s="107"/>
      <c r="C14" s="108"/>
      <c r="D14" s="107"/>
      <c r="E14" s="109"/>
      <c r="F14" s="110"/>
      <c r="G14" s="109"/>
      <c r="H14" s="111"/>
      <c r="I14" s="112"/>
      <c r="J14" s="107"/>
      <c r="K14" s="113"/>
      <c r="L14" s="114"/>
      <c r="M14" s="113"/>
      <c r="N14" s="115"/>
      <c r="O14" s="116"/>
    </row>
    <row r="15" spans="1:15" x14ac:dyDescent="0.25">
      <c r="A15" s="89" t="s">
        <v>25</v>
      </c>
      <c r="B15" s="90"/>
      <c r="C15" s="91"/>
      <c r="D15" s="90"/>
      <c r="E15" s="92"/>
      <c r="F15" s="93"/>
      <c r="G15" s="92"/>
      <c r="H15" s="94"/>
      <c r="I15" s="95"/>
      <c r="J15" s="90"/>
      <c r="K15" s="92"/>
      <c r="L15" s="93"/>
      <c r="M15" s="92"/>
      <c r="N15" s="94"/>
      <c r="O15" s="96"/>
    </row>
    <row r="16" spans="1:15" x14ac:dyDescent="0.25">
      <c r="A16" s="89" t="s">
        <v>26</v>
      </c>
      <c r="B16" s="90"/>
      <c r="C16" s="91"/>
      <c r="D16" s="90"/>
      <c r="E16" s="92"/>
      <c r="F16" s="93"/>
      <c r="G16" s="92"/>
      <c r="H16" s="94"/>
      <c r="I16" s="95"/>
      <c r="J16" s="90"/>
      <c r="K16" s="92"/>
      <c r="L16" s="93"/>
      <c r="M16" s="92"/>
      <c r="N16" s="94"/>
      <c r="O16" s="96"/>
    </row>
    <row r="17" spans="1:15" x14ac:dyDescent="0.25">
      <c r="A17" s="89" t="s">
        <v>29</v>
      </c>
      <c r="B17" s="90"/>
      <c r="C17" s="91"/>
      <c r="D17" s="90"/>
      <c r="E17" s="92"/>
      <c r="F17" s="93"/>
      <c r="G17" s="92"/>
      <c r="H17" s="94"/>
      <c r="I17" s="95"/>
      <c r="J17" s="90"/>
      <c r="K17" s="92"/>
      <c r="L17" s="93"/>
      <c r="M17" s="92"/>
      <c r="N17" s="94"/>
      <c r="O17" s="96"/>
    </row>
    <row r="18" spans="1:15" ht="15.75" thickBot="1" x14ac:dyDescent="0.3">
      <c r="A18" s="100" t="s">
        <v>10</v>
      </c>
      <c r="B18" s="101">
        <f>SUM(B15:B17)</f>
        <v>0</v>
      </c>
      <c r="C18" s="102">
        <f t="shared" ref="C18:O18" si="1">SUM(C15:C17)</f>
        <v>0</v>
      </c>
      <c r="D18" s="101">
        <f t="shared" si="1"/>
        <v>0</v>
      </c>
      <c r="E18" s="103">
        <f t="shared" si="1"/>
        <v>0</v>
      </c>
      <c r="F18" s="104">
        <f t="shared" si="1"/>
        <v>0</v>
      </c>
      <c r="G18" s="103">
        <f t="shared" si="1"/>
        <v>0</v>
      </c>
      <c r="H18" s="105">
        <f t="shared" si="1"/>
        <v>0</v>
      </c>
      <c r="I18" s="102">
        <f t="shared" si="1"/>
        <v>0</v>
      </c>
      <c r="J18" s="101">
        <f t="shared" si="1"/>
        <v>0</v>
      </c>
      <c r="K18" s="103">
        <f t="shared" si="1"/>
        <v>0</v>
      </c>
      <c r="L18" s="104">
        <f t="shared" si="1"/>
        <v>0</v>
      </c>
      <c r="M18" s="103">
        <f t="shared" si="1"/>
        <v>0</v>
      </c>
      <c r="N18" s="105">
        <f t="shared" si="1"/>
        <v>0</v>
      </c>
      <c r="O18" s="106">
        <f t="shared" si="1"/>
        <v>0</v>
      </c>
    </row>
    <row r="19" spans="1:15" x14ac:dyDescent="0.25">
      <c r="A19" s="81" t="s">
        <v>20</v>
      </c>
      <c r="B19" s="107"/>
      <c r="C19" s="108"/>
      <c r="D19" s="107"/>
      <c r="E19" s="113"/>
      <c r="F19" s="114"/>
      <c r="G19" s="113"/>
      <c r="H19" s="115"/>
      <c r="I19" s="112"/>
      <c r="J19" s="107"/>
      <c r="K19" s="113"/>
      <c r="L19" s="114"/>
      <c r="M19" s="113"/>
      <c r="N19" s="115"/>
      <c r="O19" s="116"/>
    </row>
    <row r="20" spans="1:15" x14ac:dyDescent="0.25">
      <c r="A20" s="89" t="s">
        <v>28</v>
      </c>
      <c r="B20" s="90"/>
      <c r="C20" s="91"/>
      <c r="D20" s="90"/>
      <c r="E20" s="92"/>
      <c r="F20" s="93"/>
      <c r="G20" s="92"/>
      <c r="H20" s="94"/>
      <c r="I20" s="95"/>
      <c r="J20" s="90"/>
      <c r="K20" s="92"/>
      <c r="L20" s="93"/>
      <c r="M20" s="92"/>
      <c r="N20" s="94"/>
      <c r="O20" s="96"/>
    </row>
    <row r="21" spans="1:15" x14ac:dyDescent="0.25">
      <c r="A21" s="89" t="s">
        <v>30</v>
      </c>
      <c r="B21" s="90"/>
      <c r="C21" s="91"/>
      <c r="D21" s="90"/>
      <c r="E21" s="92"/>
      <c r="F21" s="93"/>
      <c r="G21" s="92"/>
      <c r="H21" s="94"/>
      <c r="I21" s="95"/>
      <c r="J21" s="90"/>
      <c r="K21" s="92"/>
      <c r="L21" s="93"/>
      <c r="M21" s="92"/>
      <c r="N21" s="94"/>
      <c r="O21" s="96"/>
    </row>
    <row r="22" spans="1:15" x14ac:dyDescent="0.25">
      <c r="A22" s="89" t="s">
        <v>27</v>
      </c>
      <c r="B22" s="90"/>
      <c r="C22" s="91"/>
      <c r="D22" s="90"/>
      <c r="E22" s="92"/>
      <c r="F22" s="93"/>
      <c r="G22" s="92"/>
      <c r="H22" s="94"/>
      <c r="I22" s="95"/>
      <c r="J22" s="90"/>
      <c r="K22" s="92"/>
      <c r="L22" s="93"/>
      <c r="M22" s="92"/>
      <c r="N22" s="94"/>
      <c r="O22" s="96"/>
    </row>
    <row r="23" spans="1:15" ht="15.75" thickBot="1" x14ac:dyDescent="0.3">
      <c r="A23" s="100" t="s">
        <v>11</v>
      </c>
      <c r="B23" s="101">
        <f>SUM(B19:B22)</f>
        <v>0</v>
      </c>
      <c r="C23" s="102">
        <f t="shared" ref="C23:O23" si="2">SUM(C19:C22)</f>
        <v>0</v>
      </c>
      <c r="D23" s="101">
        <f t="shared" si="2"/>
        <v>0</v>
      </c>
      <c r="E23" s="103">
        <f t="shared" si="2"/>
        <v>0</v>
      </c>
      <c r="F23" s="104">
        <f t="shared" si="2"/>
        <v>0</v>
      </c>
      <c r="G23" s="103">
        <f t="shared" si="2"/>
        <v>0</v>
      </c>
      <c r="H23" s="105">
        <f t="shared" si="2"/>
        <v>0</v>
      </c>
      <c r="I23" s="102">
        <f t="shared" si="2"/>
        <v>0</v>
      </c>
      <c r="J23" s="101">
        <f t="shared" si="2"/>
        <v>0</v>
      </c>
      <c r="K23" s="103">
        <f t="shared" si="2"/>
        <v>0</v>
      </c>
      <c r="L23" s="104">
        <f t="shared" si="2"/>
        <v>0</v>
      </c>
      <c r="M23" s="103">
        <f t="shared" si="2"/>
        <v>0</v>
      </c>
      <c r="N23" s="105">
        <f t="shared" si="2"/>
        <v>0</v>
      </c>
      <c r="O23" s="106">
        <f t="shared" si="2"/>
        <v>0</v>
      </c>
    </row>
    <row r="24" spans="1:15" x14ac:dyDescent="0.25">
      <c r="A24" s="81" t="s">
        <v>21</v>
      </c>
      <c r="B24" s="107"/>
      <c r="C24" s="108"/>
      <c r="D24" s="107"/>
      <c r="E24" s="113"/>
      <c r="F24" s="114"/>
      <c r="G24" s="113"/>
      <c r="H24" s="115"/>
      <c r="I24" s="112"/>
      <c r="J24" s="107"/>
      <c r="K24" s="113"/>
      <c r="L24" s="114"/>
      <c r="M24" s="113"/>
      <c r="N24" s="115"/>
      <c r="O24" s="116"/>
    </row>
    <row r="25" spans="1:15" x14ac:dyDescent="0.25">
      <c r="A25" s="89" t="s">
        <v>31</v>
      </c>
      <c r="B25" s="90"/>
      <c r="C25" s="91"/>
      <c r="D25" s="90"/>
      <c r="E25" s="92"/>
      <c r="F25" s="93"/>
      <c r="G25" s="92"/>
      <c r="H25" s="94"/>
      <c r="I25" s="95"/>
      <c r="J25" s="90"/>
      <c r="K25" s="92"/>
      <c r="L25" s="93"/>
      <c r="M25" s="92"/>
      <c r="N25" s="94"/>
      <c r="O25" s="96"/>
    </row>
    <row r="26" spans="1:15" x14ac:dyDescent="0.25">
      <c r="A26" s="89" t="s">
        <v>32</v>
      </c>
      <c r="B26" s="90"/>
      <c r="C26" s="91"/>
      <c r="D26" s="90"/>
      <c r="E26" s="92"/>
      <c r="F26" s="93"/>
      <c r="G26" s="92"/>
      <c r="H26" s="94"/>
      <c r="I26" s="95"/>
      <c r="J26" s="90"/>
      <c r="K26" s="92"/>
      <c r="L26" s="93"/>
      <c r="M26" s="92"/>
      <c r="N26" s="94"/>
      <c r="O26" s="96"/>
    </row>
    <row r="27" spans="1:15" x14ac:dyDescent="0.25">
      <c r="A27" s="89" t="s">
        <v>33</v>
      </c>
      <c r="B27" s="90"/>
      <c r="C27" s="91"/>
      <c r="D27" s="90"/>
      <c r="E27" s="92"/>
      <c r="F27" s="93"/>
      <c r="G27" s="92"/>
      <c r="H27" s="94"/>
      <c r="I27" s="95"/>
      <c r="J27" s="90"/>
      <c r="K27" s="92"/>
      <c r="L27" s="93"/>
      <c r="M27" s="92"/>
      <c r="N27" s="94"/>
      <c r="O27" s="96"/>
    </row>
    <row r="28" spans="1:15" ht="15.75" thickBot="1" x14ac:dyDescent="0.3">
      <c r="A28" s="100" t="s">
        <v>12</v>
      </c>
      <c r="B28" s="101">
        <f>SUM(B24:B27)</f>
        <v>0</v>
      </c>
      <c r="C28" s="102">
        <f t="shared" ref="C28:O28" si="3">SUM(C24:C27)</f>
        <v>0</v>
      </c>
      <c r="D28" s="101">
        <f t="shared" si="3"/>
        <v>0</v>
      </c>
      <c r="E28" s="103">
        <f t="shared" si="3"/>
        <v>0</v>
      </c>
      <c r="F28" s="104">
        <f t="shared" si="3"/>
        <v>0</v>
      </c>
      <c r="G28" s="103">
        <f t="shared" si="3"/>
        <v>0</v>
      </c>
      <c r="H28" s="105">
        <f t="shared" si="3"/>
        <v>0</v>
      </c>
      <c r="I28" s="102">
        <f t="shared" si="3"/>
        <v>0</v>
      </c>
      <c r="J28" s="101">
        <f t="shared" si="3"/>
        <v>0</v>
      </c>
      <c r="K28" s="103">
        <f t="shared" si="3"/>
        <v>0</v>
      </c>
      <c r="L28" s="104">
        <f t="shared" si="3"/>
        <v>0</v>
      </c>
      <c r="M28" s="103">
        <f t="shared" si="3"/>
        <v>0</v>
      </c>
      <c r="N28" s="105">
        <f t="shared" si="3"/>
        <v>0</v>
      </c>
      <c r="O28" s="106">
        <f t="shared" si="3"/>
        <v>0</v>
      </c>
    </row>
    <row r="29" spans="1:15" x14ac:dyDescent="0.25">
      <c r="A29" s="81" t="s">
        <v>22</v>
      </c>
      <c r="B29" s="107"/>
      <c r="C29" s="108"/>
      <c r="D29" s="107"/>
      <c r="E29" s="113"/>
      <c r="F29" s="114"/>
      <c r="G29" s="113"/>
      <c r="H29" s="115"/>
      <c r="I29" s="112"/>
      <c r="J29" s="107"/>
      <c r="K29" s="113"/>
      <c r="L29" s="114"/>
      <c r="M29" s="113"/>
      <c r="N29" s="115"/>
      <c r="O29" s="116"/>
    </row>
    <row r="30" spans="1:15" x14ac:dyDescent="0.25">
      <c r="A30" s="89" t="s">
        <v>34</v>
      </c>
      <c r="B30" s="90"/>
      <c r="C30" s="91"/>
      <c r="D30" s="90"/>
      <c r="E30" s="92"/>
      <c r="F30" s="93"/>
      <c r="G30" s="92"/>
      <c r="H30" s="94"/>
      <c r="I30" s="95"/>
      <c r="J30" s="90"/>
      <c r="K30" s="92"/>
      <c r="L30" s="93"/>
      <c r="M30" s="92"/>
      <c r="N30" s="94"/>
      <c r="O30" s="96"/>
    </row>
    <row r="31" spans="1:15" x14ac:dyDescent="0.25">
      <c r="A31" s="89" t="s">
        <v>35</v>
      </c>
      <c r="B31" s="90"/>
      <c r="C31" s="91"/>
      <c r="D31" s="90"/>
      <c r="E31" s="92"/>
      <c r="F31" s="93"/>
      <c r="G31" s="92"/>
      <c r="H31" s="94"/>
      <c r="I31" s="95"/>
      <c r="J31" s="90"/>
      <c r="K31" s="92"/>
      <c r="L31" s="93"/>
      <c r="M31" s="92"/>
      <c r="N31" s="94"/>
      <c r="O31" s="96"/>
    </row>
    <row r="32" spans="1:15" x14ac:dyDescent="0.25">
      <c r="A32" s="89" t="s">
        <v>36</v>
      </c>
      <c r="B32" s="90"/>
      <c r="C32" s="91"/>
      <c r="D32" s="90"/>
      <c r="E32" s="92"/>
      <c r="F32" s="93"/>
      <c r="G32" s="92"/>
      <c r="H32" s="94"/>
      <c r="I32" s="95"/>
      <c r="J32" s="90"/>
      <c r="K32" s="92"/>
      <c r="L32" s="93"/>
      <c r="M32" s="92"/>
      <c r="N32" s="94"/>
      <c r="O32" s="96"/>
    </row>
    <row r="33" spans="1:15" ht="15.75" thickBot="1" x14ac:dyDescent="0.3">
      <c r="A33" s="100" t="s">
        <v>6</v>
      </c>
      <c r="B33" s="101">
        <f>SUM(B29:B32)</f>
        <v>0</v>
      </c>
      <c r="C33" s="102">
        <f t="shared" ref="C33:O33" si="4">SUM(C29:C32)</f>
        <v>0</v>
      </c>
      <c r="D33" s="101">
        <f t="shared" si="4"/>
        <v>0</v>
      </c>
      <c r="E33" s="103">
        <f t="shared" si="4"/>
        <v>0</v>
      </c>
      <c r="F33" s="104">
        <f t="shared" si="4"/>
        <v>0</v>
      </c>
      <c r="G33" s="103">
        <f t="shared" si="4"/>
        <v>0</v>
      </c>
      <c r="H33" s="105">
        <f t="shared" si="4"/>
        <v>0</v>
      </c>
      <c r="I33" s="102">
        <f t="shared" si="4"/>
        <v>0</v>
      </c>
      <c r="J33" s="101">
        <f t="shared" si="4"/>
        <v>0</v>
      </c>
      <c r="K33" s="103">
        <f t="shared" si="4"/>
        <v>0</v>
      </c>
      <c r="L33" s="104">
        <f t="shared" si="4"/>
        <v>0</v>
      </c>
      <c r="M33" s="103">
        <f t="shared" si="4"/>
        <v>0</v>
      </c>
      <c r="N33" s="105">
        <f t="shared" si="4"/>
        <v>0</v>
      </c>
      <c r="O33" s="106">
        <f t="shared" si="4"/>
        <v>0</v>
      </c>
    </row>
    <row r="34" spans="1:15" x14ac:dyDescent="0.25">
      <c r="A34" s="81" t="s">
        <v>23</v>
      </c>
      <c r="B34" s="107"/>
      <c r="C34" s="108"/>
      <c r="D34" s="107"/>
      <c r="E34" s="113"/>
      <c r="F34" s="114"/>
      <c r="G34" s="113"/>
      <c r="H34" s="115"/>
      <c r="I34" s="112"/>
      <c r="J34" s="107"/>
      <c r="K34" s="113"/>
      <c r="L34" s="114"/>
      <c r="M34" s="113"/>
      <c r="N34" s="115"/>
      <c r="O34" s="116"/>
    </row>
    <row r="35" spans="1:15" x14ac:dyDescent="0.25">
      <c r="A35" s="89" t="s">
        <v>37</v>
      </c>
      <c r="B35" s="90"/>
      <c r="C35" s="91"/>
      <c r="D35" s="90"/>
      <c r="E35" s="92"/>
      <c r="F35" s="93"/>
      <c r="G35" s="92"/>
      <c r="H35" s="94"/>
      <c r="I35" s="95"/>
      <c r="J35" s="90"/>
      <c r="K35" s="92"/>
      <c r="L35" s="93"/>
      <c r="M35" s="92"/>
      <c r="N35" s="94"/>
      <c r="O35" s="96"/>
    </row>
    <row r="36" spans="1:15" x14ac:dyDescent="0.25">
      <c r="A36" s="89" t="s">
        <v>38</v>
      </c>
      <c r="B36" s="90"/>
      <c r="C36" s="91"/>
      <c r="D36" s="90"/>
      <c r="E36" s="92"/>
      <c r="F36" s="93"/>
      <c r="G36" s="92"/>
      <c r="H36" s="94"/>
      <c r="I36" s="95"/>
      <c r="J36" s="90"/>
      <c r="K36" s="92"/>
      <c r="L36" s="93"/>
      <c r="M36" s="92"/>
      <c r="N36" s="94"/>
      <c r="O36" s="96"/>
    </row>
    <row r="37" spans="1:15" x14ac:dyDescent="0.25">
      <c r="A37" s="89" t="s">
        <v>39</v>
      </c>
      <c r="B37" s="90"/>
      <c r="C37" s="91"/>
      <c r="D37" s="90"/>
      <c r="E37" s="92"/>
      <c r="F37" s="93"/>
      <c r="G37" s="92"/>
      <c r="H37" s="94"/>
      <c r="I37" s="95"/>
      <c r="J37" s="90"/>
      <c r="K37" s="92"/>
      <c r="L37" s="93"/>
      <c r="M37" s="92"/>
      <c r="N37" s="94"/>
      <c r="O37" s="96"/>
    </row>
    <row r="38" spans="1:15" ht="15.75" thickBot="1" x14ac:dyDescent="0.3">
      <c r="A38" s="100" t="s">
        <v>7</v>
      </c>
      <c r="B38" s="101">
        <f>SUM(B34:B37)</f>
        <v>0</v>
      </c>
      <c r="C38" s="102">
        <f t="shared" ref="C38:O38" si="5">SUM(C34:C37)</f>
        <v>0</v>
      </c>
      <c r="D38" s="101">
        <f t="shared" si="5"/>
        <v>0</v>
      </c>
      <c r="E38" s="103">
        <f t="shared" si="5"/>
        <v>0</v>
      </c>
      <c r="F38" s="104">
        <f t="shared" si="5"/>
        <v>0</v>
      </c>
      <c r="G38" s="103">
        <f t="shared" si="5"/>
        <v>0</v>
      </c>
      <c r="H38" s="105">
        <f t="shared" si="5"/>
        <v>0</v>
      </c>
      <c r="I38" s="102">
        <f t="shared" si="5"/>
        <v>0</v>
      </c>
      <c r="J38" s="101">
        <f t="shared" si="5"/>
        <v>0</v>
      </c>
      <c r="K38" s="103">
        <f t="shared" si="5"/>
        <v>0</v>
      </c>
      <c r="L38" s="104">
        <f t="shared" si="5"/>
        <v>0</v>
      </c>
      <c r="M38" s="103">
        <f t="shared" si="5"/>
        <v>0</v>
      </c>
      <c r="N38" s="105">
        <f t="shared" si="5"/>
        <v>0</v>
      </c>
      <c r="O38" s="106">
        <f t="shared" si="5"/>
        <v>0</v>
      </c>
    </row>
    <row r="39" spans="1:15" x14ac:dyDescent="0.25">
      <c r="A39" s="81" t="s">
        <v>24</v>
      </c>
      <c r="B39" s="107"/>
      <c r="C39" s="108"/>
      <c r="D39" s="107"/>
      <c r="E39" s="113"/>
      <c r="F39" s="114"/>
      <c r="G39" s="113"/>
      <c r="H39" s="115"/>
      <c r="I39" s="112"/>
      <c r="J39" s="107"/>
      <c r="K39" s="113"/>
      <c r="L39" s="114"/>
      <c r="M39" s="113"/>
      <c r="N39" s="115"/>
      <c r="O39" s="116"/>
    </row>
    <row r="40" spans="1:15" x14ac:dyDescent="0.25">
      <c r="A40" s="89" t="s">
        <v>40</v>
      </c>
      <c r="B40" s="90"/>
      <c r="C40" s="91"/>
      <c r="D40" s="90"/>
      <c r="E40" s="92"/>
      <c r="F40" s="93"/>
      <c r="G40" s="92"/>
      <c r="H40" s="94"/>
      <c r="I40" s="95"/>
      <c r="J40" s="90"/>
      <c r="K40" s="92"/>
      <c r="L40" s="93"/>
      <c r="M40" s="92"/>
      <c r="N40" s="94"/>
      <c r="O40" s="96"/>
    </row>
    <row r="41" spans="1:15" x14ac:dyDescent="0.25">
      <c r="A41" s="89" t="s">
        <v>41</v>
      </c>
      <c r="B41" s="90"/>
      <c r="C41" s="91"/>
      <c r="D41" s="90"/>
      <c r="E41" s="92"/>
      <c r="F41" s="93"/>
      <c r="G41" s="92"/>
      <c r="H41" s="94"/>
      <c r="I41" s="95"/>
      <c r="J41" s="90"/>
      <c r="K41" s="92"/>
      <c r="L41" s="93"/>
      <c r="M41" s="92"/>
      <c r="N41" s="94"/>
      <c r="O41" s="96"/>
    </row>
    <row r="42" spans="1:15" x14ac:dyDescent="0.25">
      <c r="A42" s="89" t="s">
        <v>42</v>
      </c>
      <c r="B42" s="90"/>
      <c r="C42" s="91"/>
      <c r="D42" s="90"/>
      <c r="E42" s="92"/>
      <c r="F42" s="93"/>
      <c r="G42" s="92"/>
      <c r="H42" s="94"/>
      <c r="I42" s="95"/>
      <c r="J42" s="90"/>
      <c r="K42" s="92"/>
      <c r="L42" s="93"/>
      <c r="M42" s="92"/>
      <c r="N42" s="94"/>
      <c r="O42" s="96"/>
    </row>
    <row r="43" spans="1:15" x14ac:dyDescent="0.25">
      <c r="A43" s="100" t="s">
        <v>8</v>
      </c>
      <c r="B43" s="101">
        <f>SUM(B39:B42)</f>
        <v>0</v>
      </c>
      <c r="C43" s="102">
        <f t="shared" ref="C43:O43" si="6">SUM(C39:C42)</f>
        <v>0</v>
      </c>
      <c r="D43" s="101">
        <f t="shared" si="6"/>
        <v>0</v>
      </c>
      <c r="E43" s="103">
        <f t="shared" si="6"/>
        <v>0</v>
      </c>
      <c r="F43" s="104">
        <f t="shared" si="6"/>
        <v>0</v>
      </c>
      <c r="G43" s="103">
        <f t="shared" si="6"/>
        <v>0</v>
      </c>
      <c r="H43" s="105">
        <f t="shared" si="6"/>
        <v>0</v>
      </c>
      <c r="I43" s="102">
        <f t="shared" si="6"/>
        <v>0</v>
      </c>
      <c r="J43" s="101">
        <f t="shared" si="6"/>
        <v>0</v>
      </c>
      <c r="K43" s="103">
        <f t="shared" si="6"/>
        <v>0</v>
      </c>
      <c r="L43" s="104">
        <f t="shared" si="6"/>
        <v>0</v>
      </c>
      <c r="M43" s="103">
        <f t="shared" si="6"/>
        <v>0</v>
      </c>
      <c r="N43" s="105">
        <f t="shared" si="6"/>
        <v>0</v>
      </c>
      <c r="O43" s="106">
        <f t="shared" si="6"/>
        <v>0</v>
      </c>
    </row>
    <row r="44" spans="1:15" ht="15.75" thickBot="1" x14ac:dyDescent="0.3">
      <c r="A44" s="117" t="s">
        <v>13</v>
      </c>
      <c r="B44" s="118">
        <f>B43+B38+B33+B28+B23+B18+B13</f>
        <v>0</v>
      </c>
      <c r="C44" s="119">
        <f t="shared" ref="C44:O44" si="7">C43+C38+C33+C28+C23+C18+C13</f>
        <v>0</v>
      </c>
      <c r="D44" s="118">
        <f t="shared" si="7"/>
        <v>0</v>
      </c>
      <c r="E44" s="120">
        <f t="shared" si="7"/>
        <v>0</v>
      </c>
      <c r="F44" s="121">
        <f t="shared" si="7"/>
        <v>0</v>
      </c>
      <c r="G44" s="120">
        <f t="shared" si="7"/>
        <v>0</v>
      </c>
      <c r="H44" s="122">
        <f t="shared" si="7"/>
        <v>0</v>
      </c>
      <c r="I44" s="123">
        <f t="shared" si="7"/>
        <v>0</v>
      </c>
      <c r="J44" s="118">
        <f t="shared" si="7"/>
        <v>0</v>
      </c>
      <c r="K44" s="120">
        <f t="shared" si="7"/>
        <v>0</v>
      </c>
      <c r="L44" s="122">
        <f t="shared" si="7"/>
        <v>0</v>
      </c>
      <c r="M44" s="120">
        <f t="shared" si="7"/>
        <v>0</v>
      </c>
      <c r="N44" s="122">
        <f t="shared" si="7"/>
        <v>0</v>
      </c>
      <c r="O44" s="124">
        <f t="shared" si="7"/>
        <v>0</v>
      </c>
    </row>
    <row r="45" spans="1:15" ht="15.75" thickBot="1" x14ac:dyDescent="0.3">
      <c r="A45" s="117" t="s">
        <v>14</v>
      </c>
      <c r="B45" s="125">
        <f>B44/21</f>
        <v>0</v>
      </c>
      <c r="C45" s="126">
        <f t="shared" ref="C45:O45" si="8">C44/21</f>
        <v>0</v>
      </c>
      <c r="D45" s="125">
        <f t="shared" si="8"/>
        <v>0</v>
      </c>
      <c r="E45" s="127">
        <f t="shared" si="8"/>
        <v>0</v>
      </c>
      <c r="F45" s="128">
        <f t="shared" si="8"/>
        <v>0</v>
      </c>
      <c r="G45" s="127">
        <f t="shared" si="8"/>
        <v>0</v>
      </c>
      <c r="H45" s="129">
        <f t="shared" si="8"/>
        <v>0</v>
      </c>
      <c r="I45" s="130">
        <f t="shared" si="8"/>
        <v>0</v>
      </c>
      <c r="J45" s="125">
        <f t="shared" si="8"/>
        <v>0</v>
      </c>
      <c r="K45" s="127">
        <f t="shared" si="8"/>
        <v>0</v>
      </c>
      <c r="L45" s="129">
        <f t="shared" si="8"/>
        <v>0</v>
      </c>
      <c r="M45" s="127">
        <f t="shared" si="8"/>
        <v>0</v>
      </c>
      <c r="N45" s="129">
        <f t="shared" si="8"/>
        <v>0</v>
      </c>
      <c r="O45" s="131">
        <f t="shared" si="8"/>
        <v>0</v>
      </c>
    </row>
    <row r="46" spans="1:15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 s="132"/>
      <c r="O46" s="132"/>
    </row>
    <row r="47" spans="1:15" x14ac:dyDescent="0.25">
      <c r="N47" s="133"/>
      <c r="O47" s="133"/>
    </row>
    <row r="48" spans="1:15" x14ac:dyDescent="0.25">
      <c r="A48" s="134"/>
      <c r="B48" s="134"/>
      <c r="C48" s="134"/>
      <c r="D48" s="134"/>
      <c r="E48" s="134"/>
      <c r="F48" s="134"/>
      <c r="G48" s="134"/>
      <c r="H48" s="135"/>
      <c r="I48" s="135"/>
      <c r="J48" s="135"/>
      <c r="K48" s="135"/>
      <c r="L48" s="135"/>
      <c r="M48" s="135"/>
      <c r="N48" s="135"/>
      <c r="O48" s="135"/>
    </row>
    <row r="49" spans="2:15" x14ac:dyDescent="0.25"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</row>
    <row r="53" spans="2:15" x14ac:dyDescent="0.25">
      <c r="O53" s="134"/>
    </row>
  </sheetData>
  <mergeCells count="10">
    <mergeCell ref="B2:O2"/>
    <mergeCell ref="B6:C7"/>
    <mergeCell ref="D6:I6"/>
    <mergeCell ref="J6:O6"/>
    <mergeCell ref="D7:E7"/>
    <mergeCell ref="F7:G7"/>
    <mergeCell ref="H7:I7"/>
    <mergeCell ref="J7:K7"/>
    <mergeCell ref="L7:M7"/>
    <mergeCell ref="N7:O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>
    <tabColor theme="9"/>
  </sheetPr>
  <dimension ref="A1:M138"/>
  <sheetViews>
    <sheetView zoomScaleNormal="100" workbookViewId="0">
      <selection activeCell="C21" sqref="C21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"/>
      <c r="L1" s="2"/>
      <c r="M1" s="2"/>
    </row>
    <row r="2" spans="1:13" ht="1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"/>
      <c r="L2" s="2"/>
      <c r="M2" s="2"/>
    </row>
    <row r="3" spans="1:13" ht="15.75" thickBot="1" x14ac:dyDescent="0.3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43</v>
      </c>
      <c r="B4" s="29" t="s">
        <v>3</v>
      </c>
      <c r="C4" s="9"/>
      <c r="D4" s="43" t="s">
        <v>47</v>
      </c>
      <c r="E4" s="43"/>
      <c r="F4" s="43"/>
      <c r="G4" s="43"/>
      <c r="H4" s="43"/>
      <c r="I4" s="44"/>
      <c r="J4" s="10"/>
    </row>
    <row r="5" spans="1:13" ht="15.75" thickBot="1" x14ac:dyDescent="0.3">
      <c r="A5" s="8"/>
      <c r="B5" s="9"/>
      <c r="C5" s="9"/>
      <c r="D5" s="12"/>
      <c r="E5" s="12"/>
      <c r="F5" s="12"/>
      <c r="G5" s="12"/>
      <c r="H5" s="12"/>
      <c r="I5" s="4"/>
      <c r="J5" s="9"/>
    </row>
    <row r="6" spans="1:13" ht="15.75" thickBot="1" x14ac:dyDescent="0.3">
      <c r="A6" s="8"/>
      <c r="B6" s="9"/>
      <c r="C6" s="9"/>
      <c r="D6" s="12" t="s">
        <v>46</v>
      </c>
      <c r="E6" s="12"/>
      <c r="F6" s="12"/>
      <c r="G6" s="12"/>
      <c r="H6" s="12"/>
      <c r="I6" s="5">
        <v>1</v>
      </c>
      <c r="J6" s="9"/>
    </row>
    <row r="7" spans="1:13" ht="15.75" thickBot="1" x14ac:dyDescent="0.3">
      <c r="A7" s="8" t="s">
        <v>4</v>
      </c>
      <c r="B7" s="26" t="s">
        <v>44</v>
      </c>
      <c r="C7" s="11"/>
      <c r="D7" s="12"/>
      <c r="E7" s="12"/>
      <c r="F7" s="12"/>
      <c r="G7" s="12"/>
      <c r="H7" s="12"/>
      <c r="I7" s="5"/>
      <c r="J7" s="9"/>
    </row>
    <row r="8" spans="1:13" ht="15" customHeight="1" thickBot="1" x14ac:dyDescent="0.3">
      <c r="A8" s="8" t="s">
        <v>64</v>
      </c>
      <c r="B8" s="21" t="s">
        <v>45</v>
      </c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2"/>
      <c r="B10" s="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2"/>
      <c r="B11" s="24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2" t="s">
        <v>1</v>
      </c>
      <c r="B12" s="25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11"/>
      <c r="B13" s="11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3"/>
      <c r="B14" s="11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7"/>
      <c r="B17" s="17"/>
      <c r="C17" s="18"/>
      <c r="D17" s="19"/>
      <c r="E17" s="19"/>
      <c r="F17" s="19"/>
      <c r="G17" s="19"/>
      <c r="H17" s="18"/>
      <c r="I17" s="18"/>
      <c r="J17" s="20"/>
    </row>
    <row r="18" spans="1:11" x14ac:dyDescent="0.25">
      <c r="A18" s="45"/>
      <c r="B18" s="45"/>
      <c r="C18" s="45"/>
      <c r="D18" s="45"/>
      <c r="E18" s="45"/>
      <c r="F18" s="45"/>
      <c r="G18" s="45"/>
      <c r="H18" s="45"/>
      <c r="I18" s="45"/>
      <c r="J18" s="46"/>
    </row>
    <row r="19" spans="1:11" ht="25.5" x14ac:dyDescent="0.25">
      <c r="A19" s="47"/>
      <c r="B19" s="47"/>
      <c r="C19" s="14" t="s">
        <v>55</v>
      </c>
      <c r="D19" s="30" t="s">
        <v>54</v>
      </c>
      <c r="E19" s="30" t="s">
        <v>48</v>
      </c>
      <c r="F19" s="30" t="s">
        <v>49</v>
      </c>
      <c r="G19" s="30" t="s">
        <v>50</v>
      </c>
      <c r="H19" s="30" t="s">
        <v>51</v>
      </c>
      <c r="I19" s="30" t="s">
        <v>52</v>
      </c>
      <c r="J19" s="30" t="s">
        <v>65</v>
      </c>
    </row>
    <row r="20" spans="1:11" x14ac:dyDescent="0.25">
      <c r="A20" s="13"/>
      <c r="B20" s="13"/>
      <c r="C20" s="15">
        <v>42703</v>
      </c>
      <c r="D20" s="15">
        <v>42884</v>
      </c>
      <c r="E20" s="15">
        <v>43068</v>
      </c>
      <c r="F20" s="15">
        <v>43249</v>
      </c>
      <c r="G20" s="15">
        <v>43433</v>
      </c>
      <c r="H20" s="15">
        <v>43614</v>
      </c>
      <c r="I20" s="15">
        <v>43798</v>
      </c>
      <c r="J20" s="15">
        <v>43980</v>
      </c>
    </row>
    <row r="21" spans="1:11" x14ac:dyDescent="0.25">
      <c r="A21" s="16"/>
      <c r="B21" s="16"/>
      <c r="C21" s="27">
        <f t="shared" ref="C21:J21" si="0">C20</f>
        <v>42703</v>
      </c>
      <c r="D21" s="27">
        <f t="shared" si="0"/>
        <v>42884</v>
      </c>
      <c r="E21" s="28">
        <f t="shared" si="0"/>
        <v>43068</v>
      </c>
      <c r="F21" s="28">
        <f t="shared" si="0"/>
        <v>43249</v>
      </c>
      <c r="G21" s="28">
        <f t="shared" si="0"/>
        <v>43433</v>
      </c>
      <c r="H21" s="28">
        <f t="shared" si="0"/>
        <v>43614</v>
      </c>
      <c r="I21" s="27">
        <f t="shared" si="0"/>
        <v>43798</v>
      </c>
      <c r="J21" s="27">
        <f t="shared" si="0"/>
        <v>43980</v>
      </c>
    </row>
    <row r="22" spans="1:1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1"/>
    </row>
    <row r="23" spans="1:11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1"/>
    </row>
    <row r="24" spans="1:1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1"/>
    </row>
    <row r="25" spans="1:11" ht="15" customHeight="1" x14ac:dyDescent="0.25">
      <c r="A25" s="137" t="s">
        <v>15</v>
      </c>
      <c r="B25" s="138"/>
      <c r="C25" s="31"/>
      <c r="D25" s="31"/>
      <c r="E25" s="32"/>
      <c r="F25" s="32"/>
      <c r="G25" s="32"/>
      <c r="H25" s="32"/>
      <c r="I25" s="32"/>
      <c r="J25" s="32"/>
      <c r="K25" s="1"/>
    </row>
    <row r="26" spans="1:11" ht="15" customHeight="1" x14ac:dyDescent="0.25">
      <c r="A26" s="139" t="s">
        <v>16</v>
      </c>
      <c r="B26" s="140"/>
      <c r="C26" s="33">
        <v>1</v>
      </c>
      <c r="D26" s="33">
        <v>1</v>
      </c>
      <c r="E26" s="33">
        <v>1</v>
      </c>
      <c r="F26" s="33"/>
      <c r="G26" s="33"/>
      <c r="H26" s="33"/>
      <c r="I26" s="33"/>
      <c r="J26" s="33"/>
      <c r="K26" s="1"/>
    </row>
    <row r="27" spans="1:11" ht="15" customHeight="1" x14ac:dyDescent="0.25">
      <c r="A27" s="139" t="s">
        <v>17</v>
      </c>
      <c r="B27" s="140"/>
      <c r="C27" s="33">
        <v>1</v>
      </c>
      <c r="D27" s="33">
        <v>0</v>
      </c>
      <c r="E27" s="33">
        <v>0</v>
      </c>
      <c r="F27" s="33"/>
      <c r="G27" s="33"/>
      <c r="H27" s="33"/>
      <c r="I27" s="33"/>
      <c r="J27" s="33"/>
      <c r="K27" s="1"/>
    </row>
    <row r="28" spans="1:11" x14ac:dyDescent="0.25">
      <c r="A28" s="141" t="s">
        <v>18</v>
      </c>
      <c r="B28" s="142"/>
      <c r="C28" s="33">
        <v>1</v>
      </c>
      <c r="D28" s="33">
        <v>1</v>
      </c>
      <c r="E28" s="33">
        <v>0</v>
      </c>
      <c r="F28" s="33"/>
      <c r="G28" s="33"/>
      <c r="H28" s="33"/>
      <c r="I28" s="33"/>
      <c r="J28" s="33"/>
      <c r="K28" s="1"/>
    </row>
    <row r="29" spans="1:11" x14ac:dyDescent="0.25">
      <c r="A29" s="143" t="s">
        <v>5</v>
      </c>
      <c r="B29" s="144"/>
      <c r="C29" s="34">
        <f>SUM(C26:C28)</f>
        <v>3</v>
      </c>
      <c r="D29" s="34">
        <f t="shared" ref="D29:J29" si="1">SUM(D26:D28)</f>
        <v>2</v>
      </c>
      <c r="E29" s="34">
        <f t="shared" si="1"/>
        <v>1</v>
      </c>
      <c r="F29" s="34">
        <f t="shared" si="1"/>
        <v>0</v>
      </c>
      <c r="G29" s="34">
        <f t="shared" si="1"/>
        <v>0</v>
      </c>
      <c r="H29" s="34">
        <f t="shared" si="1"/>
        <v>0</v>
      </c>
      <c r="I29" s="34">
        <f t="shared" si="1"/>
        <v>0</v>
      </c>
      <c r="J29" s="34">
        <f t="shared" si="1"/>
        <v>0</v>
      </c>
      <c r="K29" s="1"/>
    </row>
    <row r="30" spans="1:11" ht="15" customHeight="1" x14ac:dyDescent="0.25">
      <c r="A30" s="137" t="s">
        <v>19</v>
      </c>
      <c r="B30" s="138"/>
      <c r="C30" s="35"/>
      <c r="D30" s="35"/>
      <c r="E30" s="36"/>
      <c r="F30" s="36"/>
      <c r="G30" s="36"/>
      <c r="H30" s="36"/>
      <c r="I30" s="36"/>
      <c r="J30" s="36"/>
      <c r="K30" s="1"/>
    </row>
    <row r="31" spans="1:11" x14ac:dyDescent="0.25">
      <c r="A31" s="139" t="s">
        <v>25</v>
      </c>
      <c r="B31" s="140"/>
      <c r="C31" s="33">
        <v>0</v>
      </c>
      <c r="D31" s="33">
        <v>1</v>
      </c>
      <c r="E31" s="33">
        <v>0</v>
      </c>
      <c r="F31" s="33"/>
      <c r="G31" s="33"/>
      <c r="H31" s="33"/>
      <c r="I31" s="33"/>
      <c r="J31" s="33"/>
      <c r="K31" s="1"/>
    </row>
    <row r="32" spans="1:11" x14ac:dyDescent="0.25">
      <c r="A32" s="139" t="s">
        <v>26</v>
      </c>
      <c r="B32" s="140"/>
      <c r="C32" s="33">
        <v>1</v>
      </c>
      <c r="D32" s="33">
        <v>0</v>
      </c>
      <c r="E32" s="33">
        <v>0</v>
      </c>
      <c r="F32" s="33"/>
      <c r="G32" s="33"/>
      <c r="H32" s="33"/>
      <c r="I32" s="33"/>
      <c r="J32" s="33"/>
      <c r="K32" s="1"/>
    </row>
    <row r="33" spans="1:11" x14ac:dyDescent="0.25">
      <c r="A33" s="141" t="s">
        <v>29</v>
      </c>
      <c r="B33" s="142"/>
      <c r="C33" s="33">
        <v>0</v>
      </c>
      <c r="D33" s="33">
        <v>0</v>
      </c>
      <c r="E33" s="33">
        <v>0</v>
      </c>
      <c r="F33" s="33"/>
      <c r="G33" s="33"/>
      <c r="H33" s="33"/>
      <c r="I33" s="33"/>
      <c r="J33" s="33"/>
      <c r="K33" s="1"/>
    </row>
    <row r="34" spans="1:11" x14ac:dyDescent="0.25">
      <c r="A34" s="143" t="s">
        <v>10</v>
      </c>
      <c r="B34" s="144"/>
      <c r="C34" s="34">
        <f>SUM(C31:C33)</f>
        <v>1</v>
      </c>
      <c r="D34" s="34">
        <f t="shared" ref="D34:J34" si="2">SUM(D31:D33)</f>
        <v>1</v>
      </c>
      <c r="E34" s="34">
        <f t="shared" si="2"/>
        <v>0</v>
      </c>
      <c r="F34" s="34">
        <f t="shared" si="2"/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1"/>
    </row>
    <row r="35" spans="1:11" ht="15" customHeight="1" x14ac:dyDescent="0.25">
      <c r="A35" s="137" t="s">
        <v>20</v>
      </c>
      <c r="B35" s="138"/>
      <c r="C35" s="35"/>
      <c r="D35" s="35"/>
      <c r="E35" s="36"/>
      <c r="F35" s="36"/>
      <c r="G35" s="36"/>
      <c r="H35" s="36"/>
      <c r="I35" s="36"/>
      <c r="J35" s="36"/>
      <c r="K35" s="1"/>
    </row>
    <row r="36" spans="1:11" x14ac:dyDescent="0.25">
      <c r="A36" s="139" t="s">
        <v>28</v>
      </c>
      <c r="B36" s="140"/>
      <c r="C36" s="33">
        <v>1</v>
      </c>
      <c r="D36" s="33">
        <v>1</v>
      </c>
      <c r="E36" s="33">
        <v>0</v>
      </c>
      <c r="F36" s="33"/>
      <c r="G36" s="33"/>
      <c r="H36" s="33"/>
      <c r="I36" s="33"/>
      <c r="J36" s="33"/>
      <c r="K36" s="1"/>
    </row>
    <row r="37" spans="1:11" ht="15" customHeight="1" x14ac:dyDescent="0.25">
      <c r="A37" s="139" t="s">
        <v>30</v>
      </c>
      <c r="B37" s="140"/>
      <c r="C37" s="33">
        <v>1</v>
      </c>
      <c r="D37" s="33">
        <v>1</v>
      </c>
      <c r="E37" s="33">
        <v>0</v>
      </c>
      <c r="F37" s="33"/>
      <c r="G37" s="33"/>
      <c r="H37" s="33"/>
      <c r="I37" s="33"/>
      <c r="J37" s="33"/>
      <c r="K37" s="1"/>
    </row>
    <row r="38" spans="1:11" ht="15" customHeight="1" x14ac:dyDescent="0.25">
      <c r="A38" s="141" t="s">
        <v>27</v>
      </c>
      <c r="B38" s="142"/>
      <c r="C38" s="33">
        <v>1</v>
      </c>
      <c r="D38" s="33">
        <v>0</v>
      </c>
      <c r="E38" s="33">
        <v>1</v>
      </c>
      <c r="F38" s="33"/>
      <c r="G38" s="33"/>
      <c r="H38" s="33"/>
      <c r="I38" s="33"/>
      <c r="J38" s="33"/>
      <c r="K38" s="1"/>
    </row>
    <row r="39" spans="1:11" x14ac:dyDescent="0.25">
      <c r="A39" s="145" t="s">
        <v>11</v>
      </c>
      <c r="B39" s="146"/>
      <c r="C39" s="34">
        <f>SUM(C36:C38)</f>
        <v>3</v>
      </c>
      <c r="D39" s="37">
        <f t="shared" ref="D39:J39" si="3">SUM(D36:D38)</f>
        <v>2</v>
      </c>
      <c r="E39" s="37">
        <f t="shared" si="3"/>
        <v>1</v>
      </c>
      <c r="F39" s="37">
        <f t="shared" si="3"/>
        <v>0</v>
      </c>
      <c r="G39" s="37">
        <f t="shared" si="3"/>
        <v>0</v>
      </c>
      <c r="H39" s="37">
        <f t="shared" si="3"/>
        <v>0</v>
      </c>
      <c r="I39" s="37">
        <f t="shared" si="3"/>
        <v>0</v>
      </c>
      <c r="J39" s="37">
        <f t="shared" si="3"/>
        <v>0</v>
      </c>
      <c r="K39" s="1"/>
    </row>
    <row r="40" spans="1:11" ht="15" customHeight="1" x14ac:dyDescent="0.25">
      <c r="A40" s="137" t="s">
        <v>21</v>
      </c>
      <c r="B40" s="138"/>
      <c r="C40" s="35"/>
      <c r="D40" s="35"/>
      <c r="E40" s="36"/>
      <c r="F40" s="36"/>
      <c r="G40" s="36"/>
      <c r="H40" s="36"/>
      <c r="I40" s="36"/>
      <c r="J40" s="36"/>
      <c r="K40" s="1"/>
    </row>
    <row r="41" spans="1:11" x14ac:dyDescent="0.25">
      <c r="A41" s="139" t="s">
        <v>31</v>
      </c>
      <c r="B41" s="140"/>
      <c r="C41" s="33">
        <v>1</v>
      </c>
      <c r="D41" s="33">
        <v>1</v>
      </c>
      <c r="E41" s="33">
        <v>0</v>
      </c>
      <c r="F41" s="33"/>
      <c r="G41" s="33"/>
      <c r="H41" s="33"/>
      <c r="I41" s="33"/>
      <c r="J41" s="33"/>
      <c r="K41" s="1"/>
    </row>
    <row r="42" spans="1:11" x14ac:dyDescent="0.25">
      <c r="A42" s="139" t="s">
        <v>32</v>
      </c>
      <c r="B42" s="140"/>
      <c r="C42" s="33">
        <v>0</v>
      </c>
      <c r="D42" s="33">
        <v>1</v>
      </c>
      <c r="E42" s="33">
        <v>0</v>
      </c>
      <c r="F42" s="33"/>
      <c r="G42" s="33"/>
      <c r="H42" s="33"/>
      <c r="I42" s="33"/>
      <c r="J42" s="33"/>
      <c r="K42" s="1"/>
    </row>
    <row r="43" spans="1:11" x14ac:dyDescent="0.25">
      <c r="A43" s="141" t="s">
        <v>33</v>
      </c>
      <c r="B43" s="142"/>
      <c r="C43" s="33">
        <v>1</v>
      </c>
      <c r="D43" s="33">
        <v>1</v>
      </c>
      <c r="E43" s="33">
        <v>1</v>
      </c>
      <c r="F43" s="33"/>
      <c r="G43" s="33"/>
      <c r="H43" s="33"/>
      <c r="I43" s="33"/>
      <c r="J43" s="33"/>
      <c r="K43" s="1"/>
    </row>
    <row r="44" spans="1:11" x14ac:dyDescent="0.25">
      <c r="A44" s="143" t="s">
        <v>12</v>
      </c>
      <c r="B44" s="144"/>
      <c r="C44" s="34">
        <f>SUM(C41:C43)</f>
        <v>2</v>
      </c>
      <c r="D44" s="37">
        <f t="shared" ref="D44:J44" si="4">SUM(D41:D43)</f>
        <v>3</v>
      </c>
      <c r="E44" s="37">
        <f t="shared" si="4"/>
        <v>1</v>
      </c>
      <c r="F44" s="37">
        <f t="shared" si="4"/>
        <v>0</v>
      </c>
      <c r="G44" s="37">
        <f t="shared" si="4"/>
        <v>0</v>
      </c>
      <c r="H44" s="37">
        <f t="shared" si="4"/>
        <v>0</v>
      </c>
      <c r="I44" s="37">
        <f t="shared" si="4"/>
        <v>0</v>
      </c>
      <c r="J44" s="37">
        <f t="shared" si="4"/>
        <v>0</v>
      </c>
      <c r="K44" s="1"/>
    </row>
    <row r="45" spans="1:11" x14ac:dyDescent="0.25">
      <c r="A45" s="137" t="s">
        <v>22</v>
      </c>
      <c r="B45" s="138"/>
      <c r="C45" s="35"/>
      <c r="D45" s="35"/>
      <c r="E45" s="36"/>
      <c r="F45" s="36"/>
      <c r="G45" s="36"/>
      <c r="H45" s="36"/>
      <c r="I45" s="36"/>
      <c r="J45" s="36"/>
      <c r="K45" s="1"/>
    </row>
    <row r="46" spans="1:11" x14ac:dyDescent="0.25">
      <c r="A46" s="139" t="s">
        <v>34</v>
      </c>
      <c r="B46" s="140"/>
      <c r="C46" s="33">
        <v>0</v>
      </c>
      <c r="D46" s="33">
        <v>0</v>
      </c>
      <c r="E46" s="33">
        <v>1</v>
      </c>
      <c r="F46" s="33"/>
      <c r="G46" s="33"/>
      <c r="H46" s="33"/>
      <c r="I46" s="33"/>
      <c r="J46" s="33"/>
      <c r="K46" s="1"/>
    </row>
    <row r="47" spans="1:11" x14ac:dyDescent="0.25">
      <c r="A47" s="139" t="s">
        <v>35</v>
      </c>
      <c r="B47" s="140"/>
      <c r="C47" s="33">
        <v>0</v>
      </c>
      <c r="D47" s="33">
        <v>0</v>
      </c>
      <c r="E47" s="33">
        <v>1</v>
      </c>
      <c r="F47" s="33"/>
      <c r="G47" s="33"/>
      <c r="H47" s="33"/>
      <c r="I47" s="33"/>
      <c r="J47" s="33"/>
      <c r="K47" s="1"/>
    </row>
    <row r="48" spans="1:11" x14ac:dyDescent="0.25">
      <c r="A48" s="141" t="s">
        <v>36</v>
      </c>
      <c r="B48" s="142"/>
      <c r="C48" s="33">
        <v>0</v>
      </c>
      <c r="D48" s="33">
        <v>0</v>
      </c>
      <c r="E48" s="33">
        <v>1</v>
      </c>
      <c r="F48" s="33"/>
      <c r="G48" s="33"/>
      <c r="H48" s="33"/>
      <c r="I48" s="33"/>
      <c r="J48" s="33"/>
      <c r="K48" s="1"/>
    </row>
    <row r="49" spans="1:11" x14ac:dyDescent="0.25">
      <c r="A49" s="143" t="s">
        <v>6</v>
      </c>
      <c r="B49" s="144"/>
      <c r="C49" s="34">
        <f>SUM(C46:C48)</f>
        <v>0</v>
      </c>
      <c r="D49" s="37">
        <f t="shared" ref="D49:J49" si="5">SUM(D46:D48)</f>
        <v>0</v>
      </c>
      <c r="E49" s="37">
        <f t="shared" si="5"/>
        <v>3</v>
      </c>
      <c r="F49" s="37">
        <f t="shared" si="5"/>
        <v>0</v>
      </c>
      <c r="G49" s="37">
        <f t="shared" si="5"/>
        <v>0</v>
      </c>
      <c r="H49" s="37">
        <f t="shared" si="5"/>
        <v>0</v>
      </c>
      <c r="I49" s="37">
        <f t="shared" si="5"/>
        <v>0</v>
      </c>
      <c r="J49" s="37">
        <f t="shared" si="5"/>
        <v>0</v>
      </c>
      <c r="K49" s="1"/>
    </row>
    <row r="50" spans="1:11" ht="15" customHeight="1" x14ac:dyDescent="0.25">
      <c r="A50" s="137" t="s">
        <v>23</v>
      </c>
      <c r="B50" s="138"/>
      <c r="C50" s="35"/>
      <c r="D50" s="35"/>
      <c r="E50" s="36"/>
      <c r="F50" s="36"/>
      <c r="G50" s="36"/>
      <c r="H50" s="36"/>
      <c r="I50" s="36"/>
      <c r="J50" s="36"/>
      <c r="K50" s="1"/>
    </row>
    <row r="51" spans="1:11" x14ac:dyDescent="0.25">
      <c r="A51" s="139" t="s">
        <v>37</v>
      </c>
      <c r="B51" s="140"/>
      <c r="C51" s="33">
        <v>1</v>
      </c>
      <c r="D51" s="33">
        <v>0</v>
      </c>
      <c r="E51" s="33">
        <v>1</v>
      </c>
      <c r="F51" s="33"/>
      <c r="G51" s="33"/>
      <c r="H51" s="33"/>
      <c r="I51" s="33"/>
      <c r="J51" s="33"/>
      <c r="K51" s="1"/>
    </row>
    <row r="52" spans="1:11" x14ac:dyDescent="0.25">
      <c r="A52" s="139" t="s">
        <v>38</v>
      </c>
      <c r="B52" s="140"/>
      <c r="C52" s="33">
        <v>1</v>
      </c>
      <c r="D52" s="33">
        <v>0</v>
      </c>
      <c r="E52" s="33">
        <v>0</v>
      </c>
      <c r="F52" s="33"/>
      <c r="G52" s="33"/>
      <c r="H52" s="33"/>
      <c r="I52" s="33"/>
      <c r="J52" s="33"/>
    </row>
    <row r="53" spans="1:11" x14ac:dyDescent="0.25">
      <c r="A53" s="141" t="s">
        <v>39</v>
      </c>
      <c r="B53" s="142"/>
      <c r="C53" s="33">
        <v>1</v>
      </c>
      <c r="D53" s="33">
        <v>1</v>
      </c>
      <c r="E53" s="33">
        <v>0</v>
      </c>
      <c r="F53" s="33"/>
      <c r="G53" s="33"/>
      <c r="H53" s="33"/>
      <c r="I53" s="33"/>
      <c r="J53" s="33"/>
    </row>
    <row r="54" spans="1:11" x14ac:dyDescent="0.25">
      <c r="A54" s="143" t="s">
        <v>7</v>
      </c>
      <c r="B54" s="144"/>
      <c r="C54" s="34">
        <f>SUM(C51:C53)</f>
        <v>3</v>
      </c>
      <c r="D54" s="37">
        <f t="shared" ref="D54:J54" si="6">SUM(D51:D53)</f>
        <v>1</v>
      </c>
      <c r="E54" s="37">
        <f t="shared" si="6"/>
        <v>1</v>
      </c>
      <c r="F54" s="37">
        <f t="shared" si="6"/>
        <v>0</v>
      </c>
      <c r="G54" s="37">
        <f t="shared" si="6"/>
        <v>0</v>
      </c>
      <c r="H54" s="37">
        <f t="shared" si="6"/>
        <v>0</v>
      </c>
      <c r="I54" s="37">
        <f t="shared" si="6"/>
        <v>0</v>
      </c>
      <c r="J54" s="37">
        <f t="shared" si="6"/>
        <v>0</v>
      </c>
    </row>
    <row r="55" spans="1:11" x14ac:dyDescent="0.25">
      <c r="A55" s="137" t="s">
        <v>24</v>
      </c>
      <c r="B55" s="138"/>
      <c r="C55" s="38"/>
      <c r="D55" s="38"/>
      <c r="E55" s="36"/>
      <c r="F55" s="36"/>
      <c r="G55" s="36"/>
      <c r="H55" s="36"/>
      <c r="I55" s="36"/>
      <c r="J55" s="36"/>
    </row>
    <row r="56" spans="1:11" x14ac:dyDescent="0.25">
      <c r="A56" s="139" t="s">
        <v>40</v>
      </c>
      <c r="B56" s="140"/>
      <c r="C56" s="33">
        <v>1</v>
      </c>
      <c r="D56" s="33">
        <v>1</v>
      </c>
      <c r="E56" s="33">
        <v>0</v>
      </c>
      <c r="F56" s="33"/>
      <c r="G56" s="33"/>
      <c r="H56" s="33"/>
      <c r="I56" s="33"/>
      <c r="J56" s="33"/>
    </row>
    <row r="57" spans="1:11" x14ac:dyDescent="0.25">
      <c r="A57" s="139" t="s">
        <v>41</v>
      </c>
      <c r="B57" s="140"/>
      <c r="C57" s="33">
        <v>1</v>
      </c>
      <c r="D57" s="33">
        <v>1</v>
      </c>
      <c r="E57" s="33">
        <v>0</v>
      </c>
      <c r="F57" s="33"/>
      <c r="G57" s="33"/>
      <c r="H57" s="33"/>
      <c r="I57" s="33"/>
      <c r="J57" s="33"/>
    </row>
    <row r="58" spans="1:11" x14ac:dyDescent="0.25">
      <c r="A58" s="141" t="s">
        <v>42</v>
      </c>
      <c r="B58" s="142"/>
      <c r="C58" s="33">
        <v>0</v>
      </c>
      <c r="D58" s="33">
        <v>1</v>
      </c>
      <c r="E58" s="33">
        <v>1</v>
      </c>
      <c r="F58" s="33"/>
      <c r="G58" s="33"/>
      <c r="H58" s="33"/>
      <c r="I58" s="33"/>
      <c r="J58" s="33"/>
    </row>
    <row r="59" spans="1:11" x14ac:dyDescent="0.25">
      <c r="A59" s="145" t="s">
        <v>8</v>
      </c>
      <c r="B59" s="146"/>
      <c r="C59" s="34">
        <f>SUM(C56:C58)</f>
        <v>2</v>
      </c>
      <c r="D59" s="37">
        <f t="shared" ref="D59:J59" si="7">SUM(D56:D58)</f>
        <v>3</v>
      </c>
      <c r="E59" s="37">
        <f t="shared" si="7"/>
        <v>1</v>
      </c>
      <c r="F59" s="37">
        <f t="shared" si="7"/>
        <v>0</v>
      </c>
      <c r="G59" s="37">
        <f t="shared" si="7"/>
        <v>0</v>
      </c>
      <c r="H59" s="37">
        <f t="shared" si="7"/>
        <v>0</v>
      </c>
      <c r="I59" s="37">
        <f t="shared" si="7"/>
        <v>0</v>
      </c>
      <c r="J59" s="37">
        <f t="shared" si="7"/>
        <v>0</v>
      </c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</sheetData>
  <mergeCells count="42">
    <mergeCell ref="A1:J2"/>
    <mergeCell ref="D4:I4"/>
    <mergeCell ref="A18:J18"/>
    <mergeCell ref="A19:B19"/>
    <mergeCell ref="A22:J22"/>
    <mergeCell ref="A23:J23"/>
    <mergeCell ref="A24:J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6:B56"/>
    <mergeCell ref="A57:B57"/>
    <mergeCell ref="A58:B58"/>
    <mergeCell ref="A55:B55"/>
    <mergeCell ref="A59:B59"/>
  </mergeCell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>
    <tabColor theme="9"/>
  </sheetPr>
  <dimension ref="A1:M138"/>
  <sheetViews>
    <sheetView topLeftCell="A35" zoomScaleNormal="100" workbookViewId="0">
      <selection activeCell="D58" sqref="D58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"/>
      <c r="L1" s="2"/>
      <c r="M1" s="2"/>
    </row>
    <row r="2" spans="1:13" ht="1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"/>
      <c r="L2" s="2"/>
      <c r="M2" s="2"/>
    </row>
    <row r="3" spans="1:13" ht="15.75" thickBot="1" x14ac:dyDescent="0.3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43</v>
      </c>
      <c r="B4" s="29" t="s">
        <v>58</v>
      </c>
      <c r="C4" s="9"/>
      <c r="D4" s="43" t="s">
        <v>47</v>
      </c>
      <c r="E4" s="43"/>
      <c r="F4" s="43"/>
      <c r="G4" s="43"/>
      <c r="H4" s="43"/>
      <c r="I4" s="44"/>
      <c r="J4" s="10"/>
    </row>
    <row r="5" spans="1:13" ht="15.75" thickBot="1" x14ac:dyDescent="0.3">
      <c r="A5" s="8"/>
      <c r="B5" s="9"/>
      <c r="C5" s="9"/>
      <c r="D5" s="12" t="s">
        <v>2</v>
      </c>
      <c r="E5" s="12"/>
      <c r="F5" s="12"/>
      <c r="G5" s="12"/>
      <c r="H5" s="12"/>
      <c r="I5" s="4">
        <v>1</v>
      </c>
      <c r="J5" s="9"/>
    </row>
    <row r="6" spans="1:13" ht="15.75" thickBot="1" x14ac:dyDescent="0.3">
      <c r="A6" s="8"/>
      <c r="B6" s="9"/>
      <c r="C6" s="9"/>
      <c r="D6" s="12" t="s">
        <v>46</v>
      </c>
      <c r="E6" s="12"/>
      <c r="F6" s="12"/>
      <c r="G6" s="12"/>
      <c r="H6" s="12"/>
      <c r="I6" s="5">
        <v>1</v>
      </c>
      <c r="J6" s="9"/>
    </row>
    <row r="7" spans="1:13" ht="15.75" thickBot="1" x14ac:dyDescent="0.3">
      <c r="A7" s="8" t="s">
        <v>4</v>
      </c>
      <c r="B7" s="26" t="s">
        <v>56</v>
      </c>
      <c r="C7" s="11"/>
      <c r="D7" s="12"/>
      <c r="E7" s="12"/>
      <c r="F7" s="12"/>
      <c r="G7" s="12"/>
      <c r="H7" s="12"/>
      <c r="I7" s="5"/>
      <c r="J7" s="9"/>
    </row>
    <row r="8" spans="1:13" ht="15" customHeight="1" thickBot="1" x14ac:dyDescent="0.3">
      <c r="A8" s="8" t="s">
        <v>64</v>
      </c>
      <c r="B8" s="21" t="s">
        <v>45</v>
      </c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2"/>
      <c r="B10" s="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2"/>
      <c r="B11" s="24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2" t="s">
        <v>1</v>
      </c>
      <c r="B12" s="25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11"/>
      <c r="B13" s="11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3"/>
      <c r="B14" s="11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7"/>
      <c r="B17" s="17"/>
      <c r="C17" s="18"/>
      <c r="D17" s="19"/>
      <c r="E17" s="19"/>
      <c r="F17" s="19"/>
      <c r="G17" s="19"/>
      <c r="H17" s="18"/>
      <c r="I17" s="18"/>
      <c r="J17" s="20"/>
    </row>
    <row r="18" spans="1:11" x14ac:dyDescent="0.25">
      <c r="A18" s="45"/>
      <c r="B18" s="45"/>
      <c r="C18" s="45"/>
      <c r="D18" s="45"/>
      <c r="E18" s="45"/>
      <c r="F18" s="45"/>
      <c r="G18" s="45"/>
      <c r="H18" s="45"/>
      <c r="I18" s="45"/>
      <c r="J18" s="46"/>
    </row>
    <row r="19" spans="1:11" ht="25.5" x14ac:dyDescent="0.25">
      <c r="A19" s="47"/>
      <c r="B19" s="47"/>
      <c r="C19" s="14" t="s">
        <v>55</v>
      </c>
      <c r="D19" s="30" t="s">
        <v>54</v>
      </c>
      <c r="E19" s="30" t="s">
        <v>48</v>
      </c>
      <c r="F19" s="30" t="s">
        <v>49</v>
      </c>
      <c r="G19" s="30" t="s">
        <v>50</v>
      </c>
      <c r="H19" s="30" t="s">
        <v>51</v>
      </c>
      <c r="I19" s="30" t="s">
        <v>52</v>
      </c>
      <c r="J19" s="30" t="s">
        <v>53</v>
      </c>
    </row>
    <row r="20" spans="1:11" x14ac:dyDescent="0.25">
      <c r="A20" s="13"/>
      <c r="B20" s="13"/>
      <c r="C20" s="15">
        <v>42703</v>
      </c>
      <c r="D20" s="15">
        <v>42884</v>
      </c>
      <c r="E20" s="15">
        <v>43068</v>
      </c>
      <c r="F20" s="15">
        <v>43249</v>
      </c>
      <c r="G20" s="15">
        <v>43433</v>
      </c>
      <c r="H20" s="15">
        <v>43614</v>
      </c>
      <c r="I20" s="15">
        <v>43798</v>
      </c>
      <c r="J20" s="15">
        <v>43980</v>
      </c>
    </row>
    <row r="21" spans="1:11" x14ac:dyDescent="0.25">
      <c r="A21" s="16"/>
      <c r="B21" s="16"/>
      <c r="C21" s="27">
        <f t="shared" ref="C21:J21" si="0">C20</f>
        <v>42703</v>
      </c>
      <c r="D21" s="27">
        <f t="shared" si="0"/>
        <v>42884</v>
      </c>
      <c r="E21" s="28">
        <f t="shared" si="0"/>
        <v>43068</v>
      </c>
      <c r="F21" s="28">
        <f t="shared" si="0"/>
        <v>43249</v>
      </c>
      <c r="G21" s="28">
        <f t="shared" si="0"/>
        <v>43433</v>
      </c>
      <c r="H21" s="28">
        <f t="shared" si="0"/>
        <v>43614</v>
      </c>
      <c r="I21" s="27">
        <f t="shared" si="0"/>
        <v>43798</v>
      </c>
      <c r="J21" s="27">
        <f t="shared" si="0"/>
        <v>43980</v>
      </c>
    </row>
    <row r="22" spans="1:1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1"/>
    </row>
    <row r="23" spans="1:11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1"/>
    </row>
    <row r="24" spans="1:1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1"/>
    </row>
    <row r="25" spans="1:11" x14ac:dyDescent="0.25">
      <c r="A25" s="137" t="s">
        <v>15</v>
      </c>
      <c r="B25" s="138"/>
      <c r="C25" s="31"/>
      <c r="D25" s="31"/>
      <c r="E25" s="32"/>
      <c r="F25" s="32"/>
      <c r="G25" s="32"/>
      <c r="H25" s="32"/>
      <c r="I25" s="32"/>
      <c r="J25" s="32"/>
      <c r="K25" s="1"/>
    </row>
    <row r="26" spans="1:11" x14ac:dyDescent="0.25">
      <c r="A26" s="139" t="s">
        <v>16</v>
      </c>
      <c r="B26" s="140"/>
      <c r="C26" s="33">
        <v>1</v>
      </c>
      <c r="D26" s="33">
        <v>0</v>
      </c>
      <c r="E26" s="33"/>
      <c r="F26" s="33"/>
      <c r="G26" s="33"/>
      <c r="H26" s="33"/>
      <c r="I26" s="33"/>
      <c r="J26" s="33"/>
      <c r="K26" s="1"/>
    </row>
    <row r="27" spans="1:11" x14ac:dyDescent="0.25">
      <c r="A27" s="139" t="s">
        <v>17</v>
      </c>
      <c r="B27" s="140"/>
      <c r="C27" s="33">
        <v>1</v>
      </c>
      <c r="D27" s="33">
        <v>0</v>
      </c>
      <c r="E27" s="33"/>
      <c r="F27" s="33"/>
      <c r="G27" s="33"/>
      <c r="H27" s="33"/>
      <c r="I27" s="33"/>
      <c r="J27" s="33"/>
      <c r="K27" s="1"/>
    </row>
    <row r="28" spans="1:11" x14ac:dyDescent="0.25">
      <c r="A28" s="141" t="s">
        <v>18</v>
      </c>
      <c r="B28" s="142"/>
      <c r="C28" s="33">
        <v>0</v>
      </c>
      <c r="D28" s="33">
        <v>1</v>
      </c>
      <c r="E28" s="33"/>
      <c r="F28" s="33"/>
      <c r="G28" s="33"/>
      <c r="H28" s="33"/>
      <c r="I28" s="33"/>
      <c r="J28" s="33"/>
      <c r="K28" s="1"/>
    </row>
    <row r="29" spans="1:11" x14ac:dyDescent="0.25">
      <c r="A29" s="143" t="s">
        <v>5</v>
      </c>
      <c r="B29" s="144"/>
      <c r="C29" s="34">
        <f>SUM(C26:C28)</f>
        <v>2</v>
      </c>
      <c r="D29" s="34">
        <f t="shared" ref="D29:J29" si="1">SUM(D26:D28)</f>
        <v>1</v>
      </c>
      <c r="E29" s="34">
        <f t="shared" si="1"/>
        <v>0</v>
      </c>
      <c r="F29" s="34">
        <f t="shared" si="1"/>
        <v>0</v>
      </c>
      <c r="G29" s="34">
        <f t="shared" si="1"/>
        <v>0</v>
      </c>
      <c r="H29" s="34">
        <f t="shared" si="1"/>
        <v>0</v>
      </c>
      <c r="I29" s="34">
        <f t="shared" si="1"/>
        <v>0</v>
      </c>
      <c r="J29" s="34">
        <f t="shared" si="1"/>
        <v>0</v>
      </c>
      <c r="K29" s="1"/>
    </row>
    <row r="30" spans="1:11" x14ac:dyDescent="0.25">
      <c r="A30" s="137" t="s">
        <v>19</v>
      </c>
      <c r="B30" s="138"/>
      <c r="C30" s="35"/>
      <c r="D30" s="35"/>
      <c r="E30" s="36"/>
      <c r="F30" s="36"/>
      <c r="G30" s="36"/>
      <c r="H30" s="36"/>
      <c r="I30" s="36"/>
      <c r="J30" s="36"/>
      <c r="K30" s="1"/>
    </row>
    <row r="31" spans="1:11" x14ac:dyDescent="0.25">
      <c r="A31" s="139" t="s">
        <v>25</v>
      </c>
      <c r="B31" s="140"/>
      <c r="C31" s="33">
        <v>1</v>
      </c>
      <c r="D31" s="33">
        <v>1</v>
      </c>
      <c r="E31" s="33"/>
      <c r="F31" s="33"/>
      <c r="G31" s="33"/>
      <c r="H31" s="33"/>
      <c r="I31" s="33"/>
      <c r="J31" s="33"/>
      <c r="K31" s="1"/>
    </row>
    <row r="32" spans="1:11" x14ac:dyDescent="0.25">
      <c r="A32" s="139" t="s">
        <v>26</v>
      </c>
      <c r="B32" s="140"/>
      <c r="C32" s="33">
        <v>1</v>
      </c>
      <c r="D32" s="33">
        <v>1</v>
      </c>
      <c r="E32" s="33"/>
      <c r="F32" s="33"/>
      <c r="G32" s="33"/>
      <c r="H32" s="33"/>
      <c r="I32" s="33"/>
      <c r="J32" s="33"/>
      <c r="K32" s="1"/>
    </row>
    <row r="33" spans="1:11" x14ac:dyDescent="0.25">
      <c r="A33" s="141" t="s">
        <v>29</v>
      </c>
      <c r="B33" s="142"/>
      <c r="C33" s="33">
        <v>0</v>
      </c>
      <c r="D33" s="33">
        <v>1</v>
      </c>
      <c r="E33" s="33"/>
      <c r="F33" s="33"/>
      <c r="G33" s="33"/>
      <c r="H33" s="33"/>
      <c r="I33" s="33"/>
      <c r="J33" s="33"/>
      <c r="K33" s="1"/>
    </row>
    <row r="34" spans="1:11" x14ac:dyDescent="0.25">
      <c r="A34" s="143" t="s">
        <v>10</v>
      </c>
      <c r="B34" s="144"/>
      <c r="C34" s="34">
        <f>SUM(C31:C33)</f>
        <v>2</v>
      </c>
      <c r="D34" s="34">
        <f t="shared" ref="D34:J34" si="2">SUM(D31:D33)</f>
        <v>3</v>
      </c>
      <c r="E34" s="34">
        <f t="shared" si="2"/>
        <v>0</v>
      </c>
      <c r="F34" s="34">
        <f t="shared" si="2"/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1"/>
    </row>
    <row r="35" spans="1:11" x14ac:dyDescent="0.25">
      <c r="A35" s="137" t="s">
        <v>20</v>
      </c>
      <c r="B35" s="138"/>
      <c r="C35" s="35"/>
      <c r="D35" s="35"/>
      <c r="E35" s="36"/>
      <c r="F35" s="36"/>
      <c r="G35" s="36"/>
      <c r="H35" s="36"/>
      <c r="I35" s="36"/>
      <c r="J35" s="36"/>
      <c r="K35" s="1"/>
    </row>
    <row r="36" spans="1:11" x14ac:dyDescent="0.25">
      <c r="A36" s="139" t="s">
        <v>28</v>
      </c>
      <c r="B36" s="140"/>
      <c r="C36" s="33">
        <v>1</v>
      </c>
      <c r="D36" s="33">
        <v>0</v>
      </c>
      <c r="E36" s="33"/>
      <c r="F36" s="33"/>
      <c r="G36" s="33"/>
      <c r="H36" s="33"/>
      <c r="I36" s="33"/>
      <c r="J36" s="33"/>
      <c r="K36" s="1"/>
    </row>
    <row r="37" spans="1:11" x14ac:dyDescent="0.25">
      <c r="A37" s="139" t="s">
        <v>30</v>
      </c>
      <c r="B37" s="140"/>
      <c r="C37" s="33">
        <v>1</v>
      </c>
      <c r="D37" s="33">
        <v>0</v>
      </c>
      <c r="E37" s="33"/>
      <c r="F37" s="33"/>
      <c r="G37" s="33"/>
      <c r="H37" s="33"/>
      <c r="I37" s="33"/>
      <c r="J37" s="33"/>
      <c r="K37" s="1"/>
    </row>
    <row r="38" spans="1:11" x14ac:dyDescent="0.25">
      <c r="A38" s="141" t="s">
        <v>27</v>
      </c>
      <c r="B38" s="142"/>
      <c r="C38" s="33">
        <v>0</v>
      </c>
      <c r="D38" s="33">
        <v>0</v>
      </c>
      <c r="E38" s="33"/>
      <c r="F38" s="33"/>
      <c r="G38" s="33"/>
      <c r="H38" s="33"/>
      <c r="I38" s="33"/>
      <c r="J38" s="33"/>
      <c r="K38" s="1"/>
    </row>
    <row r="39" spans="1:11" x14ac:dyDescent="0.25">
      <c r="A39" s="145" t="s">
        <v>11</v>
      </c>
      <c r="B39" s="146"/>
      <c r="C39" s="34">
        <f>SUM(C36:C38)</f>
        <v>2</v>
      </c>
      <c r="D39" s="37">
        <f t="shared" ref="D39:J39" si="3">SUM(D36:D38)</f>
        <v>0</v>
      </c>
      <c r="E39" s="37">
        <f t="shared" si="3"/>
        <v>0</v>
      </c>
      <c r="F39" s="37">
        <f t="shared" si="3"/>
        <v>0</v>
      </c>
      <c r="G39" s="37">
        <f t="shared" si="3"/>
        <v>0</v>
      </c>
      <c r="H39" s="37">
        <f t="shared" si="3"/>
        <v>0</v>
      </c>
      <c r="I39" s="37">
        <f t="shared" si="3"/>
        <v>0</v>
      </c>
      <c r="J39" s="37">
        <f t="shared" si="3"/>
        <v>0</v>
      </c>
      <c r="K39" s="1"/>
    </row>
    <row r="40" spans="1:11" x14ac:dyDescent="0.25">
      <c r="A40" s="137" t="s">
        <v>21</v>
      </c>
      <c r="B40" s="138"/>
      <c r="C40" s="35"/>
      <c r="D40" s="35"/>
      <c r="E40" s="36"/>
      <c r="F40" s="36"/>
      <c r="G40" s="36"/>
      <c r="H40" s="36"/>
      <c r="I40" s="36"/>
      <c r="J40" s="36"/>
      <c r="K40" s="1"/>
    </row>
    <row r="41" spans="1:11" x14ac:dyDescent="0.25">
      <c r="A41" s="139" t="s">
        <v>31</v>
      </c>
      <c r="B41" s="140"/>
      <c r="C41" s="33">
        <v>1</v>
      </c>
      <c r="D41" s="33">
        <v>1</v>
      </c>
      <c r="E41" s="33"/>
      <c r="F41" s="33"/>
      <c r="G41" s="33"/>
      <c r="H41" s="33"/>
      <c r="I41" s="33"/>
      <c r="J41" s="33"/>
      <c r="K41" s="1"/>
    </row>
    <row r="42" spans="1:11" x14ac:dyDescent="0.25">
      <c r="A42" s="139" t="s">
        <v>32</v>
      </c>
      <c r="B42" s="140"/>
      <c r="C42" s="33">
        <v>0</v>
      </c>
      <c r="D42" s="33">
        <v>0</v>
      </c>
      <c r="E42" s="33"/>
      <c r="F42" s="33"/>
      <c r="G42" s="33"/>
      <c r="H42" s="33"/>
      <c r="I42" s="33"/>
      <c r="J42" s="33"/>
      <c r="K42" s="1"/>
    </row>
    <row r="43" spans="1:11" x14ac:dyDescent="0.25">
      <c r="A43" s="141" t="s">
        <v>33</v>
      </c>
      <c r="B43" s="142"/>
      <c r="C43" s="33">
        <v>0</v>
      </c>
      <c r="D43" s="33">
        <v>0</v>
      </c>
      <c r="E43" s="33"/>
      <c r="F43" s="33"/>
      <c r="G43" s="33"/>
      <c r="H43" s="33"/>
      <c r="I43" s="33"/>
      <c r="J43" s="33"/>
      <c r="K43" s="1"/>
    </row>
    <row r="44" spans="1:11" x14ac:dyDescent="0.25">
      <c r="A44" s="143" t="s">
        <v>12</v>
      </c>
      <c r="B44" s="144"/>
      <c r="C44" s="34">
        <f>SUM(C41:C43)</f>
        <v>1</v>
      </c>
      <c r="D44" s="37">
        <f t="shared" ref="D44:J44" si="4">SUM(D41:D43)</f>
        <v>1</v>
      </c>
      <c r="E44" s="37">
        <f t="shared" si="4"/>
        <v>0</v>
      </c>
      <c r="F44" s="37">
        <f t="shared" si="4"/>
        <v>0</v>
      </c>
      <c r="G44" s="37">
        <f t="shared" si="4"/>
        <v>0</v>
      </c>
      <c r="H44" s="37">
        <f t="shared" si="4"/>
        <v>0</v>
      </c>
      <c r="I44" s="37">
        <f t="shared" si="4"/>
        <v>0</v>
      </c>
      <c r="J44" s="37">
        <f t="shared" si="4"/>
        <v>0</v>
      </c>
      <c r="K44" s="1"/>
    </row>
    <row r="45" spans="1:11" x14ac:dyDescent="0.25">
      <c r="A45" s="137" t="s">
        <v>22</v>
      </c>
      <c r="B45" s="138"/>
      <c r="C45" s="35"/>
      <c r="D45" s="35"/>
      <c r="E45" s="36"/>
      <c r="F45" s="36"/>
      <c r="G45" s="36"/>
      <c r="H45" s="36"/>
      <c r="I45" s="36"/>
      <c r="J45" s="36"/>
      <c r="K45" s="1"/>
    </row>
    <row r="46" spans="1:11" x14ac:dyDescent="0.25">
      <c r="A46" s="139" t="s">
        <v>34</v>
      </c>
      <c r="B46" s="140"/>
      <c r="C46" s="33">
        <v>1</v>
      </c>
      <c r="D46" s="33">
        <v>1</v>
      </c>
      <c r="E46" s="33"/>
      <c r="F46" s="33"/>
      <c r="G46" s="33"/>
      <c r="H46" s="33"/>
      <c r="I46" s="33"/>
      <c r="J46" s="33"/>
      <c r="K46" s="1"/>
    </row>
    <row r="47" spans="1:11" x14ac:dyDescent="0.25">
      <c r="A47" s="139" t="s">
        <v>35</v>
      </c>
      <c r="B47" s="140"/>
      <c r="C47" s="33">
        <v>1</v>
      </c>
      <c r="D47" s="33">
        <v>1</v>
      </c>
      <c r="E47" s="33"/>
      <c r="F47" s="33"/>
      <c r="G47" s="33"/>
      <c r="H47" s="33"/>
      <c r="I47" s="33"/>
      <c r="J47" s="33"/>
      <c r="K47" s="1"/>
    </row>
    <row r="48" spans="1:11" x14ac:dyDescent="0.25">
      <c r="A48" s="141" t="s">
        <v>36</v>
      </c>
      <c r="B48" s="142"/>
      <c r="C48" s="33">
        <v>1</v>
      </c>
      <c r="D48" s="33">
        <v>0</v>
      </c>
      <c r="E48" s="33"/>
      <c r="F48" s="33"/>
      <c r="G48" s="33"/>
      <c r="H48" s="33"/>
      <c r="I48" s="33"/>
      <c r="J48" s="33"/>
      <c r="K48" s="1"/>
    </row>
    <row r="49" spans="1:11" x14ac:dyDescent="0.25">
      <c r="A49" s="143" t="s">
        <v>6</v>
      </c>
      <c r="B49" s="144"/>
      <c r="C49" s="34">
        <f>SUM(C46:C48)</f>
        <v>3</v>
      </c>
      <c r="D49" s="37">
        <f t="shared" ref="D49:J49" si="5">SUM(D46:D48)</f>
        <v>2</v>
      </c>
      <c r="E49" s="37">
        <f t="shared" si="5"/>
        <v>0</v>
      </c>
      <c r="F49" s="37">
        <f t="shared" si="5"/>
        <v>0</v>
      </c>
      <c r="G49" s="37">
        <f t="shared" si="5"/>
        <v>0</v>
      </c>
      <c r="H49" s="37">
        <f t="shared" si="5"/>
        <v>0</v>
      </c>
      <c r="I49" s="37">
        <f t="shared" si="5"/>
        <v>0</v>
      </c>
      <c r="J49" s="37">
        <f t="shared" si="5"/>
        <v>0</v>
      </c>
      <c r="K49" s="1"/>
    </row>
    <row r="50" spans="1:11" ht="15" customHeight="1" x14ac:dyDescent="0.25">
      <c r="A50" s="137" t="s">
        <v>23</v>
      </c>
      <c r="B50" s="138"/>
      <c r="C50" s="35"/>
      <c r="D50" s="35"/>
      <c r="E50" s="36"/>
      <c r="F50" s="36"/>
      <c r="G50" s="36"/>
      <c r="H50" s="36"/>
      <c r="I50" s="36"/>
      <c r="J50" s="36"/>
      <c r="K50" s="1"/>
    </row>
    <row r="51" spans="1:11" x14ac:dyDescent="0.25">
      <c r="A51" s="139" t="s">
        <v>37</v>
      </c>
      <c r="B51" s="140"/>
      <c r="C51" s="33">
        <v>1</v>
      </c>
      <c r="D51" s="33">
        <v>0</v>
      </c>
      <c r="E51" s="33"/>
      <c r="F51" s="33"/>
      <c r="G51" s="33"/>
      <c r="H51" s="33"/>
      <c r="I51" s="33"/>
      <c r="J51" s="33"/>
      <c r="K51" s="1"/>
    </row>
    <row r="52" spans="1:11" x14ac:dyDescent="0.25">
      <c r="A52" s="139" t="s">
        <v>38</v>
      </c>
      <c r="B52" s="140"/>
      <c r="C52" s="33">
        <v>1</v>
      </c>
      <c r="D52" s="33">
        <v>0</v>
      </c>
      <c r="E52" s="33"/>
      <c r="F52" s="33"/>
      <c r="G52" s="33"/>
      <c r="H52" s="33"/>
      <c r="I52" s="33"/>
      <c r="J52" s="33"/>
    </row>
    <row r="53" spans="1:11" x14ac:dyDescent="0.25">
      <c r="A53" s="141" t="s">
        <v>39</v>
      </c>
      <c r="B53" s="142"/>
      <c r="C53" s="33">
        <v>1</v>
      </c>
      <c r="D53" s="33">
        <v>1</v>
      </c>
      <c r="E53" s="33"/>
      <c r="F53" s="33"/>
      <c r="G53" s="33"/>
      <c r="H53" s="33"/>
      <c r="I53" s="33"/>
      <c r="J53" s="33"/>
    </row>
    <row r="54" spans="1:11" x14ac:dyDescent="0.25">
      <c r="A54" s="143" t="s">
        <v>7</v>
      </c>
      <c r="B54" s="144"/>
      <c r="C54" s="34">
        <f>SUM(C51:C53)</f>
        <v>3</v>
      </c>
      <c r="D54" s="37">
        <f t="shared" ref="D54:J54" si="6">SUM(D51:D53)</f>
        <v>1</v>
      </c>
      <c r="E54" s="37">
        <f t="shared" si="6"/>
        <v>0</v>
      </c>
      <c r="F54" s="37">
        <f t="shared" si="6"/>
        <v>0</v>
      </c>
      <c r="G54" s="37">
        <f t="shared" si="6"/>
        <v>0</v>
      </c>
      <c r="H54" s="37">
        <f t="shared" si="6"/>
        <v>0</v>
      </c>
      <c r="I54" s="37">
        <f t="shared" si="6"/>
        <v>0</v>
      </c>
      <c r="J54" s="37">
        <f t="shared" si="6"/>
        <v>0</v>
      </c>
    </row>
    <row r="55" spans="1:11" x14ac:dyDescent="0.25">
      <c r="A55" s="137" t="s">
        <v>24</v>
      </c>
      <c r="B55" s="138"/>
      <c r="C55" s="38"/>
      <c r="D55" s="38"/>
      <c r="E55" s="36"/>
      <c r="F55" s="36"/>
      <c r="G55" s="36"/>
      <c r="H55" s="36"/>
      <c r="I55" s="36"/>
      <c r="J55" s="36"/>
    </row>
    <row r="56" spans="1:11" x14ac:dyDescent="0.25">
      <c r="A56" s="139" t="s">
        <v>40</v>
      </c>
      <c r="B56" s="140"/>
      <c r="C56" s="33">
        <v>1</v>
      </c>
      <c r="D56" s="33">
        <v>1</v>
      </c>
      <c r="E56" s="33"/>
      <c r="F56" s="33"/>
      <c r="G56" s="33"/>
      <c r="H56" s="33"/>
      <c r="I56" s="33"/>
      <c r="J56" s="33"/>
    </row>
    <row r="57" spans="1:11" x14ac:dyDescent="0.25">
      <c r="A57" s="139" t="s">
        <v>41</v>
      </c>
      <c r="B57" s="140"/>
      <c r="C57" s="33">
        <v>1</v>
      </c>
      <c r="D57" s="33">
        <v>1</v>
      </c>
      <c r="E57" s="33"/>
      <c r="F57" s="33"/>
      <c r="G57" s="33"/>
      <c r="H57" s="33"/>
      <c r="I57" s="33"/>
      <c r="J57" s="33"/>
    </row>
    <row r="58" spans="1:11" x14ac:dyDescent="0.25">
      <c r="A58" s="141" t="s">
        <v>42</v>
      </c>
      <c r="B58" s="142"/>
      <c r="C58" s="33">
        <v>1</v>
      </c>
      <c r="D58" s="33">
        <v>0</v>
      </c>
      <c r="E58" s="33"/>
      <c r="F58" s="33"/>
      <c r="G58" s="33"/>
      <c r="H58" s="33"/>
      <c r="I58" s="33"/>
      <c r="J58" s="33"/>
    </row>
    <row r="59" spans="1:11" x14ac:dyDescent="0.25">
      <c r="A59" s="145" t="s">
        <v>8</v>
      </c>
      <c r="B59" s="146"/>
      <c r="C59" s="34">
        <f>SUM(C56:C58)</f>
        <v>3</v>
      </c>
      <c r="D59" s="37">
        <f t="shared" ref="D59:J59" si="7">SUM(D56:D58)</f>
        <v>2</v>
      </c>
      <c r="E59" s="37">
        <f t="shared" si="7"/>
        <v>0</v>
      </c>
      <c r="F59" s="37">
        <f t="shared" si="7"/>
        <v>0</v>
      </c>
      <c r="G59" s="37">
        <f t="shared" si="7"/>
        <v>0</v>
      </c>
      <c r="H59" s="37">
        <f t="shared" si="7"/>
        <v>0</v>
      </c>
      <c r="I59" s="37">
        <f t="shared" si="7"/>
        <v>0</v>
      </c>
      <c r="J59" s="37">
        <f t="shared" si="7"/>
        <v>0</v>
      </c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</sheetData>
  <mergeCells count="42">
    <mergeCell ref="A58:B58"/>
    <mergeCell ref="A59:B59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J23"/>
    <mergeCell ref="A24:J24"/>
    <mergeCell ref="A25:B25"/>
    <mergeCell ref="A26:B26"/>
    <mergeCell ref="A27:B27"/>
    <mergeCell ref="A1:J2"/>
    <mergeCell ref="D4:I4"/>
    <mergeCell ref="A18:J18"/>
    <mergeCell ref="A19:B19"/>
    <mergeCell ref="A22:J22"/>
  </mergeCell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'[1]Données Sources'!#REF!</xm:f>
          </x14:formula1>
          <xm:sqref>I15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>
    <tabColor theme="9"/>
  </sheetPr>
  <dimension ref="A1:M138"/>
  <sheetViews>
    <sheetView topLeftCell="A28" zoomScaleNormal="100" workbookViewId="0">
      <selection activeCell="D58" sqref="D58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"/>
      <c r="L1" s="2"/>
      <c r="M1" s="2"/>
    </row>
    <row r="2" spans="1:13" ht="1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"/>
      <c r="L2" s="2"/>
      <c r="M2" s="2"/>
    </row>
    <row r="3" spans="1:13" ht="15.75" thickBot="1" x14ac:dyDescent="0.3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43</v>
      </c>
      <c r="B4" s="29" t="s">
        <v>3</v>
      </c>
      <c r="C4" s="9"/>
      <c r="D4" s="43" t="s">
        <v>47</v>
      </c>
      <c r="E4" s="43"/>
      <c r="F4" s="43"/>
      <c r="G4" s="43"/>
      <c r="H4" s="43"/>
      <c r="I4" s="44"/>
      <c r="J4" s="10"/>
    </row>
    <row r="5" spans="1:13" ht="15.75" thickBot="1" x14ac:dyDescent="0.3">
      <c r="A5" s="8"/>
      <c r="B5" s="9"/>
      <c r="C5" s="9"/>
      <c r="D5" s="12" t="s">
        <v>2</v>
      </c>
      <c r="E5" s="12"/>
      <c r="F5" s="12"/>
      <c r="G5" s="12"/>
      <c r="H5" s="12"/>
      <c r="I5" s="4">
        <v>1</v>
      </c>
      <c r="J5" s="9"/>
    </row>
    <row r="6" spans="1:13" ht="15.75" thickBot="1" x14ac:dyDescent="0.3">
      <c r="A6" s="8"/>
      <c r="B6" s="9"/>
      <c r="C6" s="9"/>
      <c r="D6" s="12" t="s">
        <v>46</v>
      </c>
      <c r="E6" s="12"/>
      <c r="F6" s="12"/>
      <c r="G6" s="12"/>
      <c r="H6" s="12"/>
      <c r="I6" s="5">
        <v>1</v>
      </c>
      <c r="J6" s="9"/>
    </row>
    <row r="7" spans="1:13" ht="15.75" thickBot="1" x14ac:dyDescent="0.3">
      <c r="A7" s="8" t="s">
        <v>4</v>
      </c>
      <c r="B7" s="26" t="s">
        <v>57</v>
      </c>
      <c r="C7" s="11"/>
      <c r="D7" s="12"/>
      <c r="E7" s="12"/>
      <c r="F7" s="12"/>
      <c r="G7" s="12"/>
      <c r="H7" s="12"/>
      <c r="I7" s="5"/>
      <c r="J7" s="9"/>
    </row>
    <row r="8" spans="1:13" ht="15" customHeight="1" thickBot="1" x14ac:dyDescent="0.3">
      <c r="A8" s="8" t="s">
        <v>64</v>
      </c>
      <c r="B8" s="21" t="s">
        <v>63</v>
      </c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2"/>
      <c r="B10" s="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2"/>
      <c r="B11" s="24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2" t="s">
        <v>1</v>
      </c>
      <c r="B12" s="25">
        <v>42689</v>
      </c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11"/>
      <c r="B13" s="11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3"/>
      <c r="B14" s="11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7"/>
      <c r="B17" s="17"/>
      <c r="C17" s="18"/>
      <c r="D17" s="19"/>
      <c r="E17" s="19"/>
      <c r="F17" s="19"/>
      <c r="G17" s="19"/>
      <c r="H17" s="18"/>
      <c r="I17" s="18"/>
      <c r="J17" s="20"/>
    </row>
    <row r="18" spans="1:11" x14ac:dyDescent="0.25">
      <c r="A18" s="45"/>
      <c r="B18" s="45"/>
      <c r="C18" s="45"/>
      <c r="D18" s="45"/>
      <c r="E18" s="45"/>
      <c r="F18" s="45"/>
      <c r="G18" s="45"/>
      <c r="H18" s="45"/>
      <c r="I18" s="45"/>
      <c r="J18" s="46"/>
    </row>
    <row r="19" spans="1:11" ht="25.5" x14ac:dyDescent="0.25">
      <c r="A19" s="47"/>
      <c r="B19" s="47"/>
      <c r="C19" s="14" t="s">
        <v>55</v>
      </c>
      <c r="D19" s="30" t="s">
        <v>54</v>
      </c>
      <c r="E19" s="30" t="s">
        <v>48</v>
      </c>
      <c r="F19" s="30" t="s">
        <v>49</v>
      </c>
      <c r="G19" s="30" t="s">
        <v>50</v>
      </c>
      <c r="H19" s="30" t="s">
        <v>51</v>
      </c>
      <c r="I19" s="30" t="s">
        <v>52</v>
      </c>
      <c r="J19" s="30" t="s">
        <v>53</v>
      </c>
    </row>
    <row r="20" spans="1:11" x14ac:dyDescent="0.25">
      <c r="A20" s="13"/>
      <c r="B20" s="13"/>
      <c r="C20" s="15">
        <v>42703</v>
      </c>
      <c r="D20" s="15">
        <v>42884</v>
      </c>
      <c r="E20" s="15">
        <v>43068</v>
      </c>
      <c r="F20" s="15">
        <v>43249</v>
      </c>
      <c r="G20" s="15">
        <v>43433</v>
      </c>
      <c r="H20" s="15">
        <v>43614</v>
      </c>
      <c r="I20" s="15">
        <v>43798</v>
      </c>
      <c r="J20" s="15">
        <v>43980</v>
      </c>
    </row>
    <row r="21" spans="1:11" x14ac:dyDescent="0.25">
      <c r="A21" s="16"/>
      <c r="B21" s="16"/>
      <c r="C21" s="27">
        <f t="shared" ref="C21:J21" si="0">C20</f>
        <v>42703</v>
      </c>
      <c r="D21" s="27">
        <f t="shared" si="0"/>
        <v>42884</v>
      </c>
      <c r="E21" s="28">
        <f t="shared" si="0"/>
        <v>43068</v>
      </c>
      <c r="F21" s="28">
        <f t="shared" si="0"/>
        <v>43249</v>
      </c>
      <c r="G21" s="28">
        <f t="shared" si="0"/>
        <v>43433</v>
      </c>
      <c r="H21" s="28">
        <f t="shared" si="0"/>
        <v>43614</v>
      </c>
      <c r="I21" s="27">
        <f t="shared" si="0"/>
        <v>43798</v>
      </c>
      <c r="J21" s="27">
        <f t="shared" si="0"/>
        <v>43980</v>
      </c>
    </row>
    <row r="22" spans="1:1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1"/>
    </row>
    <row r="23" spans="1:11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1"/>
    </row>
    <row r="24" spans="1:1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1"/>
    </row>
    <row r="25" spans="1:11" x14ac:dyDescent="0.25">
      <c r="A25" s="137" t="s">
        <v>15</v>
      </c>
      <c r="B25" s="138"/>
      <c r="C25" s="31"/>
      <c r="D25" s="31"/>
      <c r="E25" s="32"/>
      <c r="F25" s="32"/>
      <c r="G25" s="32"/>
      <c r="H25" s="32"/>
      <c r="I25" s="32"/>
      <c r="J25" s="32"/>
      <c r="K25" s="1"/>
    </row>
    <row r="26" spans="1:11" x14ac:dyDescent="0.25">
      <c r="A26" s="139" t="s">
        <v>16</v>
      </c>
      <c r="B26" s="140"/>
      <c r="C26" s="33">
        <v>1</v>
      </c>
      <c r="D26" s="33">
        <v>0</v>
      </c>
      <c r="E26" s="33"/>
      <c r="F26" s="33"/>
      <c r="G26" s="33"/>
      <c r="H26" s="33"/>
      <c r="I26" s="33"/>
      <c r="J26" s="33"/>
      <c r="K26" s="1"/>
    </row>
    <row r="27" spans="1:11" x14ac:dyDescent="0.25">
      <c r="A27" s="139" t="s">
        <v>17</v>
      </c>
      <c r="B27" s="140"/>
      <c r="C27" s="33">
        <v>0</v>
      </c>
      <c r="D27" s="33">
        <v>0</v>
      </c>
      <c r="E27" s="33"/>
      <c r="F27" s="33"/>
      <c r="G27" s="33"/>
      <c r="H27" s="33"/>
      <c r="I27" s="33"/>
      <c r="J27" s="33"/>
      <c r="K27" s="1"/>
    </row>
    <row r="28" spans="1:11" x14ac:dyDescent="0.25">
      <c r="A28" s="141" t="s">
        <v>18</v>
      </c>
      <c r="B28" s="142"/>
      <c r="C28" s="33">
        <v>0</v>
      </c>
      <c r="D28" s="33">
        <v>0</v>
      </c>
      <c r="E28" s="33"/>
      <c r="F28" s="33"/>
      <c r="G28" s="33"/>
      <c r="H28" s="33"/>
      <c r="I28" s="33"/>
      <c r="J28" s="33"/>
      <c r="K28" s="1"/>
    </row>
    <row r="29" spans="1:11" x14ac:dyDescent="0.25">
      <c r="A29" s="143" t="s">
        <v>5</v>
      </c>
      <c r="B29" s="144"/>
      <c r="C29" s="34">
        <f>SUM(C26:C28)</f>
        <v>1</v>
      </c>
      <c r="D29" s="34">
        <f t="shared" ref="D29:J29" si="1">SUM(D26:D28)</f>
        <v>0</v>
      </c>
      <c r="E29" s="34">
        <f t="shared" si="1"/>
        <v>0</v>
      </c>
      <c r="F29" s="34">
        <f t="shared" si="1"/>
        <v>0</v>
      </c>
      <c r="G29" s="34">
        <f t="shared" si="1"/>
        <v>0</v>
      </c>
      <c r="H29" s="34">
        <f t="shared" si="1"/>
        <v>0</v>
      </c>
      <c r="I29" s="34">
        <f t="shared" si="1"/>
        <v>0</v>
      </c>
      <c r="J29" s="34">
        <f t="shared" si="1"/>
        <v>0</v>
      </c>
      <c r="K29" s="1"/>
    </row>
    <row r="30" spans="1:11" x14ac:dyDescent="0.25">
      <c r="A30" s="137" t="s">
        <v>19</v>
      </c>
      <c r="B30" s="138"/>
      <c r="C30" s="35"/>
      <c r="D30" s="35"/>
      <c r="E30" s="36"/>
      <c r="F30" s="36"/>
      <c r="G30" s="36"/>
      <c r="H30" s="36"/>
      <c r="I30" s="36"/>
      <c r="J30" s="36"/>
      <c r="K30" s="1"/>
    </row>
    <row r="31" spans="1:11" x14ac:dyDescent="0.25">
      <c r="A31" s="139" t="s">
        <v>25</v>
      </c>
      <c r="B31" s="140"/>
      <c r="C31" s="33">
        <v>0</v>
      </c>
      <c r="D31" s="33">
        <v>1</v>
      </c>
      <c r="E31" s="33"/>
      <c r="F31" s="33"/>
      <c r="G31" s="33"/>
      <c r="H31" s="33"/>
      <c r="I31" s="33"/>
      <c r="J31" s="33"/>
      <c r="K31" s="1"/>
    </row>
    <row r="32" spans="1:11" x14ac:dyDescent="0.25">
      <c r="A32" s="139" t="s">
        <v>26</v>
      </c>
      <c r="B32" s="140"/>
      <c r="C32" s="33">
        <v>0</v>
      </c>
      <c r="D32" s="33">
        <v>1</v>
      </c>
      <c r="E32" s="33"/>
      <c r="F32" s="33"/>
      <c r="G32" s="33"/>
      <c r="H32" s="33"/>
      <c r="I32" s="33"/>
      <c r="J32" s="33"/>
      <c r="K32" s="1"/>
    </row>
    <row r="33" spans="1:11" x14ac:dyDescent="0.25">
      <c r="A33" s="141" t="s">
        <v>29</v>
      </c>
      <c r="B33" s="142"/>
      <c r="C33" s="33">
        <v>0</v>
      </c>
      <c r="D33" s="33">
        <v>1</v>
      </c>
      <c r="E33" s="33"/>
      <c r="F33" s="33"/>
      <c r="G33" s="33"/>
      <c r="H33" s="33"/>
      <c r="I33" s="33"/>
      <c r="J33" s="33"/>
      <c r="K33" s="1"/>
    </row>
    <row r="34" spans="1:11" x14ac:dyDescent="0.25">
      <c r="A34" s="143" t="s">
        <v>10</v>
      </c>
      <c r="B34" s="144"/>
      <c r="C34" s="34">
        <f>SUM(C31:C33)</f>
        <v>0</v>
      </c>
      <c r="D34" s="34">
        <f t="shared" ref="D34:J34" si="2">SUM(D31:D33)</f>
        <v>3</v>
      </c>
      <c r="E34" s="34">
        <f t="shared" si="2"/>
        <v>0</v>
      </c>
      <c r="F34" s="34">
        <f t="shared" si="2"/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1"/>
    </row>
    <row r="35" spans="1:11" x14ac:dyDescent="0.25">
      <c r="A35" s="137" t="s">
        <v>20</v>
      </c>
      <c r="B35" s="138"/>
      <c r="C35" s="35"/>
      <c r="D35" s="35"/>
      <c r="E35" s="36"/>
      <c r="F35" s="36"/>
      <c r="G35" s="36"/>
      <c r="H35" s="36"/>
      <c r="I35" s="36"/>
      <c r="J35" s="36"/>
      <c r="K35" s="1"/>
    </row>
    <row r="36" spans="1:11" x14ac:dyDescent="0.25">
      <c r="A36" s="139" t="s">
        <v>28</v>
      </c>
      <c r="B36" s="140"/>
      <c r="C36" s="33">
        <v>1</v>
      </c>
      <c r="D36" s="33">
        <v>1</v>
      </c>
      <c r="E36" s="33"/>
      <c r="F36" s="33"/>
      <c r="G36" s="33"/>
      <c r="H36" s="33"/>
      <c r="I36" s="33"/>
      <c r="J36" s="33"/>
      <c r="K36" s="1"/>
    </row>
    <row r="37" spans="1:11" x14ac:dyDescent="0.25">
      <c r="A37" s="139" t="s">
        <v>30</v>
      </c>
      <c r="B37" s="140"/>
      <c r="C37" s="33">
        <v>1</v>
      </c>
      <c r="D37" s="33">
        <v>1</v>
      </c>
      <c r="E37" s="33"/>
      <c r="F37" s="33"/>
      <c r="G37" s="33"/>
      <c r="H37" s="33"/>
      <c r="I37" s="33"/>
      <c r="J37" s="33"/>
      <c r="K37" s="1"/>
    </row>
    <row r="38" spans="1:11" x14ac:dyDescent="0.25">
      <c r="A38" s="141" t="s">
        <v>27</v>
      </c>
      <c r="B38" s="142"/>
      <c r="C38" s="33">
        <v>0</v>
      </c>
      <c r="D38" s="33">
        <v>0</v>
      </c>
      <c r="E38" s="33"/>
      <c r="F38" s="33"/>
      <c r="G38" s="33"/>
      <c r="H38" s="33"/>
      <c r="I38" s="33"/>
      <c r="J38" s="33"/>
      <c r="K38" s="1"/>
    </row>
    <row r="39" spans="1:11" x14ac:dyDescent="0.25">
      <c r="A39" s="145" t="s">
        <v>11</v>
      </c>
      <c r="B39" s="146"/>
      <c r="C39" s="34">
        <f>SUM(C36:C38)</f>
        <v>2</v>
      </c>
      <c r="D39" s="37">
        <f t="shared" ref="D39:J39" si="3">SUM(D36:D38)</f>
        <v>2</v>
      </c>
      <c r="E39" s="37">
        <f t="shared" si="3"/>
        <v>0</v>
      </c>
      <c r="F39" s="37">
        <f t="shared" si="3"/>
        <v>0</v>
      </c>
      <c r="G39" s="37">
        <f t="shared" si="3"/>
        <v>0</v>
      </c>
      <c r="H39" s="37">
        <f t="shared" si="3"/>
        <v>0</v>
      </c>
      <c r="I39" s="37">
        <f t="shared" si="3"/>
        <v>0</v>
      </c>
      <c r="J39" s="37">
        <f t="shared" si="3"/>
        <v>0</v>
      </c>
      <c r="K39" s="1"/>
    </row>
    <row r="40" spans="1:11" x14ac:dyDescent="0.25">
      <c r="A40" s="137" t="s">
        <v>21</v>
      </c>
      <c r="B40" s="138"/>
      <c r="C40" s="35"/>
      <c r="D40" s="35"/>
      <c r="E40" s="36"/>
      <c r="F40" s="36"/>
      <c r="G40" s="36"/>
      <c r="H40" s="36"/>
      <c r="I40" s="36"/>
      <c r="J40" s="36"/>
      <c r="K40" s="1"/>
    </row>
    <row r="41" spans="1:11" x14ac:dyDescent="0.25">
      <c r="A41" s="139" t="s">
        <v>31</v>
      </c>
      <c r="B41" s="140"/>
      <c r="C41" s="33">
        <v>1</v>
      </c>
      <c r="D41" s="33">
        <v>1</v>
      </c>
      <c r="E41" s="33"/>
      <c r="F41" s="33"/>
      <c r="G41" s="33"/>
      <c r="H41" s="33"/>
      <c r="I41" s="33"/>
      <c r="J41" s="33"/>
      <c r="K41" s="1"/>
    </row>
    <row r="42" spans="1:11" x14ac:dyDescent="0.25">
      <c r="A42" s="139" t="s">
        <v>32</v>
      </c>
      <c r="B42" s="140"/>
      <c r="C42" s="33">
        <v>1</v>
      </c>
      <c r="D42" s="33">
        <v>1</v>
      </c>
      <c r="E42" s="33"/>
      <c r="F42" s="33"/>
      <c r="G42" s="33"/>
      <c r="H42" s="33"/>
      <c r="I42" s="33"/>
      <c r="J42" s="33"/>
      <c r="K42" s="1"/>
    </row>
    <row r="43" spans="1:11" x14ac:dyDescent="0.25">
      <c r="A43" s="141" t="s">
        <v>33</v>
      </c>
      <c r="B43" s="142"/>
      <c r="C43" s="33">
        <v>0</v>
      </c>
      <c r="D43" s="33">
        <v>0</v>
      </c>
      <c r="E43" s="33"/>
      <c r="F43" s="33"/>
      <c r="G43" s="33"/>
      <c r="H43" s="33"/>
      <c r="I43" s="33"/>
      <c r="J43" s="33"/>
      <c r="K43" s="1"/>
    </row>
    <row r="44" spans="1:11" x14ac:dyDescent="0.25">
      <c r="A44" s="143" t="s">
        <v>12</v>
      </c>
      <c r="B44" s="144"/>
      <c r="C44" s="34">
        <f>SUM(C41:C43)</f>
        <v>2</v>
      </c>
      <c r="D44" s="37">
        <f t="shared" ref="D44:J44" si="4">SUM(D41:D43)</f>
        <v>2</v>
      </c>
      <c r="E44" s="37">
        <f t="shared" si="4"/>
        <v>0</v>
      </c>
      <c r="F44" s="37">
        <f t="shared" si="4"/>
        <v>0</v>
      </c>
      <c r="G44" s="37">
        <f t="shared" si="4"/>
        <v>0</v>
      </c>
      <c r="H44" s="37">
        <f t="shared" si="4"/>
        <v>0</v>
      </c>
      <c r="I44" s="37">
        <f t="shared" si="4"/>
        <v>0</v>
      </c>
      <c r="J44" s="37">
        <f t="shared" si="4"/>
        <v>0</v>
      </c>
      <c r="K44" s="1"/>
    </row>
    <row r="45" spans="1:11" x14ac:dyDescent="0.25">
      <c r="A45" s="137" t="s">
        <v>22</v>
      </c>
      <c r="B45" s="138"/>
      <c r="C45" s="35"/>
      <c r="D45" s="35"/>
      <c r="E45" s="36"/>
      <c r="F45" s="36"/>
      <c r="G45" s="36"/>
      <c r="H45" s="36"/>
      <c r="I45" s="36"/>
      <c r="J45" s="36"/>
      <c r="K45" s="1"/>
    </row>
    <row r="46" spans="1:11" x14ac:dyDescent="0.25">
      <c r="A46" s="139" t="s">
        <v>34</v>
      </c>
      <c r="B46" s="140"/>
      <c r="C46" s="33">
        <v>1</v>
      </c>
      <c r="D46" s="33">
        <v>0</v>
      </c>
      <c r="E46" s="33"/>
      <c r="F46" s="33"/>
      <c r="G46" s="33"/>
      <c r="H46" s="33"/>
      <c r="I46" s="33"/>
      <c r="J46" s="33"/>
      <c r="K46" s="1"/>
    </row>
    <row r="47" spans="1:11" x14ac:dyDescent="0.25">
      <c r="A47" s="139" t="s">
        <v>35</v>
      </c>
      <c r="B47" s="140"/>
      <c r="C47" s="33">
        <v>1</v>
      </c>
      <c r="D47" s="33">
        <v>0</v>
      </c>
      <c r="E47" s="33"/>
      <c r="F47" s="33"/>
      <c r="G47" s="33"/>
      <c r="H47" s="33"/>
      <c r="I47" s="33"/>
      <c r="J47" s="33"/>
      <c r="K47" s="1"/>
    </row>
    <row r="48" spans="1:11" x14ac:dyDescent="0.25">
      <c r="A48" s="141" t="s">
        <v>36</v>
      </c>
      <c r="B48" s="142"/>
      <c r="C48" s="33">
        <v>1</v>
      </c>
      <c r="D48" s="33">
        <v>0</v>
      </c>
      <c r="E48" s="33"/>
      <c r="F48" s="33"/>
      <c r="G48" s="33"/>
      <c r="H48" s="33"/>
      <c r="I48" s="33"/>
      <c r="J48" s="33"/>
      <c r="K48" s="1"/>
    </row>
    <row r="49" spans="1:11" x14ac:dyDescent="0.25">
      <c r="A49" s="143" t="s">
        <v>6</v>
      </c>
      <c r="B49" s="144"/>
      <c r="C49" s="34">
        <f>SUM(C46:C48)</f>
        <v>3</v>
      </c>
      <c r="D49" s="37">
        <f t="shared" ref="D49:J49" si="5">SUM(D46:D48)</f>
        <v>0</v>
      </c>
      <c r="E49" s="37">
        <f t="shared" si="5"/>
        <v>0</v>
      </c>
      <c r="F49" s="37">
        <f t="shared" si="5"/>
        <v>0</v>
      </c>
      <c r="G49" s="37">
        <f t="shared" si="5"/>
        <v>0</v>
      </c>
      <c r="H49" s="37">
        <f t="shared" si="5"/>
        <v>0</v>
      </c>
      <c r="I49" s="37">
        <f t="shared" si="5"/>
        <v>0</v>
      </c>
      <c r="J49" s="37">
        <f t="shared" si="5"/>
        <v>0</v>
      </c>
      <c r="K49" s="1"/>
    </row>
    <row r="50" spans="1:11" ht="15" customHeight="1" x14ac:dyDescent="0.25">
      <c r="A50" s="137" t="s">
        <v>23</v>
      </c>
      <c r="B50" s="138"/>
      <c r="C50" s="35"/>
      <c r="D50" s="35"/>
      <c r="E50" s="36"/>
      <c r="F50" s="36"/>
      <c r="G50" s="36"/>
      <c r="H50" s="36"/>
      <c r="I50" s="36"/>
      <c r="J50" s="36"/>
      <c r="K50" s="1"/>
    </row>
    <row r="51" spans="1:11" x14ac:dyDescent="0.25">
      <c r="A51" s="139" t="s">
        <v>37</v>
      </c>
      <c r="B51" s="140"/>
      <c r="C51" s="33">
        <v>1</v>
      </c>
      <c r="D51" s="33">
        <v>1</v>
      </c>
      <c r="E51" s="33"/>
      <c r="F51" s="33"/>
      <c r="G51" s="33"/>
      <c r="H51" s="33"/>
      <c r="I51" s="33"/>
      <c r="J51" s="33"/>
      <c r="K51" s="1"/>
    </row>
    <row r="52" spans="1:11" x14ac:dyDescent="0.25">
      <c r="A52" s="139" t="s">
        <v>38</v>
      </c>
      <c r="B52" s="140"/>
      <c r="C52" s="33">
        <v>1</v>
      </c>
      <c r="D52" s="33">
        <v>1</v>
      </c>
      <c r="E52" s="33"/>
      <c r="F52" s="33"/>
      <c r="G52" s="33"/>
      <c r="H52" s="33"/>
      <c r="I52" s="33"/>
      <c r="J52" s="33"/>
    </row>
    <row r="53" spans="1:11" x14ac:dyDescent="0.25">
      <c r="A53" s="141" t="s">
        <v>39</v>
      </c>
      <c r="B53" s="142"/>
      <c r="C53" s="33">
        <v>0</v>
      </c>
      <c r="D53" s="33">
        <v>1</v>
      </c>
      <c r="E53" s="33"/>
      <c r="F53" s="33"/>
      <c r="G53" s="33"/>
      <c r="H53" s="33"/>
      <c r="I53" s="33"/>
      <c r="J53" s="33"/>
    </row>
    <row r="54" spans="1:11" x14ac:dyDescent="0.25">
      <c r="A54" s="143" t="s">
        <v>7</v>
      </c>
      <c r="B54" s="144"/>
      <c r="C54" s="34">
        <f>SUM(C51:C53)</f>
        <v>2</v>
      </c>
      <c r="D54" s="37">
        <f t="shared" ref="D54:J54" si="6">SUM(D51:D53)</f>
        <v>3</v>
      </c>
      <c r="E54" s="37">
        <f t="shared" si="6"/>
        <v>0</v>
      </c>
      <c r="F54" s="37">
        <f t="shared" si="6"/>
        <v>0</v>
      </c>
      <c r="G54" s="37">
        <f t="shared" si="6"/>
        <v>0</v>
      </c>
      <c r="H54" s="37">
        <f t="shared" si="6"/>
        <v>0</v>
      </c>
      <c r="I54" s="37">
        <f t="shared" si="6"/>
        <v>0</v>
      </c>
      <c r="J54" s="37">
        <f t="shared" si="6"/>
        <v>0</v>
      </c>
    </row>
    <row r="55" spans="1:11" x14ac:dyDescent="0.25">
      <c r="A55" s="137" t="s">
        <v>24</v>
      </c>
      <c r="B55" s="138"/>
      <c r="C55" s="38"/>
      <c r="D55" s="38"/>
      <c r="E55" s="36"/>
      <c r="F55" s="36"/>
      <c r="G55" s="36"/>
      <c r="H55" s="36"/>
      <c r="I55" s="36"/>
      <c r="J55" s="36"/>
    </row>
    <row r="56" spans="1:11" x14ac:dyDescent="0.25">
      <c r="A56" s="139" t="s">
        <v>40</v>
      </c>
      <c r="B56" s="140"/>
      <c r="C56" s="33">
        <v>1</v>
      </c>
      <c r="D56" s="33">
        <v>0</v>
      </c>
      <c r="E56" s="33"/>
      <c r="F56" s="33"/>
      <c r="G56" s="33"/>
      <c r="H56" s="33"/>
      <c r="I56" s="33"/>
      <c r="J56" s="33"/>
    </row>
    <row r="57" spans="1:11" x14ac:dyDescent="0.25">
      <c r="A57" s="139" t="s">
        <v>41</v>
      </c>
      <c r="B57" s="140"/>
      <c r="C57" s="33">
        <v>1</v>
      </c>
      <c r="D57" s="33">
        <v>0</v>
      </c>
      <c r="E57" s="33"/>
      <c r="F57" s="33"/>
      <c r="G57" s="33"/>
      <c r="H57" s="33"/>
      <c r="I57" s="33"/>
      <c r="J57" s="33"/>
    </row>
    <row r="58" spans="1:11" x14ac:dyDescent="0.25">
      <c r="A58" s="141" t="s">
        <v>42</v>
      </c>
      <c r="B58" s="142"/>
      <c r="C58" s="33">
        <v>1</v>
      </c>
      <c r="D58" s="33">
        <v>1</v>
      </c>
      <c r="E58" s="33"/>
      <c r="F58" s="33"/>
      <c r="G58" s="33"/>
      <c r="H58" s="33"/>
      <c r="I58" s="33"/>
      <c r="J58" s="33"/>
    </row>
    <row r="59" spans="1:11" x14ac:dyDescent="0.25">
      <c r="A59" s="145" t="s">
        <v>8</v>
      </c>
      <c r="B59" s="146"/>
      <c r="C59" s="34">
        <f>SUM(C56:C58)</f>
        <v>3</v>
      </c>
      <c r="D59" s="37">
        <f t="shared" ref="D59:J59" si="7">SUM(D56:D58)</f>
        <v>1</v>
      </c>
      <c r="E59" s="37">
        <f t="shared" si="7"/>
        <v>0</v>
      </c>
      <c r="F59" s="37">
        <f t="shared" si="7"/>
        <v>0</v>
      </c>
      <c r="G59" s="37">
        <f t="shared" si="7"/>
        <v>0</v>
      </c>
      <c r="H59" s="37">
        <f t="shared" si="7"/>
        <v>0</v>
      </c>
      <c r="I59" s="37">
        <f t="shared" si="7"/>
        <v>0</v>
      </c>
      <c r="J59" s="37">
        <f t="shared" si="7"/>
        <v>0</v>
      </c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</sheetData>
  <mergeCells count="42">
    <mergeCell ref="A58:B58"/>
    <mergeCell ref="A59:B59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J23"/>
    <mergeCell ref="A24:J24"/>
    <mergeCell ref="A25:B25"/>
    <mergeCell ref="A26:B26"/>
    <mergeCell ref="A27:B27"/>
    <mergeCell ref="A1:J2"/>
    <mergeCell ref="D4:I4"/>
    <mergeCell ref="A18:J18"/>
    <mergeCell ref="A19:B19"/>
    <mergeCell ref="A22:J22"/>
  </mergeCell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'[1]Données Sources'!#REF!</xm:f>
          </x14:formula1>
          <xm:sqref>I15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>
    <tabColor theme="9"/>
  </sheetPr>
  <dimension ref="A1:M138"/>
  <sheetViews>
    <sheetView tabSelected="1" topLeftCell="A38" zoomScaleNormal="100" workbookViewId="0">
      <selection activeCell="D73" sqref="D73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"/>
      <c r="L1" s="2"/>
      <c r="M1" s="2"/>
    </row>
    <row r="2" spans="1:13" ht="1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"/>
      <c r="L2" s="2"/>
      <c r="M2" s="2"/>
    </row>
    <row r="3" spans="1:13" ht="15.75" thickBot="1" x14ac:dyDescent="0.3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43</v>
      </c>
      <c r="B4" s="29" t="s">
        <v>3</v>
      </c>
      <c r="C4" s="9"/>
      <c r="D4" s="43" t="s">
        <v>47</v>
      </c>
      <c r="E4" s="43"/>
      <c r="F4" s="43"/>
      <c r="G4" s="43"/>
      <c r="H4" s="43"/>
      <c r="I4" s="44"/>
      <c r="J4" s="10"/>
    </row>
    <row r="5" spans="1:13" ht="15.75" thickBot="1" x14ac:dyDescent="0.3">
      <c r="A5" s="8"/>
      <c r="B5" s="9"/>
      <c r="C5" s="9"/>
      <c r="D5" s="12" t="s">
        <v>2</v>
      </c>
      <c r="E5" s="12"/>
      <c r="F5" s="12"/>
      <c r="G5" s="12"/>
      <c r="H5" s="12"/>
      <c r="I5" s="4">
        <v>1</v>
      </c>
      <c r="J5" s="9"/>
    </row>
    <row r="6" spans="1:13" ht="15.75" thickBot="1" x14ac:dyDescent="0.3">
      <c r="A6" s="8"/>
      <c r="B6" s="9"/>
      <c r="C6" s="9"/>
      <c r="D6" s="12" t="s">
        <v>46</v>
      </c>
      <c r="E6" s="12"/>
      <c r="F6" s="12"/>
      <c r="G6" s="12"/>
      <c r="H6" s="12"/>
      <c r="I6" s="5">
        <v>1</v>
      </c>
      <c r="J6" s="9"/>
    </row>
    <row r="7" spans="1:13" ht="15.75" thickBot="1" x14ac:dyDescent="0.3">
      <c r="A7" s="8" t="s">
        <v>4</v>
      </c>
      <c r="B7" s="26" t="s">
        <v>57</v>
      </c>
      <c r="C7" s="11"/>
      <c r="D7" s="12"/>
      <c r="E7" s="12"/>
      <c r="F7" s="12"/>
      <c r="G7" s="12"/>
      <c r="H7" s="12"/>
      <c r="I7" s="5"/>
      <c r="J7" s="9"/>
    </row>
    <row r="8" spans="1:13" ht="15" customHeight="1" thickBot="1" x14ac:dyDescent="0.3">
      <c r="A8" s="8" t="s">
        <v>64</v>
      </c>
      <c r="B8" s="21" t="s">
        <v>45</v>
      </c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2"/>
      <c r="B10" s="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2"/>
      <c r="B11" s="24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2" t="s">
        <v>1</v>
      </c>
      <c r="B12" s="25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11"/>
      <c r="B13" s="11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3"/>
      <c r="B14" s="11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7"/>
      <c r="B17" s="17"/>
      <c r="C17" s="18"/>
      <c r="D17" s="19"/>
      <c r="E17" s="19"/>
      <c r="F17" s="19"/>
      <c r="G17" s="19"/>
      <c r="H17" s="18"/>
      <c r="I17" s="18"/>
      <c r="J17" s="20"/>
    </row>
    <row r="18" spans="1:11" x14ac:dyDescent="0.25">
      <c r="A18" s="45"/>
      <c r="B18" s="45"/>
      <c r="C18" s="45"/>
      <c r="D18" s="45"/>
      <c r="E18" s="45"/>
      <c r="F18" s="45"/>
      <c r="G18" s="45"/>
      <c r="H18" s="45"/>
      <c r="I18" s="45"/>
      <c r="J18" s="46"/>
    </row>
    <row r="19" spans="1:11" ht="25.5" x14ac:dyDescent="0.25">
      <c r="A19" s="47"/>
      <c r="B19" s="47"/>
      <c r="C19" s="14" t="s">
        <v>55</v>
      </c>
      <c r="D19" s="30" t="s">
        <v>54</v>
      </c>
      <c r="E19" s="30" t="s">
        <v>48</v>
      </c>
      <c r="F19" s="30" t="s">
        <v>49</v>
      </c>
      <c r="G19" s="30" t="s">
        <v>50</v>
      </c>
      <c r="H19" s="30" t="s">
        <v>51</v>
      </c>
      <c r="I19" s="30" t="s">
        <v>52</v>
      </c>
      <c r="J19" s="30" t="s">
        <v>53</v>
      </c>
    </row>
    <row r="20" spans="1:11" x14ac:dyDescent="0.25">
      <c r="A20" s="13"/>
      <c r="B20" s="13"/>
      <c r="C20" s="15">
        <v>42703</v>
      </c>
      <c r="D20" s="15">
        <v>42884</v>
      </c>
      <c r="E20" s="15">
        <v>43068</v>
      </c>
      <c r="F20" s="15">
        <v>43249</v>
      </c>
      <c r="G20" s="15">
        <v>43433</v>
      </c>
      <c r="H20" s="15">
        <v>43614</v>
      </c>
      <c r="I20" s="15">
        <v>43798</v>
      </c>
      <c r="J20" s="15">
        <v>43980</v>
      </c>
    </row>
    <row r="21" spans="1:11" x14ac:dyDescent="0.25">
      <c r="A21" s="16"/>
      <c r="B21" s="16"/>
      <c r="C21" s="27">
        <f t="shared" ref="C21:J21" si="0">C20</f>
        <v>42703</v>
      </c>
      <c r="D21" s="27">
        <f t="shared" si="0"/>
        <v>42884</v>
      </c>
      <c r="E21" s="28">
        <f t="shared" si="0"/>
        <v>43068</v>
      </c>
      <c r="F21" s="28">
        <f t="shared" si="0"/>
        <v>43249</v>
      </c>
      <c r="G21" s="28">
        <f t="shared" si="0"/>
        <v>43433</v>
      </c>
      <c r="H21" s="28">
        <f t="shared" si="0"/>
        <v>43614</v>
      </c>
      <c r="I21" s="27">
        <f t="shared" si="0"/>
        <v>43798</v>
      </c>
      <c r="J21" s="27">
        <f t="shared" si="0"/>
        <v>43980</v>
      </c>
    </row>
    <row r="22" spans="1:1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1"/>
    </row>
    <row r="23" spans="1:11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1"/>
    </row>
    <row r="24" spans="1:1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1"/>
    </row>
    <row r="25" spans="1:11" x14ac:dyDescent="0.25">
      <c r="A25" s="137" t="s">
        <v>15</v>
      </c>
      <c r="B25" s="138"/>
      <c r="C25" s="31"/>
      <c r="D25" s="31"/>
      <c r="E25" s="32"/>
      <c r="F25" s="32"/>
      <c r="G25" s="32"/>
      <c r="H25" s="32"/>
      <c r="I25" s="32"/>
      <c r="J25" s="32"/>
      <c r="K25" s="1"/>
    </row>
    <row r="26" spans="1:11" x14ac:dyDescent="0.25">
      <c r="A26" s="139" t="s">
        <v>16</v>
      </c>
      <c r="B26" s="140"/>
      <c r="C26" s="33">
        <v>0</v>
      </c>
      <c r="D26" s="33">
        <v>1</v>
      </c>
      <c r="E26" s="33"/>
      <c r="F26" s="33"/>
      <c r="G26" s="33"/>
      <c r="H26" s="33"/>
      <c r="I26" s="33"/>
      <c r="J26" s="33"/>
      <c r="K26" s="1"/>
    </row>
    <row r="27" spans="1:11" x14ac:dyDescent="0.25">
      <c r="A27" s="139" t="s">
        <v>17</v>
      </c>
      <c r="B27" s="140"/>
      <c r="C27" s="33">
        <v>0</v>
      </c>
      <c r="D27" s="33">
        <v>1</v>
      </c>
      <c r="E27" s="33"/>
      <c r="F27" s="33"/>
      <c r="G27" s="33"/>
      <c r="H27" s="33"/>
      <c r="I27" s="33"/>
      <c r="J27" s="33"/>
      <c r="K27" s="1"/>
    </row>
    <row r="28" spans="1:11" x14ac:dyDescent="0.25">
      <c r="A28" s="141" t="s">
        <v>18</v>
      </c>
      <c r="B28" s="142"/>
      <c r="C28" s="33">
        <v>1</v>
      </c>
      <c r="D28" s="33">
        <v>1</v>
      </c>
      <c r="E28" s="33"/>
      <c r="F28" s="33"/>
      <c r="G28" s="33"/>
      <c r="H28" s="33"/>
      <c r="I28" s="33"/>
      <c r="J28" s="33"/>
      <c r="K28" s="1"/>
    </row>
    <row r="29" spans="1:11" x14ac:dyDescent="0.25">
      <c r="A29" s="143" t="s">
        <v>5</v>
      </c>
      <c r="B29" s="144"/>
      <c r="C29" s="34">
        <f>SUM(C26:C28)</f>
        <v>1</v>
      </c>
      <c r="D29" s="34">
        <f t="shared" ref="D29:J29" si="1">SUM(D26:D28)</f>
        <v>3</v>
      </c>
      <c r="E29" s="34">
        <f t="shared" si="1"/>
        <v>0</v>
      </c>
      <c r="F29" s="34">
        <f t="shared" si="1"/>
        <v>0</v>
      </c>
      <c r="G29" s="34">
        <f t="shared" si="1"/>
        <v>0</v>
      </c>
      <c r="H29" s="34">
        <f t="shared" si="1"/>
        <v>0</v>
      </c>
      <c r="I29" s="34">
        <f t="shared" si="1"/>
        <v>0</v>
      </c>
      <c r="J29" s="34">
        <f t="shared" si="1"/>
        <v>0</v>
      </c>
      <c r="K29" s="1"/>
    </row>
    <row r="30" spans="1:11" x14ac:dyDescent="0.25">
      <c r="A30" s="137" t="s">
        <v>19</v>
      </c>
      <c r="B30" s="138"/>
      <c r="C30" s="35"/>
      <c r="D30" s="35"/>
      <c r="E30" s="36"/>
      <c r="F30" s="36"/>
      <c r="G30" s="36"/>
      <c r="H30" s="36"/>
      <c r="I30" s="36"/>
      <c r="J30" s="36"/>
      <c r="K30" s="1"/>
    </row>
    <row r="31" spans="1:11" x14ac:dyDescent="0.25">
      <c r="A31" s="139" t="s">
        <v>25</v>
      </c>
      <c r="B31" s="140"/>
      <c r="C31" s="33">
        <v>0</v>
      </c>
      <c r="D31" s="33">
        <v>0</v>
      </c>
      <c r="E31" s="33"/>
      <c r="F31" s="33"/>
      <c r="G31" s="33"/>
      <c r="H31" s="33"/>
      <c r="I31" s="33"/>
      <c r="J31" s="33"/>
      <c r="K31" s="1"/>
    </row>
    <row r="32" spans="1:11" x14ac:dyDescent="0.25">
      <c r="A32" s="139" t="s">
        <v>26</v>
      </c>
      <c r="B32" s="140"/>
      <c r="C32" s="33">
        <v>0</v>
      </c>
      <c r="D32" s="33">
        <v>0</v>
      </c>
      <c r="E32" s="33"/>
      <c r="F32" s="33"/>
      <c r="G32" s="33"/>
      <c r="H32" s="33"/>
      <c r="I32" s="33"/>
      <c r="J32" s="33"/>
      <c r="K32" s="1"/>
    </row>
    <row r="33" spans="1:11" x14ac:dyDescent="0.25">
      <c r="A33" s="141" t="s">
        <v>29</v>
      </c>
      <c r="B33" s="142"/>
      <c r="C33" s="33">
        <v>1</v>
      </c>
      <c r="D33" s="33">
        <v>0</v>
      </c>
      <c r="E33" s="33"/>
      <c r="F33" s="33"/>
      <c r="G33" s="33"/>
      <c r="H33" s="33"/>
      <c r="I33" s="33"/>
      <c r="J33" s="33"/>
      <c r="K33" s="1"/>
    </row>
    <row r="34" spans="1:11" x14ac:dyDescent="0.25">
      <c r="A34" s="143" t="s">
        <v>10</v>
      </c>
      <c r="B34" s="144"/>
      <c r="C34" s="34">
        <f>SUM(C31:C33)</f>
        <v>1</v>
      </c>
      <c r="D34" s="34">
        <f t="shared" ref="D34:J34" si="2">SUM(D31:D33)</f>
        <v>0</v>
      </c>
      <c r="E34" s="34">
        <f t="shared" si="2"/>
        <v>0</v>
      </c>
      <c r="F34" s="34">
        <f t="shared" si="2"/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1"/>
    </row>
    <row r="35" spans="1:11" x14ac:dyDescent="0.25">
      <c r="A35" s="137" t="s">
        <v>20</v>
      </c>
      <c r="B35" s="138"/>
      <c r="C35" s="35"/>
      <c r="D35" s="35"/>
      <c r="E35" s="36"/>
      <c r="F35" s="36"/>
      <c r="G35" s="36"/>
      <c r="H35" s="36"/>
      <c r="I35" s="36"/>
      <c r="J35" s="36"/>
      <c r="K35" s="1"/>
    </row>
    <row r="36" spans="1:11" x14ac:dyDescent="0.25">
      <c r="A36" s="139" t="s">
        <v>28</v>
      </c>
      <c r="B36" s="140"/>
      <c r="C36" s="33">
        <v>1</v>
      </c>
      <c r="D36" s="33">
        <v>1</v>
      </c>
      <c r="E36" s="33"/>
      <c r="F36" s="33"/>
      <c r="G36" s="33"/>
      <c r="H36" s="33"/>
      <c r="I36" s="33"/>
      <c r="J36" s="33"/>
      <c r="K36" s="1"/>
    </row>
    <row r="37" spans="1:11" x14ac:dyDescent="0.25">
      <c r="A37" s="139" t="s">
        <v>30</v>
      </c>
      <c r="B37" s="140"/>
      <c r="C37" s="33">
        <v>1</v>
      </c>
      <c r="D37" s="33">
        <v>0</v>
      </c>
      <c r="E37" s="33"/>
      <c r="F37" s="33"/>
      <c r="G37" s="33"/>
      <c r="H37" s="33"/>
      <c r="I37" s="33"/>
      <c r="J37" s="33"/>
      <c r="K37" s="1"/>
    </row>
    <row r="38" spans="1:11" x14ac:dyDescent="0.25">
      <c r="A38" s="141" t="s">
        <v>27</v>
      </c>
      <c r="B38" s="142"/>
      <c r="C38" s="33">
        <v>1</v>
      </c>
      <c r="D38" s="33">
        <v>0</v>
      </c>
      <c r="E38" s="33"/>
      <c r="F38" s="33"/>
      <c r="G38" s="33"/>
      <c r="H38" s="33"/>
      <c r="I38" s="33"/>
      <c r="J38" s="33"/>
      <c r="K38" s="1"/>
    </row>
    <row r="39" spans="1:11" x14ac:dyDescent="0.25">
      <c r="A39" s="145" t="s">
        <v>11</v>
      </c>
      <c r="B39" s="146"/>
      <c r="C39" s="34">
        <f>SUM(C36:C38)</f>
        <v>3</v>
      </c>
      <c r="D39" s="37">
        <f t="shared" ref="D39:J39" si="3">SUM(D36:D38)</f>
        <v>1</v>
      </c>
      <c r="E39" s="37">
        <f t="shared" si="3"/>
        <v>0</v>
      </c>
      <c r="F39" s="37">
        <f t="shared" si="3"/>
        <v>0</v>
      </c>
      <c r="G39" s="37">
        <f t="shared" si="3"/>
        <v>0</v>
      </c>
      <c r="H39" s="37">
        <f t="shared" si="3"/>
        <v>0</v>
      </c>
      <c r="I39" s="37">
        <f t="shared" si="3"/>
        <v>0</v>
      </c>
      <c r="J39" s="37">
        <f t="shared" si="3"/>
        <v>0</v>
      </c>
      <c r="K39" s="1"/>
    </row>
    <row r="40" spans="1:11" x14ac:dyDescent="0.25">
      <c r="A40" s="137" t="s">
        <v>21</v>
      </c>
      <c r="B40" s="138"/>
      <c r="C40" s="35"/>
      <c r="D40" s="35"/>
      <c r="E40" s="36"/>
      <c r="F40" s="36"/>
      <c r="G40" s="36"/>
      <c r="H40" s="36"/>
      <c r="I40" s="36"/>
      <c r="J40" s="36"/>
      <c r="K40" s="1"/>
    </row>
    <row r="41" spans="1:11" x14ac:dyDescent="0.25">
      <c r="A41" s="139" t="s">
        <v>31</v>
      </c>
      <c r="B41" s="140"/>
      <c r="C41" s="33">
        <v>0</v>
      </c>
      <c r="D41" s="33">
        <v>1</v>
      </c>
      <c r="E41" s="33"/>
      <c r="F41" s="33"/>
      <c r="G41" s="33"/>
      <c r="H41" s="33"/>
      <c r="I41" s="33"/>
      <c r="J41" s="33"/>
      <c r="K41" s="1"/>
    </row>
    <row r="42" spans="1:11" x14ac:dyDescent="0.25">
      <c r="A42" s="139" t="s">
        <v>32</v>
      </c>
      <c r="B42" s="140"/>
      <c r="C42" s="33">
        <v>0</v>
      </c>
      <c r="D42" s="33">
        <v>1</v>
      </c>
      <c r="E42" s="33"/>
      <c r="F42" s="33"/>
      <c r="G42" s="33"/>
      <c r="H42" s="33"/>
      <c r="I42" s="33"/>
      <c r="J42" s="33"/>
      <c r="K42" s="1"/>
    </row>
    <row r="43" spans="1:11" x14ac:dyDescent="0.25">
      <c r="A43" s="141" t="s">
        <v>33</v>
      </c>
      <c r="B43" s="142"/>
      <c r="C43" s="33">
        <v>0</v>
      </c>
      <c r="D43" s="33">
        <v>1</v>
      </c>
      <c r="E43" s="33"/>
      <c r="F43" s="33"/>
      <c r="G43" s="33"/>
      <c r="H43" s="33"/>
      <c r="I43" s="33"/>
      <c r="J43" s="33"/>
      <c r="K43" s="1"/>
    </row>
    <row r="44" spans="1:11" x14ac:dyDescent="0.25">
      <c r="A44" s="143" t="s">
        <v>12</v>
      </c>
      <c r="B44" s="144"/>
      <c r="C44" s="34">
        <f>SUM(C41:C43)</f>
        <v>0</v>
      </c>
      <c r="D44" s="37">
        <f t="shared" ref="D44:J44" si="4">SUM(D41:D43)</f>
        <v>3</v>
      </c>
      <c r="E44" s="37">
        <f t="shared" si="4"/>
        <v>0</v>
      </c>
      <c r="F44" s="37">
        <f t="shared" si="4"/>
        <v>0</v>
      </c>
      <c r="G44" s="37">
        <f t="shared" si="4"/>
        <v>0</v>
      </c>
      <c r="H44" s="37">
        <f t="shared" si="4"/>
        <v>0</v>
      </c>
      <c r="I44" s="37">
        <f t="shared" si="4"/>
        <v>0</v>
      </c>
      <c r="J44" s="37">
        <f t="shared" si="4"/>
        <v>0</v>
      </c>
      <c r="K44" s="1"/>
    </row>
    <row r="45" spans="1:11" x14ac:dyDescent="0.25">
      <c r="A45" s="137" t="s">
        <v>22</v>
      </c>
      <c r="B45" s="138"/>
      <c r="C45" s="35"/>
      <c r="D45" s="35"/>
      <c r="E45" s="36"/>
      <c r="F45" s="36"/>
      <c r="G45" s="36"/>
      <c r="H45" s="36"/>
      <c r="I45" s="36"/>
      <c r="J45" s="36"/>
      <c r="K45" s="1"/>
    </row>
    <row r="46" spans="1:11" x14ac:dyDescent="0.25">
      <c r="A46" s="139" t="s">
        <v>34</v>
      </c>
      <c r="B46" s="140"/>
      <c r="C46" s="33">
        <v>1</v>
      </c>
      <c r="D46" s="33">
        <v>0</v>
      </c>
      <c r="E46" s="33"/>
      <c r="F46" s="33"/>
      <c r="G46" s="33"/>
      <c r="H46" s="33"/>
      <c r="I46" s="33"/>
      <c r="J46" s="33"/>
      <c r="K46" s="1"/>
    </row>
    <row r="47" spans="1:11" x14ac:dyDescent="0.25">
      <c r="A47" s="139" t="s">
        <v>35</v>
      </c>
      <c r="B47" s="140"/>
      <c r="C47" s="33">
        <v>1</v>
      </c>
      <c r="D47" s="33">
        <v>0</v>
      </c>
      <c r="E47" s="33"/>
      <c r="F47" s="33"/>
      <c r="G47" s="33"/>
      <c r="H47" s="33"/>
      <c r="I47" s="33"/>
      <c r="J47" s="33"/>
      <c r="K47" s="1"/>
    </row>
    <row r="48" spans="1:11" x14ac:dyDescent="0.25">
      <c r="A48" s="141" t="s">
        <v>36</v>
      </c>
      <c r="B48" s="142"/>
      <c r="C48" s="33">
        <v>1</v>
      </c>
      <c r="D48" s="33">
        <v>1</v>
      </c>
      <c r="E48" s="33"/>
      <c r="F48" s="33"/>
      <c r="G48" s="33"/>
      <c r="H48" s="33"/>
      <c r="I48" s="33"/>
      <c r="J48" s="33"/>
      <c r="K48" s="1"/>
    </row>
    <row r="49" spans="1:11" x14ac:dyDescent="0.25">
      <c r="A49" s="143" t="s">
        <v>6</v>
      </c>
      <c r="B49" s="144"/>
      <c r="C49" s="34">
        <f>SUM(C46:C48)</f>
        <v>3</v>
      </c>
      <c r="D49" s="37">
        <f t="shared" ref="D49:J49" si="5">SUM(D46:D48)</f>
        <v>1</v>
      </c>
      <c r="E49" s="37">
        <f t="shared" si="5"/>
        <v>0</v>
      </c>
      <c r="F49" s="37">
        <f t="shared" si="5"/>
        <v>0</v>
      </c>
      <c r="G49" s="37">
        <f t="shared" si="5"/>
        <v>0</v>
      </c>
      <c r="H49" s="37">
        <f t="shared" si="5"/>
        <v>0</v>
      </c>
      <c r="I49" s="37">
        <f t="shared" si="5"/>
        <v>0</v>
      </c>
      <c r="J49" s="37">
        <f t="shared" si="5"/>
        <v>0</v>
      </c>
      <c r="K49" s="1"/>
    </row>
    <row r="50" spans="1:11" ht="15" customHeight="1" x14ac:dyDescent="0.25">
      <c r="A50" s="137" t="s">
        <v>23</v>
      </c>
      <c r="B50" s="138"/>
      <c r="C50" s="35"/>
      <c r="D50" s="35"/>
      <c r="E50" s="36"/>
      <c r="F50" s="36"/>
      <c r="G50" s="36"/>
      <c r="H50" s="36"/>
      <c r="I50" s="36"/>
      <c r="J50" s="36"/>
      <c r="K50" s="1"/>
    </row>
    <row r="51" spans="1:11" x14ac:dyDescent="0.25">
      <c r="A51" s="139" t="s">
        <v>37</v>
      </c>
      <c r="B51" s="140"/>
      <c r="C51" s="33">
        <v>1</v>
      </c>
      <c r="D51" s="33">
        <v>0</v>
      </c>
      <c r="E51" s="33"/>
      <c r="F51" s="33"/>
      <c r="G51" s="33"/>
      <c r="H51" s="33"/>
      <c r="I51" s="33"/>
      <c r="J51" s="33"/>
      <c r="K51" s="1"/>
    </row>
    <row r="52" spans="1:11" x14ac:dyDescent="0.25">
      <c r="A52" s="139" t="s">
        <v>38</v>
      </c>
      <c r="B52" s="140"/>
      <c r="C52" s="33">
        <v>0</v>
      </c>
      <c r="D52" s="33">
        <v>0</v>
      </c>
      <c r="E52" s="33"/>
      <c r="F52" s="33"/>
      <c r="G52" s="33"/>
      <c r="H52" s="33"/>
      <c r="I52" s="33"/>
      <c r="J52" s="33"/>
    </row>
    <row r="53" spans="1:11" x14ac:dyDescent="0.25">
      <c r="A53" s="141" t="s">
        <v>39</v>
      </c>
      <c r="B53" s="142"/>
      <c r="C53" s="33">
        <v>0</v>
      </c>
      <c r="D53" s="33">
        <v>0</v>
      </c>
      <c r="E53" s="33"/>
      <c r="F53" s="33"/>
      <c r="G53" s="33"/>
      <c r="H53" s="33"/>
      <c r="I53" s="33"/>
      <c r="J53" s="33"/>
    </row>
    <row r="54" spans="1:11" x14ac:dyDescent="0.25">
      <c r="A54" s="143" t="s">
        <v>7</v>
      </c>
      <c r="B54" s="144"/>
      <c r="C54" s="34">
        <f>SUM(C51:C53)</f>
        <v>1</v>
      </c>
      <c r="D54" s="37">
        <f t="shared" ref="D54:J54" si="6">SUM(D51:D53)</f>
        <v>0</v>
      </c>
      <c r="E54" s="37">
        <f t="shared" si="6"/>
        <v>0</v>
      </c>
      <c r="F54" s="37">
        <f t="shared" si="6"/>
        <v>0</v>
      </c>
      <c r="G54" s="37">
        <f t="shared" si="6"/>
        <v>0</v>
      </c>
      <c r="H54" s="37">
        <f t="shared" si="6"/>
        <v>0</v>
      </c>
      <c r="I54" s="37">
        <f t="shared" si="6"/>
        <v>0</v>
      </c>
      <c r="J54" s="37">
        <f t="shared" si="6"/>
        <v>0</v>
      </c>
    </row>
    <row r="55" spans="1:11" x14ac:dyDescent="0.25">
      <c r="A55" s="137" t="s">
        <v>24</v>
      </c>
      <c r="B55" s="138"/>
      <c r="C55" s="38"/>
      <c r="D55" s="38"/>
      <c r="E55" s="36"/>
      <c r="F55" s="36"/>
      <c r="G55" s="36"/>
      <c r="H55" s="36"/>
      <c r="I55" s="36"/>
      <c r="J55" s="36"/>
    </row>
    <row r="56" spans="1:11" x14ac:dyDescent="0.25">
      <c r="A56" s="139" t="s">
        <v>40</v>
      </c>
      <c r="B56" s="140"/>
      <c r="C56" s="33">
        <v>1</v>
      </c>
      <c r="D56" s="33">
        <v>0</v>
      </c>
      <c r="E56" s="33"/>
      <c r="F56" s="33"/>
      <c r="G56" s="33"/>
      <c r="H56" s="33"/>
      <c r="I56" s="33"/>
      <c r="J56" s="33"/>
    </row>
    <row r="57" spans="1:11" x14ac:dyDescent="0.25">
      <c r="A57" s="139" t="s">
        <v>41</v>
      </c>
      <c r="B57" s="140"/>
      <c r="C57" s="33">
        <v>1</v>
      </c>
      <c r="D57" s="33">
        <v>0</v>
      </c>
      <c r="E57" s="33"/>
      <c r="F57" s="33"/>
      <c r="G57" s="33"/>
      <c r="H57" s="33"/>
      <c r="I57" s="33"/>
      <c r="J57" s="33"/>
    </row>
    <row r="58" spans="1:11" x14ac:dyDescent="0.25">
      <c r="A58" s="141" t="s">
        <v>42</v>
      </c>
      <c r="B58" s="142"/>
      <c r="C58" s="33">
        <v>1</v>
      </c>
      <c r="D58" s="33">
        <v>0</v>
      </c>
      <c r="E58" s="33"/>
      <c r="F58" s="33"/>
      <c r="G58" s="33"/>
      <c r="H58" s="33"/>
      <c r="I58" s="33"/>
      <c r="J58" s="33"/>
    </row>
    <row r="59" spans="1:11" x14ac:dyDescent="0.25">
      <c r="A59" s="145" t="s">
        <v>8</v>
      </c>
      <c r="B59" s="146"/>
      <c r="C59" s="34">
        <f>SUM(C56:C58)</f>
        <v>3</v>
      </c>
      <c r="D59" s="37">
        <f t="shared" ref="D59:J59" si="7">SUM(D56:D58)</f>
        <v>0</v>
      </c>
      <c r="E59" s="37">
        <f t="shared" si="7"/>
        <v>0</v>
      </c>
      <c r="F59" s="37">
        <f t="shared" si="7"/>
        <v>0</v>
      </c>
      <c r="G59" s="37">
        <f t="shared" si="7"/>
        <v>0</v>
      </c>
      <c r="H59" s="37">
        <f t="shared" si="7"/>
        <v>0</v>
      </c>
      <c r="I59" s="37">
        <f t="shared" si="7"/>
        <v>0</v>
      </c>
      <c r="J59" s="37">
        <f t="shared" si="7"/>
        <v>0</v>
      </c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</sheetData>
  <mergeCells count="42">
    <mergeCell ref="A58:B58"/>
    <mergeCell ref="A59:B59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J23"/>
    <mergeCell ref="A24:J24"/>
    <mergeCell ref="A25:B25"/>
    <mergeCell ref="A26:B26"/>
    <mergeCell ref="A27:B27"/>
    <mergeCell ref="A1:J2"/>
    <mergeCell ref="D4:I4"/>
    <mergeCell ref="A18:J18"/>
    <mergeCell ref="A19:B19"/>
    <mergeCell ref="A22:J22"/>
  </mergeCell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'[1]Données Sources'!#REF!</xm:f>
          </x14:formula1>
          <xm:sqref>I15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>
    <tabColor theme="9"/>
  </sheetPr>
  <dimension ref="A1:M138"/>
  <sheetViews>
    <sheetView topLeftCell="A36" zoomScaleNormal="100" workbookViewId="0">
      <selection activeCell="D72" sqref="D72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"/>
      <c r="L1" s="2"/>
      <c r="M1" s="2"/>
    </row>
    <row r="2" spans="1:13" ht="1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"/>
      <c r="L2" s="2"/>
      <c r="M2" s="2"/>
    </row>
    <row r="3" spans="1:13" ht="15.75" thickBot="1" x14ac:dyDescent="0.3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43</v>
      </c>
      <c r="B4" s="29" t="s">
        <v>58</v>
      </c>
      <c r="C4" s="9"/>
      <c r="D4" s="43" t="s">
        <v>47</v>
      </c>
      <c r="E4" s="43"/>
      <c r="F4" s="43"/>
      <c r="G4" s="43"/>
      <c r="H4" s="43"/>
      <c r="I4" s="44"/>
      <c r="J4" s="10"/>
    </row>
    <row r="5" spans="1:13" ht="15.75" thickBot="1" x14ac:dyDescent="0.3">
      <c r="A5" s="8"/>
      <c r="B5" s="9"/>
      <c r="C5" s="9"/>
      <c r="D5" s="12" t="s">
        <v>2</v>
      </c>
      <c r="E5" s="12"/>
      <c r="F5" s="12"/>
      <c r="G5" s="12"/>
      <c r="H5" s="12"/>
      <c r="I5" s="4">
        <v>1</v>
      </c>
      <c r="J5" s="9"/>
    </row>
    <row r="6" spans="1:13" ht="15.75" thickBot="1" x14ac:dyDescent="0.3">
      <c r="A6" s="8"/>
      <c r="B6" s="9"/>
      <c r="C6" s="9"/>
      <c r="D6" s="12" t="s">
        <v>46</v>
      </c>
      <c r="E6" s="12"/>
      <c r="F6" s="12"/>
      <c r="G6" s="12"/>
      <c r="H6" s="12"/>
      <c r="I6" s="5">
        <v>1</v>
      </c>
      <c r="J6" s="9"/>
    </row>
    <row r="7" spans="1:13" ht="15.75" thickBot="1" x14ac:dyDescent="0.3">
      <c r="A7" s="8" t="s">
        <v>4</v>
      </c>
      <c r="B7" s="26" t="s">
        <v>57</v>
      </c>
      <c r="C7" s="11"/>
      <c r="D7" s="12"/>
      <c r="E7" s="12"/>
      <c r="F7" s="12"/>
      <c r="G7" s="12"/>
      <c r="H7" s="12"/>
      <c r="I7" s="5"/>
      <c r="J7" s="9"/>
    </row>
    <row r="8" spans="1:13" ht="15" customHeight="1" thickBot="1" x14ac:dyDescent="0.3">
      <c r="A8" s="8" t="s">
        <v>64</v>
      </c>
      <c r="B8" s="21" t="s">
        <v>45</v>
      </c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2"/>
      <c r="B10" s="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2"/>
      <c r="B11" s="24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2" t="s">
        <v>1</v>
      </c>
      <c r="B12" s="25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11"/>
      <c r="B13" s="11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3"/>
      <c r="B14" s="11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7"/>
      <c r="B17" s="17"/>
      <c r="C17" s="18"/>
      <c r="D17" s="19"/>
      <c r="E17" s="19"/>
      <c r="F17" s="19"/>
      <c r="G17" s="19"/>
      <c r="H17" s="18"/>
      <c r="I17" s="18"/>
      <c r="J17" s="20"/>
    </row>
    <row r="18" spans="1:11" x14ac:dyDescent="0.25">
      <c r="A18" s="45"/>
      <c r="B18" s="45"/>
      <c r="C18" s="45"/>
      <c r="D18" s="45"/>
      <c r="E18" s="45"/>
      <c r="F18" s="45"/>
      <c r="G18" s="45"/>
      <c r="H18" s="45"/>
      <c r="I18" s="45"/>
      <c r="J18" s="46"/>
    </row>
    <row r="19" spans="1:11" ht="25.5" x14ac:dyDescent="0.25">
      <c r="A19" s="47"/>
      <c r="B19" s="47"/>
      <c r="C19" s="14" t="s">
        <v>55</v>
      </c>
      <c r="D19" s="30" t="s">
        <v>54</v>
      </c>
      <c r="E19" s="30" t="s">
        <v>48</v>
      </c>
      <c r="F19" s="30" t="s">
        <v>49</v>
      </c>
      <c r="G19" s="30" t="s">
        <v>50</v>
      </c>
      <c r="H19" s="30" t="s">
        <v>51</v>
      </c>
      <c r="I19" s="30" t="s">
        <v>52</v>
      </c>
      <c r="J19" s="30" t="s">
        <v>53</v>
      </c>
    </row>
    <row r="20" spans="1:11" x14ac:dyDescent="0.25">
      <c r="A20" s="13"/>
      <c r="B20" s="13"/>
      <c r="C20" s="15">
        <v>42703</v>
      </c>
      <c r="D20" s="15">
        <v>42884</v>
      </c>
      <c r="E20" s="15">
        <v>43068</v>
      </c>
      <c r="F20" s="15">
        <v>43249</v>
      </c>
      <c r="G20" s="15">
        <v>43433</v>
      </c>
      <c r="H20" s="15">
        <v>43614</v>
      </c>
      <c r="I20" s="15">
        <v>43798</v>
      </c>
      <c r="J20" s="15">
        <v>43980</v>
      </c>
    </row>
    <row r="21" spans="1:11" x14ac:dyDescent="0.25">
      <c r="A21" s="16"/>
      <c r="B21" s="16"/>
      <c r="C21" s="27">
        <f t="shared" ref="C21:J21" si="0">C20</f>
        <v>42703</v>
      </c>
      <c r="D21" s="27">
        <f t="shared" si="0"/>
        <v>42884</v>
      </c>
      <c r="E21" s="28">
        <f t="shared" si="0"/>
        <v>43068</v>
      </c>
      <c r="F21" s="28">
        <f t="shared" si="0"/>
        <v>43249</v>
      </c>
      <c r="G21" s="28">
        <f t="shared" si="0"/>
        <v>43433</v>
      </c>
      <c r="H21" s="28">
        <f t="shared" si="0"/>
        <v>43614</v>
      </c>
      <c r="I21" s="27">
        <f t="shared" si="0"/>
        <v>43798</v>
      </c>
      <c r="J21" s="27">
        <f t="shared" si="0"/>
        <v>43980</v>
      </c>
    </row>
    <row r="22" spans="1:1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1"/>
    </row>
    <row r="23" spans="1:11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1"/>
    </row>
    <row r="24" spans="1:1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1"/>
    </row>
    <row r="25" spans="1:11" x14ac:dyDescent="0.25">
      <c r="A25" s="137" t="s">
        <v>15</v>
      </c>
      <c r="B25" s="138"/>
      <c r="C25" s="31"/>
      <c r="D25" s="31"/>
      <c r="E25" s="32"/>
      <c r="F25" s="32"/>
      <c r="G25" s="32"/>
      <c r="H25" s="32"/>
      <c r="I25" s="32"/>
      <c r="J25" s="32"/>
      <c r="K25" s="1"/>
    </row>
    <row r="26" spans="1:11" x14ac:dyDescent="0.25">
      <c r="A26" s="139" t="s">
        <v>16</v>
      </c>
      <c r="B26" s="140"/>
      <c r="C26" s="33">
        <v>1</v>
      </c>
      <c r="D26" s="33">
        <v>0</v>
      </c>
      <c r="E26" s="33"/>
      <c r="F26" s="33"/>
      <c r="G26" s="33"/>
      <c r="H26" s="33"/>
      <c r="I26" s="33"/>
      <c r="J26" s="33"/>
      <c r="K26" s="1"/>
    </row>
    <row r="27" spans="1:11" x14ac:dyDescent="0.25">
      <c r="A27" s="139" t="s">
        <v>17</v>
      </c>
      <c r="B27" s="140"/>
      <c r="C27" s="33">
        <v>1</v>
      </c>
      <c r="D27" s="33">
        <v>0</v>
      </c>
      <c r="E27" s="33"/>
      <c r="F27" s="33"/>
      <c r="G27" s="33"/>
      <c r="H27" s="33"/>
      <c r="I27" s="33"/>
      <c r="J27" s="33"/>
      <c r="K27" s="1"/>
    </row>
    <row r="28" spans="1:11" x14ac:dyDescent="0.25">
      <c r="A28" s="141" t="s">
        <v>18</v>
      </c>
      <c r="B28" s="142"/>
      <c r="C28" s="33">
        <v>1</v>
      </c>
      <c r="D28" s="33">
        <v>0</v>
      </c>
      <c r="E28" s="33"/>
      <c r="F28" s="33"/>
      <c r="G28" s="33"/>
      <c r="H28" s="33"/>
      <c r="I28" s="33"/>
      <c r="J28" s="33"/>
      <c r="K28" s="1"/>
    </row>
    <row r="29" spans="1:11" x14ac:dyDescent="0.25">
      <c r="A29" s="143" t="s">
        <v>5</v>
      </c>
      <c r="B29" s="144"/>
      <c r="C29" s="34">
        <f>SUM(C26:C28)</f>
        <v>3</v>
      </c>
      <c r="D29" s="34">
        <f t="shared" ref="D29:J29" si="1">SUM(D26:D28)</f>
        <v>0</v>
      </c>
      <c r="E29" s="34">
        <f t="shared" si="1"/>
        <v>0</v>
      </c>
      <c r="F29" s="34">
        <f t="shared" si="1"/>
        <v>0</v>
      </c>
      <c r="G29" s="34">
        <f t="shared" si="1"/>
        <v>0</v>
      </c>
      <c r="H29" s="34">
        <f t="shared" si="1"/>
        <v>0</v>
      </c>
      <c r="I29" s="34">
        <f t="shared" si="1"/>
        <v>0</v>
      </c>
      <c r="J29" s="34">
        <f t="shared" si="1"/>
        <v>0</v>
      </c>
      <c r="K29" s="1"/>
    </row>
    <row r="30" spans="1:11" x14ac:dyDescent="0.25">
      <c r="A30" s="137" t="s">
        <v>19</v>
      </c>
      <c r="B30" s="138"/>
      <c r="C30" s="35"/>
      <c r="D30" s="35"/>
      <c r="E30" s="36"/>
      <c r="F30" s="36"/>
      <c r="G30" s="36"/>
      <c r="H30" s="36"/>
      <c r="I30" s="36"/>
      <c r="J30" s="36"/>
      <c r="K30" s="1"/>
    </row>
    <row r="31" spans="1:11" x14ac:dyDescent="0.25">
      <c r="A31" s="139" t="s">
        <v>25</v>
      </c>
      <c r="B31" s="140"/>
      <c r="C31" s="33">
        <v>1</v>
      </c>
      <c r="D31" s="33">
        <v>0</v>
      </c>
      <c r="E31" s="33"/>
      <c r="F31" s="33"/>
      <c r="G31" s="33"/>
      <c r="H31" s="33"/>
      <c r="I31" s="33"/>
      <c r="J31" s="33"/>
      <c r="K31" s="1"/>
    </row>
    <row r="32" spans="1:11" x14ac:dyDescent="0.25">
      <c r="A32" s="139" t="s">
        <v>26</v>
      </c>
      <c r="B32" s="140"/>
      <c r="C32" s="33">
        <v>0</v>
      </c>
      <c r="D32" s="33">
        <v>1</v>
      </c>
      <c r="E32" s="33"/>
      <c r="F32" s="33"/>
      <c r="G32" s="33"/>
      <c r="H32" s="33"/>
      <c r="I32" s="33"/>
      <c r="J32" s="33"/>
      <c r="K32" s="1"/>
    </row>
    <row r="33" spans="1:11" x14ac:dyDescent="0.25">
      <c r="A33" s="141" t="s">
        <v>29</v>
      </c>
      <c r="B33" s="142"/>
      <c r="C33" s="33">
        <v>1</v>
      </c>
      <c r="D33" s="33">
        <v>0</v>
      </c>
      <c r="E33" s="33"/>
      <c r="F33" s="33"/>
      <c r="G33" s="33"/>
      <c r="H33" s="33"/>
      <c r="I33" s="33"/>
      <c r="J33" s="33"/>
      <c r="K33" s="1"/>
    </row>
    <row r="34" spans="1:11" x14ac:dyDescent="0.25">
      <c r="A34" s="143" t="s">
        <v>10</v>
      </c>
      <c r="B34" s="144"/>
      <c r="C34" s="34">
        <f>SUM(C31:C33)</f>
        <v>2</v>
      </c>
      <c r="D34" s="34">
        <f t="shared" ref="D34:J34" si="2">SUM(D31:D33)</f>
        <v>1</v>
      </c>
      <c r="E34" s="34">
        <f t="shared" si="2"/>
        <v>0</v>
      </c>
      <c r="F34" s="34">
        <f t="shared" si="2"/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1"/>
    </row>
    <row r="35" spans="1:11" x14ac:dyDescent="0.25">
      <c r="A35" s="137" t="s">
        <v>20</v>
      </c>
      <c r="B35" s="138"/>
      <c r="C35" s="35"/>
      <c r="D35" s="35"/>
      <c r="E35" s="36"/>
      <c r="F35" s="36"/>
      <c r="G35" s="36"/>
      <c r="H35" s="36"/>
      <c r="I35" s="36"/>
      <c r="J35" s="36"/>
      <c r="K35" s="1"/>
    </row>
    <row r="36" spans="1:11" x14ac:dyDescent="0.25">
      <c r="A36" s="139" t="s">
        <v>28</v>
      </c>
      <c r="B36" s="140"/>
      <c r="C36" s="33">
        <v>0</v>
      </c>
      <c r="D36" s="33">
        <v>0</v>
      </c>
      <c r="E36" s="33"/>
      <c r="F36" s="33"/>
      <c r="G36" s="33"/>
      <c r="H36" s="33"/>
      <c r="I36" s="33"/>
      <c r="J36" s="33"/>
      <c r="K36" s="1"/>
    </row>
    <row r="37" spans="1:11" x14ac:dyDescent="0.25">
      <c r="A37" s="139" t="s">
        <v>30</v>
      </c>
      <c r="B37" s="140"/>
      <c r="C37" s="33">
        <v>0</v>
      </c>
      <c r="D37" s="33">
        <v>0</v>
      </c>
      <c r="E37" s="33"/>
      <c r="F37" s="33"/>
      <c r="G37" s="33"/>
      <c r="H37" s="33"/>
      <c r="I37" s="33"/>
      <c r="J37" s="33"/>
      <c r="K37" s="1"/>
    </row>
    <row r="38" spans="1:11" x14ac:dyDescent="0.25">
      <c r="A38" s="141" t="s">
        <v>27</v>
      </c>
      <c r="B38" s="142"/>
      <c r="C38" s="33">
        <v>0</v>
      </c>
      <c r="D38" s="33">
        <v>0</v>
      </c>
      <c r="E38" s="33"/>
      <c r="F38" s="33"/>
      <c r="G38" s="33"/>
      <c r="H38" s="33"/>
      <c r="I38" s="33"/>
      <c r="J38" s="33"/>
      <c r="K38" s="1"/>
    </row>
    <row r="39" spans="1:11" x14ac:dyDescent="0.25">
      <c r="A39" s="145" t="s">
        <v>11</v>
      </c>
      <c r="B39" s="146"/>
      <c r="C39" s="34">
        <f>SUM(C36:C38)</f>
        <v>0</v>
      </c>
      <c r="D39" s="37">
        <f t="shared" ref="D39:J39" si="3">SUM(D36:D38)</f>
        <v>0</v>
      </c>
      <c r="E39" s="37">
        <f t="shared" si="3"/>
        <v>0</v>
      </c>
      <c r="F39" s="37">
        <f t="shared" si="3"/>
        <v>0</v>
      </c>
      <c r="G39" s="37">
        <f t="shared" si="3"/>
        <v>0</v>
      </c>
      <c r="H39" s="37">
        <f t="shared" si="3"/>
        <v>0</v>
      </c>
      <c r="I39" s="37">
        <f t="shared" si="3"/>
        <v>0</v>
      </c>
      <c r="J39" s="37">
        <f t="shared" si="3"/>
        <v>0</v>
      </c>
      <c r="K39" s="1"/>
    </row>
    <row r="40" spans="1:11" x14ac:dyDescent="0.25">
      <c r="A40" s="137" t="s">
        <v>21</v>
      </c>
      <c r="B40" s="138"/>
      <c r="C40" s="35"/>
      <c r="D40" s="35"/>
      <c r="E40" s="36"/>
      <c r="F40" s="36"/>
      <c r="G40" s="36"/>
      <c r="H40" s="36"/>
      <c r="I40" s="36"/>
      <c r="J40" s="36"/>
      <c r="K40" s="1"/>
    </row>
    <row r="41" spans="1:11" x14ac:dyDescent="0.25">
      <c r="A41" s="139" t="s">
        <v>31</v>
      </c>
      <c r="B41" s="140"/>
      <c r="C41" s="33">
        <v>0</v>
      </c>
      <c r="D41" s="33">
        <v>1</v>
      </c>
      <c r="E41" s="33"/>
      <c r="F41" s="33"/>
      <c r="G41" s="33"/>
      <c r="H41" s="33"/>
      <c r="I41" s="33"/>
      <c r="J41" s="33"/>
      <c r="K41" s="1"/>
    </row>
    <row r="42" spans="1:11" x14ac:dyDescent="0.25">
      <c r="A42" s="139" t="s">
        <v>32</v>
      </c>
      <c r="B42" s="140"/>
      <c r="C42" s="33">
        <v>0</v>
      </c>
      <c r="D42" s="33">
        <v>1</v>
      </c>
      <c r="E42" s="33"/>
      <c r="F42" s="33"/>
      <c r="G42" s="33"/>
      <c r="H42" s="33"/>
      <c r="I42" s="33"/>
      <c r="J42" s="33"/>
      <c r="K42" s="1"/>
    </row>
    <row r="43" spans="1:11" x14ac:dyDescent="0.25">
      <c r="A43" s="141" t="s">
        <v>33</v>
      </c>
      <c r="B43" s="142"/>
      <c r="C43" s="33">
        <v>0</v>
      </c>
      <c r="D43" s="33">
        <v>1</v>
      </c>
      <c r="E43" s="33"/>
      <c r="F43" s="33"/>
      <c r="G43" s="33"/>
      <c r="H43" s="33"/>
      <c r="I43" s="33"/>
      <c r="J43" s="33"/>
      <c r="K43" s="1"/>
    </row>
    <row r="44" spans="1:11" x14ac:dyDescent="0.25">
      <c r="A44" s="143" t="s">
        <v>12</v>
      </c>
      <c r="B44" s="144"/>
      <c r="C44" s="34">
        <f>SUM(C41:C43)</f>
        <v>0</v>
      </c>
      <c r="D44" s="37">
        <f t="shared" ref="D44:J44" si="4">SUM(D41:D43)</f>
        <v>3</v>
      </c>
      <c r="E44" s="37">
        <f t="shared" si="4"/>
        <v>0</v>
      </c>
      <c r="F44" s="37">
        <f t="shared" si="4"/>
        <v>0</v>
      </c>
      <c r="G44" s="37">
        <f t="shared" si="4"/>
        <v>0</v>
      </c>
      <c r="H44" s="37">
        <f t="shared" si="4"/>
        <v>0</v>
      </c>
      <c r="I44" s="37">
        <f t="shared" si="4"/>
        <v>0</v>
      </c>
      <c r="J44" s="37">
        <f t="shared" si="4"/>
        <v>0</v>
      </c>
      <c r="K44" s="1"/>
    </row>
    <row r="45" spans="1:11" x14ac:dyDescent="0.25">
      <c r="A45" s="137" t="s">
        <v>22</v>
      </c>
      <c r="B45" s="138"/>
      <c r="C45" s="35"/>
      <c r="D45" s="35"/>
      <c r="E45" s="36"/>
      <c r="F45" s="36"/>
      <c r="G45" s="36"/>
      <c r="H45" s="36"/>
      <c r="I45" s="36"/>
      <c r="J45" s="36"/>
      <c r="K45" s="1"/>
    </row>
    <row r="46" spans="1:11" x14ac:dyDescent="0.25">
      <c r="A46" s="139" t="s">
        <v>34</v>
      </c>
      <c r="B46" s="140"/>
      <c r="C46" s="33">
        <v>1</v>
      </c>
      <c r="D46" s="33">
        <v>1</v>
      </c>
      <c r="E46" s="33"/>
      <c r="F46" s="33"/>
      <c r="G46" s="33"/>
      <c r="H46" s="33"/>
      <c r="I46" s="33"/>
      <c r="J46" s="33"/>
      <c r="K46" s="1"/>
    </row>
    <row r="47" spans="1:11" x14ac:dyDescent="0.25">
      <c r="A47" s="139" t="s">
        <v>35</v>
      </c>
      <c r="B47" s="140"/>
      <c r="C47" s="33">
        <v>1</v>
      </c>
      <c r="D47" s="33">
        <v>1</v>
      </c>
      <c r="E47" s="33"/>
      <c r="F47" s="33"/>
      <c r="G47" s="33"/>
      <c r="H47" s="33"/>
      <c r="I47" s="33"/>
      <c r="J47" s="33"/>
      <c r="K47" s="1"/>
    </row>
    <row r="48" spans="1:11" x14ac:dyDescent="0.25">
      <c r="A48" s="141" t="s">
        <v>36</v>
      </c>
      <c r="B48" s="142"/>
      <c r="C48" s="33">
        <v>0</v>
      </c>
      <c r="D48" s="33">
        <v>1</v>
      </c>
      <c r="E48" s="33"/>
      <c r="F48" s="33"/>
      <c r="G48" s="33"/>
      <c r="H48" s="33"/>
      <c r="I48" s="33"/>
      <c r="J48" s="33"/>
      <c r="K48" s="1"/>
    </row>
    <row r="49" spans="1:11" x14ac:dyDescent="0.25">
      <c r="A49" s="143" t="s">
        <v>6</v>
      </c>
      <c r="B49" s="144"/>
      <c r="C49" s="34">
        <f>SUM(C46:C48)</f>
        <v>2</v>
      </c>
      <c r="D49" s="37">
        <f t="shared" ref="D49:J49" si="5">SUM(D46:D48)</f>
        <v>3</v>
      </c>
      <c r="E49" s="37">
        <f t="shared" si="5"/>
        <v>0</v>
      </c>
      <c r="F49" s="37">
        <f t="shared" si="5"/>
        <v>0</v>
      </c>
      <c r="G49" s="37">
        <f t="shared" si="5"/>
        <v>0</v>
      </c>
      <c r="H49" s="37">
        <f t="shared" si="5"/>
        <v>0</v>
      </c>
      <c r="I49" s="37">
        <f t="shared" si="5"/>
        <v>0</v>
      </c>
      <c r="J49" s="37">
        <f t="shared" si="5"/>
        <v>0</v>
      </c>
      <c r="K49" s="1"/>
    </row>
    <row r="50" spans="1:11" ht="15" customHeight="1" x14ac:dyDescent="0.25">
      <c r="A50" s="137" t="s">
        <v>23</v>
      </c>
      <c r="B50" s="138"/>
      <c r="C50" s="35"/>
      <c r="D50" s="35"/>
      <c r="E50" s="36"/>
      <c r="F50" s="36"/>
      <c r="G50" s="36"/>
      <c r="H50" s="36"/>
      <c r="I50" s="36"/>
      <c r="J50" s="36"/>
      <c r="K50" s="1"/>
    </row>
    <row r="51" spans="1:11" x14ac:dyDescent="0.25">
      <c r="A51" s="139" t="s">
        <v>37</v>
      </c>
      <c r="B51" s="140"/>
      <c r="C51" s="33">
        <v>1</v>
      </c>
      <c r="D51" s="33">
        <v>0</v>
      </c>
      <c r="E51" s="33"/>
      <c r="F51" s="33"/>
      <c r="G51" s="33"/>
      <c r="H51" s="33"/>
      <c r="I51" s="33"/>
      <c r="J51" s="33"/>
      <c r="K51" s="1"/>
    </row>
    <row r="52" spans="1:11" x14ac:dyDescent="0.25">
      <c r="A52" s="139" t="s">
        <v>38</v>
      </c>
      <c r="B52" s="140"/>
      <c r="C52" s="33">
        <v>1</v>
      </c>
      <c r="D52" s="33">
        <v>0</v>
      </c>
      <c r="E52" s="33"/>
      <c r="F52" s="33"/>
      <c r="G52" s="33"/>
      <c r="H52" s="33"/>
      <c r="I52" s="33"/>
      <c r="J52" s="33"/>
    </row>
    <row r="53" spans="1:11" x14ac:dyDescent="0.25">
      <c r="A53" s="141" t="s">
        <v>39</v>
      </c>
      <c r="B53" s="142"/>
      <c r="C53" s="33">
        <v>1</v>
      </c>
      <c r="D53" s="33">
        <v>0</v>
      </c>
      <c r="E53" s="33"/>
      <c r="F53" s="33"/>
      <c r="G53" s="33"/>
      <c r="H53" s="33"/>
      <c r="I53" s="33"/>
      <c r="J53" s="33"/>
    </row>
    <row r="54" spans="1:11" x14ac:dyDescent="0.25">
      <c r="A54" s="143" t="s">
        <v>7</v>
      </c>
      <c r="B54" s="144"/>
      <c r="C54" s="34">
        <f>SUM(C51:C53)</f>
        <v>3</v>
      </c>
      <c r="D54" s="37">
        <f t="shared" ref="D54:J54" si="6">SUM(D51:D53)</f>
        <v>0</v>
      </c>
      <c r="E54" s="37">
        <f t="shared" si="6"/>
        <v>0</v>
      </c>
      <c r="F54" s="37">
        <f t="shared" si="6"/>
        <v>0</v>
      </c>
      <c r="G54" s="37">
        <f t="shared" si="6"/>
        <v>0</v>
      </c>
      <c r="H54" s="37">
        <f t="shared" si="6"/>
        <v>0</v>
      </c>
      <c r="I54" s="37">
        <f t="shared" si="6"/>
        <v>0</v>
      </c>
      <c r="J54" s="37">
        <f t="shared" si="6"/>
        <v>0</v>
      </c>
    </row>
    <row r="55" spans="1:11" x14ac:dyDescent="0.25">
      <c r="A55" s="137" t="s">
        <v>24</v>
      </c>
      <c r="B55" s="138"/>
      <c r="C55" s="38"/>
      <c r="D55" s="38"/>
      <c r="E55" s="36"/>
      <c r="F55" s="36"/>
      <c r="G55" s="36"/>
      <c r="H55" s="36"/>
      <c r="I55" s="36"/>
      <c r="J55" s="36"/>
    </row>
    <row r="56" spans="1:11" x14ac:dyDescent="0.25">
      <c r="A56" s="139" t="s">
        <v>40</v>
      </c>
      <c r="B56" s="140"/>
      <c r="C56" s="33">
        <v>1</v>
      </c>
      <c r="D56" s="33">
        <v>0</v>
      </c>
      <c r="E56" s="33"/>
      <c r="F56" s="33"/>
      <c r="G56" s="33"/>
      <c r="H56" s="33"/>
      <c r="I56" s="33"/>
      <c r="J56" s="33"/>
    </row>
    <row r="57" spans="1:11" x14ac:dyDescent="0.25">
      <c r="A57" s="139" t="s">
        <v>41</v>
      </c>
      <c r="B57" s="140"/>
      <c r="C57" s="33">
        <v>1</v>
      </c>
      <c r="D57" s="33">
        <v>0</v>
      </c>
      <c r="E57" s="33"/>
      <c r="F57" s="33"/>
      <c r="G57" s="33"/>
      <c r="H57" s="33"/>
      <c r="I57" s="33"/>
      <c r="J57" s="33"/>
    </row>
    <row r="58" spans="1:11" x14ac:dyDescent="0.25">
      <c r="A58" s="141" t="s">
        <v>42</v>
      </c>
      <c r="B58" s="142"/>
      <c r="C58" s="33">
        <v>1</v>
      </c>
      <c r="D58" s="33"/>
      <c r="E58" s="33"/>
      <c r="F58" s="33"/>
      <c r="G58" s="33"/>
      <c r="H58" s="33"/>
      <c r="I58" s="33"/>
      <c r="J58" s="33"/>
    </row>
    <row r="59" spans="1:11" x14ac:dyDescent="0.25">
      <c r="A59" s="145" t="s">
        <v>8</v>
      </c>
      <c r="B59" s="146"/>
      <c r="C59" s="34">
        <f>SUM(C56:C58)</f>
        <v>3</v>
      </c>
      <c r="D59" s="37">
        <f t="shared" ref="D59:J59" si="7">SUM(D56:D58)</f>
        <v>0</v>
      </c>
      <c r="E59" s="37">
        <f t="shared" si="7"/>
        <v>0</v>
      </c>
      <c r="F59" s="37">
        <f t="shared" si="7"/>
        <v>0</v>
      </c>
      <c r="G59" s="37">
        <f t="shared" si="7"/>
        <v>0</v>
      </c>
      <c r="H59" s="37">
        <f t="shared" si="7"/>
        <v>0</v>
      </c>
      <c r="I59" s="37">
        <f t="shared" si="7"/>
        <v>0</v>
      </c>
      <c r="J59" s="37">
        <f t="shared" si="7"/>
        <v>0</v>
      </c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</sheetData>
  <mergeCells count="42">
    <mergeCell ref="A58:B58"/>
    <mergeCell ref="A59:B59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J23"/>
    <mergeCell ref="A24:J24"/>
    <mergeCell ref="A25:B25"/>
    <mergeCell ref="A26:B26"/>
    <mergeCell ref="A27:B27"/>
    <mergeCell ref="A1:J2"/>
    <mergeCell ref="D4:I4"/>
    <mergeCell ref="A18:J18"/>
    <mergeCell ref="A19:B19"/>
    <mergeCell ref="A22:J22"/>
  </mergeCell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'[1]Données Sources'!#REF!</xm:f>
          </x14:formula1>
          <xm:sqref>I15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>
    <tabColor theme="9"/>
  </sheetPr>
  <dimension ref="A1:M138"/>
  <sheetViews>
    <sheetView topLeftCell="A34" zoomScaleNormal="100" workbookViewId="0">
      <selection activeCell="D58" sqref="D58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"/>
      <c r="L1" s="2"/>
      <c r="M1" s="2"/>
    </row>
    <row r="2" spans="1:13" ht="1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"/>
      <c r="L2" s="2"/>
      <c r="M2" s="2"/>
    </row>
    <row r="3" spans="1:13" ht="15.75" thickBot="1" x14ac:dyDescent="0.3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43</v>
      </c>
      <c r="B4" s="29" t="s">
        <v>59</v>
      </c>
      <c r="C4" s="9"/>
      <c r="D4" s="43" t="s">
        <v>47</v>
      </c>
      <c r="E4" s="43"/>
      <c r="F4" s="43"/>
      <c r="G4" s="43"/>
      <c r="H4" s="43"/>
      <c r="I4" s="44"/>
      <c r="J4" s="10"/>
    </row>
    <row r="5" spans="1:13" ht="15.75" thickBot="1" x14ac:dyDescent="0.3">
      <c r="A5" s="8"/>
      <c r="B5" s="9"/>
      <c r="C5" s="9"/>
      <c r="D5" s="12" t="s">
        <v>2</v>
      </c>
      <c r="E5" s="12"/>
      <c r="F5" s="12"/>
      <c r="G5" s="12"/>
      <c r="H5" s="12"/>
      <c r="I5" s="4">
        <v>1</v>
      </c>
      <c r="J5" s="9"/>
    </row>
    <row r="6" spans="1:13" ht="15.75" thickBot="1" x14ac:dyDescent="0.3">
      <c r="A6" s="8"/>
      <c r="B6" s="9"/>
      <c r="C6" s="9"/>
      <c r="D6" s="12" t="s">
        <v>46</v>
      </c>
      <c r="E6" s="12"/>
      <c r="F6" s="12"/>
      <c r="G6" s="12"/>
      <c r="H6" s="12"/>
      <c r="I6" s="5">
        <v>1</v>
      </c>
      <c r="J6" s="9"/>
    </row>
    <row r="7" spans="1:13" ht="15.75" thickBot="1" x14ac:dyDescent="0.3">
      <c r="A7" s="8" t="s">
        <v>4</v>
      </c>
      <c r="B7" s="26" t="s">
        <v>44</v>
      </c>
      <c r="C7" s="11"/>
      <c r="D7" s="12"/>
      <c r="E7" s="12"/>
      <c r="F7" s="12"/>
      <c r="G7" s="12"/>
      <c r="H7" s="12"/>
      <c r="I7" s="5"/>
      <c r="J7" s="9"/>
    </row>
    <row r="8" spans="1:13" ht="15" customHeight="1" thickBot="1" x14ac:dyDescent="0.3">
      <c r="A8" s="8" t="s">
        <v>64</v>
      </c>
      <c r="B8" s="21" t="s">
        <v>63</v>
      </c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2"/>
      <c r="B10" s="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2"/>
      <c r="B11" s="24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2" t="s">
        <v>1</v>
      </c>
      <c r="B12" s="25">
        <v>42444</v>
      </c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11"/>
      <c r="B13" s="11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3"/>
      <c r="B14" s="11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7"/>
      <c r="B17" s="17"/>
      <c r="C17" s="18"/>
      <c r="D17" s="19"/>
      <c r="E17" s="19"/>
      <c r="F17" s="19"/>
      <c r="G17" s="19"/>
      <c r="H17" s="18"/>
      <c r="I17" s="18"/>
      <c r="J17" s="20"/>
    </row>
    <row r="18" spans="1:11" x14ac:dyDescent="0.25">
      <c r="A18" s="45"/>
      <c r="B18" s="45"/>
      <c r="C18" s="45"/>
      <c r="D18" s="45"/>
      <c r="E18" s="45"/>
      <c r="F18" s="45"/>
      <c r="G18" s="45"/>
      <c r="H18" s="45"/>
      <c r="I18" s="45"/>
      <c r="J18" s="46"/>
    </row>
    <row r="19" spans="1:11" ht="25.5" x14ac:dyDescent="0.25">
      <c r="A19" s="47"/>
      <c r="B19" s="47"/>
      <c r="C19" s="14" t="s">
        <v>55</v>
      </c>
      <c r="D19" s="30" t="s">
        <v>54</v>
      </c>
      <c r="E19" s="30" t="s">
        <v>48</v>
      </c>
      <c r="F19" s="30" t="s">
        <v>49</v>
      </c>
      <c r="G19" s="30" t="s">
        <v>50</v>
      </c>
      <c r="H19" s="30" t="s">
        <v>51</v>
      </c>
      <c r="I19" s="30" t="s">
        <v>52</v>
      </c>
      <c r="J19" s="30" t="s">
        <v>53</v>
      </c>
    </row>
    <row r="20" spans="1:11" x14ac:dyDescent="0.25">
      <c r="A20" s="13"/>
      <c r="B20" s="13"/>
      <c r="C20" s="15">
        <v>42703</v>
      </c>
      <c r="D20" s="15">
        <v>42884</v>
      </c>
      <c r="E20" s="15">
        <v>43068</v>
      </c>
      <c r="F20" s="15">
        <v>43249</v>
      </c>
      <c r="G20" s="15">
        <v>43433</v>
      </c>
      <c r="H20" s="15">
        <v>43614</v>
      </c>
      <c r="I20" s="15">
        <v>43798</v>
      </c>
      <c r="J20" s="15">
        <v>43980</v>
      </c>
    </row>
    <row r="21" spans="1:11" x14ac:dyDescent="0.25">
      <c r="A21" s="16"/>
      <c r="B21" s="16"/>
      <c r="C21" s="27">
        <f t="shared" ref="C21:J21" si="0">C20</f>
        <v>42703</v>
      </c>
      <c r="D21" s="27">
        <f t="shared" si="0"/>
        <v>42884</v>
      </c>
      <c r="E21" s="28">
        <f t="shared" si="0"/>
        <v>43068</v>
      </c>
      <c r="F21" s="28">
        <f t="shared" si="0"/>
        <v>43249</v>
      </c>
      <c r="G21" s="28">
        <f t="shared" si="0"/>
        <v>43433</v>
      </c>
      <c r="H21" s="28">
        <f t="shared" si="0"/>
        <v>43614</v>
      </c>
      <c r="I21" s="27">
        <f t="shared" si="0"/>
        <v>43798</v>
      </c>
      <c r="J21" s="27">
        <f t="shared" si="0"/>
        <v>43980</v>
      </c>
    </row>
    <row r="22" spans="1:1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1"/>
    </row>
    <row r="23" spans="1:11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1"/>
    </row>
    <row r="24" spans="1:1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1"/>
    </row>
    <row r="25" spans="1:11" x14ac:dyDescent="0.25">
      <c r="A25" s="137" t="s">
        <v>15</v>
      </c>
      <c r="B25" s="138"/>
      <c r="C25" s="31"/>
      <c r="D25" s="31"/>
      <c r="E25" s="32"/>
      <c r="F25" s="32"/>
      <c r="G25" s="32"/>
      <c r="H25" s="32"/>
      <c r="I25" s="32"/>
      <c r="J25" s="32"/>
      <c r="K25" s="1"/>
    </row>
    <row r="26" spans="1:11" x14ac:dyDescent="0.25">
      <c r="A26" s="139" t="s">
        <v>16</v>
      </c>
      <c r="B26" s="140"/>
      <c r="C26" s="33">
        <v>0</v>
      </c>
      <c r="D26" s="33">
        <v>1</v>
      </c>
      <c r="E26" s="33"/>
      <c r="F26" s="33"/>
      <c r="G26" s="33"/>
      <c r="H26" s="33"/>
      <c r="I26" s="33"/>
      <c r="J26" s="33"/>
      <c r="K26" s="1"/>
    </row>
    <row r="27" spans="1:11" x14ac:dyDescent="0.25">
      <c r="A27" s="139" t="s">
        <v>17</v>
      </c>
      <c r="B27" s="140"/>
      <c r="C27" s="33">
        <v>0</v>
      </c>
      <c r="D27" s="33">
        <v>1</v>
      </c>
      <c r="E27" s="33"/>
      <c r="F27" s="33"/>
      <c r="G27" s="33"/>
      <c r="H27" s="33"/>
      <c r="I27" s="33"/>
      <c r="J27" s="33"/>
      <c r="K27" s="1"/>
    </row>
    <row r="28" spans="1:11" x14ac:dyDescent="0.25">
      <c r="A28" s="141" t="s">
        <v>18</v>
      </c>
      <c r="B28" s="142"/>
      <c r="C28" s="33">
        <v>0</v>
      </c>
      <c r="D28" s="33">
        <v>1</v>
      </c>
      <c r="E28" s="33"/>
      <c r="F28" s="33"/>
      <c r="G28" s="33"/>
      <c r="H28" s="33"/>
      <c r="I28" s="33"/>
      <c r="J28" s="33"/>
      <c r="K28" s="1"/>
    </row>
    <row r="29" spans="1:11" x14ac:dyDescent="0.25">
      <c r="A29" s="143" t="s">
        <v>5</v>
      </c>
      <c r="B29" s="144"/>
      <c r="C29" s="34">
        <f>SUM(C26:C28)</f>
        <v>0</v>
      </c>
      <c r="D29" s="34">
        <f t="shared" ref="D29:J29" si="1">SUM(D26:D28)</f>
        <v>3</v>
      </c>
      <c r="E29" s="34">
        <f t="shared" si="1"/>
        <v>0</v>
      </c>
      <c r="F29" s="34">
        <f t="shared" si="1"/>
        <v>0</v>
      </c>
      <c r="G29" s="34">
        <f t="shared" si="1"/>
        <v>0</v>
      </c>
      <c r="H29" s="34">
        <f t="shared" si="1"/>
        <v>0</v>
      </c>
      <c r="I29" s="34">
        <f t="shared" si="1"/>
        <v>0</v>
      </c>
      <c r="J29" s="34">
        <f t="shared" si="1"/>
        <v>0</v>
      </c>
      <c r="K29" s="1"/>
    </row>
    <row r="30" spans="1:11" x14ac:dyDescent="0.25">
      <c r="A30" s="137" t="s">
        <v>19</v>
      </c>
      <c r="B30" s="138"/>
      <c r="C30" s="35"/>
      <c r="D30" s="35"/>
      <c r="E30" s="36"/>
      <c r="F30" s="36"/>
      <c r="G30" s="36"/>
      <c r="H30" s="36"/>
      <c r="I30" s="36"/>
      <c r="J30" s="36"/>
      <c r="K30" s="1"/>
    </row>
    <row r="31" spans="1:11" x14ac:dyDescent="0.25">
      <c r="A31" s="139" t="s">
        <v>25</v>
      </c>
      <c r="B31" s="140"/>
      <c r="C31" s="33">
        <v>1</v>
      </c>
      <c r="D31" s="33">
        <v>1</v>
      </c>
      <c r="E31" s="33"/>
      <c r="F31" s="33"/>
      <c r="G31" s="33"/>
      <c r="H31" s="33"/>
      <c r="I31" s="33"/>
      <c r="J31" s="33"/>
      <c r="K31" s="1"/>
    </row>
    <row r="32" spans="1:11" x14ac:dyDescent="0.25">
      <c r="A32" s="139" t="s">
        <v>26</v>
      </c>
      <c r="B32" s="140"/>
      <c r="C32" s="33">
        <v>1</v>
      </c>
      <c r="D32" s="33">
        <v>1</v>
      </c>
      <c r="E32" s="33"/>
      <c r="F32" s="33"/>
      <c r="G32" s="33"/>
      <c r="H32" s="33"/>
      <c r="I32" s="33"/>
      <c r="J32" s="33"/>
      <c r="K32" s="1"/>
    </row>
    <row r="33" spans="1:11" x14ac:dyDescent="0.25">
      <c r="A33" s="141" t="s">
        <v>29</v>
      </c>
      <c r="B33" s="142"/>
      <c r="C33" s="33">
        <v>1</v>
      </c>
      <c r="D33" s="33">
        <v>1</v>
      </c>
      <c r="E33" s="33"/>
      <c r="F33" s="33"/>
      <c r="G33" s="33"/>
      <c r="H33" s="33"/>
      <c r="I33" s="33"/>
      <c r="J33" s="33"/>
      <c r="K33" s="1"/>
    </row>
    <row r="34" spans="1:11" x14ac:dyDescent="0.25">
      <c r="A34" s="143" t="s">
        <v>10</v>
      </c>
      <c r="B34" s="144"/>
      <c r="C34" s="34">
        <f>SUM(C31:C33)</f>
        <v>3</v>
      </c>
      <c r="D34" s="34">
        <f t="shared" ref="D34:J34" si="2">SUM(D31:D33)</f>
        <v>3</v>
      </c>
      <c r="E34" s="34">
        <f t="shared" si="2"/>
        <v>0</v>
      </c>
      <c r="F34" s="34">
        <f t="shared" si="2"/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1"/>
    </row>
    <row r="35" spans="1:11" x14ac:dyDescent="0.25">
      <c r="A35" s="137" t="s">
        <v>20</v>
      </c>
      <c r="B35" s="138"/>
      <c r="C35" s="35"/>
      <c r="D35" s="35"/>
      <c r="E35" s="36"/>
      <c r="F35" s="36"/>
      <c r="G35" s="36"/>
      <c r="H35" s="36"/>
      <c r="I35" s="36"/>
      <c r="J35" s="36"/>
      <c r="K35" s="1"/>
    </row>
    <row r="36" spans="1:11" x14ac:dyDescent="0.25">
      <c r="A36" s="139" t="s">
        <v>28</v>
      </c>
      <c r="B36" s="140"/>
      <c r="C36" s="33">
        <v>0</v>
      </c>
      <c r="D36" s="33">
        <v>1</v>
      </c>
      <c r="E36" s="33"/>
      <c r="F36" s="33"/>
      <c r="G36" s="33"/>
      <c r="H36" s="33"/>
      <c r="I36" s="33"/>
      <c r="J36" s="33"/>
      <c r="K36" s="1"/>
    </row>
    <row r="37" spans="1:11" x14ac:dyDescent="0.25">
      <c r="A37" s="139" t="s">
        <v>30</v>
      </c>
      <c r="B37" s="140"/>
      <c r="C37" s="33">
        <v>0</v>
      </c>
      <c r="D37" s="33">
        <v>1</v>
      </c>
      <c r="E37" s="33"/>
      <c r="F37" s="33"/>
      <c r="G37" s="33"/>
      <c r="H37" s="33"/>
      <c r="I37" s="33"/>
      <c r="J37" s="33"/>
      <c r="K37" s="1"/>
    </row>
    <row r="38" spans="1:11" x14ac:dyDescent="0.25">
      <c r="A38" s="141" t="s">
        <v>27</v>
      </c>
      <c r="B38" s="142"/>
      <c r="C38" s="33">
        <v>0</v>
      </c>
      <c r="D38" s="33">
        <v>1</v>
      </c>
      <c r="E38" s="33"/>
      <c r="F38" s="33"/>
      <c r="G38" s="33"/>
      <c r="H38" s="33"/>
      <c r="I38" s="33"/>
      <c r="J38" s="33"/>
      <c r="K38" s="1"/>
    </row>
    <row r="39" spans="1:11" x14ac:dyDescent="0.25">
      <c r="A39" s="145" t="s">
        <v>11</v>
      </c>
      <c r="B39" s="146"/>
      <c r="C39" s="34">
        <f>SUM(C36:C38)</f>
        <v>0</v>
      </c>
      <c r="D39" s="37">
        <f t="shared" ref="D39:J39" si="3">SUM(D36:D38)</f>
        <v>3</v>
      </c>
      <c r="E39" s="37">
        <f t="shared" si="3"/>
        <v>0</v>
      </c>
      <c r="F39" s="37">
        <f t="shared" si="3"/>
        <v>0</v>
      </c>
      <c r="G39" s="37">
        <f t="shared" si="3"/>
        <v>0</v>
      </c>
      <c r="H39" s="37">
        <f t="shared" si="3"/>
        <v>0</v>
      </c>
      <c r="I39" s="37">
        <f t="shared" si="3"/>
        <v>0</v>
      </c>
      <c r="J39" s="37">
        <f t="shared" si="3"/>
        <v>0</v>
      </c>
      <c r="K39" s="1"/>
    </row>
    <row r="40" spans="1:11" x14ac:dyDescent="0.25">
      <c r="A40" s="137" t="s">
        <v>21</v>
      </c>
      <c r="B40" s="138"/>
      <c r="C40" s="35"/>
      <c r="D40" s="35"/>
      <c r="E40" s="36"/>
      <c r="F40" s="36"/>
      <c r="G40" s="36"/>
      <c r="H40" s="36"/>
      <c r="I40" s="36"/>
      <c r="J40" s="36"/>
      <c r="K40" s="1"/>
    </row>
    <row r="41" spans="1:11" x14ac:dyDescent="0.25">
      <c r="A41" s="139" t="s">
        <v>31</v>
      </c>
      <c r="B41" s="140"/>
      <c r="C41" s="33">
        <v>1</v>
      </c>
      <c r="D41" s="33">
        <v>0</v>
      </c>
      <c r="E41" s="33"/>
      <c r="F41" s="33"/>
      <c r="G41" s="33"/>
      <c r="H41" s="33"/>
      <c r="I41" s="33"/>
      <c r="J41" s="33"/>
      <c r="K41" s="1"/>
    </row>
    <row r="42" spans="1:11" x14ac:dyDescent="0.25">
      <c r="A42" s="139" t="s">
        <v>32</v>
      </c>
      <c r="B42" s="140"/>
      <c r="C42" s="33">
        <v>1</v>
      </c>
      <c r="D42" s="33">
        <v>0</v>
      </c>
      <c r="E42" s="33"/>
      <c r="F42" s="33"/>
      <c r="G42" s="33"/>
      <c r="H42" s="33"/>
      <c r="I42" s="33"/>
      <c r="J42" s="33"/>
      <c r="K42" s="1"/>
    </row>
    <row r="43" spans="1:11" x14ac:dyDescent="0.25">
      <c r="A43" s="141" t="s">
        <v>33</v>
      </c>
      <c r="B43" s="142"/>
      <c r="C43" s="33">
        <v>1</v>
      </c>
      <c r="D43" s="33">
        <v>0</v>
      </c>
      <c r="E43" s="33"/>
      <c r="F43" s="33"/>
      <c r="G43" s="33"/>
      <c r="H43" s="33"/>
      <c r="I43" s="33"/>
      <c r="J43" s="33"/>
      <c r="K43" s="1"/>
    </row>
    <row r="44" spans="1:11" x14ac:dyDescent="0.25">
      <c r="A44" s="143" t="s">
        <v>12</v>
      </c>
      <c r="B44" s="144"/>
      <c r="C44" s="34">
        <f>SUM(C41:C43)</f>
        <v>3</v>
      </c>
      <c r="D44" s="37">
        <f t="shared" ref="D44:J44" si="4">SUM(D41:D43)</f>
        <v>0</v>
      </c>
      <c r="E44" s="37">
        <f t="shared" si="4"/>
        <v>0</v>
      </c>
      <c r="F44" s="37">
        <f t="shared" si="4"/>
        <v>0</v>
      </c>
      <c r="G44" s="37">
        <f t="shared" si="4"/>
        <v>0</v>
      </c>
      <c r="H44" s="37">
        <f t="shared" si="4"/>
        <v>0</v>
      </c>
      <c r="I44" s="37">
        <f t="shared" si="4"/>
        <v>0</v>
      </c>
      <c r="J44" s="37">
        <f t="shared" si="4"/>
        <v>0</v>
      </c>
      <c r="K44" s="1"/>
    </row>
    <row r="45" spans="1:11" x14ac:dyDescent="0.25">
      <c r="A45" s="137" t="s">
        <v>22</v>
      </c>
      <c r="B45" s="138"/>
      <c r="C45" s="35"/>
      <c r="D45" s="35"/>
      <c r="E45" s="36"/>
      <c r="F45" s="36"/>
      <c r="G45" s="36"/>
      <c r="H45" s="36"/>
      <c r="I45" s="36"/>
      <c r="J45" s="36"/>
      <c r="K45" s="1"/>
    </row>
    <row r="46" spans="1:11" x14ac:dyDescent="0.25">
      <c r="A46" s="139" t="s">
        <v>34</v>
      </c>
      <c r="B46" s="140"/>
      <c r="C46" s="33">
        <v>1</v>
      </c>
      <c r="D46" s="33">
        <v>0</v>
      </c>
      <c r="E46" s="33"/>
      <c r="F46" s="33"/>
      <c r="G46" s="33"/>
      <c r="H46" s="33"/>
      <c r="I46" s="33"/>
      <c r="J46" s="33"/>
      <c r="K46" s="1"/>
    </row>
    <row r="47" spans="1:11" x14ac:dyDescent="0.25">
      <c r="A47" s="139" t="s">
        <v>35</v>
      </c>
      <c r="B47" s="140"/>
      <c r="C47" s="33">
        <v>1</v>
      </c>
      <c r="D47" s="33">
        <v>1</v>
      </c>
      <c r="E47" s="33"/>
      <c r="F47" s="33"/>
      <c r="G47" s="33"/>
      <c r="H47" s="33"/>
      <c r="I47" s="33"/>
      <c r="J47" s="33"/>
      <c r="K47" s="1"/>
    </row>
    <row r="48" spans="1:11" x14ac:dyDescent="0.25">
      <c r="A48" s="141" t="s">
        <v>36</v>
      </c>
      <c r="B48" s="142"/>
      <c r="C48" s="33">
        <v>1</v>
      </c>
      <c r="D48" s="33">
        <v>1</v>
      </c>
      <c r="E48" s="33"/>
      <c r="F48" s="33"/>
      <c r="G48" s="33"/>
      <c r="H48" s="33"/>
      <c r="I48" s="33"/>
      <c r="J48" s="33"/>
      <c r="K48" s="1"/>
    </row>
    <row r="49" spans="1:11" x14ac:dyDescent="0.25">
      <c r="A49" s="143" t="s">
        <v>6</v>
      </c>
      <c r="B49" s="144"/>
      <c r="C49" s="34">
        <f>SUM(C46:C48)</f>
        <v>3</v>
      </c>
      <c r="D49" s="37">
        <f t="shared" ref="D49:J49" si="5">SUM(D46:D48)</f>
        <v>2</v>
      </c>
      <c r="E49" s="37">
        <f t="shared" si="5"/>
        <v>0</v>
      </c>
      <c r="F49" s="37">
        <f t="shared" si="5"/>
        <v>0</v>
      </c>
      <c r="G49" s="37">
        <f t="shared" si="5"/>
        <v>0</v>
      </c>
      <c r="H49" s="37">
        <f t="shared" si="5"/>
        <v>0</v>
      </c>
      <c r="I49" s="37">
        <f t="shared" si="5"/>
        <v>0</v>
      </c>
      <c r="J49" s="37">
        <f t="shared" si="5"/>
        <v>0</v>
      </c>
      <c r="K49" s="1"/>
    </row>
    <row r="50" spans="1:11" ht="15" customHeight="1" x14ac:dyDescent="0.25">
      <c r="A50" s="137" t="s">
        <v>23</v>
      </c>
      <c r="B50" s="138"/>
      <c r="C50" s="35"/>
      <c r="D50" s="35"/>
      <c r="E50" s="36"/>
      <c r="F50" s="36"/>
      <c r="G50" s="36"/>
      <c r="H50" s="36"/>
      <c r="I50" s="36"/>
      <c r="J50" s="36"/>
      <c r="K50" s="1"/>
    </row>
    <row r="51" spans="1:11" x14ac:dyDescent="0.25">
      <c r="A51" s="139" t="s">
        <v>37</v>
      </c>
      <c r="B51" s="140"/>
      <c r="C51" s="33">
        <v>0</v>
      </c>
      <c r="D51" s="33">
        <v>1</v>
      </c>
      <c r="E51" s="33"/>
      <c r="F51" s="33"/>
      <c r="G51" s="33"/>
      <c r="H51" s="33"/>
      <c r="I51" s="33"/>
      <c r="J51" s="33"/>
      <c r="K51" s="1"/>
    </row>
    <row r="52" spans="1:11" x14ac:dyDescent="0.25">
      <c r="A52" s="139" t="s">
        <v>38</v>
      </c>
      <c r="B52" s="140"/>
      <c r="C52" s="33">
        <v>0</v>
      </c>
      <c r="D52" s="33">
        <v>1</v>
      </c>
      <c r="E52" s="33"/>
      <c r="F52" s="33"/>
      <c r="G52" s="33"/>
      <c r="H52" s="33"/>
      <c r="I52" s="33"/>
      <c r="J52" s="33"/>
    </row>
    <row r="53" spans="1:11" x14ac:dyDescent="0.25">
      <c r="A53" s="141" t="s">
        <v>39</v>
      </c>
      <c r="B53" s="142"/>
      <c r="C53" s="33">
        <v>0</v>
      </c>
      <c r="D53" s="33">
        <v>1</v>
      </c>
      <c r="E53" s="33"/>
      <c r="F53" s="33"/>
      <c r="G53" s="33"/>
      <c r="H53" s="33"/>
      <c r="I53" s="33"/>
      <c r="J53" s="33"/>
    </row>
    <row r="54" spans="1:11" x14ac:dyDescent="0.25">
      <c r="A54" s="143" t="s">
        <v>7</v>
      </c>
      <c r="B54" s="144"/>
      <c r="C54" s="34">
        <f>SUM(C51:C53)</f>
        <v>0</v>
      </c>
      <c r="D54" s="37">
        <f t="shared" ref="D54:J54" si="6">SUM(D51:D53)</f>
        <v>3</v>
      </c>
      <c r="E54" s="37">
        <f t="shared" si="6"/>
        <v>0</v>
      </c>
      <c r="F54" s="37">
        <f t="shared" si="6"/>
        <v>0</v>
      </c>
      <c r="G54" s="37">
        <f t="shared" si="6"/>
        <v>0</v>
      </c>
      <c r="H54" s="37">
        <f t="shared" si="6"/>
        <v>0</v>
      </c>
      <c r="I54" s="37">
        <f t="shared" si="6"/>
        <v>0</v>
      </c>
      <c r="J54" s="37">
        <f t="shared" si="6"/>
        <v>0</v>
      </c>
    </row>
    <row r="55" spans="1:11" x14ac:dyDescent="0.25">
      <c r="A55" s="137" t="s">
        <v>24</v>
      </c>
      <c r="B55" s="138"/>
      <c r="C55" s="38"/>
      <c r="D55" s="38"/>
      <c r="E55" s="36"/>
      <c r="F55" s="36"/>
      <c r="G55" s="36"/>
      <c r="H55" s="36"/>
      <c r="I55" s="36"/>
      <c r="J55" s="36"/>
    </row>
    <row r="56" spans="1:11" x14ac:dyDescent="0.25">
      <c r="A56" s="139" t="s">
        <v>40</v>
      </c>
      <c r="B56" s="140"/>
      <c r="C56" s="33">
        <v>1</v>
      </c>
      <c r="D56" s="33">
        <v>0</v>
      </c>
      <c r="E56" s="33"/>
      <c r="F56" s="33"/>
      <c r="G56" s="33"/>
      <c r="H56" s="33"/>
      <c r="I56" s="33"/>
      <c r="J56" s="33"/>
    </row>
    <row r="57" spans="1:11" x14ac:dyDescent="0.25">
      <c r="A57" s="139" t="s">
        <v>41</v>
      </c>
      <c r="B57" s="140"/>
      <c r="C57" s="33">
        <v>1</v>
      </c>
      <c r="D57" s="33">
        <v>0</v>
      </c>
      <c r="E57" s="33"/>
      <c r="F57" s="33"/>
      <c r="G57" s="33"/>
      <c r="H57" s="33"/>
      <c r="I57" s="33"/>
      <c r="J57" s="33"/>
    </row>
    <row r="58" spans="1:11" x14ac:dyDescent="0.25">
      <c r="A58" s="141" t="s">
        <v>42</v>
      </c>
      <c r="B58" s="142"/>
      <c r="C58" s="33">
        <v>1</v>
      </c>
      <c r="D58" s="33">
        <v>0</v>
      </c>
      <c r="E58" s="33"/>
      <c r="F58" s="33"/>
      <c r="G58" s="33"/>
      <c r="H58" s="33"/>
      <c r="I58" s="33"/>
      <c r="J58" s="33"/>
    </row>
    <row r="59" spans="1:11" x14ac:dyDescent="0.25">
      <c r="A59" s="145" t="s">
        <v>8</v>
      </c>
      <c r="B59" s="146"/>
      <c r="C59" s="34">
        <f>SUM(C56:C58)</f>
        <v>3</v>
      </c>
      <c r="D59" s="37">
        <f t="shared" ref="D59:J59" si="7">SUM(D56:D58)</f>
        <v>0</v>
      </c>
      <c r="E59" s="37">
        <f t="shared" si="7"/>
        <v>0</v>
      </c>
      <c r="F59" s="37">
        <f t="shared" si="7"/>
        <v>0</v>
      </c>
      <c r="G59" s="37">
        <f t="shared" si="7"/>
        <v>0</v>
      </c>
      <c r="H59" s="37">
        <f t="shared" si="7"/>
        <v>0</v>
      </c>
      <c r="I59" s="37">
        <f t="shared" si="7"/>
        <v>0</v>
      </c>
      <c r="J59" s="37">
        <f t="shared" si="7"/>
        <v>0</v>
      </c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</sheetData>
  <mergeCells count="42">
    <mergeCell ref="A58:B58"/>
    <mergeCell ref="A59:B59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J23"/>
    <mergeCell ref="A24:J24"/>
    <mergeCell ref="A25:B25"/>
    <mergeCell ref="A26:B26"/>
    <mergeCell ref="A27:B27"/>
    <mergeCell ref="A1:J2"/>
    <mergeCell ref="D4:I4"/>
    <mergeCell ref="A18:J18"/>
    <mergeCell ref="A19:B19"/>
    <mergeCell ref="A22:J22"/>
  </mergeCell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'[1]Données Sources'!#REF!</xm:f>
          </x14:formula1>
          <xm:sqref>I15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>
    <tabColor theme="9"/>
  </sheetPr>
  <dimension ref="A1:M138"/>
  <sheetViews>
    <sheetView topLeftCell="A31" zoomScaleNormal="100" workbookViewId="0">
      <selection activeCell="D58" sqref="D58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"/>
      <c r="L1" s="2"/>
      <c r="M1" s="2"/>
    </row>
    <row r="2" spans="1:13" ht="1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"/>
      <c r="L2" s="2"/>
      <c r="M2" s="2"/>
    </row>
    <row r="3" spans="1:13" ht="15.75" thickBot="1" x14ac:dyDescent="0.3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43</v>
      </c>
      <c r="B4" s="29" t="s">
        <v>59</v>
      </c>
      <c r="C4" s="9"/>
      <c r="D4" s="43" t="s">
        <v>47</v>
      </c>
      <c r="E4" s="43"/>
      <c r="F4" s="43"/>
      <c r="G4" s="43"/>
      <c r="H4" s="43"/>
      <c r="I4" s="44"/>
      <c r="J4" s="10"/>
    </row>
    <row r="5" spans="1:13" ht="15.75" thickBot="1" x14ac:dyDescent="0.3">
      <c r="A5" s="8"/>
      <c r="B5" s="9"/>
      <c r="C5" s="9"/>
      <c r="D5" s="12" t="s">
        <v>2</v>
      </c>
      <c r="E5" s="12"/>
      <c r="F5" s="12"/>
      <c r="G5" s="12"/>
      <c r="H5" s="12"/>
      <c r="I5" s="4">
        <v>1</v>
      </c>
      <c r="J5" s="9"/>
    </row>
    <row r="6" spans="1:13" ht="15.75" thickBot="1" x14ac:dyDescent="0.3">
      <c r="A6" s="8"/>
      <c r="B6" s="9"/>
      <c r="C6" s="9"/>
      <c r="D6" s="12" t="s">
        <v>46</v>
      </c>
      <c r="E6" s="12"/>
      <c r="F6" s="12"/>
      <c r="G6" s="12"/>
      <c r="H6" s="12"/>
      <c r="I6" s="5">
        <v>1</v>
      </c>
      <c r="J6" s="9"/>
    </row>
    <row r="7" spans="1:13" ht="15.75" thickBot="1" x14ac:dyDescent="0.3">
      <c r="A7" s="8" t="s">
        <v>4</v>
      </c>
      <c r="B7" s="26" t="s">
        <v>44</v>
      </c>
      <c r="C7" s="11"/>
      <c r="D7" s="12"/>
      <c r="E7" s="12"/>
      <c r="F7" s="12"/>
      <c r="G7" s="12"/>
      <c r="H7" s="12"/>
      <c r="I7" s="5"/>
      <c r="J7" s="9"/>
    </row>
    <row r="8" spans="1:13" ht="15" customHeight="1" thickBot="1" x14ac:dyDescent="0.3">
      <c r="A8" s="8" t="s">
        <v>64</v>
      </c>
      <c r="B8" s="21" t="s">
        <v>45</v>
      </c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2"/>
      <c r="B10" s="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2"/>
      <c r="B11" s="24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2" t="s">
        <v>1</v>
      </c>
      <c r="B12" s="25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11"/>
      <c r="B13" s="11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3"/>
      <c r="B14" s="11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7"/>
      <c r="B17" s="17"/>
      <c r="C17" s="18"/>
      <c r="D17" s="19"/>
      <c r="E17" s="19"/>
      <c r="F17" s="19"/>
      <c r="G17" s="19"/>
      <c r="H17" s="18"/>
      <c r="I17" s="18"/>
      <c r="J17" s="20"/>
    </row>
    <row r="18" spans="1:11" x14ac:dyDescent="0.25">
      <c r="A18" s="45"/>
      <c r="B18" s="45"/>
      <c r="C18" s="45"/>
      <c r="D18" s="45"/>
      <c r="E18" s="45"/>
      <c r="F18" s="45"/>
      <c r="G18" s="45"/>
      <c r="H18" s="45"/>
      <c r="I18" s="45"/>
      <c r="J18" s="46"/>
    </row>
    <row r="19" spans="1:11" ht="25.5" x14ac:dyDescent="0.25">
      <c r="A19" s="47"/>
      <c r="B19" s="47"/>
      <c r="C19" s="14" t="s">
        <v>55</v>
      </c>
      <c r="D19" s="30" t="s">
        <v>54</v>
      </c>
      <c r="E19" s="30" t="s">
        <v>48</v>
      </c>
      <c r="F19" s="30" t="s">
        <v>49</v>
      </c>
      <c r="G19" s="30" t="s">
        <v>50</v>
      </c>
      <c r="H19" s="30" t="s">
        <v>51</v>
      </c>
      <c r="I19" s="30" t="s">
        <v>52</v>
      </c>
      <c r="J19" s="30" t="s">
        <v>53</v>
      </c>
    </row>
    <row r="20" spans="1:11" x14ac:dyDescent="0.25">
      <c r="A20" s="13"/>
      <c r="B20" s="13"/>
      <c r="C20" s="15">
        <v>42703</v>
      </c>
      <c r="D20" s="15">
        <v>42884</v>
      </c>
      <c r="E20" s="15">
        <v>43068</v>
      </c>
      <c r="F20" s="15">
        <v>43249</v>
      </c>
      <c r="G20" s="15">
        <v>43433</v>
      </c>
      <c r="H20" s="15">
        <v>43614</v>
      </c>
      <c r="I20" s="15">
        <v>43798</v>
      </c>
      <c r="J20" s="15">
        <v>43980</v>
      </c>
    </row>
    <row r="21" spans="1:11" x14ac:dyDescent="0.25">
      <c r="A21" s="16"/>
      <c r="B21" s="16"/>
      <c r="C21" s="27">
        <f t="shared" ref="C21:J21" si="0">C20</f>
        <v>42703</v>
      </c>
      <c r="D21" s="27">
        <f t="shared" si="0"/>
        <v>42884</v>
      </c>
      <c r="E21" s="28">
        <f t="shared" si="0"/>
        <v>43068</v>
      </c>
      <c r="F21" s="28">
        <f t="shared" si="0"/>
        <v>43249</v>
      </c>
      <c r="G21" s="28">
        <f t="shared" si="0"/>
        <v>43433</v>
      </c>
      <c r="H21" s="28">
        <f t="shared" si="0"/>
        <v>43614</v>
      </c>
      <c r="I21" s="27">
        <f t="shared" si="0"/>
        <v>43798</v>
      </c>
      <c r="J21" s="27">
        <f t="shared" si="0"/>
        <v>43980</v>
      </c>
    </row>
    <row r="22" spans="1:1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1"/>
    </row>
    <row r="23" spans="1:11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1"/>
    </row>
    <row r="24" spans="1:1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1"/>
    </row>
    <row r="25" spans="1:11" x14ac:dyDescent="0.25">
      <c r="A25" s="137" t="s">
        <v>15</v>
      </c>
      <c r="B25" s="138"/>
      <c r="C25" s="31"/>
      <c r="D25" s="31"/>
      <c r="E25" s="32"/>
      <c r="F25" s="32"/>
      <c r="G25" s="32"/>
      <c r="H25" s="32"/>
      <c r="I25" s="32"/>
      <c r="J25" s="32"/>
      <c r="K25" s="1"/>
    </row>
    <row r="26" spans="1:11" x14ac:dyDescent="0.25">
      <c r="A26" s="139" t="s">
        <v>16</v>
      </c>
      <c r="B26" s="140"/>
      <c r="C26" s="33">
        <v>1</v>
      </c>
      <c r="D26" s="33">
        <v>0</v>
      </c>
      <c r="E26" s="33"/>
      <c r="F26" s="33"/>
      <c r="G26" s="33"/>
      <c r="H26" s="33"/>
      <c r="I26" s="33"/>
      <c r="J26" s="33"/>
      <c r="K26" s="1"/>
    </row>
    <row r="27" spans="1:11" x14ac:dyDescent="0.25">
      <c r="A27" s="139" t="s">
        <v>17</v>
      </c>
      <c r="B27" s="140"/>
      <c r="C27" s="33">
        <v>1</v>
      </c>
      <c r="D27" s="33">
        <v>0</v>
      </c>
      <c r="E27" s="33"/>
      <c r="F27" s="33"/>
      <c r="G27" s="33"/>
      <c r="H27" s="33"/>
      <c r="I27" s="33"/>
      <c r="J27" s="33"/>
      <c r="K27" s="1"/>
    </row>
    <row r="28" spans="1:11" x14ac:dyDescent="0.25">
      <c r="A28" s="141" t="s">
        <v>18</v>
      </c>
      <c r="B28" s="142"/>
      <c r="C28" s="33">
        <v>1</v>
      </c>
      <c r="D28" s="33">
        <v>0</v>
      </c>
      <c r="E28" s="33"/>
      <c r="F28" s="33"/>
      <c r="G28" s="33"/>
      <c r="H28" s="33"/>
      <c r="I28" s="33"/>
      <c r="J28" s="33"/>
      <c r="K28" s="1"/>
    </row>
    <row r="29" spans="1:11" x14ac:dyDescent="0.25">
      <c r="A29" s="143" t="s">
        <v>5</v>
      </c>
      <c r="B29" s="144"/>
      <c r="C29" s="34">
        <f>SUM(C26:C28)</f>
        <v>3</v>
      </c>
      <c r="D29" s="34">
        <f t="shared" ref="D29:J29" si="1">SUM(D26:D28)</f>
        <v>0</v>
      </c>
      <c r="E29" s="34">
        <f t="shared" si="1"/>
        <v>0</v>
      </c>
      <c r="F29" s="34">
        <f t="shared" si="1"/>
        <v>0</v>
      </c>
      <c r="G29" s="34">
        <f t="shared" si="1"/>
        <v>0</v>
      </c>
      <c r="H29" s="34">
        <f t="shared" si="1"/>
        <v>0</v>
      </c>
      <c r="I29" s="34">
        <f t="shared" si="1"/>
        <v>0</v>
      </c>
      <c r="J29" s="34">
        <f t="shared" si="1"/>
        <v>0</v>
      </c>
      <c r="K29" s="1"/>
    </row>
    <row r="30" spans="1:11" x14ac:dyDescent="0.25">
      <c r="A30" s="137" t="s">
        <v>19</v>
      </c>
      <c r="B30" s="138"/>
      <c r="C30" s="35"/>
      <c r="D30" s="35"/>
      <c r="E30" s="36"/>
      <c r="F30" s="36"/>
      <c r="G30" s="36"/>
      <c r="H30" s="36"/>
      <c r="I30" s="36"/>
      <c r="J30" s="36"/>
      <c r="K30" s="1"/>
    </row>
    <row r="31" spans="1:11" x14ac:dyDescent="0.25">
      <c r="A31" s="139" t="s">
        <v>25</v>
      </c>
      <c r="B31" s="140"/>
      <c r="C31" s="33">
        <v>0</v>
      </c>
      <c r="D31" s="33">
        <v>1</v>
      </c>
      <c r="E31" s="33"/>
      <c r="F31" s="33"/>
      <c r="G31" s="33"/>
      <c r="H31" s="33"/>
      <c r="I31" s="33"/>
      <c r="J31" s="33"/>
      <c r="K31" s="1"/>
    </row>
    <row r="32" spans="1:11" x14ac:dyDescent="0.25">
      <c r="A32" s="139" t="s">
        <v>26</v>
      </c>
      <c r="B32" s="140"/>
      <c r="C32" s="33">
        <v>0</v>
      </c>
      <c r="D32" s="33">
        <v>1</v>
      </c>
      <c r="E32" s="33"/>
      <c r="F32" s="33"/>
      <c r="G32" s="33"/>
      <c r="H32" s="33"/>
      <c r="I32" s="33"/>
      <c r="J32" s="33"/>
      <c r="K32" s="1"/>
    </row>
    <row r="33" spans="1:11" x14ac:dyDescent="0.25">
      <c r="A33" s="141" t="s">
        <v>29</v>
      </c>
      <c r="B33" s="142"/>
      <c r="C33" s="33">
        <v>0</v>
      </c>
      <c r="D33" s="33">
        <v>1</v>
      </c>
      <c r="E33" s="33"/>
      <c r="F33" s="33"/>
      <c r="G33" s="33"/>
      <c r="H33" s="33"/>
      <c r="I33" s="33"/>
      <c r="J33" s="33"/>
      <c r="K33" s="1"/>
    </row>
    <row r="34" spans="1:11" x14ac:dyDescent="0.25">
      <c r="A34" s="143" t="s">
        <v>10</v>
      </c>
      <c r="B34" s="144"/>
      <c r="C34" s="34">
        <f>SUM(C31:C33)</f>
        <v>0</v>
      </c>
      <c r="D34" s="34">
        <f t="shared" ref="D34:J34" si="2">SUM(D31:D33)</f>
        <v>3</v>
      </c>
      <c r="E34" s="34">
        <f t="shared" si="2"/>
        <v>0</v>
      </c>
      <c r="F34" s="34">
        <f t="shared" si="2"/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1"/>
    </row>
    <row r="35" spans="1:11" x14ac:dyDescent="0.25">
      <c r="A35" s="137" t="s">
        <v>20</v>
      </c>
      <c r="B35" s="138"/>
      <c r="C35" s="35"/>
      <c r="D35" s="35"/>
      <c r="E35" s="36"/>
      <c r="F35" s="36"/>
      <c r="G35" s="36"/>
      <c r="H35" s="36"/>
      <c r="I35" s="36"/>
      <c r="J35" s="36"/>
      <c r="K35" s="1"/>
    </row>
    <row r="36" spans="1:11" x14ac:dyDescent="0.25">
      <c r="A36" s="139" t="s">
        <v>28</v>
      </c>
      <c r="B36" s="140"/>
      <c r="C36" s="33">
        <v>1</v>
      </c>
      <c r="D36" s="33">
        <v>0</v>
      </c>
      <c r="E36" s="33"/>
      <c r="F36" s="33"/>
      <c r="G36" s="33"/>
      <c r="H36" s="33"/>
      <c r="I36" s="33"/>
      <c r="J36" s="33"/>
      <c r="K36" s="1"/>
    </row>
    <row r="37" spans="1:11" x14ac:dyDescent="0.25">
      <c r="A37" s="139" t="s">
        <v>30</v>
      </c>
      <c r="B37" s="140"/>
      <c r="C37" s="33">
        <v>1</v>
      </c>
      <c r="D37" s="33">
        <v>0</v>
      </c>
      <c r="E37" s="33"/>
      <c r="F37" s="33"/>
      <c r="G37" s="33"/>
      <c r="H37" s="33"/>
      <c r="I37" s="33"/>
      <c r="J37" s="33"/>
      <c r="K37" s="1"/>
    </row>
    <row r="38" spans="1:11" x14ac:dyDescent="0.25">
      <c r="A38" s="141" t="s">
        <v>27</v>
      </c>
      <c r="B38" s="142"/>
      <c r="C38" s="33">
        <v>1</v>
      </c>
      <c r="D38" s="33">
        <v>0</v>
      </c>
      <c r="E38" s="33"/>
      <c r="F38" s="33"/>
      <c r="G38" s="33"/>
      <c r="H38" s="33"/>
      <c r="I38" s="33"/>
      <c r="J38" s="33"/>
      <c r="K38" s="1"/>
    </row>
    <row r="39" spans="1:11" x14ac:dyDescent="0.25">
      <c r="A39" s="145" t="s">
        <v>11</v>
      </c>
      <c r="B39" s="146"/>
      <c r="C39" s="34">
        <f>SUM(C36:C38)</f>
        <v>3</v>
      </c>
      <c r="D39" s="37">
        <f t="shared" ref="D39:J39" si="3">SUM(D36:D38)</f>
        <v>0</v>
      </c>
      <c r="E39" s="37">
        <f t="shared" si="3"/>
        <v>0</v>
      </c>
      <c r="F39" s="37">
        <f t="shared" si="3"/>
        <v>0</v>
      </c>
      <c r="G39" s="37">
        <f t="shared" si="3"/>
        <v>0</v>
      </c>
      <c r="H39" s="37">
        <f t="shared" si="3"/>
        <v>0</v>
      </c>
      <c r="I39" s="37">
        <f t="shared" si="3"/>
        <v>0</v>
      </c>
      <c r="J39" s="37">
        <f t="shared" si="3"/>
        <v>0</v>
      </c>
      <c r="K39" s="1"/>
    </row>
    <row r="40" spans="1:11" x14ac:dyDescent="0.25">
      <c r="A40" s="137" t="s">
        <v>21</v>
      </c>
      <c r="B40" s="138"/>
      <c r="C40" s="35"/>
      <c r="D40" s="35"/>
      <c r="E40" s="36"/>
      <c r="F40" s="36"/>
      <c r="G40" s="36"/>
      <c r="H40" s="36"/>
      <c r="I40" s="36"/>
      <c r="J40" s="36"/>
      <c r="K40" s="1"/>
    </row>
    <row r="41" spans="1:11" x14ac:dyDescent="0.25">
      <c r="A41" s="139" t="s">
        <v>31</v>
      </c>
      <c r="B41" s="140"/>
      <c r="C41" s="33">
        <v>1</v>
      </c>
      <c r="D41" s="33">
        <v>0</v>
      </c>
      <c r="E41" s="33"/>
      <c r="F41" s="33"/>
      <c r="G41" s="33"/>
      <c r="H41" s="33"/>
      <c r="I41" s="33"/>
      <c r="J41" s="33"/>
      <c r="K41" s="1"/>
    </row>
    <row r="42" spans="1:11" x14ac:dyDescent="0.25">
      <c r="A42" s="139" t="s">
        <v>32</v>
      </c>
      <c r="B42" s="140"/>
      <c r="C42" s="33">
        <v>1</v>
      </c>
      <c r="D42" s="33">
        <v>0</v>
      </c>
      <c r="E42" s="33"/>
      <c r="F42" s="33"/>
      <c r="G42" s="33"/>
      <c r="H42" s="33"/>
      <c r="I42" s="33"/>
      <c r="J42" s="33"/>
      <c r="K42" s="1"/>
    </row>
    <row r="43" spans="1:11" x14ac:dyDescent="0.25">
      <c r="A43" s="141" t="s">
        <v>33</v>
      </c>
      <c r="B43" s="142"/>
      <c r="C43" s="33">
        <v>1</v>
      </c>
      <c r="D43" s="33">
        <v>0</v>
      </c>
      <c r="E43" s="33"/>
      <c r="F43" s="33"/>
      <c r="G43" s="33"/>
      <c r="H43" s="33"/>
      <c r="I43" s="33"/>
      <c r="J43" s="33"/>
      <c r="K43" s="1"/>
    </row>
    <row r="44" spans="1:11" x14ac:dyDescent="0.25">
      <c r="A44" s="143" t="s">
        <v>12</v>
      </c>
      <c r="B44" s="144"/>
      <c r="C44" s="34">
        <f>SUM(C41:C43)</f>
        <v>3</v>
      </c>
      <c r="D44" s="37">
        <f t="shared" ref="D44:J44" si="4">SUM(D41:D43)</f>
        <v>0</v>
      </c>
      <c r="E44" s="37">
        <f t="shared" si="4"/>
        <v>0</v>
      </c>
      <c r="F44" s="37">
        <f t="shared" si="4"/>
        <v>0</v>
      </c>
      <c r="G44" s="37">
        <f t="shared" si="4"/>
        <v>0</v>
      </c>
      <c r="H44" s="37">
        <f t="shared" si="4"/>
        <v>0</v>
      </c>
      <c r="I44" s="37">
        <f t="shared" si="4"/>
        <v>0</v>
      </c>
      <c r="J44" s="37">
        <f t="shared" si="4"/>
        <v>0</v>
      </c>
      <c r="K44" s="1"/>
    </row>
    <row r="45" spans="1:11" x14ac:dyDescent="0.25">
      <c r="A45" s="137" t="s">
        <v>22</v>
      </c>
      <c r="B45" s="138"/>
      <c r="C45" s="35"/>
      <c r="D45" s="35"/>
      <c r="E45" s="36"/>
      <c r="F45" s="36"/>
      <c r="G45" s="36"/>
      <c r="H45" s="36"/>
      <c r="I45" s="36"/>
      <c r="J45" s="36"/>
      <c r="K45" s="1"/>
    </row>
    <row r="46" spans="1:11" x14ac:dyDescent="0.25">
      <c r="A46" s="139" t="s">
        <v>34</v>
      </c>
      <c r="B46" s="140"/>
      <c r="C46" s="33">
        <v>0</v>
      </c>
      <c r="D46" s="33">
        <v>1</v>
      </c>
      <c r="E46" s="33"/>
      <c r="F46" s="33"/>
      <c r="G46" s="33"/>
      <c r="H46" s="33"/>
      <c r="I46" s="33"/>
      <c r="J46" s="33"/>
      <c r="K46" s="1"/>
    </row>
    <row r="47" spans="1:11" x14ac:dyDescent="0.25">
      <c r="A47" s="139" t="s">
        <v>35</v>
      </c>
      <c r="B47" s="140"/>
      <c r="C47" s="33">
        <v>0</v>
      </c>
      <c r="D47" s="33">
        <v>1</v>
      </c>
      <c r="E47" s="33"/>
      <c r="F47" s="33"/>
      <c r="G47" s="33"/>
      <c r="H47" s="33"/>
      <c r="I47" s="33"/>
      <c r="J47" s="33"/>
      <c r="K47" s="1"/>
    </row>
    <row r="48" spans="1:11" x14ac:dyDescent="0.25">
      <c r="A48" s="141" t="s">
        <v>36</v>
      </c>
      <c r="B48" s="142"/>
      <c r="C48" s="33">
        <v>0</v>
      </c>
      <c r="D48" s="33">
        <v>1</v>
      </c>
      <c r="E48" s="33"/>
      <c r="F48" s="33"/>
      <c r="G48" s="33"/>
      <c r="H48" s="33"/>
      <c r="I48" s="33"/>
      <c r="J48" s="33"/>
      <c r="K48" s="1"/>
    </row>
    <row r="49" spans="1:11" x14ac:dyDescent="0.25">
      <c r="A49" s="143" t="s">
        <v>6</v>
      </c>
      <c r="B49" s="144"/>
      <c r="C49" s="34">
        <f>SUM(C46:C48)</f>
        <v>0</v>
      </c>
      <c r="D49" s="37">
        <f t="shared" ref="D49:J49" si="5">SUM(D46:D48)</f>
        <v>3</v>
      </c>
      <c r="E49" s="37">
        <f t="shared" si="5"/>
        <v>0</v>
      </c>
      <c r="F49" s="37">
        <f t="shared" si="5"/>
        <v>0</v>
      </c>
      <c r="G49" s="37">
        <f t="shared" si="5"/>
        <v>0</v>
      </c>
      <c r="H49" s="37">
        <f t="shared" si="5"/>
        <v>0</v>
      </c>
      <c r="I49" s="37">
        <f t="shared" si="5"/>
        <v>0</v>
      </c>
      <c r="J49" s="37">
        <f t="shared" si="5"/>
        <v>0</v>
      </c>
      <c r="K49" s="1"/>
    </row>
    <row r="50" spans="1:11" ht="15" customHeight="1" x14ac:dyDescent="0.25">
      <c r="A50" s="137" t="s">
        <v>23</v>
      </c>
      <c r="B50" s="138"/>
      <c r="C50" s="35"/>
      <c r="D50" s="35"/>
      <c r="E50" s="36"/>
      <c r="F50" s="36"/>
      <c r="G50" s="36"/>
      <c r="H50" s="36"/>
      <c r="I50" s="36"/>
      <c r="J50" s="36"/>
      <c r="K50" s="1"/>
    </row>
    <row r="51" spans="1:11" x14ac:dyDescent="0.25">
      <c r="A51" s="139" t="s">
        <v>37</v>
      </c>
      <c r="B51" s="140"/>
      <c r="C51" s="33">
        <v>1</v>
      </c>
      <c r="D51" s="33">
        <v>0</v>
      </c>
      <c r="E51" s="33"/>
      <c r="F51" s="33"/>
      <c r="G51" s="33"/>
      <c r="H51" s="33"/>
      <c r="I51" s="33"/>
      <c r="J51" s="33"/>
      <c r="K51" s="1"/>
    </row>
    <row r="52" spans="1:11" x14ac:dyDescent="0.25">
      <c r="A52" s="139" t="s">
        <v>38</v>
      </c>
      <c r="B52" s="140"/>
      <c r="C52" s="33">
        <v>1</v>
      </c>
      <c r="D52" s="33">
        <v>0</v>
      </c>
      <c r="E52" s="33"/>
      <c r="F52" s="33"/>
      <c r="G52" s="33"/>
      <c r="H52" s="33"/>
      <c r="I52" s="33"/>
      <c r="J52" s="33"/>
    </row>
    <row r="53" spans="1:11" x14ac:dyDescent="0.25">
      <c r="A53" s="141" t="s">
        <v>39</v>
      </c>
      <c r="B53" s="142"/>
      <c r="C53" s="33">
        <v>1</v>
      </c>
      <c r="D53" s="33">
        <v>0</v>
      </c>
      <c r="E53" s="33"/>
      <c r="F53" s="33"/>
      <c r="G53" s="33"/>
      <c r="H53" s="33"/>
      <c r="I53" s="33"/>
      <c r="J53" s="33"/>
    </row>
    <row r="54" spans="1:11" x14ac:dyDescent="0.25">
      <c r="A54" s="143" t="s">
        <v>7</v>
      </c>
      <c r="B54" s="144"/>
      <c r="C54" s="34">
        <f>SUM(C51:C53)</f>
        <v>3</v>
      </c>
      <c r="D54" s="37">
        <f t="shared" ref="D54:J54" si="6">SUM(D51:D53)</f>
        <v>0</v>
      </c>
      <c r="E54" s="37">
        <f t="shared" si="6"/>
        <v>0</v>
      </c>
      <c r="F54" s="37">
        <f t="shared" si="6"/>
        <v>0</v>
      </c>
      <c r="G54" s="37">
        <f t="shared" si="6"/>
        <v>0</v>
      </c>
      <c r="H54" s="37">
        <f t="shared" si="6"/>
        <v>0</v>
      </c>
      <c r="I54" s="37">
        <f t="shared" si="6"/>
        <v>0</v>
      </c>
      <c r="J54" s="37">
        <f t="shared" si="6"/>
        <v>0</v>
      </c>
    </row>
    <row r="55" spans="1:11" x14ac:dyDescent="0.25">
      <c r="A55" s="137" t="s">
        <v>24</v>
      </c>
      <c r="B55" s="138"/>
      <c r="C55" s="38"/>
      <c r="D55" s="38"/>
      <c r="E55" s="36"/>
      <c r="F55" s="36"/>
      <c r="G55" s="36"/>
      <c r="H55" s="36"/>
      <c r="I55" s="36"/>
      <c r="J55" s="36"/>
    </row>
    <row r="56" spans="1:11" x14ac:dyDescent="0.25">
      <c r="A56" s="139" t="s">
        <v>40</v>
      </c>
      <c r="B56" s="140"/>
      <c r="C56" s="33">
        <v>0</v>
      </c>
      <c r="D56" s="33">
        <v>1</v>
      </c>
      <c r="E56" s="33"/>
      <c r="F56" s="33"/>
      <c r="G56" s="33"/>
      <c r="H56" s="33"/>
      <c r="I56" s="33"/>
      <c r="J56" s="33"/>
    </row>
    <row r="57" spans="1:11" x14ac:dyDescent="0.25">
      <c r="A57" s="139" t="s">
        <v>41</v>
      </c>
      <c r="B57" s="140"/>
      <c r="C57" s="33">
        <v>0</v>
      </c>
      <c r="D57" s="33">
        <v>1</v>
      </c>
      <c r="E57" s="33"/>
      <c r="F57" s="33"/>
      <c r="G57" s="33"/>
      <c r="H57" s="33"/>
      <c r="I57" s="33"/>
      <c r="J57" s="33"/>
    </row>
    <row r="58" spans="1:11" x14ac:dyDescent="0.25">
      <c r="A58" s="141" t="s">
        <v>42</v>
      </c>
      <c r="B58" s="142"/>
      <c r="C58" s="33">
        <v>0</v>
      </c>
      <c r="D58" s="33">
        <v>1</v>
      </c>
      <c r="E58" s="33"/>
      <c r="F58" s="33"/>
      <c r="G58" s="33"/>
      <c r="H58" s="33"/>
      <c r="I58" s="33"/>
      <c r="J58" s="33"/>
    </row>
    <row r="59" spans="1:11" x14ac:dyDescent="0.25">
      <c r="A59" s="145" t="s">
        <v>8</v>
      </c>
      <c r="B59" s="146"/>
      <c r="C59" s="34">
        <f>SUM(C56:C58)</f>
        <v>0</v>
      </c>
      <c r="D59" s="37">
        <f t="shared" ref="D59:J59" si="7">SUM(D56:D58)</f>
        <v>3</v>
      </c>
      <c r="E59" s="37">
        <f t="shared" si="7"/>
        <v>0</v>
      </c>
      <c r="F59" s="37">
        <f t="shared" si="7"/>
        <v>0</v>
      </c>
      <c r="G59" s="37">
        <f t="shared" si="7"/>
        <v>0</v>
      </c>
      <c r="H59" s="37">
        <f t="shared" si="7"/>
        <v>0</v>
      </c>
      <c r="I59" s="37">
        <f t="shared" si="7"/>
        <v>0</v>
      </c>
      <c r="J59" s="37">
        <f t="shared" si="7"/>
        <v>0</v>
      </c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</sheetData>
  <mergeCells count="42">
    <mergeCell ref="A58:B58"/>
    <mergeCell ref="A59:B59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J23"/>
    <mergeCell ref="A24:J24"/>
    <mergeCell ref="A25:B25"/>
    <mergeCell ref="A26:B26"/>
    <mergeCell ref="A27:B27"/>
    <mergeCell ref="A1:J2"/>
    <mergeCell ref="D4:I4"/>
    <mergeCell ref="A18:J18"/>
    <mergeCell ref="A19:B19"/>
    <mergeCell ref="A22:J22"/>
  </mergeCell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'[1]Données Sources'!#REF!</xm:f>
          </x14:formula1>
          <xm:sqref>I15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>
    <tabColor theme="9"/>
  </sheetPr>
  <dimension ref="A1:M138"/>
  <sheetViews>
    <sheetView topLeftCell="A25" zoomScaleNormal="100" workbookViewId="0">
      <selection activeCell="D58" sqref="D58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"/>
      <c r="L1" s="2"/>
      <c r="M1" s="2"/>
    </row>
    <row r="2" spans="1:13" ht="1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"/>
      <c r="L2" s="2"/>
      <c r="M2" s="2"/>
    </row>
    <row r="3" spans="1:13" ht="15.75" thickBot="1" x14ac:dyDescent="0.3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43</v>
      </c>
      <c r="B4" s="29" t="s">
        <v>3</v>
      </c>
      <c r="C4" s="9"/>
      <c r="D4" s="43" t="s">
        <v>47</v>
      </c>
      <c r="E4" s="43"/>
      <c r="F4" s="43"/>
      <c r="G4" s="43"/>
      <c r="H4" s="43"/>
      <c r="I4" s="44"/>
      <c r="J4" s="10"/>
    </row>
    <row r="5" spans="1:13" ht="15.75" thickBot="1" x14ac:dyDescent="0.3">
      <c r="A5" s="8"/>
      <c r="B5" s="9"/>
      <c r="C5" s="9"/>
      <c r="D5" s="12" t="s">
        <v>2</v>
      </c>
      <c r="E5" s="12"/>
      <c r="F5" s="12"/>
      <c r="G5" s="12"/>
      <c r="H5" s="12"/>
      <c r="I5" s="4">
        <v>1</v>
      </c>
      <c r="J5" s="9"/>
    </row>
    <row r="6" spans="1:13" ht="15.75" thickBot="1" x14ac:dyDescent="0.3">
      <c r="A6" s="8"/>
      <c r="B6" s="9"/>
      <c r="C6" s="9"/>
      <c r="D6" s="12" t="s">
        <v>46</v>
      </c>
      <c r="E6" s="12"/>
      <c r="F6" s="12"/>
      <c r="G6" s="12"/>
      <c r="H6" s="12"/>
      <c r="I6" s="5">
        <v>1</v>
      </c>
      <c r="J6" s="9"/>
    </row>
    <row r="7" spans="1:13" ht="15.75" thickBot="1" x14ac:dyDescent="0.3">
      <c r="A7" s="8" t="s">
        <v>4</v>
      </c>
      <c r="B7" s="26" t="s">
        <v>57</v>
      </c>
      <c r="C7" s="11"/>
      <c r="D7" s="12"/>
      <c r="E7" s="12"/>
      <c r="F7" s="12"/>
      <c r="G7" s="12"/>
      <c r="H7" s="12"/>
      <c r="I7" s="5"/>
      <c r="J7" s="9"/>
    </row>
    <row r="8" spans="1:13" ht="15" customHeight="1" thickBot="1" x14ac:dyDescent="0.3">
      <c r="A8" s="8" t="s">
        <v>64</v>
      </c>
      <c r="B8" s="21" t="s">
        <v>45</v>
      </c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2"/>
      <c r="B10" s="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2"/>
      <c r="B11" s="24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2" t="s">
        <v>1</v>
      </c>
      <c r="B12" s="25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11"/>
      <c r="B13" s="11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3"/>
      <c r="B14" s="11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7"/>
      <c r="B17" s="17"/>
      <c r="C17" s="18"/>
      <c r="D17" s="19"/>
      <c r="E17" s="19"/>
      <c r="F17" s="19"/>
      <c r="G17" s="19"/>
      <c r="H17" s="18"/>
      <c r="I17" s="18"/>
      <c r="J17" s="20"/>
    </row>
    <row r="18" spans="1:11" x14ac:dyDescent="0.25">
      <c r="A18" s="45"/>
      <c r="B18" s="45"/>
      <c r="C18" s="45"/>
      <c r="D18" s="45"/>
      <c r="E18" s="45"/>
      <c r="F18" s="45"/>
      <c r="G18" s="45"/>
      <c r="H18" s="45"/>
      <c r="I18" s="45"/>
      <c r="J18" s="46"/>
    </row>
    <row r="19" spans="1:11" ht="25.5" x14ac:dyDescent="0.25">
      <c r="A19" s="47"/>
      <c r="B19" s="47"/>
      <c r="C19" s="14" t="s">
        <v>55</v>
      </c>
      <c r="D19" s="30" t="s">
        <v>54</v>
      </c>
      <c r="E19" s="30" t="s">
        <v>48</v>
      </c>
      <c r="F19" s="30" t="s">
        <v>49</v>
      </c>
      <c r="G19" s="30" t="s">
        <v>50</v>
      </c>
      <c r="H19" s="30" t="s">
        <v>51</v>
      </c>
      <c r="I19" s="30" t="s">
        <v>52</v>
      </c>
      <c r="J19" s="30" t="s">
        <v>53</v>
      </c>
    </row>
    <row r="20" spans="1:11" x14ac:dyDescent="0.25">
      <c r="A20" s="13"/>
      <c r="B20" s="13"/>
      <c r="C20" s="15">
        <v>42703</v>
      </c>
      <c r="D20" s="15">
        <v>42884</v>
      </c>
      <c r="E20" s="15">
        <v>43068</v>
      </c>
      <c r="F20" s="15">
        <v>43249</v>
      </c>
      <c r="G20" s="15">
        <v>43433</v>
      </c>
      <c r="H20" s="15">
        <v>43614</v>
      </c>
      <c r="I20" s="15">
        <v>43798</v>
      </c>
      <c r="J20" s="15">
        <v>43980</v>
      </c>
    </row>
    <row r="21" spans="1:11" x14ac:dyDescent="0.25">
      <c r="A21" s="16"/>
      <c r="B21" s="16"/>
      <c r="C21" s="27">
        <f t="shared" ref="C21:J21" si="0">C20</f>
        <v>42703</v>
      </c>
      <c r="D21" s="27">
        <f t="shared" si="0"/>
        <v>42884</v>
      </c>
      <c r="E21" s="28">
        <f t="shared" si="0"/>
        <v>43068</v>
      </c>
      <c r="F21" s="28">
        <f t="shared" si="0"/>
        <v>43249</v>
      </c>
      <c r="G21" s="28">
        <f t="shared" si="0"/>
        <v>43433</v>
      </c>
      <c r="H21" s="28">
        <f t="shared" si="0"/>
        <v>43614</v>
      </c>
      <c r="I21" s="27">
        <f t="shared" si="0"/>
        <v>43798</v>
      </c>
      <c r="J21" s="27">
        <f t="shared" si="0"/>
        <v>43980</v>
      </c>
    </row>
    <row r="22" spans="1:1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1"/>
    </row>
    <row r="23" spans="1:11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1"/>
    </row>
    <row r="24" spans="1:1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1"/>
    </row>
    <row r="25" spans="1:11" x14ac:dyDescent="0.25">
      <c r="A25" s="137" t="s">
        <v>15</v>
      </c>
      <c r="B25" s="138"/>
      <c r="C25" s="31"/>
      <c r="D25" s="31"/>
      <c r="E25" s="32"/>
      <c r="F25" s="32"/>
      <c r="G25" s="32"/>
      <c r="H25" s="32"/>
      <c r="I25" s="32"/>
      <c r="J25" s="32"/>
      <c r="K25" s="1"/>
    </row>
    <row r="26" spans="1:11" x14ac:dyDescent="0.25">
      <c r="A26" s="139" t="s">
        <v>16</v>
      </c>
      <c r="B26" s="140"/>
      <c r="C26" s="33">
        <v>1</v>
      </c>
      <c r="D26" s="33">
        <v>1</v>
      </c>
      <c r="E26" s="33"/>
      <c r="F26" s="33"/>
      <c r="G26" s="33"/>
      <c r="H26" s="33"/>
      <c r="I26" s="33"/>
      <c r="J26" s="33"/>
      <c r="K26" s="1"/>
    </row>
    <row r="27" spans="1:11" x14ac:dyDescent="0.25">
      <c r="A27" s="139" t="s">
        <v>17</v>
      </c>
      <c r="B27" s="140"/>
      <c r="C27" s="33">
        <v>1</v>
      </c>
      <c r="D27" s="33">
        <v>1</v>
      </c>
      <c r="E27" s="33"/>
      <c r="F27" s="33"/>
      <c r="G27" s="33"/>
      <c r="H27" s="33"/>
      <c r="I27" s="33"/>
      <c r="J27" s="33"/>
      <c r="K27" s="1"/>
    </row>
    <row r="28" spans="1:11" x14ac:dyDescent="0.25">
      <c r="A28" s="141" t="s">
        <v>18</v>
      </c>
      <c r="B28" s="142"/>
      <c r="C28" s="33">
        <v>0</v>
      </c>
      <c r="D28" s="33">
        <v>1</v>
      </c>
      <c r="E28" s="33"/>
      <c r="F28" s="33"/>
      <c r="G28" s="33"/>
      <c r="H28" s="33"/>
      <c r="I28" s="33"/>
      <c r="J28" s="33"/>
      <c r="K28" s="1"/>
    </row>
    <row r="29" spans="1:11" x14ac:dyDescent="0.25">
      <c r="A29" s="143" t="s">
        <v>5</v>
      </c>
      <c r="B29" s="144"/>
      <c r="C29" s="34">
        <f>SUM(C26:C28)</f>
        <v>2</v>
      </c>
      <c r="D29" s="34">
        <f t="shared" ref="D29:J29" si="1">SUM(D26:D28)</f>
        <v>3</v>
      </c>
      <c r="E29" s="34">
        <f t="shared" si="1"/>
        <v>0</v>
      </c>
      <c r="F29" s="34">
        <f t="shared" si="1"/>
        <v>0</v>
      </c>
      <c r="G29" s="34">
        <f t="shared" si="1"/>
        <v>0</v>
      </c>
      <c r="H29" s="34">
        <f t="shared" si="1"/>
        <v>0</v>
      </c>
      <c r="I29" s="34">
        <f t="shared" si="1"/>
        <v>0</v>
      </c>
      <c r="J29" s="34">
        <f t="shared" si="1"/>
        <v>0</v>
      </c>
      <c r="K29" s="1"/>
    </row>
    <row r="30" spans="1:11" x14ac:dyDescent="0.25">
      <c r="A30" s="137" t="s">
        <v>19</v>
      </c>
      <c r="B30" s="138"/>
      <c r="C30" s="35"/>
      <c r="D30" s="35"/>
      <c r="E30" s="36"/>
      <c r="F30" s="36"/>
      <c r="G30" s="36"/>
      <c r="H30" s="36"/>
      <c r="I30" s="36"/>
      <c r="J30" s="36"/>
      <c r="K30" s="1"/>
    </row>
    <row r="31" spans="1:11" x14ac:dyDescent="0.25">
      <c r="A31" s="139" t="s">
        <v>25</v>
      </c>
      <c r="B31" s="140"/>
      <c r="C31" s="33">
        <v>0</v>
      </c>
      <c r="D31" s="33">
        <v>0</v>
      </c>
      <c r="E31" s="33"/>
      <c r="F31" s="33"/>
      <c r="G31" s="33"/>
      <c r="H31" s="33"/>
      <c r="I31" s="33"/>
      <c r="J31" s="33"/>
      <c r="K31" s="1"/>
    </row>
    <row r="32" spans="1:11" x14ac:dyDescent="0.25">
      <c r="A32" s="139" t="s">
        <v>26</v>
      </c>
      <c r="B32" s="140"/>
      <c r="C32" s="33">
        <v>0</v>
      </c>
      <c r="D32" s="33">
        <v>0</v>
      </c>
      <c r="E32" s="33"/>
      <c r="F32" s="33"/>
      <c r="G32" s="33"/>
      <c r="H32" s="33"/>
      <c r="I32" s="33"/>
      <c r="J32" s="33"/>
      <c r="K32" s="1"/>
    </row>
    <row r="33" spans="1:11" x14ac:dyDescent="0.25">
      <c r="A33" s="141" t="s">
        <v>29</v>
      </c>
      <c r="B33" s="142"/>
      <c r="C33" s="33">
        <v>1</v>
      </c>
      <c r="D33" s="33">
        <v>0</v>
      </c>
      <c r="E33" s="33"/>
      <c r="F33" s="33"/>
      <c r="G33" s="33"/>
      <c r="H33" s="33"/>
      <c r="I33" s="33"/>
      <c r="J33" s="33"/>
      <c r="K33" s="1"/>
    </row>
    <row r="34" spans="1:11" x14ac:dyDescent="0.25">
      <c r="A34" s="143" t="s">
        <v>10</v>
      </c>
      <c r="B34" s="144"/>
      <c r="C34" s="34">
        <f>SUM(C31:C33)</f>
        <v>1</v>
      </c>
      <c r="D34" s="34">
        <f t="shared" ref="D34:J34" si="2">SUM(D31:D33)</f>
        <v>0</v>
      </c>
      <c r="E34" s="34">
        <f t="shared" si="2"/>
        <v>0</v>
      </c>
      <c r="F34" s="34">
        <f t="shared" si="2"/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1"/>
    </row>
    <row r="35" spans="1:11" x14ac:dyDescent="0.25">
      <c r="A35" s="137" t="s">
        <v>20</v>
      </c>
      <c r="B35" s="138"/>
      <c r="C35" s="35"/>
      <c r="D35" s="35"/>
      <c r="E35" s="36"/>
      <c r="F35" s="36"/>
      <c r="G35" s="36"/>
      <c r="H35" s="36"/>
      <c r="I35" s="36"/>
      <c r="J35" s="36"/>
      <c r="K35" s="1"/>
    </row>
    <row r="36" spans="1:11" x14ac:dyDescent="0.25">
      <c r="A36" s="139" t="s">
        <v>28</v>
      </c>
      <c r="B36" s="140"/>
      <c r="C36" s="33">
        <v>1</v>
      </c>
      <c r="D36" s="33">
        <v>0</v>
      </c>
      <c r="E36" s="33"/>
      <c r="F36" s="33"/>
      <c r="G36" s="33"/>
      <c r="H36" s="33"/>
      <c r="I36" s="33"/>
      <c r="J36" s="33"/>
      <c r="K36" s="1"/>
    </row>
    <row r="37" spans="1:11" x14ac:dyDescent="0.25">
      <c r="A37" s="139" t="s">
        <v>30</v>
      </c>
      <c r="B37" s="140"/>
      <c r="C37" s="33">
        <v>0</v>
      </c>
      <c r="D37" s="33">
        <v>0</v>
      </c>
      <c r="E37" s="33"/>
      <c r="F37" s="33"/>
      <c r="G37" s="33"/>
      <c r="H37" s="33"/>
      <c r="I37" s="33"/>
      <c r="J37" s="33"/>
      <c r="K37" s="1"/>
    </row>
    <row r="38" spans="1:11" x14ac:dyDescent="0.25">
      <c r="A38" s="141" t="s">
        <v>27</v>
      </c>
      <c r="B38" s="142"/>
      <c r="C38" s="33">
        <v>0</v>
      </c>
      <c r="D38" s="33">
        <v>0</v>
      </c>
      <c r="E38" s="33"/>
      <c r="F38" s="33"/>
      <c r="G38" s="33"/>
      <c r="H38" s="33"/>
      <c r="I38" s="33"/>
      <c r="J38" s="33"/>
      <c r="K38" s="1"/>
    </row>
    <row r="39" spans="1:11" x14ac:dyDescent="0.25">
      <c r="A39" s="145" t="s">
        <v>11</v>
      </c>
      <c r="B39" s="146"/>
      <c r="C39" s="34">
        <f>SUM(C36:C38)</f>
        <v>1</v>
      </c>
      <c r="D39" s="37">
        <f t="shared" ref="D39:J39" si="3">SUM(D36:D38)</f>
        <v>0</v>
      </c>
      <c r="E39" s="37">
        <f t="shared" si="3"/>
        <v>0</v>
      </c>
      <c r="F39" s="37">
        <f t="shared" si="3"/>
        <v>0</v>
      </c>
      <c r="G39" s="37">
        <f t="shared" si="3"/>
        <v>0</v>
      </c>
      <c r="H39" s="37">
        <f t="shared" si="3"/>
        <v>0</v>
      </c>
      <c r="I39" s="37">
        <f t="shared" si="3"/>
        <v>0</v>
      </c>
      <c r="J39" s="37">
        <f t="shared" si="3"/>
        <v>0</v>
      </c>
      <c r="K39" s="1"/>
    </row>
    <row r="40" spans="1:11" x14ac:dyDescent="0.25">
      <c r="A40" s="137" t="s">
        <v>21</v>
      </c>
      <c r="B40" s="138"/>
      <c r="C40" s="35"/>
      <c r="D40" s="35"/>
      <c r="E40" s="36"/>
      <c r="F40" s="36"/>
      <c r="G40" s="36"/>
      <c r="H40" s="36"/>
      <c r="I40" s="36"/>
      <c r="J40" s="36"/>
      <c r="K40" s="1"/>
    </row>
    <row r="41" spans="1:11" x14ac:dyDescent="0.25">
      <c r="A41" s="139" t="s">
        <v>31</v>
      </c>
      <c r="B41" s="140"/>
      <c r="C41" s="33">
        <v>1</v>
      </c>
      <c r="D41" s="33">
        <v>1</v>
      </c>
      <c r="E41" s="33"/>
      <c r="F41" s="33"/>
      <c r="G41" s="33"/>
      <c r="H41" s="33"/>
      <c r="I41" s="33"/>
      <c r="J41" s="33"/>
      <c r="K41" s="1"/>
    </row>
    <row r="42" spans="1:11" x14ac:dyDescent="0.25">
      <c r="A42" s="139" t="s">
        <v>32</v>
      </c>
      <c r="B42" s="140"/>
      <c r="C42" s="33">
        <v>0</v>
      </c>
      <c r="D42" s="33">
        <v>0</v>
      </c>
      <c r="E42" s="33"/>
      <c r="F42" s="33"/>
      <c r="G42" s="33"/>
      <c r="H42" s="33"/>
      <c r="I42" s="33"/>
      <c r="J42" s="33"/>
      <c r="K42" s="1"/>
    </row>
    <row r="43" spans="1:11" x14ac:dyDescent="0.25">
      <c r="A43" s="141" t="s">
        <v>33</v>
      </c>
      <c r="B43" s="142"/>
      <c r="C43" s="33">
        <v>0</v>
      </c>
      <c r="D43" s="33">
        <v>1</v>
      </c>
      <c r="E43" s="33"/>
      <c r="F43" s="33"/>
      <c r="G43" s="33"/>
      <c r="H43" s="33"/>
      <c r="I43" s="33"/>
      <c r="J43" s="33"/>
      <c r="K43" s="1"/>
    </row>
    <row r="44" spans="1:11" x14ac:dyDescent="0.25">
      <c r="A44" s="143" t="s">
        <v>12</v>
      </c>
      <c r="B44" s="144"/>
      <c r="C44" s="34">
        <f>SUM(C41:C43)</f>
        <v>1</v>
      </c>
      <c r="D44" s="37">
        <f t="shared" ref="D44:J44" si="4">SUM(D41:D43)</f>
        <v>2</v>
      </c>
      <c r="E44" s="37">
        <f t="shared" si="4"/>
        <v>0</v>
      </c>
      <c r="F44" s="37">
        <f t="shared" si="4"/>
        <v>0</v>
      </c>
      <c r="G44" s="37">
        <f t="shared" si="4"/>
        <v>0</v>
      </c>
      <c r="H44" s="37">
        <f t="shared" si="4"/>
        <v>0</v>
      </c>
      <c r="I44" s="37">
        <f t="shared" si="4"/>
        <v>0</v>
      </c>
      <c r="J44" s="37">
        <f t="shared" si="4"/>
        <v>0</v>
      </c>
      <c r="K44" s="1"/>
    </row>
    <row r="45" spans="1:11" x14ac:dyDescent="0.25">
      <c r="A45" s="137" t="s">
        <v>22</v>
      </c>
      <c r="B45" s="138"/>
      <c r="C45" s="35"/>
      <c r="D45" s="35"/>
      <c r="E45" s="36"/>
      <c r="F45" s="36"/>
      <c r="G45" s="36"/>
      <c r="H45" s="36"/>
      <c r="I45" s="36"/>
      <c r="J45" s="36"/>
      <c r="K45" s="1"/>
    </row>
    <row r="46" spans="1:11" x14ac:dyDescent="0.25">
      <c r="A46" s="139" t="s">
        <v>34</v>
      </c>
      <c r="B46" s="140"/>
      <c r="C46" s="33">
        <v>1</v>
      </c>
      <c r="D46" s="33">
        <v>0</v>
      </c>
      <c r="E46" s="33"/>
      <c r="F46" s="33"/>
      <c r="G46" s="33"/>
      <c r="H46" s="33"/>
      <c r="I46" s="33"/>
      <c r="J46" s="33"/>
      <c r="K46" s="1"/>
    </row>
    <row r="47" spans="1:11" x14ac:dyDescent="0.25">
      <c r="A47" s="139" t="s">
        <v>35</v>
      </c>
      <c r="B47" s="140"/>
      <c r="C47" s="33">
        <v>1</v>
      </c>
      <c r="D47" s="33">
        <v>0</v>
      </c>
      <c r="E47" s="33"/>
      <c r="F47" s="33"/>
      <c r="G47" s="33"/>
      <c r="H47" s="33"/>
      <c r="I47" s="33"/>
      <c r="J47" s="33"/>
      <c r="K47" s="1"/>
    </row>
    <row r="48" spans="1:11" x14ac:dyDescent="0.25">
      <c r="A48" s="141" t="s">
        <v>36</v>
      </c>
      <c r="B48" s="142"/>
      <c r="C48" s="33">
        <v>0</v>
      </c>
      <c r="D48" s="33">
        <v>0</v>
      </c>
      <c r="E48" s="33"/>
      <c r="F48" s="33"/>
      <c r="G48" s="33"/>
      <c r="H48" s="33"/>
      <c r="I48" s="33"/>
      <c r="J48" s="33"/>
      <c r="K48" s="1"/>
    </row>
    <row r="49" spans="1:11" x14ac:dyDescent="0.25">
      <c r="A49" s="143" t="s">
        <v>6</v>
      </c>
      <c r="B49" s="144"/>
      <c r="C49" s="34">
        <f>SUM(C46:C48)</f>
        <v>2</v>
      </c>
      <c r="D49" s="37">
        <f t="shared" ref="D49:J49" si="5">SUM(D46:D48)</f>
        <v>0</v>
      </c>
      <c r="E49" s="37">
        <f t="shared" si="5"/>
        <v>0</v>
      </c>
      <c r="F49" s="37">
        <f t="shared" si="5"/>
        <v>0</v>
      </c>
      <c r="G49" s="37">
        <f t="shared" si="5"/>
        <v>0</v>
      </c>
      <c r="H49" s="37">
        <f t="shared" si="5"/>
        <v>0</v>
      </c>
      <c r="I49" s="37">
        <f t="shared" si="5"/>
        <v>0</v>
      </c>
      <c r="J49" s="37">
        <f t="shared" si="5"/>
        <v>0</v>
      </c>
      <c r="K49" s="1"/>
    </row>
    <row r="50" spans="1:11" ht="15" customHeight="1" x14ac:dyDescent="0.25">
      <c r="A50" s="137" t="s">
        <v>23</v>
      </c>
      <c r="B50" s="138"/>
      <c r="C50" s="35"/>
      <c r="D50" s="35"/>
      <c r="E50" s="36"/>
      <c r="F50" s="36"/>
      <c r="G50" s="36"/>
      <c r="H50" s="36"/>
      <c r="I50" s="36"/>
      <c r="J50" s="36"/>
      <c r="K50" s="1"/>
    </row>
    <row r="51" spans="1:11" x14ac:dyDescent="0.25">
      <c r="A51" s="139" t="s">
        <v>37</v>
      </c>
      <c r="B51" s="140"/>
      <c r="C51" s="33">
        <v>0</v>
      </c>
      <c r="D51" s="33"/>
      <c r="E51" s="33"/>
      <c r="F51" s="33"/>
      <c r="G51" s="33"/>
      <c r="H51" s="33"/>
      <c r="I51" s="33"/>
      <c r="J51" s="33"/>
      <c r="K51" s="1"/>
    </row>
    <row r="52" spans="1:11" x14ac:dyDescent="0.25">
      <c r="A52" s="139" t="s">
        <v>38</v>
      </c>
      <c r="B52" s="140"/>
      <c r="C52" s="33">
        <v>0</v>
      </c>
      <c r="D52" s="33"/>
      <c r="E52" s="33"/>
      <c r="F52" s="33"/>
      <c r="G52" s="33"/>
      <c r="H52" s="33"/>
      <c r="I52" s="33"/>
      <c r="J52" s="33"/>
    </row>
    <row r="53" spans="1:11" x14ac:dyDescent="0.25">
      <c r="A53" s="141" t="s">
        <v>39</v>
      </c>
      <c r="B53" s="142"/>
      <c r="C53" s="33">
        <v>0</v>
      </c>
      <c r="D53" s="33"/>
      <c r="E53" s="33"/>
      <c r="F53" s="33"/>
      <c r="G53" s="33"/>
      <c r="H53" s="33"/>
      <c r="I53" s="33"/>
      <c r="J53" s="33"/>
    </row>
    <row r="54" spans="1:11" x14ac:dyDescent="0.25">
      <c r="A54" s="143" t="s">
        <v>7</v>
      </c>
      <c r="B54" s="144"/>
      <c r="C54" s="34">
        <f>SUM(C51:C53)</f>
        <v>0</v>
      </c>
      <c r="D54" s="37">
        <f t="shared" ref="D54:J54" si="6">SUM(D51:D53)</f>
        <v>0</v>
      </c>
      <c r="E54" s="37">
        <f t="shared" si="6"/>
        <v>0</v>
      </c>
      <c r="F54" s="37">
        <f t="shared" si="6"/>
        <v>0</v>
      </c>
      <c r="G54" s="37">
        <f t="shared" si="6"/>
        <v>0</v>
      </c>
      <c r="H54" s="37">
        <f t="shared" si="6"/>
        <v>0</v>
      </c>
      <c r="I54" s="37">
        <f t="shared" si="6"/>
        <v>0</v>
      </c>
      <c r="J54" s="37">
        <f t="shared" si="6"/>
        <v>0</v>
      </c>
    </row>
    <row r="55" spans="1:11" x14ac:dyDescent="0.25">
      <c r="A55" s="137" t="s">
        <v>24</v>
      </c>
      <c r="B55" s="138"/>
      <c r="C55" s="38"/>
      <c r="D55" s="38"/>
      <c r="E55" s="36"/>
      <c r="F55" s="36"/>
      <c r="G55" s="36"/>
      <c r="H55" s="36"/>
      <c r="I55" s="36"/>
      <c r="J55" s="36"/>
    </row>
    <row r="56" spans="1:11" x14ac:dyDescent="0.25">
      <c r="A56" s="139" t="s">
        <v>40</v>
      </c>
      <c r="B56" s="140"/>
      <c r="C56" s="33">
        <v>0</v>
      </c>
      <c r="D56" s="33">
        <v>1</v>
      </c>
      <c r="E56" s="33"/>
      <c r="F56" s="33"/>
      <c r="G56" s="33"/>
      <c r="H56" s="33"/>
      <c r="I56" s="33"/>
      <c r="J56" s="33"/>
    </row>
    <row r="57" spans="1:11" x14ac:dyDescent="0.25">
      <c r="A57" s="139" t="s">
        <v>41</v>
      </c>
      <c r="B57" s="140"/>
      <c r="C57" s="33">
        <v>0</v>
      </c>
      <c r="D57" s="33">
        <v>1</v>
      </c>
      <c r="E57" s="33"/>
      <c r="F57" s="33"/>
      <c r="G57" s="33"/>
      <c r="H57" s="33"/>
      <c r="I57" s="33"/>
      <c r="J57" s="33"/>
    </row>
    <row r="58" spans="1:11" x14ac:dyDescent="0.25">
      <c r="A58" s="141" t="s">
        <v>42</v>
      </c>
      <c r="B58" s="142"/>
      <c r="C58" s="33">
        <v>1</v>
      </c>
      <c r="D58" s="33">
        <v>1</v>
      </c>
      <c r="E58" s="33"/>
      <c r="F58" s="33"/>
      <c r="G58" s="33"/>
      <c r="H58" s="33"/>
      <c r="I58" s="33"/>
      <c r="J58" s="33"/>
    </row>
    <row r="59" spans="1:11" x14ac:dyDescent="0.25">
      <c r="A59" s="145" t="s">
        <v>8</v>
      </c>
      <c r="B59" s="146"/>
      <c r="C59" s="34">
        <f>SUM(C56:C58)</f>
        <v>1</v>
      </c>
      <c r="D59" s="37">
        <f t="shared" ref="D59:J59" si="7">SUM(D56:D58)</f>
        <v>3</v>
      </c>
      <c r="E59" s="37">
        <f t="shared" si="7"/>
        <v>0</v>
      </c>
      <c r="F59" s="37">
        <f t="shared" si="7"/>
        <v>0</v>
      </c>
      <c r="G59" s="37">
        <f t="shared" si="7"/>
        <v>0</v>
      </c>
      <c r="H59" s="37">
        <f t="shared" si="7"/>
        <v>0</v>
      </c>
      <c r="I59" s="37">
        <f t="shared" si="7"/>
        <v>0</v>
      </c>
      <c r="J59" s="37">
        <f t="shared" si="7"/>
        <v>0</v>
      </c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</sheetData>
  <mergeCells count="42">
    <mergeCell ref="A58:B58"/>
    <mergeCell ref="A59:B59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J23"/>
    <mergeCell ref="A24:J24"/>
    <mergeCell ref="A25:B25"/>
    <mergeCell ref="A26:B26"/>
    <mergeCell ref="A27:B27"/>
    <mergeCell ref="A1:J2"/>
    <mergeCell ref="D4:I4"/>
    <mergeCell ref="A18:J18"/>
    <mergeCell ref="A19:B19"/>
    <mergeCell ref="A22:J22"/>
  </mergeCell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'[1]Données Sources'!#REF!</xm:f>
          </x14:formula1>
          <xm:sqref>I15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>
    <tabColor theme="9"/>
  </sheetPr>
  <dimension ref="A1:M138"/>
  <sheetViews>
    <sheetView topLeftCell="A27" zoomScaleNormal="100" workbookViewId="0">
      <selection activeCell="D58" sqref="D58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"/>
      <c r="L1" s="2"/>
      <c r="M1" s="2"/>
    </row>
    <row r="2" spans="1:13" ht="1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"/>
      <c r="L2" s="2"/>
      <c r="M2" s="2"/>
    </row>
    <row r="3" spans="1:13" ht="15.75" thickBot="1" x14ac:dyDescent="0.3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43</v>
      </c>
      <c r="B4" s="29" t="s">
        <v>3</v>
      </c>
      <c r="C4" s="9"/>
      <c r="D4" s="43" t="s">
        <v>47</v>
      </c>
      <c r="E4" s="43"/>
      <c r="F4" s="43"/>
      <c r="G4" s="43"/>
      <c r="H4" s="43"/>
      <c r="I4" s="44"/>
      <c r="J4" s="10"/>
    </row>
    <row r="5" spans="1:13" ht="15.75" thickBot="1" x14ac:dyDescent="0.3">
      <c r="A5" s="8"/>
      <c r="B5" s="9"/>
      <c r="C5" s="9"/>
      <c r="D5" s="12" t="s">
        <v>2</v>
      </c>
      <c r="E5" s="12"/>
      <c r="F5" s="12"/>
      <c r="G5" s="12"/>
      <c r="H5" s="12"/>
      <c r="I5" s="4">
        <v>1</v>
      </c>
      <c r="J5" s="9"/>
    </row>
    <row r="6" spans="1:13" ht="15.75" thickBot="1" x14ac:dyDescent="0.3">
      <c r="A6" s="8"/>
      <c r="B6" s="9"/>
      <c r="C6" s="9"/>
      <c r="D6" s="12" t="s">
        <v>46</v>
      </c>
      <c r="E6" s="12"/>
      <c r="F6" s="12"/>
      <c r="G6" s="12"/>
      <c r="H6" s="12"/>
      <c r="I6" s="5">
        <v>1</v>
      </c>
      <c r="J6" s="9"/>
    </row>
    <row r="7" spans="1:13" ht="15.75" thickBot="1" x14ac:dyDescent="0.3">
      <c r="A7" s="8" t="s">
        <v>4</v>
      </c>
      <c r="B7" s="26" t="s">
        <v>56</v>
      </c>
      <c r="C7" s="11"/>
      <c r="D7" s="12"/>
      <c r="E7" s="12"/>
      <c r="F7" s="12"/>
      <c r="G7" s="12"/>
      <c r="H7" s="12"/>
      <c r="I7" s="5"/>
      <c r="J7" s="9"/>
    </row>
    <row r="8" spans="1:13" ht="15" customHeight="1" thickBot="1" x14ac:dyDescent="0.3">
      <c r="A8" s="8" t="s">
        <v>64</v>
      </c>
      <c r="B8" s="21" t="s">
        <v>45</v>
      </c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2"/>
      <c r="B10" s="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2"/>
      <c r="B11" s="24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2" t="s">
        <v>1</v>
      </c>
      <c r="B12" s="25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11"/>
      <c r="B13" s="11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3"/>
      <c r="B14" s="11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7"/>
      <c r="B17" s="17"/>
      <c r="C17" s="18"/>
      <c r="D17" s="19"/>
      <c r="E17" s="19"/>
      <c r="F17" s="19"/>
      <c r="G17" s="19"/>
      <c r="H17" s="18"/>
      <c r="I17" s="18"/>
      <c r="J17" s="20"/>
    </row>
    <row r="18" spans="1:11" x14ac:dyDescent="0.25">
      <c r="A18" s="45"/>
      <c r="B18" s="45"/>
      <c r="C18" s="45"/>
      <c r="D18" s="45"/>
      <c r="E18" s="45"/>
      <c r="F18" s="45"/>
      <c r="G18" s="45"/>
      <c r="H18" s="45"/>
      <c r="I18" s="45"/>
      <c r="J18" s="46"/>
    </row>
    <row r="19" spans="1:11" ht="25.5" x14ac:dyDescent="0.25">
      <c r="A19" s="47"/>
      <c r="B19" s="47"/>
      <c r="C19" s="14" t="s">
        <v>55</v>
      </c>
      <c r="D19" s="30" t="s">
        <v>54</v>
      </c>
      <c r="E19" s="30" t="s">
        <v>48</v>
      </c>
      <c r="F19" s="30" t="s">
        <v>49</v>
      </c>
      <c r="G19" s="30" t="s">
        <v>50</v>
      </c>
      <c r="H19" s="30" t="s">
        <v>51</v>
      </c>
      <c r="I19" s="30" t="s">
        <v>52</v>
      </c>
      <c r="J19" s="30" t="s">
        <v>53</v>
      </c>
    </row>
    <row r="20" spans="1:11" x14ac:dyDescent="0.25">
      <c r="A20" s="13"/>
      <c r="B20" s="13"/>
      <c r="C20" s="15">
        <v>42703</v>
      </c>
      <c r="D20" s="15">
        <v>42884</v>
      </c>
      <c r="E20" s="15">
        <v>43068</v>
      </c>
      <c r="F20" s="15">
        <v>43249</v>
      </c>
      <c r="G20" s="15">
        <v>43433</v>
      </c>
      <c r="H20" s="15">
        <v>43614</v>
      </c>
      <c r="I20" s="15">
        <v>43798</v>
      </c>
      <c r="J20" s="15">
        <v>43980</v>
      </c>
    </row>
    <row r="21" spans="1:11" x14ac:dyDescent="0.25">
      <c r="A21" s="16"/>
      <c r="B21" s="16"/>
      <c r="C21" s="27">
        <f t="shared" ref="C21:J21" si="0">C20</f>
        <v>42703</v>
      </c>
      <c r="D21" s="27">
        <f t="shared" si="0"/>
        <v>42884</v>
      </c>
      <c r="E21" s="28">
        <f t="shared" si="0"/>
        <v>43068</v>
      </c>
      <c r="F21" s="28">
        <f t="shared" si="0"/>
        <v>43249</v>
      </c>
      <c r="G21" s="28">
        <f t="shared" si="0"/>
        <v>43433</v>
      </c>
      <c r="H21" s="28">
        <f t="shared" si="0"/>
        <v>43614</v>
      </c>
      <c r="I21" s="27">
        <f t="shared" si="0"/>
        <v>43798</v>
      </c>
      <c r="J21" s="27">
        <f t="shared" si="0"/>
        <v>43980</v>
      </c>
    </row>
    <row r="22" spans="1:1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1"/>
    </row>
    <row r="23" spans="1:11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1"/>
    </row>
    <row r="24" spans="1:1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1"/>
    </row>
    <row r="25" spans="1:11" x14ac:dyDescent="0.25">
      <c r="A25" s="137" t="s">
        <v>15</v>
      </c>
      <c r="B25" s="138"/>
      <c r="C25" s="31"/>
      <c r="D25" s="31"/>
      <c r="E25" s="32"/>
      <c r="F25" s="32"/>
      <c r="G25" s="32"/>
      <c r="H25" s="32"/>
      <c r="I25" s="32"/>
      <c r="J25" s="32"/>
      <c r="K25" s="1"/>
    </row>
    <row r="26" spans="1:11" x14ac:dyDescent="0.25">
      <c r="A26" s="139" t="s">
        <v>16</v>
      </c>
      <c r="B26" s="140"/>
      <c r="C26" s="33">
        <v>0</v>
      </c>
      <c r="D26" s="33">
        <v>0</v>
      </c>
      <c r="E26" s="33"/>
      <c r="F26" s="33"/>
      <c r="G26" s="33"/>
      <c r="H26" s="33"/>
      <c r="I26" s="33"/>
      <c r="J26" s="33"/>
      <c r="K26" s="1"/>
    </row>
    <row r="27" spans="1:11" x14ac:dyDescent="0.25">
      <c r="A27" s="139" t="s">
        <v>17</v>
      </c>
      <c r="B27" s="140"/>
      <c r="C27" s="33">
        <v>1</v>
      </c>
      <c r="D27" s="33">
        <v>1</v>
      </c>
      <c r="E27" s="33"/>
      <c r="F27" s="33"/>
      <c r="G27" s="33"/>
      <c r="H27" s="33"/>
      <c r="I27" s="33"/>
      <c r="J27" s="33"/>
      <c r="K27" s="1"/>
    </row>
    <row r="28" spans="1:11" x14ac:dyDescent="0.25">
      <c r="A28" s="141" t="s">
        <v>18</v>
      </c>
      <c r="B28" s="142"/>
      <c r="C28" s="33">
        <v>1</v>
      </c>
      <c r="D28" s="33">
        <v>1</v>
      </c>
      <c r="E28" s="33"/>
      <c r="F28" s="33"/>
      <c r="G28" s="33"/>
      <c r="H28" s="33"/>
      <c r="I28" s="33"/>
      <c r="J28" s="33"/>
      <c r="K28" s="1"/>
    </row>
    <row r="29" spans="1:11" x14ac:dyDescent="0.25">
      <c r="A29" s="143" t="s">
        <v>5</v>
      </c>
      <c r="B29" s="144"/>
      <c r="C29" s="34">
        <f>SUM(C26:C28)</f>
        <v>2</v>
      </c>
      <c r="D29" s="34">
        <f t="shared" ref="D29:J29" si="1">SUM(D26:D28)</f>
        <v>2</v>
      </c>
      <c r="E29" s="34">
        <f t="shared" si="1"/>
        <v>0</v>
      </c>
      <c r="F29" s="34">
        <f t="shared" si="1"/>
        <v>0</v>
      </c>
      <c r="G29" s="34">
        <f t="shared" si="1"/>
        <v>0</v>
      </c>
      <c r="H29" s="34">
        <f t="shared" si="1"/>
        <v>0</v>
      </c>
      <c r="I29" s="34">
        <f t="shared" si="1"/>
        <v>0</v>
      </c>
      <c r="J29" s="34">
        <f t="shared" si="1"/>
        <v>0</v>
      </c>
      <c r="K29" s="1"/>
    </row>
    <row r="30" spans="1:11" x14ac:dyDescent="0.25">
      <c r="A30" s="137" t="s">
        <v>19</v>
      </c>
      <c r="B30" s="138"/>
      <c r="C30" s="35"/>
      <c r="D30" s="35"/>
      <c r="E30" s="36"/>
      <c r="F30" s="36"/>
      <c r="G30" s="36"/>
      <c r="H30" s="36"/>
      <c r="I30" s="36"/>
      <c r="J30" s="36"/>
      <c r="K30" s="1"/>
    </row>
    <row r="31" spans="1:11" x14ac:dyDescent="0.25">
      <c r="A31" s="139" t="s">
        <v>25</v>
      </c>
      <c r="B31" s="140"/>
      <c r="C31" s="33">
        <v>0</v>
      </c>
      <c r="D31" s="33">
        <v>0</v>
      </c>
      <c r="E31" s="33"/>
      <c r="F31" s="33"/>
      <c r="G31" s="33"/>
      <c r="H31" s="33"/>
      <c r="I31" s="33"/>
      <c r="J31" s="33"/>
      <c r="K31" s="1"/>
    </row>
    <row r="32" spans="1:11" x14ac:dyDescent="0.25">
      <c r="A32" s="139" t="s">
        <v>26</v>
      </c>
      <c r="B32" s="140"/>
      <c r="C32" s="33">
        <v>0</v>
      </c>
      <c r="D32" s="33">
        <v>0</v>
      </c>
      <c r="E32" s="33"/>
      <c r="F32" s="33"/>
      <c r="G32" s="33"/>
      <c r="H32" s="33"/>
      <c r="I32" s="33"/>
      <c r="J32" s="33"/>
      <c r="K32" s="1"/>
    </row>
    <row r="33" spans="1:11" x14ac:dyDescent="0.25">
      <c r="A33" s="141" t="s">
        <v>29</v>
      </c>
      <c r="B33" s="142"/>
      <c r="C33" s="33">
        <v>0</v>
      </c>
      <c r="D33" s="33">
        <v>0</v>
      </c>
      <c r="E33" s="33"/>
      <c r="F33" s="33"/>
      <c r="G33" s="33"/>
      <c r="H33" s="33"/>
      <c r="I33" s="33"/>
      <c r="J33" s="33"/>
      <c r="K33" s="1"/>
    </row>
    <row r="34" spans="1:11" x14ac:dyDescent="0.25">
      <c r="A34" s="143" t="s">
        <v>10</v>
      </c>
      <c r="B34" s="144"/>
      <c r="C34" s="34">
        <f>SUM(C31:C33)</f>
        <v>0</v>
      </c>
      <c r="D34" s="34">
        <f t="shared" ref="D34:J34" si="2">SUM(D31:D33)</f>
        <v>0</v>
      </c>
      <c r="E34" s="34">
        <f t="shared" si="2"/>
        <v>0</v>
      </c>
      <c r="F34" s="34">
        <f t="shared" si="2"/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1"/>
    </row>
    <row r="35" spans="1:11" x14ac:dyDescent="0.25">
      <c r="A35" s="137" t="s">
        <v>20</v>
      </c>
      <c r="B35" s="138"/>
      <c r="C35" s="35"/>
      <c r="D35" s="35"/>
      <c r="E35" s="36"/>
      <c r="F35" s="36"/>
      <c r="G35" s="36"/>
      <c r="H35" s="36"/>
      <c r="I35" s="36"/>
      <c r="J35" s="36"/>
      <c r="K35" s="1"/>
    </row>
    <row r="36" spans="1:11" x14ac:dyDescent="0.25">
      <c r="A36" s="139" t="s">
        <v>28</v>
      </c>
      <c r="B36" s="140"/>
      <c r="C36" s="33">
        <v>1</v>
      </c>
      <c r="D36" s="33">
        <v>1</v>
      </c>
      <c r="E36" s="33"/>
      <c r="F36" s="33"/>
      <c r="G36" s="33"/>
      <c r="H36" s="33"/>
      <c r="I36" s="33"/>
      <c r="J36" s="33"/>
      <c r="K36" s="1"/>
    </row>
    <row r="37" spans="1:11" x14ac:dyDescent="0.25">
      <c r="A37" s="139" t="s">
        <v>30</v>
      </c>
      <c r="B37" s="140"/>
      <c r="C37" s="33">
        <v>1</v>
      </c>
      <c r="D37" s="33">
        <v>1</v>
      </c>
      <c r="E37" s="33"/>
      <c r="F37" s="33"/>
      <c r="G37" s="33"/>
      <c r="H37" s="33"/>
      <c r="I37" s="33"/>
      <c r="J37" s="33"/>
      <c r="K37" s="1"/>
    </row>
    <row r="38" spans="1:11" x14ac:dyDescent="0.25">
      <c r="A38" s="141" t="s">
        <v>27</v>
      </c>
      <c r="B38" s="142"/>
      <c r="C38" s="33">
        <v>1</v>
      </c>
      <c r="D38" s="33">
        <v>1</v>
      </c>
      <c r="E38" s="33"/>
      <c r="F38" s="33"/>
      <c r="G38" s="33"/>
      <c r="H38" s="33"/>
      <c r="I38" s="33"/>
      <c r="J38" s="33"/>
      <c r="K38" s="1"/>
    </row>
    <row r="39" spans="1:11" x14ac:dyDescent="0.25">
      <c r="A39" s="145" t="s">
        <v>11</v>
      </c>
      <c r="B39" s="146"/>
      <c r="C39" s="34">
        <f>SUM(C36:C38)</f>
        <v>3</v>
      </c>
      <c r="D39" s="37">
        <f t="shared" ref="D39:J39" si="3">SUM(D36:D38)</f>
        <v>3</v>
      </c>
      <c r="E39" s="37">
        <f t="shared" si="3"/>
        <v>0</v>
      </c>
      <c r="F39" s="37">
        <f t="shared" si="3"/>
        <v>0</v>
      </c>
      <c r="G39" s="37">
        <f t="shared" si="3"/>
        <v>0</v>
      </c>
      <c r="H39" s="37">
        <f t="shared" si="3"/>
        <v>0</v>
      </c>
      <c r="I39" s="37">
        <f t="shared" si="3"/>
        <v>0</v>
      </c>
      <c r="J39" s="37">
        <f t="shared" si="3"/>
        <v>0</v>
      </c>
      <c r="K39" s="1"/>
    </row>
    <row r="40" spans="1:11" x14ac:dyDescent="0.25">
      <c r="A40" s="137" t="s">
        <v>21</v>
      </c>
      <c r="B40" s="138"/>
      <c r="C40" s="35"/>
      <c r="D40" s="35"/>
      <c r="E40" s="36"/>
      <c r="F40" s="36"/>
      <c r="G40" s="36"/>
      <c r="H40" s="36"/>
      <c r="I40" s="36"/>
      <c r="J40" s="36"/>
      <c r="K40" s="1"/>
    </row>
    <row r="41" spans="1:11" x14ac:dyDescent="0.25">
      <c r="A41" s="139" t="s">
        <v>31</v>
      </c>
      <c r="B41" s="140"/>
      <c r="C41" s="33">
        <v>1</v>
      </c>
      <c r="D41" s="33">
        <v>0</v>
      </c>
      <c r="E41" s="33"/>
      <c r="F41" s="33"/>
      <c r="G41" s="33"/>
      <c r="H41" s="33"/>
      <c r="I41" s="33"/>
      <c r="J41" s="33"/>
      <c r="K41" s="1"/>
    </row>
    <row r="42" spans="1:11" x14ac:dyDescent="0.25">
      <c r="A42" s="139" t="s">
        <v>32</v>
      </c>
      <c r="B42" s="140"/>
      <c r="C42" s="33">
        <v>1</v>
      </c>
      <c r="D42" s="33">
        <v>0</v>
      </c>
      <c r="E42" s="33"/>
      <c r="F42" s="33"/>
      <c r="G42" s="33"/>
      <c r="H42" s="33"/>
      <c r="I42" s="33"/>
      <c r="J42" s="33"/>
      <c r="K42" s="1"/>
    </row>
    <row r="43" spans="1:11" x14ac:dyDescent="0.25">
      <c r="A43" s="141" t="s">
        <v>33</v>
      </c>
      <c r="B43" s="142"/>
      <c r="C43" s="33">
        <v>1</v>
      </c>
      <c r="D43" s="33">
        <v>0</v>
      </c>
      <c r="E43" s="33"/>
      <c r="F43" s="33"/>
      <c r="G43" s="33"/>
      <c r="H43" s="33"/>
      <c r="I43" s="33"/>
      <c r="J43" s="33"/>
      <c r="K43" s="1"/>
    </row>
    <row r="44" spans="1:11" x14ac:dyDescent="0.25">
      <c r="A44" s="143" t="s">
        <v>12</v>
      </c>
      <c r="B44" s="144"/>
      <c r="C44" s="34">
        <f>SUM(C41:C43)</f>
        <v>3</v>
      </c>
      <c r="D44" s="37">
        <f t="shared" ref="D44:J44" si="4">SUM(D41:D43)</f>
        <v>0</v>
      </c>
      <c r="E44" s="37">
        <f t="shared" si="4"/>
        <v>0</v>
      </c>
      <c r="F44" s="37">
        <f t="shared" si="4"/>
        <v>0</v>
      </c>
      <c r="G44" s="37">
        <f t="shared" si="4"/>
        <v>0</v>
      </c>
      <c r="H44" s="37">
        <f t="shared" si="4"/>
        <v>0</v>
      </c>
      <c r="I44" s="37">
        <f t="shared" si="4"/>
        <v>0</v>
      </c>
      <c r="J44" s="37">
        <f t="shared" si="4"/>
        <v>0</v>
      </c>
      <c r="K44" s="1"/>
    </row>
    <row r="45" spans="1:11" x14ac:dyDescent="0.25">
      <c r="A45" s="137" t="s">
        <v>22</v>
      </c>
      <c r="B45" s="138"/>
      <c r="C45" s="35"/>
      <c r="D45" s="35"/>
      <c r="E45" s="36"/>
      <c r="F45" s="36"/>
      <c r="G45" s="36"/>
      <c r="H45" s="36"/>
      <c r="I45" s="36"/>
      <c r="J45" s="36"/>
      <c r="K45" s="1"/>
    </row>
    <row r="46" spans="1:11" x14ac:dyDescent="0.25">
      <c r="A46" s="139" t="s">
        <v>34</v>
      </c>
      <c r="B46" s="140"/>
      <c r="C46" s="33">
        <v>0</v>
      </c>
      <c r="D46" s="33">
        <v>1</v>
      </c>
      <c r="E46" s="33"/>
      <c r="F46" s="33"/>
      <c r="G46" s="33"/>
      <c r="H46" s="33"/>
      <c r="I46" s="33"/>
      <c r="J46" s="33"/>
      <c r="K46" s="1"/>
    </row>
    <row r="47" spans="1:11" x14ac:dyDescent="0.25">
      <c r="A47" s="139" t="s">
        <v>35</v>
      </c>
      <c r="B47" s="140"/>
      <c r="C47" s="33">
        <v>0</v>
      </c>
      <c r="D47" s="33">
        <v>1</v>
      </c>
      <c r="E47" s="33"/>
      <c r="F47" s="33"/>
      <c r="G47" s="33"/>
      <c r="H47" s="33"/>
      <c r="I47" s="33"/>
      <c r="J47" s="33"/>
      <c r="K47" s="1"/>
    </row>
    <row r="48" spans="1:11" x14ac:dyDescent="0.25">
      <c r="A48" s="141" t="s">
        <v>36</v>
      </c>
      <c r="B48" s="142"/>
      <c r="C48" s="33">
        <v>0</v>
      </c>
      <c r="D48" s="33">
        <v>1</v>
      </c>
      <c r="E48" s="33"/>
      <c r="F48" s="33"/>
      <c r="G48" s="33"/>
      <c r="H48" s="33"/>
      <c r="I48" s="33"/>
      <c r="J48" s="33"/>
      <c r="K48" s="1"/>
    </row>
    <row r="49" spans="1:11" x14ac:dyDescent="0.25">
      <c r="A49" s="143" t="s">
        <v>6</v>
      </c>
      <c r="B49" s="144"/>
      <c r="C49" s="34">
        <f>SUM(C46:C48)</f>
        <v>0</v>
      </c>
      <c r="D49" s="37">
        <f t="shared" ref="D49:J49" si="5">SUM(D46:D48)</f>
        <v>3</v>
      </c>
      <c r="E49" s="37">
        <f t="shared" si="5"/>
        <v>0</v>
      </c>
      <c r="F49" s="37">
        <f t="shared" si="5"/>
        <v>0</v>
      </c>
      <c r="G49" s="37">
        <f t="shared" si="5"/>
        <v>0</v>
      </c>
      <c r="H49" s="37">
        <f t="shared" si="5"/>
        <v>0</v>
      </c>
      <c r="I49" s="37">
        <f t="shared" si="5"/>
        <v>0</v>
      </c>
      <c r="J49" s="37">
        <f t="shared" si="5"/>
        <v>0</v>
      </c>
      <c r="K49" s="1"/>
    </row>
    <row r="50" spans="1:11" ht="15" customHeight="1" x14ac:dyDescent="0.25">
      <c r="A50" s="137" t="s">
        <v>23</v>
      </c>
      <c r="B50" s="138"/>
      <c r="C50" s="35"/>
      <c r="D50" s="35"/>
      <c r="E50" s="36"/>
      <c r="F50" s="36"/>
      <c r="G50" s="36"/>
      <c r="H50" s="36"/>
      <c r="I50" s="36"/>
      <c r="J50" s="36"/>
      <c r="K50" s="1"/>
    </row>
    <row r="51" spans="1:11" x14ac:dyDescent="0.25">
      <c r="A51" s="139" t="s">
        <v>37</v>
      </c>
      <c r="B51" s="140"/>
      <c r="C51" s="33">
        <v>1</v>
      </c>
      <c r="D51" s="33">
        <v>0</v>
      </c>
      <c r="E51" s="33"/>
      <c r="F51" s="33"/>
      <c r="G51" s="33"/>
      <c r="H51" s="33"/>
      <c r="I51" s="33"/>
      <c r="J51" s="33"/>
      <c r="K51" s="1"/>
    </row>
    <row r="52" spans="1:11" x14ac:dyDescent="0.25">
      <c r="A52" s="139" t="s">
        <v>38</v>
      </c>
      <c r="B52" s="140"/>
      <c r="C52" s="33">
        <v>1</v>
      </c>
      <c r="D52" s="33">
        <v>0</v>
      </c>
      <c r="E52" s="33"/>
      <c r="F52" s="33"/>
      <c r="G52" s="33"/>
      <c r="H52" s="33"/>
      <c r="I52" s="33"/>
      <c r="J52" s="33"/>
    </row>
    <row r="53" spans="1:11" x14ac:dyDescent="0.25">
      <c r="A53" s="141" t="s">
        <v>39</v>
      </c>
      <c r="B53" s="142"/>
      <c r="C53" s="33">
        <v>1</v>
      </c>
      <c r="D53" s="33">
        <v>0</v>
      </c>
      <c r="E53" s="33"/>
      <c r="F53" s="33"/>
      <c r="G53" s="33"/>
      <c r="H53" s="33"/>
      <c r="I53" s="33"/>
      <c r="J53" s="33"/>
    </row>
    <row r="54" spans="1:11" x14ac:dyDescent="0.25">
      <c r="A54" s="143" t="s">
        <v>7</v>
      </c>
      <c r="B54" s="144"/>
      <c r="C54" s="34">
        <f>SUM(C51:C53)</f>
        <v>3</v>
      </c>
      <c r="D54" s="37">
        <f t="shared" ref="D54:J54" si="6">SUM(D51:D53)</f>
        <v>0</v>
      </c>
      <c r="E54" s="37">
        <f t="shared" si="6"/>
        <v>0</v>
      </c>
      <c r="F54" s="37">
        <f t="shared" si="6"/>
        <v>0</v>
      </c>
      <c r="G54" s="37">
        <f t="shared" si="6"/>
        <v>0</v>
      </c>
      <c r="H54" s="37">
        <f t="shared" si="6"/>
        <v>0</v>
      </c>
      <c r="I54" s="37">
        <f t="shared" si="6"/>
        <v>0</v>
      </c>
      <c r="J54" s="37">
        <f t="shared" si="6"/>
        <v>0</v>
      </c>
    </row>
    <row r="55" spans="1:11" x14ac:dyDescent="0.25">
      <c r="A55" s="137" t="s">
        <v>24</v>
      </c>
      <c r="B55" s="138"/>
      <c r="C55" s="38"/>
      <c r="D55" s="38"/>
      <c r="E55" s="36"/>
      <c r="F55" s="36"/>
      <c r="G55" s="36"/>
      <c r="H55" s="36"/>
      <c r="I55" s="36"/>
      <c r="J55" s="36"/>
    </row>
    <row r="56" spans="1:11" x14ac:dyDescent="0.25">
      <c r="A56" s="139" t="s">
        <v>40</v>
      </c>
      <c r="B56" s="140"/>
      <c r="C56" s="33">
        <v>1</v>
      </c>
      <c r="D56" s="33">
        <v>0</v>
      </c>
      <c r="E56" s="33"/>
      <c r="F56" s="33"/>
      <c r="G56" s="33"/>
      <c r="H56" s="33"/>
      <c r="I56" s="33"/>
      <c r="J56" s="33"/>
    </row>
    <row r="57" spans="1:11" x14ac:dyDescent="0.25">
      <c r="A57" s="139" t="s">
        <v>41</v>
      </c>
      <c r="B57" s="140"/>
      <c r="C57" s="33">
        <v>1</v>
      </c>
      <c r="D57" s="33">
        <v>0</v>
      </c>
      <c r="E57" s="33"/>
      <c r="F57" s="33"/>
      <c r="G57" s="33"/>
      <c r="H57" s="33"/>
      <c r="I57" s="33"/>
      <c r="J57" s="33"/>
    </row>
    <row r="58" spans="1:11" x14ac:dyDescent="0.25">
      <c r="A58" s="141" t="s">
        <v>42</v>
      </c>
      <c r="B58" s="142"/>
      <c r="C58" s="33">
        <v>0</v>
      </c>
      <c r="D58" s="33">
        <v>0</v>
      </c>
      <c r="E58" s="33"/>
      <c r="F58" s="33"/>
      <c r="G58" s="33"/>
      <c r="H58" s="33"/>
      <c r="I58" s="33"/>
      <c r="J58" s="33"/>
    </row>
    <row r="59" spans="1:11" x14ac:dyDescent="0.25">
      <c r="A59" s="145" t="s">
        <v>8</v>
      </c>
      <c r="B59" s="146"/>
      <c r="C59" s="34">
        <f>SUM(C56:C58)</f>
        <v>2</v>
      </c>
      <c r="D59" s="37">
        <f t="shared" ref="D59:J59" si="7">SUM(D56:D58)</f>
        <v>0</v>
      </c>
      <c r="E59" s="37">
        <f t="shared" si="7"/>
        <v>0</v>
      </c>
      <c r="F59" s="37">
        <f t="shared" si="7"/>
        <v>0</v>
      </c>
      <c r="G59" s="37">
        <f t="shared" si="7"/>
        <v>0</v>
      </c>
      <c r="H59" s="37">
        <f t="shared" si="7"/>
        <v>0</v>
      </c>
      <c r="I59" s="37">
        <f t="shared" si="7"/>
        <v>0</v>
      </c>
      <c r="J59" s="37">
        <f t="shared" si="7"/>
        <v>0</v>
      </c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</sheetData>
  <mergeCells count="42">
    <mergeCell ref="A58:B58"/>
    <mergeCell ref="A59:B59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J23"/>
    <mergeCell ref="A24:J24"/>
    <mergeCell ref="A25:B25"/>
    <mergeCell ref="A26:B26"/>
    <mergeCell ref="A27:B27"/>
    <mergeCell ref="A1:J2"/>
    <mergeCell ref="D4:I4"/>
    <mergeCell ref="A18:J18"/>
    <mergeCell ref="A19:B19"/>
    <mergeCell ref="A22:J22"/>
  </mergeCell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'[1]Données Sources'!#REF!</xm:f>
          </x14:formula1>
          <xm:sqref>I15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>
    <tabColor theme="9"/>
  </sheetPr>
  <dimension ref="A1:M138"/>
  <sheetViews>
    <sheetView topLeftCell="A36" zoomScaleNormal="100" workbookViewId="0">
      <selection activeCell="D58" sqref="D58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"/>
      <c r="L1" s="2"/>
      <c r="M1" s="2"/>
    </row>
    <row r="2" spans="1:13" ht="1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"/>
      <c r="L2" s="2"/>
      <c r="M2" s="2"/>
    </row>
    <row r="3" spans="1:13" ht="15.75" thickBot="1" x14ac:dyDescent="0.3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43</v>
      </c>
      <c r="B4" s="29" t="s">
        <v>58</v>
      </c>
      <c r="C4" s="9"/>
      <c r="D4" s="43" t="s">
        <v>47</v>
      </c>
      <c r="E4" s="43"/>
      <c r="F4" s="43"/>
      <c r="G4" s="43"/>
      <c r="H4" s="43"/>
      <c r="I4" s="44"/>
      <c r="J4" s="10"/>
    </row>
    <row r="5" spans="1:13" ht="15.75" thickBot="1" x14ac:dyDescent="0.3">
      <c r="A5" s="8"/>
      <c r="B5" s="9"/>
      <c r="C5" s="9"/>
      <c r="D5" s="12" t="s">
        <v>2</v>
      </c>
      <c r="E5" s="12"/>
      <c r="F5" s="12"/>
      <c r="G5" s="12"/>
      <c r="H5" s="12"/>
      <c r="I5" s="4">
        <v>1</v>
      </c>
      <c r="J5" s="9"/>
    </row>
    <row r="6" spans="1:13" ht="15.75" thickBot="1" x14ac:dyDescent="0.3">
      <c r="A6" s="8"/>
      <c r="B6" s="9"/>
      <c r="C6" s="9"/>
      <c r="D6" s="12" t="s">
        <v>46</v>
      </c>
      <c r="E6" s="12"/>
      <c r="F6" s="12"/>
      <c r="G6" s="12"/>
      <c r="H6" s="12"/>
      <c r="I6" s="5">
        <v>1</v>
      </c>
      <c r="J6" s="9"/>
    </row>
    <row r="7" spans="1:13" ht="15.75" thickBot="1" x14ac:dyDescent="0.3">
      <c r="A7" s="8" t="s">
        <v>4</v>
      </c>
      <c r="B7" s="26" t="s">
        <v>56</v>
      </c>
      <c r="C7" s="11"/>
      <c r="D7" s="12"/>
      <c r="E7" s="12"/>
      <c r="F7" s="12"/>
      <c r="G7" s="12"/>
      <c r="H7" s="12"/>
      <c r="I7" s="5"/>
      <c r="J7" s="9"/>
    </row>
    <row r="8" spans="1:13" ht="15" customHeight="1" thickBot="1" x14ac:dyDescent="0.3">
      <c r="A8" s="8" t="s">
        <v>64</v>
      </c>
      <c r="B8" s="21" t="s">
        <v>63</v>
      </c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2"/>
      <c r="B10" s="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2"/>
      <c r="B11" s="24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2" t="s">
        <v>1</v>
      </c>
      <c r="B12" s="25">
        <v>42551</v>
      </c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11"/>
      <c r="B13" s="11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3"/>
      <c r="B14" s="11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7"/>
      <c r="B17" s="17"/>
      <c r="C17" s="18"/>
      <c r="D17" s="19"/>
      <c r="E17" s="19"/>
      <c r="F17" s="19"/>
      <c r="G17" s="19"/>
      <c r="H17" s="18"/>
      <c r="I17" s="18"/>
      <c r="J17" s="20"/>
    </row>
    <row r="18" spans="1:11" x14ac:dyDescent="0.25">
      <c r="A18" s="45"/>
      <c r="B18" s="45"/>
      <c r="C18" s="45"/>
      <c r="D18" s="45"/>
      <c r="E18" s="45"/>
      <c r="F18" s="45"/>
      <c r="G18" s="45"/>
      <c r="H18" s="45"/>
      <c r="I18" s="45"/>
      <c r="J18" s="46"/>
    </row>
    <row r="19" spans="1:11" ht="25.5" x14ac:dyDescent="0.25">
      <c r="A19" s="47"/>
      <c r="B19" s="47"/>
      <c r="C19" s="14" t="s">
        <v>55</v>
      </c>
      <c r="D19" s="30" t="s">
        <v>54</v>
      </c>
      <c r="E19" s="30" t="s">
        <v>48</v>
      </c>
      <c r="F19" s="30" t="s">
        <v>49</v>
      </c>
      <c r="G19" s="30" t="s">
        <v>50</v>
      </c>
      <c r="H19" s="30" t="s">
        <v>51</v>
      </c>
      <c r="I19" s="30" t="s">
        <v>52</v>
      </c>
      <c r="J19" s="30" t="s">
        <v>53</v>
      </c>
    </row>
    <row r="20" spans="1:11" x14ac:dyDescent="0.25">
      <c r="A20" s="13"/>
      <c r="B20" s="13"/>
      <c r="C20" s="15">
        <v>42703</v>
      </c>
      <c r="D20" s="15">
        <v>42884</v>
      </c>
      <c r="E20" s="15">
        <v>43068</v>
      </c>
      <c r="F20" s="15">
        <v>43249</v>
      </c>
      <c r="G20" s="15">
        <v>43433</v>
      </c>
      <c r="H20" s="15">
        <v>43614</v>
      </c>
      <c r="I20" s="15">
        <v>43798</v>
      </c>
      <c r="J20" s="15">
        <v>43980</v>
      </c>
    </row>
    <row r="21" spans="1:11" x14ac:dyDescent="0.25">
      <c r="A21" s="16"/>
      <c r="B21" s="16"/>
      <c r="C21" s="27">
        <f t="shared" ref="C21:J21" si="0">C20</f>
        <v>42703</v>
      </c>
      <c r="D21" s="27">
        <f t="shared" si="0"/>
        <v>42884</v>
      </c>
      <c r="E21" s="28">
        <f t="shared" si="0"/>
        <v>43068</v>
      </c>
      <c r="F21" s="28">
        <f t="shared" si="0"/>
        <v>43249</v>
      </c>
      <c r="G21" s="28">
        <f t="shared" si="0"/>
        <v>43433</v>
      </c>
      <c r="H21" s="28">
        <f t="shared" si="0"/>
        <v>43614</v>
      </c>
      <c r="I21" s="27">
        <f t="shared" si="0"/>
        <v>43798</v>
      </c>
      <c r="J21" s="27">
        <f t="shared" si="0"/>
        <v>43980</v>
      </c>
    </row>
    <row r="22" spans="1:1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1"/>
    </row>
    <row r="23" spans="1:11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1"/>
    </row>
    <row r="24" spans="1:1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1"/>
    </row>
    <row r="25" spans="1:11" x14ac:dyDescent="0.25">
      <c r="A25" s="137" t="s">
        <v>15</v>
      </c>
      <c r="B25" s="138"/>
      <c r="C25" s="31"/>
      <c r="D25" s="31"/>
      <c r="E25" s="32"/>
      <c r="F25" s="32"/>
      <c r="G25" s="32"/>
      <c r="H25" s="32"/>
      <c r="I25" s="32"/>
      <c r="J25" s="32"/>
      <c r="K25" s="1"/>
    </row>
    <row r="26" spans="1:11" x14ac:dyDescent="0.25">
      <c r="A26" s="139" t="s">
        <v>16</v>
      </c>
      <c r="B26" s="140"/>
      <c r="C26" s="33">
        <v>0</v>
      </c>
      <c r="D26" s="33">
        <v>1</v>
      </c>
      <c r="E26" s="33"/>
      <c r="F26" s="33"/>
      <c r="G26" s="33"/>
      <c r="H26" s="33"/>
      <c r="I26" s="33"/>
      <c r="J26" s="33"/>
      <c r="K26" s="1"/>
    </row>
    <row r="27" spans="1:11" x14ac:dyDescent="0.25">
      <c r="A27" s="139" t="s">
        <v>17</v>
      </c>
      <c r="B27" s="140"/>
      <c r="C27" s="33">
        <v>0</v>
      </c>
      <c r="D27" s="33">
        <v>1</v>
      </c>
      <c r="E27" s="33"/>
      <c r="F27" s="33"/>
      <c r="G27" s="33"/>
      <c r="H27" s="33"/>
      <c r="I27" s="33"/>
      <c r="J27" s="33"/>
      <c r="K27" s="1"/>
    </row>
    <row r="28" spans="1:11" x14ac:dyDescent="0.25">
      <c r="A28" s="141" t="s">
        <v>18</v>
      </c>
      <c r="B28" s="142"/>
      <c r="C28" s="33">
        <v>0</v>
      </c>
      <c r="D28" s="33">
        <v>1</v>
      </c>
      <c r="E28" s="33"/>
      <c r="F28" s="33"/>
      <c r="G28" s="33"/>
      <c r="H28" s="33"/>
      <c r="I28" s="33"/>
      <c r="J28" s="33"/>
      <c r="K28" s="1"/>
    </row>
    <row r="29" spans="1:11" x14ac:dyDescent="0.25">
      <c r="A29" s="143" t="s">
        <v>5</v>
      </c>
      <c r="B29" s="144"/>
      <c r="C29" s="34">
        <f>SUM(C26:C28)</f>
        <v>0</v>
      </c>
      <c r="D29" s="34">
        <f t="shared" ref="D29:J29" si="1">SUM(D26:D28)</f>
        <v>3</v>
      </c>
      <c r="E29" s="34">
        <f t="shared" si="1"/>
        <v>0</v>
      </c>
      <c r="F29" s="34">
        <f t="shared" si="1"/>
        <v>0</v>
      </c>
      <c r="G29" s="34">
        <f t="shared" si="1"/>
        <v>0</v>
      </c>
      <c r="H29" s="34">
        <f t="shared" si="1"/>
        <v>0</v>
      </c>
      <c r="I29" s="34">
        <f t="shared" si="1"/>
        <v>0</v>
      </c>
      <c r="J29" s="34">
        <f t="shared" si="1"/>
        <v>0</v>
      </c>
      <c r="K29" s="1"/>
    </row>
    <row r="30" spans="1:11" x14ac:dyDescent="0.25">
      <c r="A30" s="137" t="s">
        <v>19</v>
      </c>
      <c r="B30" s="138"/>
      <c r="C30" s="35"/>
      <c r="D30" s="35"/>
      <c r="E30" s="36"/>
      <c r="F30" s="36"/>
      <c r="G30" s="36"/>
      <c r="H30" s="36"/>
      <c r="I30" s="36"/>
      <c r="J30" s="36"/>
      <c r="K30" s="1"/>
    </row>
    <row r="31" spans="1:11" x14ac:dyDescent="0.25">
      <c r="A31" s="139" t="s">
        <v>25</v>
      </c>
      <c r="B31" s="140"/>
      <c r="C31" s="33">
        <v>0</v>
      </c>
      <c r="D31" s="33">
        <v>1</v>
      </c>
      <c r="E31" s="33"/>
      <c r="F31" s="33"/>
      <c r="G31" s="33"/>
      <c r="H31" s="33"/>
      <c r="I31" s="33"/>
      <c r="J31" s="33"/>
      <c r="K31" s="1"/>
    </row>
    <row r="32" spans="1:11" x14ac:dyDescent="0.25">
      <c r="A32" s="139" t="s">
        <v>26</v>
      </c>
      <c r="B32" s="140"/>
      <c r="C32" s="33">
        <v>0</v>
      </c>
      <c r="D32" s="33">
        <v>1</v>
      </c>
      <c r="E32" s="33"/>
      <c r="F32" s="33"/>
      <c r="G32" s="33"/>
      <c r="H32" s="33"/>
      <c r="I32" s="33"/>
      <c r="J32" s="33"/>
      <c r="K32" s="1"/>
    </row>
    <row r="33" spans="1:11" x14ac:dyDescent="0.25">
      <c r="A33" s="141" t="s">
        <v>29</v>
      </c>
      <c r="B33" s="142"/>
      <c r="C33" s="33">
        <v>0</v>
      </c>
      <c r="D33" s="33">
        <v>1</v>
      </c>
      <c r="E33" s="33"/>
      <c r="F33" s="33"/>
      <c r="G33" s="33"/>
      <c r="H33" s="33"/>
      <c r="I33" s="33"/>
      <c r="J33" s="33"/>
      <c r="K33" s="1"/>
    </row>
    <row r="34" spans="1:11" x14ac:dyDescent="0.25">
      <c r="A34" s="143" t="s">
        <v>10</v>
      </c>
      <c r="B34" s="144"/>
      <c r="C34" s="34">
        <f>SUM(C31:C33)</f>
        <v>0</v>
      </c>
      <c r="D34" s="34">
        <f t="shared" ref="D34:J34" si="2">SUM(D31:D33)</f>
        <v>3</v>
      </c>
      <c r="E34" s="34">
        <f t="shared" si="2"/>
        <v>0</v>
      </c>
      <c r="F34" s="34">
        <f t="shared" si="2"/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1"/>
    </row>
    <row r="35" spans="1:11" x14ac:dyDescent="0.25">
      <c r="A35" s="137" t="s">
        <v>20</v>
      </c>
      <c r="B35" s="138"/>
      <c r="C35" s="35"/>
      <c r="D35" s="35"/>
      <c r="E35" s="36"/>
      <c r="F35" s="36"/>
      <c r="G35" s="36"/>
      <c r="H35" s="36"/>
      <c r="I35" s="36"/>
      <c r="J35" s="36"/>
      <c r="K35" s="1"/>
    </row>
    <row r="36" spans="1:11" x14ac:dyDescent="0.25">
      <c r="A36" s="139" t="s">
        <v>28</v>
      </c>
      <c r="B36" s="140"/>
      <c r="C36" s="33">
        <v>1</v>
      </c>
      <c r="D36" s="33">
        <v>0</v>
      </c>
      <c r="E36" s="33"/>
      <c r="F36" s="33"/>
      <c r="G36" s="33"/>
      <c r="H36" s="33"/>
      <c r="I36" s="33"/>
      <c r="J36" s="33"/>
      <c r="K36" s="1"/>
    </row>
    <row r="37" spans="1:11" x14ac:dyDescent="0.25">
      <c r="A37" s="139" t="s">
        <v>30</v>
      </c>
      <c r="B37" s="140"/>
      <c r="C37" s="33">
        <v>1</v>
      </c>
      <c r="D37" s="33">
        <v>0</v>
      </c>
      <c r="E37" s="33"/>
      <c r="F37" s="33"/>
      <c r="G37" s="33"/>
      <c r="H37" s="33"/>
      <c r="I37" s="33"/>
      <c r="J37" s="33"/>
      <c r="K37" s="1"/>
    </row>
    <row r="38" spans="1:11" x14ac:dyDescent="0.25">
      <c r="A38" s="141" t="s">
        <v>27</v>
      </c>
      <c r="B38" s="142"/>
      <c r="C38" s="33">
        <v>1</v>
      </c>
      <c r="D38" s="33">
        <v>0</v>
      </c>
      <c r="E38" s="33"/>
      <c r="F38" s="33"/>
      <c r="G38" s="33"/>
      <c r="H38" s="33"/>
      <c r="I38" s="33"/>
      <c r="J38" s="33"/>
      <c r="K38" s="1"/>
    </row>
    <row r="39" spans="1:11" x14ac:dyDescent="0.25">
      <c r="A39" s="145" t="s">
        <v>11</v>
      </c>
      <c r="B39" s="146"/>
      <c r="C39" s="34">
        <f>SUM(C36:C38)</f>
        <v>3</v>
      </c>
      <c r="D39" s="37">
        <f t="shared" ref="D39:J39" si="3">SUM(D36:D38)</f>
        <v>0</v>
      </c>
      <c r="E39" s="37">
        <f t="shared" si="3"/>
        <v>0</v>
      </c>
      <c r="F39" s="37">
        <f t="shared" si="3"/>
        <v>0</v>
      </c>
      <c r="G39" s="37">
        <f t="shared" si="3"/>
        <v>0</v>
      </c>
      <c r="H39" s="37">
        <f t="shared" si="3"/>
        <v>0</v>
      </c>
      <c r="I39" s="37">
        <f t="shared" si="3"/>
        <v>0</v>
      </c>
      <c r="J39" s="37">
        <f t="shared" si="3"/>
        <v>0</v>
      </c>
      <c r="K39" s="1"/>
    </row>
    <row r="40" spans="1:11" x14ac:dyDescent="0.25">
      <c r="A40" s="137" t="s">
        <v>21</v>
      </c>
      <c r="B40" s="138"/>
      <c r="C40" s="35"/>
      <c r="D40" s="35"/>
      <c r="E40" s="36"/>
      <c r="F40" s="36"/>
      <c r="G40" s="36"/>
      <c r="H40" s="36"/>
      <c r="I40" s="36"/>
      <c r="J40" s="36"/>
      <c r="K40" s="1"/>
    </row>
    <row r="41" spans="1:11" x14ac:dyDescent="0.25">
      <c r="A41" s="139" t="s">
        <v>31</v>
      </c>
      <c r="B41" s="140"/>
      <c r="C41" s="33">
        <v>1</v>
      </c>
      <c r="D41" s="33">
        <v>1</v>
      </c>
      <c r="E41" s="33"/>
      <c r="F41" s="33"/>
      <c r="G41" s="33"/>
      <c r="H41" s="33"/>
      <c r="I41" s="33"/>
      <c r="J41" s="33"/>
      <c r="K41" s="1"/>
    </row>
    <row r="42" spans="1:11" x14ac:dyDescent="0.25">
      <c r="A42" s="139" t="s">
        <v>32</v>
      </c>
      <c r="B42" s="140"/>
      <c r="C42" s="33">
        <v>1</v>
      </c>
      <c r="D42" s="33">
        <v>1</v>
      </c>
      <c r="E42" s="33"/>
      <c r="F42" s="33"/>
      <c r="G42" s="33"/>
      <c r="H42" s="33"/>
      <c r="I42" s="33"/>
      <c r="J42" s="33"/>
      <c r="K42" s="1"/>
    </row>
    <row r="43" spans="1:11" x14ac:dyDescent="0.25">
      <c r="A43" s="141" t="s">
        <v>33</v>
      </c>
      <c r="B43" s="142"/>
      <c r="C43" s="33">
        <v>1</v>
      </c>
      <c r="D43" s="33">
        <v>1</v>
      </c>
      <c r="E43" s="33"/>
      <c r="F43" s="33"/>
      <c r="G43" s="33"/>
      <c r="H43" s="33"/>
      <c r="I43" s="33"/>
      <c r="J43" s="33"/>
      <c r="K43" s="1"/>
    </row>
    <row r="44" spans="1:11" x14ac:dyDescent="0.25">
      <c r="A44" s="143" t="s">
        <v>12</v>
      </c>
      <c r="B44" s="144"/>
      <c r="C44" s="34">
        <f>SUM(C41:C43)</f>
        <v>3</v>
      </c>
      <c r="D44" s="37">
        <f t="shared" ref="D44:J44" si="4">SUM(D41:D43)</f>
        <v>3</v>
      </c>
      <c r="E44" s="37">
        <f t="shared" si="4"/>
        <v>0</v>
      </c>
      <c r="F44" s="37">
        <f t="shared" si="4"/>
        <v>0</v>
      </c>
      <c r="G44" s="37">
        <f t="shared" si="4"/>
        <v>0</v>
      </c>
      <c r="H44" s="37">
        <f t="shared" si="4"/>
        <v>0</v>
      </c>
      <c r="I44" s="37">
        <f t="shared" si="4"/>
        <v>0</v>
      </c>
      <c r="J44" s="37">
        <f t="shared" si="4"/>
        <v>0</v>
      </c>
      <c r="K44" s="1"/>
    </row>
    <row r="45" spans="1:11" x14ac:dyDescent="0.25">
      <c r="A45" s="137" t="s">
        <v>22</v>
      </c>
      <c r="B45" s="138"/>
      <c r="C45" s="35"/>
      <c r="D45" s="35"/>
      <c r="E45" s="36"/>
      <c r="F45" s="36"/>
      <c r="G45" s="36"/>
      <c r="H45" s="36"/>
      <c r="I45" s="36"/>
      <c r="J45" s="36"/>
      <c r="K45" s="1"/>
    </row>
    <row r="46" spans="1:11" x14ac:dyDescent="0.25">
      <c r="A46" s="139" t="s">
        <v>34</v>
      </c>
      <c r="B46" s="140"/>
      <c r="C46" s="33">
        <v>0</v>
      </c>
      <c r="D46" s="33">
        <v>0</v>
      </c>
      <c r="E46" s="33"/>
      <c r="F46" s="33"/>
      <c r="G46" s="33"/>
      <c r="H46" s="33"/>
      <c r="I46" s="33"/>
      <c r="J46" s="33"/>
      <c r="K46" s="1"/>
    </row>
    <row r="47" spans="1:11" x14ac:dyDescent="0.25">
      <c r="A47" s="139" t="s">
        <v>35</v>
      </c>
      <c r="B47" s="140"/>
      <c r="C47" s="33">
        <v>0</v>
      </c>
      <c r="D47" s="33">
        <v>1</v>
      </c>
      <c r="E47" s="33"/>
      <c r="F47" s="33"/>
      <c r="G47" s="33"/>
      <c r="H47" s="33"/>
      <c r="I47" s="33"/>
      <c r="J47" s="33"/>
      <c r="K47" s="1"/>
    </row>
    <row r="48" spans="1:11" x14ac:dyDescent="0.25">
      <c r="A48" s="141" t="s">
        <v>36</v>
      </c>
      <c r="B48" s="142"/>
      <c r="C48" s="33">
        <v>0</v>
      </c>
      <c r="D48" s="33">
        <v>1</v>
      </c>
      <c r="E48" s="33"/>
      <c r="F48" s="33"/>
      <c r="G48" s="33"/>
      <c r="H48" s="33"/>
      <c r="I48" s="33"/>
      <c r="J48" s="33"/>
      <c r="K48" s="1"/>
    </row>
    <row r="49" spans="1:11" x14ac:dyDescent="0.25">
      <c r="A49" s="143" t="s">
        <v>6</v>
      </c>
      <c r="B49" s="144"/>
      <c r="C49" s="34">
        <f>SUM(C46:C48)</f>
        <v>0</v>
      </c>
      <c r="D49" s="37">
        <f t="shared" ref="D49:J49" si="5">SUM(D46:D48)</f>
        <v>2</v>
      </c>
      <c r="E49" s="37">
        <f t="shared" si="5"/>
        <v>0</v>
      </c>
      <c r="F49" s="37">
        <f t="shared" si="5"/>
        <v>0</v>
      </c>
      <c r="G49" s="37">
        <f t="shared" si="5"/>
        <v>0</v>
      </c>
      <c r="H49" s="37">
        <f t="shared" si="5"/>
        <v>0</v>
      </c>
      <c r="I49" s="37">
        <f t="shared" si="5"/>
        <v>0</v>
      </c>
      <c r="J49" s="37">
        <f t="shared" si="5"/>
        <v>0</v>
      </c>
      <c r="K49" s="1"/>
    </row>
    <row r="50" spans="1:11" ht="15" customHeight="1" x14ac:dyDescent="0.25">
      <c r="A50" s="137" t="s">
        <v>23</v>
      </c>
      <c r="B50" s="138"/>
      <c r="C50" s="35"/>
      <c r="D50" s="35"/>
      <c r="E50" s="36"/>
      <c r="F50" s="36"/>
      <c r="G50" s="36"/>
      <c r="H50" s="36"/>
      <c r="I50" s="36"/>
      <c r="J50" s="36"/>
      <c r="K50" s="1"/>
    </row>
    <row r="51" spans="1:11" x14ac:dyDescent="0.25">
      <c r="A51" s="139" t="s">
        <v>37</v>
      </c>
      <c r="B51" s="140"/>
      <c r="C51" s="33">
        <v>1</v>
      </c>
      <c r="D51" s="33">
        <v>1</v>
      </c>
      <c r="E51" s="33"/>
      <c r="F51" s="33"/>
      <c r="G51" s="33"/>
      <c r="H51" s="33"/>
      <c r="I51" s="33"/>
      <c r="J51" s="33"/>
      <c r="K51" s="1"/>
    </row>
    <row r="52" spans="1:11" x14ac:dyDescent="0.25">
      <c r="A52" s="139" t="s">
        <v>38</v>
      </c>
      <c r="B52" s="140"/>
      <c r="C52" s="33">
        <v>1</v>
      </c>
      <c r="D52" s="33">
        <v>1</v>
      </c>
      <c r="E52" s="33"/>
      <c r="F52" s="33"/>
      <c r="G52" s="33"/>
      <c r="H52" s="33"/>
      <c r="I52" s="33"/>
      <c r="J52" s="33"/>
    </row>
    <row r="53" spans="1:11" x14ac:dyDescent="0.25">
      <c r="A53" s="141" t="s">
        <v>39</v>
      </c>
      <c r="B53" s="142"/>
      <c r="C53" s="33">
        <v>1</v>
      </c>
      <c r="D53" s="33">
        <v>1</v>
      </c>
      <c r="E53" s="33"/>
      <c r="F53" s="33"/>
      <c r="G53" s="33"/>
      <c r="H53" s="33"/>
      <c r="I53" s="33"/>
      <c r="J53" s="33"/>
    </row>
    <row r="54" spans="1:11" x14ac:dyDescent="0.25">
      <c r="A54" s="143" t="s">
        <v>7</v>
      </c>
      <c r="B54" s="144"/>
      <c r="C54" s="34">
        <f>SUM(C51:C53)</f>
        <v>3</v>
      </c>
      <c r="D54" s="37">
        <f t="shared" ref="D54:J54" si="6">SUM(D51:D53)</f>
        <v>3</v>
      </c>
      <c r="E54" s="37">
        <f t="shared" si="6"/>
        <v>0</v>
      </c>
      <c r="F54" s="37">
        <f t="shared" si="6"/>
        <v>0</v>
      </c>
      <c r="G54" s="37">
        <f t="shared" si="6"/>
        <v>0</v>
      </c>
      <c r="H54" s="37">
        <f t="shared" si="6"/>
        <v>0</v>
      </c>
      <c r="I54" s="37">
        <f t="shared" si="6"/>
        <v>0</v>
      </c>
      <c r="J54" s="37">
        <f t="shared" si="6"/>
        <v>0</v>
      </c>
    </row>
    <row r="55" spans="1:11" x14ac:dyDescent="0.25">
      <c r="A55" s="137" t="s">
        <v>24</v>
      </c>
      <c r="B55" s="138"/>
      <c r="C55" s="38"/>
      <c r="D55" s="38"/>
      <c r="E55" s="36"/>
      <c r="F55" s="36"/>
      <c r="G55" s="36"/>
      <c r="H55" s="36"/>
      <c r="I55" s="36"/>
      <c r="J55" s="36"/>
    </row>
    <row r="56" spans="1:11" x14ac:dyDescent="0.25">
      <c r="A56" s="139" t="s">
        <v>40</v>
      </c>
      <c r="B56" s="140"/>
      <c r="C56" s="33">
        <v>0</v>
      </c>
      <c r="D56" s="33">
        <v>1</v>
      </c>
      <c r="E56" s="33"/>
      <c r="F56" s="33"/>
      <c r="G56" s="33"/>
      <c r="H56" s="33"/>
      <c r="I56" s="33"/>
      <c r="J56" s="33"/>
    </row>
    <row r="57" spans="1:11" x14ac:dyDescent="0.25">
      <c r="A57" s="139" t="s">
        <v>41</v>
      </c>
      <c r="B57" s="140"/>
      <c r="C57" s="33">
        <v>0</v>
      </c>
      <c r="D57" s="33">
        <v>1</v>
      </c>
      <c r="E57" s="33"/>
      <c r="F57" s="33"/>
      <c r="G57" s="33"/>
      <c r="H57" s="33"/>
      <c r="I57" s="33"/>
      <c r="J57" s="33"/>
    </row>
    <row r="58" spans="1:11" x14ac:dyDescent="0.25">
      <c r="A58" s="141" t="s">
        <v>42</v>
      </c>
      <c r="B58" s="142"/>
      <c r="C58" s="33">
        <v>0</v>
      </c>
      <c r="D58" s="33">
        <v>0</v>
      </c>
      <c r="E58" s="33"/>
      <c r="F58" s="33"/>
      <c r="G58" s="33"/>
      <c r="H58" s="33"/>
      <c r="I58" s="33"/>
      <c r="J58" s="33"/>
    </row>
    <row r="59" spans="1:11" x14ac:dyDescent="0.25">
      <c r="A59" s="145" t="s">
        <v>8</v>
      </c>
      <c r="B59" s="146"/>
      <c r="C59" s="34">
        <f>SUM(C56:C58)</f>
        <v>0</v>
      </c>
      <c r="D59" s="37">
        <f t="shared" ref="D59:J59" si="7">SUM(D56:D58)</f>
        <v>2</v>
      </c>
      <c r="E59" s="37">
        <f t="shared" si="7"/>
        <v>0</v>
      </c>
      <c r="F59" s="37">
        <f t="shared" si="7"/>
        <v>0</v>
      </c>
      <c r="G59" s="37">
        <f t="shared" si="7"/>
        <v>0</v>
      </c>
      <c r="H59" s="37">
        <f t="shared" si="7"/>
        <v>0</v>
      </c>
      <c r="I59" s="37">
        <f t="shared" si="7"/>
        <v>0</v>
      </c>
      <c r="J59" s="37">
        <f t="shared" si="7"/>
        <v>0</v>
      </c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</sheetData>
  <mergeCells count="42">
    <mergeCell ref="A58:B58"/>
    <mergeCell ref="A59:B59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J23"/>
    <mergeCell ref="A24:J24"/>
    <mergeCell ref="A25:B25"/>
    <mergeCell ref="A26:B26"/>
    <mergeCell ref="A27:B27"/>
    <mergeCell ref="A1:J2"/>
    <mergeCell ref="D4:I4"/>
    <mergeCell ref="A18:J18"/>
    <mergeCell ref="A19:B19"/>
    <mergeCell ref="A22:J22"/>
  </mergeCell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'[1]Données Sources'!#REF!</xm:f>
          </x14:formula1>
          <xm:sqref>I15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>
    <tabColor theme="9"/>
  </sheetPr>
  <dimension ref="A1:M138"/>
  <sheetViews>
    <sheetView topLeftCell="A35" zoomScaleNormal="100" workbookViewId="0">
      <selection activeCell="H71" sqref="H71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"/>
      <c r="L1" s="2"/>
      <c r="M1" s="2"/>
    </row>
    <row r="2" spans="1:13" ht="1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"/>
      <c r="L2" s="2"/>
      <c r="M2" s="2"/>
    </row>
    <row r="3" spans="1:13" ht="15.75" thickBot="1" x14ac:dyDescent="0.3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43</v>
      </c>
      <c r="B4" s="29" t="s">
        <v>58</v>
      </c>
      <c r="C4" s="9"/>
      <c r="D4" s="43" t="s">
        <v>47</v>
      </c>
      <c r="E4" s="43"/>
      <c r="F4" s="43"/>
      <c r="G4" s="43"/>
      <c r="H4" s="43"/>
      <c r="I4" s="44"/>
      <c r="J4" s="10"/>
    </row>
    <row r="5" spans="1:13" ht="15.75" thickBot="1" x14ac:dyDescent="0.3">
      <c r="A5" s="8"/>
      <c r="B5" s="9"/>
      <c r="C5" s="9"/>
      <c r="D5" s="12" t="s">
        <v>2</v>
      </c>
      <c r="E5" s="12"/>
      <c r="F5" s="12"/>
      <c r="G5" s="12"/>
      <c r="H5" s="12"/>
      <c r="I5" s="4">
        <v>1</v>
      </c>
      <c r="J5" s="9"/>
    </row>
    <row r="6" spans="1:13" ht="15.75" thickBot="1" x14ac:dyDescent="0.3">
      <c r="A6" s="8"/>
      <c r="B6" s="9"/>
      <c r="C6" s="9"/>
      <c r="D6" s="12" t="s">
        <v>46</v>
      </c>
      <c r="E6" s="12"/>
      <c r="F6" s="12"/>
      <c r="G6" s="12"/>
      <c r="H6" s="12"/>
      <c r="I6" s="5">
        <v>1</v>
      </c>
      <c r="J6" s="9"/>
    </row>
    <row r="7" spans="1:13" ht="15.75" thickBot="1" x14ac:dyDescent="0.3">
      <c r="A7" s="8" t="s">
        <v>4</v>
      </c>
      <c r="B7" s="26" t="s">
        <v>57</v>
      </c>
      <c r="C7" s="11"/>
      <c r="D7" s="12"/>
      <c r="E7" s="12"/>
      <c r="F7" s="12"/>
      <c r="G7" s="12"/>
      <c r="H7" s="12"/>
      <c r="I7" s="5"/>
      <c r="J7" s="9"/>
    </row>
    <row r="8" spans="1:13" ht="15" customHeight="1" thickBot="1" x14ac:dyDescent="0.3">
      <c r="A8" s="8" t="s">
        <v>64</v>
      </c>
      <c r="B8" s="21" t="s">
        <v>45</v>
      </c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2"/>
      <c r="B10" s="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2"/>
      <c r="B11" s="24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2" t="s">
        <v>1</v>
      </c>
      <c r="B12" s="25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11"/>
      <c r="B13" s="11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3"/>
      <c r="B14" s="11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7"/>
      <c r="B17" s="17"/>
      <c r="C17" s="18"/>
      <c r="D17" s="19"/>
      <c r="E17" s="19"/>
      <c r="F17" s="19"/>
      <c r="G17" s="19"/>
      <c r="H17" s="18"/>
      <c r="I17" s="18"/>
      <c r="J17" s="20"/>
    </row>
    <row r="18" spans="1:11" x14ac:dyDescent="0.25">
      <c r="A18" s="45"/>
      <c r="B18" s="45"/>
      <c r="C18" s="45"/>
      <c r="D18" s="45"/>
      <c r="E18" s="45"/>
      <c r="F18" s="45"/>
      <c r="G18" s="45"/>
      <c r="H18" s="45"/>
      <c r="I18" s="45"/>
      <c r="J18" s="46"/>
    </row>
    <row r="19" spans="1:11" ht="25.5" x14ac:dyDescent="0.25">
      <c r="A19" s="47"/>
      <c r="B19" s="47"/>
      <c r="C19" s="14" t="s">
        <v>55</v>
      </c>
      <c r="D19" s="30" t="s">
        <v>54</v>
      </c>
      <c r="E19" s="30" t="s">
        <v>48</v>
      </c>
      <c r="F19" s="30" t="s">
        <v>49</v>
      </c>
      <c r="G19" s="30" t="s">
        <v>50</v>
      </c>
      <c r="H19" s="30" t="s">
        <v>51</v>
      </c>
      <c r="I19" s="30" t="s">
        <v>52</v>
      </c>
      <c r="J19" s="30" t="s">
        <v>53</v>
      </c>
    </row>
    <row r="20" spans="1:11" x14ac:dyDescent="0.25">
      <c r="A20" s="13"/>
      <c r="B20" s="13"/>
      <c r="C20" s="15">
        <v>42703</v>
      </c>
      <c r="D20" s="15">
        <v>42884</v>
      </c>
      <c r="E20" s="15">
        <v>43068</v>
      </c>
      <c r="F20" s="15">
        <v>43249</v>
      </c>
      <c r="G20" s="15">
        <v>43433</v>
      </c>
      <c r="H20" s="15">
        <v>43614</v>
      </c>
      <c r="I20" s="15">
        <v>43798</v>
      </c>
      <c r="J20" s="15">
        <v>43980</v>
      </c>
    </row>
    <row r="21" spans="1:11" x14ac:dyDescent="0.25">
      <c r="A21" s="16"/>
      <c r="B21" s="16"/>
      <c r="C21" s="27">
        <f t="shared" ref="C21:J21" si="0">C20</f>
        <v>42703</v>
      </c>
      <c r="D21" s="27">
        <f t="shared" si="0"/>
        <v>42884</v>
      </c>
      <c r="E21" s="28">
        <f t="shared" si="0"/>
        <v>43068</v>
      </c>
      <c r="F21" s="28">
        <f t="shared" si="0"/>
        <v>43249</v>
      </c>
      <c r="G21" s="28">
        <f t="shared" si="0"/>
        <v>43433</v>
      </c>
      <c r="H21" s="28">
        <f t="shared" si="0"/>
        <v>43614</v>
      </c>
      <c r="I21" s="27">
        <f t="shared" si="0"/>
        <v>43798</v>
      </c>
      <c r="J21" s="27">
        <f t="shared" si="0"/>
        <v>43980</v>
      </c>
    </row>
    <row r="22" spans="1:1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1"/>
    </row>
    <row r="23" spans="1:11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1"/>
    </row>
    <row r="24" spans="1:1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1"/>
    </row>
    <row r="25" spans="1:11" x14ac:dyDescent="0.25">
      <c r="A25" s="137" t="s">
        <v>15</v>
      </c>
      <c r="B25" s="138"/>
      <c r="C25" s="31"/>
      <c r="D25" s="31"/>
      <c r="E25" s="32"/>
      <c r="F25" s="32"/>
      <c r="G25" s="32"/>
      <c r="H25" s="32"/>
      <c r="I25" s="32"/>
      <c r="J25" s="32"/>
      <c r="K25" s="1"/>
    </row>
    <row r="26" spans="1:11" x14ac:dyDescent="0.25">
      <c r="A26" s="139" t="s">
        <v>16</v>
      </c>
      <c r="B26" s="140"/>
      <c r="C26" s="33">
        <v>1</v>
      </c>
      <c r="D26" s="33">
        <v>1</v>
      </c>
      <c r="E26" s="33"/>
      <c r="F26" s="33"/>
      <c r="G26" s="33"/>
      <c r="H26" s="33"/>
      <c r="I26" s="33"/>
      <c r="J26" s="33"/>
      <c r="K26" s="1"/>
    </row>
    <row r="27" spans="1:11" x14ac:dyDescent="0.25">
      <c r="A27" s="139" t="s">
        <v>17</v>
      </c>
      <c r="B27" s="140"/>
      <c r="C27" s="33">
        <v>1</v>
      </c>
      <c r="D27" s="33">
        <v>0</v>
      </c>
      <c r="E27" s="33"/>
      <c r="F27" s="33"/>
      <c r="G27" s="33"/>
      <c r="H27" s="33"/>
      <c r="I27" s="33"/>
      <c r="J27" s="33"/>
      <c r="K27" s="1"/>
    </row>
    <row r="28" spans="1:11" x14ac:dyDescent="0.25">
      <c r="A28" s="141" t="s">
        <v>18</v>
      </c>
      <c r="B28" s="142"/>
      <c r="C28" s="33">
        <v>1</v>
      </c>
      <c r="D28" s="33">
        <v>0</v>
      </c>
      <c r="E28" s="33"/>
      <c r="F28" s="33"/>
      <c r="G28" s="33"/>
      <c r="H28" s="33"/>
      <c r="I28" s="33"/>
      <c r="J28" s="33"/>
      <c r="K28" s="1"/>
    </row>
    <row r="29" spans="1:11" x14ac:dyDescent="0.25">
      <c r="A29" s="143" t="s">
        <v>5</v>
      </c>
      <c r="B29" s="144"/>
      <c r="C29" s="34">
        <f>SUM(C26:C28)</f>
        <v>3</v>
      </c>
      <c r="D29" s="34">
        <f t="shared" ref="D29:J29" si="1">SUM(D26:D28)</f>
        <v>1</v>
      </c>
      <c r="E29" s="34">
        <f t="shared" si="1"/>
        <v>0</v>
      </c>
      <c r="F29" s="34">
        <f t="shared" si="1"/>
        <v>0</v>
      </c>
      <c r="G29" s="34">
        <f t="shared" si="1"/>
        <v>0</v>
      </c>
      <c r="H29" s="34">
        <f t="shared" si="1"/>
        <v>0</v>
      </c>
      <c r="I29" s="34">
        <f t="shared" si="1"/>
        <v>0</v>
      </c>
      <c r="J29" s="34">
        <f t="shared" si="1"/>
        <v>0</v>
      </c>
      <c r="K29" s="1"/>
    </row>
    <row r="30" spans="1:11" x14ac:dyDescent="0.25">
      <c r="A30" s="137" t="s">
        <v>19</v>
      </c>
      <c r="B30" s="138"/>
      <c r="C30" s="35"/>
      <c r="D30" s="35"/>
      <c r="E30" s="36"/>
      <c r="F30" s="36"/>
      <c r="G30" s="36"/>
      <c r="H30" s="36"/>
      <c r="I30" s="36"/>
      <c r="J30" s="36"/>
      <c r="K30" s="1"/>
    </row>
    <row r="31" spans="1:11" x14ac:dyDescent="0.25">
      <c r="A31" s="139" t="s">
        <v>25</v>
      </c>
      <c r="B31" s="140"/>
      <c r="C31" s="33">
        <v>1</v>
      </c>
      <c r="D31" s="33">
        <v>0</v>
      </c>
      <c r="E31" s="33"/>
      <c r="F31" s="33"/>
      <c r="G31" s="33"/>
      <c r="H31" s="33"/>
      <c r="I31" s="33"/>
      <c r="J31" s="33"/>
      <c r="K31" s="1"/>
    </row>
    <row r="32" spans="1:11" x14ac:dyDescent="0.25">
      <c r="A32" s="139" t="s">
        <v>26</v>
      </c>
      <c r="B32" s="140"/>
      <c r="C32" s="33">
        <v>1</v>
      </c>
      <c r="D32" s="33">
        <v>0</v>
      </c>
      <c r="E32" s="33"/>
      <c r="F32" s="33"/>
      <c r="G32" s="33"/>
      <c r="H32" s="33"/>
      <c r="I32" s="33"/>
      <c r="J32" s="33"/>
      <c r="K32" s="1"/>
    </row>
    <row r="33" spans="1:11" x14ac:dyDescent="0.25">
      <c r="A33" s="141" t="s">
        <v>29</v>
      </c>
      <c r="B33" s="142"/>
      <c r="C33" s="33">
        <v>1</v>
      </c>
      <c r="D33" s="33">
        <v>0</v>
      </c>
      <c r="E33" s="33"/>
      <c r="F33" s="33"/>
      <c r="G33" s="33"/>
      <c r="H33" s="33"/>
      <c r="I33" s="33"/>
      <c r="J33" s="33"/>
      <c r="K33" s="1"/>
    </row>
    <row r="34" spans="1:11" x14ac:dyDescent="0.25">
      <c r="A34" s="143" t="s">
        <v>10</v>
      </c>
      <c r="B34" s="144"/>
      <c r="C34" s="34">
        <f>SUM(C31:C33)</f>
        <v>3</v>
      </c>
      <c r="D34" s="34">
        <f t="shared" ref="D34:J34" si="2">SUM(D31:D33)</f>
        <v>0</v>
      </c>
      <c r="E34" s="34">
        <f t="shared" si="2"/>
        <v>0</v>
      </c>
      <c r="F34" s="34">
        <f t="shared" si="2"/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1"/>
    </row>
    <row r="35" spans="1:11" x14ac:dyDescent="0.25">
      <c r="A35" s="137" t="s">
        <v>20</v>
      </c>
      <c r="B35" s="138"/>
      <c r="C35" s="35"/>
      <c r="D35" s="35"/>
      <c r="E35" s="36"/>
      <c r="F35" s="36"/>
      <c r="G35" s="36"/>
      <c r="H35" s="36"/>
      <c r="I35" s="36"/>
      <c r="J35" s="36"/>
      <c r="K35" s="1"/>
    </row>
    <row r="36" spans="1:11" x14ac:dyDescent="0.25">
      <c r="A36" s="139" t="s">
        <v>28</v>
      </c>
      <c r="B36" s="140"/>
      <c r="C36" s="33">
        <v>0</v>
      </c>
      <c r="D36" s="33">
        <v>1</v>
      </c>
      <c r="E36" s="33"/>
      <c r="F36" s="33"/>
      <c r="G36" s="33"/>
      <c r="H36" s="33"/>
      <c r="I36" s="33"/>
      <c r="J36" s="33"/>
      <c r="K36" s="1"/>
    </row>
    <row r="37" spans="1:11" x14ac:dyDescent="0.25">
      <c r="A37" s="139" t="s">
        <v>30</v>
      </c>
      <c r="B37" s="140"/>
      <c r="C37" s="33">
        <v>0</v>
      </c>
      <c r="D37" s="33">
        <v>1</v>
      </c>
      <c r="E37" s="33"/>
      <c r="F37" s="33"/>
      <c r="G37" s="33"/>
      <c r="H37" s="33"/>
      <c r="I37" s="33"/>
      <c r="J37" s="33"/>
      <c r="K37" s="1"/>
    </row>
    <row r="38" spans="1:11" x14ac:dyDescent="0.25">
      <c r="A38" s="141" t="s">
        <v>27</v>
      </c>
      <c r="B38" s="142"/>
      <c r="C38" s="33">
        <v>1</v>
      </c>
      <c r="D38" s="33">
        <v>1</v>
      </c>
      <c r="E38" s="33"/>
      <c r="F38" s="33"/>
      <c r="G38" s="33"/>
      <c r="H38" s="33"/>
      <c r="I38" s="33"/>
      <c r="J38" s="33"/>
      <c r="K38" s="1"/>
    </row>
    <row r="39" spans="1:11" x14ac:dyDescent="0.25">
      <c r="A39" s="145" t="s">
        <v>11</v>
      </c>
      <c r="B39" s="146"/>
      <c r="C39" s="34">
        <f>SUM(C36:C38)</f>
        <v>1</v>
      </c>
      <c r="D39" s="37">
        <f t="shared" ref="D39:J39" si="3">SUM(D36:D38)</f>
        <v>3</v>
      </c>
      <c r="E39" s="37">
        <f t="shared" si="3"/>
        <v>0</v>
      </c>
      <c r="F39" s="37">
        <f t="shared" si="3"/>
        <v>0</v>
      </c>
      <c r="G39" s="37">
        <f t="shared" si="3"/>
        <v>0</v>
      </c>
      <c r="H39" s="37">
        <f t="shared" si="3"/>
        <v>0</v>
      </c>
      <c r="I39" s="37">
        <f t="shared" si="3"/>
        <v>0</v>
      </c>
      <c r="J39" s="37">
        <f t="shared" si="3"/>
        <v>0</v>
      </c>
      <c r="K39" s="1"/>
    </row>
    <row r="40" spans="1:11" x14ac:dyDescent="0.25">
      <c r="A40" s="137" t="s">
        <v>21</v>
      </c>
      <c r="B40" s="138"/>
      <c r="C40" s="35"/>
      <c r="D40" s="35"/>
      <c r="E40" s="36"/>
      <c r="F40" s="36"/>
      <c r="G40" s="36"/>
      <c r="H40" s="36"/>
      <c r="I40" s="36"/>
      <c r="J40" s="36"/>
      <c r="K40" s="1"/>
    </row>
    <row r="41" spans="1:11" x14ac:dyDescent="0.25">
      <c r="A41" s="139" t="s">
        <v>31</v>
      </c>
      <c r="B41" s="140"/>
      <c r="C41" s="33">
        <v>1</v>
      </c>
      <c r="D41" s="33">
        <v>0</v>
      </c>
      <c r="E41" s="33"/>
      <c r="F41" s="33"/>
      <c r="G41" s="33"/>
      <c r="H41" s="33"/>
      <c r="I41" s="33"/>
      <c r="J41" s="33"/>
      <c r="K41" s="1"/>
    </row>
    <row r="42" spans="1:11" x14ac:dyDescent="0.25">
      <c r="A42" s="139" t="s">
        <v>32</v>
      </c>
      <c r="B42" s="140"/>
      <c r="C42" s="33">
        <v>1</v>
      </c>
      <c r="D42" s="33">
        <v>0</v>
      </c>
      <c r="E42" s="33"/>
      <c r="F42" s="33"/>
      <c r="G42" s="33"/>
      <c r="H42" s="33"/>
      <c r="I42" s="33"/>
      <c r="J42" s="33"/>
      <c r="K42" s="1"/>
    </row>
    <row r="43" spans="1:11" x14ac:dyDescent="0.25">
      <c r="A43" s="141" t="s">
        <v>33</v>
      </c>
      <c r="B43" s="142"/>
      <c r="C43" s="33">
        <v>0</v>
      </c>
      <c r="D43" s="33">
        <v>1</v>
      </c>
      <c r="E43" s="33"/>
      <c r="F43" s="33"/>
      <c r="G43" s="33"/>
      <c r="H43" s="33"/>
      <c r="I43" s="33"/>
      <c r="J43" s="33"/>
      <c r="K43" s="1"/>
    </row>
    <row r="44" spans="1:11" x14ac:dyDescent="0.25">
      <c r="A44" s="143" t="s">
        <v>12</v>
      </c>
      <c r="B44" s="144"/>
      <c r="C44" s="34">
        <f>SUM(C41:C43)</f>
        <v>2</v>
      </c>
      <c r="D44" s="37">
        <f t="shared" ref="D44:J44" si="4">SUM(D41:D43)</f>
        <v>1</v>
      </c>
      <c r="E44" s="37">
        <f t="shared" si="4"/>
        <v>0</v>
      </c>
      <c r="F44" s="37">
        <f t="shared" si="4"/>
        <v>0</v>
      </c>
      <c r="G44" s="37">
        <f t="shared" si="4"/>
        <v>0</v>
      </c>
      <c r="H44" s="37">
        <f t="shared" si="4"/>
        <v>0</v>
      </c>
      <c r="I44" s="37">
        <f t="shared" si="4"/>
        <v>0</v>
      </c>
      <c r="J44" s="37">
        <f t="shared" si="4"/>
        <v>0</v>
      </c>
      <c r="K44" s="1"/>
    </row>
    <row r="45" spans="1:11" x14ac:dyDescent="0.25">
      <c r="A45" s="137" t="s">
        <v>22</v>
      </c>
      <c r="B45" s="138"/>
      <c r="C45" s="35"/>
      <c r="D45" s="35"/>
      <c r="E45" s="36"/>
      <c r="F45" s="36"/>
      <c r="G45" s="36"/>
      <c r="H45" s="36"/>
      <c r="I45" s="36"/>
      <c r="J45" s="36"/>
      <c r="K45" s="1"/>
    </row>
    <row r="46" spans="1:11" x14ac:dyDescent="0.25">
      <c r="A46" s="139" t="s">
        <v>34</v>
      </c>
      <c r="B46" s="140"/>
      <c r="C46" s="33">
        <v>0</v>
      </c>
      <c r="D46" s="33">
        <v>1</v>
      </c>
      <c r="E46" s="33"/>
      <c r="F46" s="33"/>
      <c r="G46" s="33"/>
      <c r="H46" s="33"/>
      <c r="I46" s="33"/>
      <c r="J46" s="33"/>
      <c r="K46" s="1"/>
    </row>
    <row r="47" spans="1:11" x14ac:dyDescent="0.25">
      <c r="A47" s="139" t="s">
        <v>35</v>
      </c>
      <c r="B47" s="140"/>
      <c r="C47" s="33">
        <v>0</v>
      </c>
      <c r="D47" s="33">
        <v>1</v>
      </c>
      <c r="E47" s="33"/>
      <c r="F47" s="33"/>
      <c r="G47" s="33"/>
      <c r="H47" s="33"/>
      <c r="I47" s="33"/>
      <c r="J47" s="33"/>
      <c r="K47" s="1"/>
    </row>
    <row r="48" spans="1:11" x14ac:dyDescent="0.25">
      <c r="A48" s="141" t="s">
        <v>36</v>
      </c>
      <c r="B48" s="142"/>
      <c r="C48" s="33">
        <v>1</v>
      </c>
      <c r="D48" s="33">
        <v>1</v>
      </c>
      <c r="E48" s="33"/>
      <c r="F48" s="33"/>
      <c r="G48" s="33"/>
      <c r="H48" s="33"/>
      <c r="I48" s="33"/>
      <c r="J48" s="33"/>
      <c r="K48" s="1"/>
    </row>
    <row r="49" spans="1:11" x14ac:dyDescent="0.25">
      <c r="A49" s="143" t="s">
        <v>6</v>
      </c>
      <c r="B49" s="144"/>
      <c r="C49" s="34">
        <f>SUM(C46:C48)</f>
        <v>1</v>
      </c>
      <c r="D49" s="37">
        <f t="shared" ref="D49:J49" si="5">SUM(D46:D48)</f>
        <v>3</v>
      </c>
      <c r="E49" s="37">
        <f t="shared" si="5"/>
        <v>0</v>
      </c>
      <c r="F49" s="37">
        <f t="shared" si="5"/>
        <v>0</v>
      </c>
      <c r="G49" s="37">
        <f t="shared" si="5"/>
        <v>0</v>
      </c>
      <c r="H49" s="37">
        <f t="shared" si="5"/>
        <v>0</v>
      </c>
      <c r="I49" s="37">
        <f t="shared" si="5"/>
        <v>0</v>
      </c>
      <c r="J49" s="37">
        <f t="shared" si="5"/>
        <v>0</v>
      </c>
      <c r="K49" s="1"/>
    </row>
    <row r="50" spans="1:11" ht="15" customHeight="1" x14ac:dyDescent="0.25">
      <c r="A50" s="137" t="s">
        <v>23</v>
      </c>
      <c r="B50" s="138"/>
      <c r="C50" s="35"/>
      <c r="D50" s="35"/>
      <c r="E50" s="36"/>
      <c r="F50" s="36"/>
      <c r="G50" s="36"/>
      <c r="H50" s="36"/>
      <c r="I50" s="36"/>
      <c r="J50" s="36"/>
      <c r="K50" s="1"/>
    </row>
    <row r="51" spans="1:11" x14ac:dyDescent="0.25">
      <c r="A51" s="139" t="s">
        <v>37</v>
      </c>
      <c r="B51" s="140"/>
      <c r="C51" s="33">
        <v>1</v>
      </c>
      <c r="D51" s="33">
        <v>0</v>
      </c>
      <c r="E51" s="33"/>
      <c r="F51" s="33"/>
      <c r="G51" s="33"/>
      <c r="H51" s="33"/>
      <c r="I51" s="33"/>
      <c r="J51" s="33"/>
      <c r="K51" s="1"/>
    </row>
    <row r="52" spans="1:11" x14ac:dyDescent="0.25">
      <c r="A52" s="139" t="s">
        <v>38</v>
      </c>
      <c r="B52" s="140"/>
      <c r="C52" s="33">
        <v>1</v>
      </c>
      <c r="D52" s="33">
        <v>0</v>
      </c>
      <c r="E52" s="33"/>
      <c r="F52" s="33"/>
      <c r="G52" s="33"/>
      <c r="H52" s="33"/>
      <c r="I52" s="33"/>
      <c r="J52" s="33"/>
    </row>
    <row r="53" spans="1:11" x14ac:dyDescent="0.25">
      <c r="A53" s="141" t="s">
        <v>39</v>
      </c>
      <c r="B53" s="142"/>
      <c r="C53" s="33">
        <v>1</v>
      </c>
      <c r="D53" s="33">
        <v>0</v>
      </c>
      <c r="E53" s="33"/>
      <c r="F53" s="33"/>
      <c r="G53" s="33"/>
      <c r="H53" s="33"/>
      <c r="I53" s="33"/>
      <c r="J53" s="33"/>
    </row>
    <row r="54" spans="1:11" x14ac:dyDescent="0.25">
      <c r="A54" s="143" t="s">
        <v>7</v>
      </c>
      <c r="B54" s="144"/>
      <c r="C54" s="34">
        <f>SUM(C51:C53)</f>
        <v>3</v>
      </c>
      <c r="D54" s="37">
        <f t="shared" ref="D54:J54" si="6">SUM(D51:D53)</f>
        <v>0</v>
      </c>
      <c r="E54" s="37">
        <f t="shared" si="6"/>
        <v>0</v>
      </c>
      <c r="F54" s="37">
        <f t="shared" si="6"/>
        <v>0</v>
      </c>
      <c r="G54" s="37">
        <f t="shared" si="6"/>
        <v>0</v>
      </c>
      <c r="H54" s="37">
        <f t="shared" si="6"/>
        <v>0</v>
      </c>
      <c r="I54" s="37">
        <f t="shared" si="6"/>
        <v>0</v>
      </c>
      <c r="J54" s="37">
        <f t="shared" si="6"/>
        <v>0</v>
      </c>
    </row>
    <row r="55" spans="1:11" x14ac:dyDescent="0.25">
      <c r="A55" s="137" t="s">
        <v>24</v>
      </c>
      <c r="B55" s="138"/>
      <c r="C55" s="38"/>
      <c r="D55" s="38"/>
      <c r="E55" s="36"/>
      <c r="F55" s="36"/>
      <c r="G55" s="36"/>
      <c r="H55" s="36"/>
      <c r="I55" s="36"/>
      <c r="J55" s="36"/>
    </row>
    <row r="56" spans="1:11" x14ac:dyDescent="0.25">
      <c r="A56" s="139" t="s">
        <v>40</v>
      </c>
      <c r="B56" s="140"/>
      <c r="C56" s="33">
        <v>1</v>
      </c>
      <c r="D56" s="33">
        <v>0</v>
      </c>
      <c r="E56" s="33"/>
      <c r="F56" s="33"/>
      <c r="G56" s="33"/>
      <c r="H56" s="33"/>
      <c r="I56" s="33"/>
      <c r="J56" s="33"/>
    </row>
    <row r="57" spans="1:11" x14ac:dyDescent="0.25">
      <c r="A57" s="139" t="s">
        <v>41</v>
      </c>
      <c r="B57" s="140"/>
      <c r="C57" s="33">
        <v>1</v>
      </c>
      <c r="D57" s="33">
        <v>0</v>
      </c>
      <c r="E57" s="33"/>
      <c r="F57" s="33"/>
      <c r="G57" s="33"/>
      <c r="H57" s="33"/>
      <c r="I57" s="33"/>
      <c r="J57" s="33"/>
    </row>
    <row r="58" spans="1:11" x14ac:dyDescent="0.25">
      <c r="A58" s="141" t="s">
        <v>42</v>
      </c>
      <c r="B58" s="142"/>
      <c r="C58" s="33">
        <v>1</v>
      </c>
      <c r="D58" s="33">
        <v>0</v>
      </c>
      <c r="E58" s="33"/>
      <c r="F58" s="33"/>
      <c r="G58" s="33"/>
      <c r="H58" s="33"/>
      <c r="I58" s="33"/>
      <c r="J58" s="33"/>
    </row>
    <row r="59" spans="1:11" x14ac:dyDescent="0.25">
      <c r="A59" s="145" t="s">
        <v>8</v>
      </c>
      <c r="B59" s="146"/>
      <c r="C59" s="34">
        <f>SUM(C56:C58)</f>
        <v>3</v>
      </c>
      <c r="D59" s="37">
        <f t="shared" ref="D59:J59" si="7">SUM(D56:D58)</f>
        <v>0</v>
      </c>
      <c r="E59" s="37">
        <f t="shared" si="7"/>
        <v>0</v>
      </c>
      <c r="F59" s="37">
        <f t="shared" si="7"/>
        <v>0</v>
      </c>
      <c r="G59" s="37">
        <f t="shared" si="7"/>
        <v>0</v>
      </c>
      <c r="H59" s="37">
        <f t="shared" si="7"/>
        <v>0</v>
      </c>
      <c r="I59" s="37">
        <f t="shared" si="7"/>
        <v>0</v>
      </c>
      <c r="J59" s="37">
        <f t="shared" si="7"/>
        <v>0</v>
      </c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</sheetData>
  <mergeCells count="42">
    <mergeCell ref="A58:B58"/>
    <mergeCell ref="A59:B59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J23"/>
    <mergeCell ref="A24:J24"/>
    <mergeCell ref="A25:B25"/>
    <mergeCell ref="A26:B26"/>
    <mergeCell ref="A27:B27"/>
    <mergeCell ref="A1:J2"/>
    <mergeCell ref="D4:I4"/>
    <mergeCell ref="A18:J18"/>
    <mergeCell ref="A19:B19"/>
    <mergeCell ref="A22:J22"/>
  </mergeCell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'[1]Données Sources'!#REF!</xm:f>
          </x14:formula1>
          <xm:sqref>I15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>
    <tabColor theme="9"/>
  </sheetPr>
  <dimension ref="A1:M138"/>
  <sheetViews>
    <sheetView topLeftCell="A30" zoomScaleNormal="100" workbookViewId="0">
      <selection activeCell="D58" sqref="D58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"/>
      <c r="L1" s="2"/>
      <c r="M1" s="2"/>
    </row>
    <row r="2" spans="1:13" ht="1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"/>
      <c r="L2" s="2"/>
      <c r="M2" s="2"/>
    </row>
    <row r="3" spans="1:13" ht="15.75" thickBot="1" x14ac:dyDescent="0.3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43</v>
      </c>
      <c r="B4" s="29" t="s">
        <v>59</v>
      </c>
      <c r="C4" s="9"/>
      <c r="D4" s="43" t="s">
        <v>47</v>
      </c>
      <c r="E4" s="43"/>
      <c r="F4" s="43"/>
      <c r="G4" s="43"/>
      <c r="H4" s="43"/>
      <c r="I4" s="44"/>
      <c r="J4" s="10"/>
    </row>
    <row r="5" spans="1:13" ht="15.75" thickBot="1" x14ac:dyDescent="0.3">
      <c r="A5" s="8"/>
      <c r="B5" s="9"/>
      <c r="C5" s="9"/>
      <c r="D5" s="12" t="s">
        <v>2</v>
      </c>
      <c r="E5" s="12"/>
      <c r="F5" s="12"/>
      <c r="G5" s="12"/>
      <c r="H5" s="12"/>
      <c r="I5" s="4">
        <v>1</v>
      </c>
      <c r="J5" s="9"/>
    </row>
    <row r="6" spans="1:13" ht="15.75" thickBot="1" x14ac:dyDescent="0.3">
      <c r="A6" s="8"/>
      <c r="B6" s="9"/>
      <c r="C6" s="9"/>
      <c r="D6" s="12" t="s">
        <v>46</v>
      </c>
      <c r="E6" s="12"/>
      <c r="F6" s="12"/>
      <c r="G6" s="12"/>
      <c r="H6" s="12"/>
      <c r="I6" s="5">
        <v>1</v>
      </c>
      <c r="J6" s="9"/>
    </row>
    <row r="7" spans="1:13" ht="15.75" thickBot="1" x14ac:dyDescent="0.3">
      <c r="A7" s="8" t="s">
        <v>4</v>
      </c>
      <c r="B7" s="26" t="s">
        <v>44</v>
      </c>
      <c r="C7" s="11"/>
      <c r="D7" s="12"/>
      <c r="E7" s="12"/>
      <c r="F7" s="12"/>
      <c r="G7" s="12"/>
      <c r="H7" s="12"/>
      <c r="I7" s="5"/>
      <c r="J7" s="9"/>
    </row>
    <row r="8" spans="1:13" ht="15" customHeight="1" thickBot="1" x14ac:dyDescent="0.3">
      <c r="A8" s="8" t="s">
        <v>64</v>
      </c>
      <c r="B8" s="21" t="s">
        <v>63</v>
      </c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2"/>
      <c r="B10" s="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2"/>
      <c r="B11" s="24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2" t="s">
        <v>1</v>
      </c>
      <c r="B12" s="25">
        <v>42765</v>
      </c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11"/>
      <c r="B13" s="11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3"/>
      <c r="B14" s="11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7"/>
      <c r="B17" s="17"/>
      <c r="C17" s="18"/>
      <c r="D17" s="19"/>
      <c r="E17" s="19"/>
      <c r="F17" s="19"/>
      <c r="G17" s="19"/>
      <c r="H17" s="18"/>
      <c r="I17" s="18"/>
      <c r="J17" s="20"/>
    </row>
    <row r="18" spans="1:11" x14ac:dyDescent="0.25">
      <c r="A18" s="45"/>
      <c r="B18" s="45"/>
      <c r="C18" s="45"/>
      <c r="D18" s="45"/>
      <c r="E18" s="45"/>
      <c r="F18" s="45"/>
      <c r="G18" s="45"/>
      <c r="H18" s="45"/>
      <c r="I18" s="45"/>
      <c r="J18" s="46"/>
    </row>
    <row r="19" spans="1:11" ht="25.5" x14ac:dyDescent="0.25">
      <c r="A19" s="47"/>
      <c r="B19" s="47"/>
      <c r="C19" s="14" t="s">
        <v>55</v>
      </c>
      <c r="D19" s="30" t="s">
        <v>54</v>
      </c>
      <c r="E19" s="30" t="s">
        <v>48</v>
      </c>
      <c r="F19" s="30" t="s">
        <v>49</v>
      </c>
      <c r="G19" s="30" t="s">
        <v>50</v>
      </c>
      <c r="H19" s="30" t="s">
        <v>51</v>
      </c>
      <c r="I19" s="30" t="s">
        <v>52</v>
      </c>
      <c r="J19" s="30" t="s">
        <v>53</v>
      </c>
    </row>
    <row r="20" spans="1:11" x14ac:dyDescent="0.25">
      <c r="A20" s="13"/>
      <c r="B20" s="13"/>
      <c r="C20" s="15">
        <v>42703</v>
      </c>
      <c r="D20" s="15">
        <v>42884</v>
      </c>
      <c r="E20" s="15">
        <v>43068</v>
      </c>
      <c r="F20" s="15">
        <v>43249</v>
      </c>
      <c r="G20" s="15">
        <v>43433</v>
      </c>
      <c r="H20" s="15">
        <v>43614</v>
      </c>
      <c r="I20" s="15">
        <v>43798</v>
      </c>
      <c r="J20" s="15">
        <v>43980</v>
      </c>
    </row>
    <row r="21" spans="1:11" x14ac:dyDescent="0.25">
      <c r="A21" s="16"/>
      <c r="B21" s="16"/>
      <c r="C21" s="27">
        <f t="shared" ref="C21:J21" si="0">C20</f>
        <v>42703</v>
      </c>
      <c r="D21" s="27">
        <f t="shared" si="0"/>
        <v>42884</v>
      </c>
      <c r="E21" s="28">
        <f t="shared" si="0"/>
        <v>43068</v>
      </c>
      <c r="F21" s="28">
        <f t="shared" si="0"/>
        <v>43249</v>
      </c>
      <c r="G21" s="28">
        <f t="shared" si="0"/>
        <v>43433</v>
      </c>
      <c r="H21" s="28">
        <f t="shared" si="0"/>
        <v>43614</v>
      </c>
      <c r="I21" s="27">
        <f t="shared" si="0"/>
        <v>43798</v>
      </c>
      <c r="J21" s="27">
        <f t="shared" si="0"/>
        <v>43980</v>
      </c>
    </row>
    <row r="22" spans="1:1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1"/>
    </row>
    <row r="23" spans="1:11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1"/>
    </row>
    <row r="24" spans="1:1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1"/>
    </row>
    <row r="25" spans="1:11" x14ac:dyDescent="0.25">
      <c r="A25" s="137" t="s">
        <v>15</v>
      </c>
      <c r="B25" s="138"/>
      <c r="C25" s="31"/>
      <c r="D25" s="31"/>
      <c r="E25" s="32"/>
      <c r="F25" s="32"/>
      <c r="G25" s="32"/>
      <c r="H25" s="32"/>
      <c r="I25" s="32"/>
      <c r="J25" s="32"/>
      <c r="K25" s="1"/>
    </row>
    <row r="26" spans="1:11" x14ac:dyDescent="0.25">
      <c r="A26" s="139" t="s">
        <v>16</v>
      </c>
      <c r="B26" s="140"/>
      <c r="C26" s="33">
        <v>0</v>
      </c>
      <c r="D26" s="33">
        <v>1</v>
      </c>
      <c r="E26" s="33"/>
      <c r="F26" s="33"/>
      <c r="G26" s="33"/>
      <c r="H26" s="33"/>
      <c r="I26" s="33"/>
      <c r="J26" s="33"/>
      <c r="K26" s="1"/>
    </row>
    <row r="27" spans="1:11" x14ac:dyDescent="0.25">
      <c r="A27" s="139" t="s">
        <v>17</v>
      </c>
      <c r="B27" s="140"/>
      <c r="C27" s="33">
        <v>1</v>
      </c>
      <c r="D27" s="33">
        <v>1</v>
      </c>
      <c r="E27" s="33"/>
      <c r="F27" s="33"/>
      <c r="G27" s="33"/>
      <c r="H27" s="33"/>
      <c r="I27" s="33"/>
      <c r="J27" s="33"/>
      <c r="K27" s="1"/>
    </row>
    <row r="28" spans="1:11" x14ac:dyDescent="0.25">
      <c r="A28" s="141" t="s">
        <v>18</v>
      </c>
      <c r="B28" s="142"/>
      <c r="C28" s="33">
        <v>0</v>
      </c>
      <c r="D28" s="33">
        <v>1</v>
      </c>
      <c r="E28" s="33"/>
      <c r="F28" s="33"/>
      <c r="G28" s="33"/>
      <c r="H28" s="33"/>
      <c r="I28" s="33"/>
      <c r="J28" s="33"/>
      <c r="K28" s="1"/>
    </row>
    <row r="29" spans="1:11" x14ac:dyDescent="0.25">
      <c r="A29" s="143" t="s">
        <v>5</v>
      </c>
      <c r="B29" s="144"/>
      <c r="C29" s="34">
        <f>SUM(C26:C28)</f>
        <v>1</v>
      </c>
      <c r="D29" s="34">
        <f t="shared" ref="D29:J29" si="1">SUM(D26:D28)</f>
        <v>3</v>
      </c>
      <c r="E29" s="34">
        <f t="shared" si="1"/>
        <v>0</v>
      </c>
      <c r="F29" s="34">
        <f t="shared" si="1"/>
        <v>0</v>
      </c>
      <c r="G29" s="34">
        <f t="shared" si="1"/>
        <v>0</v>
      </c>
      <c r="H29" s="34">
        <f t="shared" si="1"/>
        <v>0</v>
      </c>
      <c r="I29" s="34">
        <f t="shared" si="1"/>
        <v>0</v>
      </c>
      <c r="J29" s="34">
        <f t="shared" si="1"/>
        <v>0</v>
      </c>
      <c r="K29" s="1"/>
    </row>
    <row r="30" spans="1:11" x14ac:dyDescent="0.25">
      <c r="A30" s="137" t="s">
        <v>19</v>
      </c>
      <c r="B30" s="138"/>
      <c r="C30" s="35"/>
      <c r="D30" s="35"/>
      <c r="E30" s="36"/>
      <c r="F30" s="36"/>
      <c r="G30" s="36"/>
      <c r="H30" s="36"/>
      <c r="I30" s="36"/>
      <c r="J30" s="36"/>
      <c r="K30" s="1"/>
    </row>
    <row r="31" spans="1:11" x14ac:dyDescent="0.25">
      <c r="A31" s="139" t="s">
        <v>25</v>
      </c>
      <c r="B31" s="140"/>
      <c r="C31" s="33">
        <v>1</v>
      </c>
      <c r="D31" s="33">
        <v>0</v>
      </c>
      <c r="E31" s="33"/>
      <c r="F31" s="33"/>
      <c r="G31" s="33"/>
      <c r="H31" s="33"/>
      <c r="I31" s="33"/>
      <c r="J31" s="33"/>
      <c r="K31" s="1"/>
    </row>
    <row r="32" spans="1:11" x14ac:dyDescent="0.25">
      <c r="A32" s="139" t="s">
        <v>26</v>
      </c>
      <c r="B32" s="140"/>
      <c r="C32" s="33">
        <v>1</v>
      </c>
      <c r="D32" s="33">
        <v>0</v>
      </c>
      <c r="E32" s="33"/>
      <c r="F32" s="33"/>
      <c r="G32" s="33"/>
      <c r="H32" s="33"/>
      <c r="I32" s="33"/>
      <c r="J32" s="33"/>
      <c r="K32" s="1"/>
    </row>
    <row r="33" spans="1:11" x14ac:dyDescent="0.25">
      <c r="A33" s="141" t="s">
        <v>29</v>
      </c>
      <c r="B33" s="142"/>
      <c r="C33" s="33">
        <v>1</v>
      </c>
      <c r="D33" s="33">
        <v>0</v>
      </c>
      <c r="E33" s="33"/>
      <c r="F33" s="33"/>
      <c r="G33" s="33"/>
      <c r="H33" s="33"/>
      <c r="I33" s="33"/>
      <c r="J33" s="33"/>
      <c r="K33" s="1"/>
    </row>
    <row r="34" spans="1:11" x14ac:dyDescent="0.25">
      <c r="A34" s="143" t="s">
        <v>10</v>
      </c>
      <c r="B34" s="144"/>
      <c r="C34" s="34">
        <f>SUM(C31:C33)</f>
        <v>3</v>
      </c>
      <c r="D34" s="34">
        <f t="shared" ref="D34:J34" si="2">SUM(D31:D33)</f>
        <v>0</v>
      </c>
      <c r="E34" s="34">
        <f t="shared" si="2"/>
        <v>0</v>
      </c>
      <c r="F34" s="34">
        <f t="shared" si="2"/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1"/>
    </row>
    <row r="35" spans="1:11" x14ac:dyDescent="0.25">
      <c r="A35" s="137" t="s">
        <v>20</v>
      </c>
      <c r="B35" s="138"/>
      <c r="C35" s="35"/>
      <c r="D35" s="35"/>
      <c r="E35" s="36"/>
      <c r="F35" s="36"/>
      <c r="G35" s="36"/>
      <c r="H35" s="36"/>
      <c r="I35" s="36"/>
      <c r="J35" s="36"/>
      <c r="K35" s="1"/>
    </row>
    <row r="36" spans="1:11" x14ac:dyDescent="0.25">
      <c r="A36" s="139" t="s">
        <v>28</v>
      </c>
      <c r="B36" s="140"/>
      <c r="C36" s="33">
        <v>1</v>
      </c>
      <c r="D36" s="33">
        <v>0</v>
      </c>
      <c r="E36" s="33"/>
      <c r="F36" s="33"/>
      <c r="G36" s="33"/>
      <c r="H36" s="33"/>
      <c r="I36" s="33"/>
      <c r="J36" s="33"/>
      <c r="K36" s="1"/>
    </row>
    <row r="37" spans="1:11" x14ac:dyDescent="0.25">
      <c r="A37" s="139" t="s">
        <v>30</v>
      </c>
      <c r="B37" s="140"/>
      <c r="C37" s="33">
        <v>1</v>
      </c>
      <c r="D37" s="33">
        <v>0</v>
      </c>
      <c r="E37" s="33"/>
      <c r="F37" s="33"/>
      <c r="G37" s="33"/>
      <c r="H37" s="33"/>
      <c r="I37" s="33"/>
      <c r="J37" s="33"/>
      <c r="K37" s="1"/>
    </row>
    <row r="38" spans="1:11" x14ac:dyDescent="0.25">
      <c r="A38" s="141" t="s">
        <v>27</v>
      </c>
      <c r="B38" s="142"/>
      <c r="C38" s="33">
        <v>0</v>
      </c>
      <c r="D38" s="33">
        <v>0</v>
      </c>
      <c r="E38" s="33"/>
      <c r="F38" s="33"/>
      <c r="G38" s="33"/>
      <c r="H38" s="33"/>
      <c r="I38" s="33"/>
      <c r="J38" s="33"/>
      <c r="K38" s="1"/>
    </row>
    <row r="39" spans="1:11" x14ac:dyDescent="0.25">
      <c r="A39" s="145" t="s">
        <v>11</v>
      </c>
      <c r="B39" s="146"/>
      <c r="C39" s="34">
        <f>SUM(C36:C38)</f>
        <v>2</v>
      </c>
      <c r="D39" s="37">
        <f t="shared" ref="D39:J39" si="3">SUM(D36:D38)</f>
        <v>0</v>
      </c>
      <c r="E39" s="37">
        <f t="shared" si="3"/>
        <v>0</v>
      </c>
      <c r="F39" s="37">
        <f t="shared" si="3"/>
        <v>0</v>
      </c>
      <c r="G39" s="37">
        <f t="shared" si="3"/>
        <v>0</v>
      </c>
      <c r="H39" s="37">
        <f t="shared" si="3"/>
        <v>0</v>
      </c>
      <c r="I39" s="37">
        <f t="shared" si="3"/>
        <v>0</v>
      </c>
      <c r="J39" s="37">
        <f t="shared" si="3"/>
        <v>0</v>
      </c>
      <c r="K39" s="1"/>
    </row>
    <row r="40" spans="1:11" x14ac:dyDescent="0.25">
      <c r="A40" s="137" t="s">
        <v>21</v>
      </c>
      <c r="B40" s="138"/>
      <c r="C40" s="35"/>
      <c r="D40" s="35"/>
      <c r="E40" s="36"/>
      <c r="F40" s="36"/>
      <c r="G40" s="36"/>
      <c r="H40" s="36"/>
      <c r="I40" s="36"/>
      <c r="J40" s="36"/>
      <c r="K40" s="1"/>
    </row>
    <row r="41" spans="1:11" x14ac:dyDescent="0.25">
      <c r="A41" s="139" t="s">
        <v>31</v>
      </c>
      <c r="B41" s="140"/>
      <c r="C41" s="33">
        <v>0</v>
      </c>
      <c r="D41" s="33">
        <v>1</v>
      </c>
      <c r="E41" s="33"/>
      <c r="F41" s="33"/>
      <c r="G41" s="33"/>
      <c r="H41" s="33"/>
      <c r="I41" s="33"/>
      <c r="J41" s="33"/>
      <c r="K41" s="1"/>
    </row>
    <row r="42" spans="1:11" x14ac:dyDescent="0.25">
      <c r="A42" s="139" t="s">
        <v>32</v>
      </c>
      <c r="B42" s="140"/>
      <c r="C42" s="33">
        <v>1</v>
      </c>
      <c r="D42" s="33">
        <v>1</v>
      </c>
      <c r="E42" s="33"/>
      <c r="F42" s="33"/>
      <c r="G42" s="33"/>
      <c r="H42" s="33"/>
      <c r="I42" s="33"/>
      <c r="J42" s="33"/>
      <c r="K42" s="1"/>
    </row>
    <row r="43" spans="1:11" x14ac:dyDescent="0.25">
      <c r="A43" s="141" t="s">
        <v>33</v>
      </c>
      <c r="B43" s="142"/>
      <c r="C43" s="33">
        <v>1</v>
      </c>
      <c r="D43" s="33">
        <v>1</v>
      </c>
      <c r="E43" s="33"/>
      <c r="F43" s="33"/>
      <c r="G43" s="33"/>
      <c r="H43" s="33"/>
      <c r="I43" s="33"/>
      <c r="J43" s="33"/>
      <c r="K43" s="1"/>
    </row>
    <row r="44" spans="1:11" x14ac:dyDescent="0.25">
      <c r="A44" s="143" t="s">
        <v>12</v>
      </c>
      <c r="B44" s="144"/>
      <c r="C44" s="34">
        <f>SUM(C41:C43)</f>
        <v>2</v>
      </c>
      <c r="D44" s="37">
        <f t="shared" ref="D44:J44" si="4">SUM(D41:D43)</f>
        <v>3</v>
      </c>
      <c r="E44" s="37">
        <f t="shared" si="4"/>
        <v>0</v>
      </c>
      <c r="F44" s="37">
        <f t="shared" si="4"/>
        <v>0</v>
      </c>
      <c r="G44" s="37">
        <f t="shared" si="4"/>
        <v>0</v>
      </c>
      <c r="H44" s="37">
        <f t="shared" si="4"/>
        <v>0</v>
      </c>
      <c r="I44" s="37">
        <f t="shared" si="4"/>
        <v>0</v>
      </c>
      <c r="J44" s="37">
        <f t="shared" si="4"/>
        <v>0</v>
      </c>
      <c r="K44" s="1"/>
    </row>
    <row r="45" spans="1:11" x14ac:dyDescent="0.25">
      <c r="A45" s="137" t="s">
        <v>22</v>
      </c>
      <c r="B45" s="138"/>
      <c r="C45" s="35"/>
      <c r="D45" s="35"/>
      <c r="E45" s="36"/>
      <c r="F45" s="36"/>
      <c r="G45" s="36"/>
      <c r="H45" s="36"/>
      <c r="I45" s="36"/>
      <c r="J45" s="36"/>
      <c r="K45" s="1"/>
    </row>
    <row r="46" spans="1:11" x14ac:dyDescent="0.25">
      <c r="A46" s="139" t="s">
        <v>34</v>
      </c>
      <c r="B46" s="140"/>
      <c r="C46" s="33">
        <v>0</v>
      </c>
      <c r="D46" s="33">
        <v>0</v>
      </c>
      <c r="E46" s="33"/>
      <c r="F46" s="33"/>
      <c r="G46" s="33"/>
      <c r="H46" s="33"/>
      <c r="I46" s="33"/>
      <c r="J46" s="33"/>
      <c r="K46" s="1"/>
    </row>
    <row r="47" spans="1:11" x14ac:dyDescent="0.25">
      <c r="A47" s="139" t="s">
        <v>35</v>
      </c>
      <c r="B47" s="140"/>
      <c r="C47" s="33">
        <v>0</v>
      </c>
      <c r="D47" s="33">
        <v>0</v>
      </c>
      <c r="E47" s="33"/>
      <c r="F47" s="33"/>
      <c r="G47" s="33"/>
      <c r="H47" s="33"/>
      <c r="I47" s="33"/>
      <c r="J47" s="33"/>
      <c r="K47" s="1"/>
    </row>
    <row r="48" spans="1:11" x14ac:dyDescent="0.25">
      <c r="A48" s="141" t="s">
        <v>36</v>
      </c>
      <c r="B48" s="142"/>
      <c r="C48" s="33">
        <v>0</v>
      </c>
      <c r="D48" s="33">
        <v>0</v>
      </c>
      <c r="E48" s="33"/>
      <c r="F48" s="33"/>
      <c r="G48" s="33"/>
      <c r="H48" s="33"/>
      <c r="I48" s="33"/>
      <c r="J48" s="33"/>
      <c r="K48" s="1"/>
    </row>
    <row r="49" spans="1:11" x14ac:dyDescent="0.25">
      <c r="A49" s="143" t="s">
        <v>6</v>
      </c>
      <c r="B49" s="144"/>
      <c r="C49" s="34">
        <f>SUM(C46:C48)</f>
        <v>0</v>
      </c>
      <c r="D49" s="37">
        <f t="shared" ref="D49:J49" si="5">SUM(D46:D48)</f>
        <v>0</v>
      </c>
      <c r="E49" s="37">
        <f t="shared" si="5"/>
        <v>0</v>
      </c>
      <c r="F49" s="37">
        <f t="shared" si="5"/>
        <v>0</v>
      </c>
      <c r="G49" s="37">
        <f t="shared" si="5"/>
        <v>0</v>
      </c>
      <c r="H49" s="37">
        <f t="shared" si="5"/>
        <v>0</v>
      </c>
      <c r="I49" s="37">
        <f t="shared" si="5"/>
        <v>0</v>
      </c>
      <c r="J49" s="37">
        <f t="shared" si="5"/>
        <v>0</v>
      </c>
      <c r="K49" s="1"/>
    </row>
    <row r="50" spans="1:11" ht="15" customHeight="1" x14ac:dyDescent="0.25">
      <c r="A50" s="137" t="s">
        <v>23</v>
      </c>
      <c r="B50" s="138"/>
      <c r="C50" s="35"/>
      <c r="D50" s="35"/>
      <c r="E50" s="36"/>
      <c r="F50" s="36"/>
      <c r="G50" s="36"/>
      <c r="H50" s="36"/>
      <c r="I50" s="36"/>
      <c r="J50" s="36"/>
      <c r="K50" s="1"/>
    </row>
    <row r="51" spans="1:11" x14ac:dyDescent="0.25">
      <c r="A51" s="139" t="s">
        <v>37</v>
      </c>
      <c r="B51" s="140"/>
      <c r="C51" s="33">
        <v>1</v>
      </c>
      <c r="D51" s="33">
        <v>1</v>
      </c>
      <c r="E51" s="33"/>
      <c r="F51" s="33"/>
      <c r="G51" s="33"/>
      <c r="H51" s="33"/>
      <c r="I51" s="33"/>
      <c r="J51" s="33"/>
      <c r="K51" s="1"/>
    </row>
    <row r="52" spans="1:11" x14ac:dyDescent="0.25">
      <c r="A52" s="139" t="s">
        <v>38</v>
      </c>
      <c r="B52" s="140"/>
      <c r="C52" s="33">
        <v>1</v>
      </c>
      <c r="D52" s="33">
        <v>1</v>
      </c>
      <c r="E52" s="33"/>
      <c r="F52" s="33"/>
      <c r="G52" s="33"/>
      <c r="H52" s="33"/>
      <c r="I52" s="33"/>
      <c r="J52" s="33"/>
    </row>
    <row r="53" spans="1:11" x14ac:dyDescent="0.25">
      <c r="A53" s="141" t="s">
        <v>39</v>
      </c>
      <c r="B53" s="142"/>
      <c r="C53" s="33">
        <v>1</v>
      </c>
      <c r="D53" s="33">
        <v>1</v>
      </c>
      <c r="E53" s="33"/>
      <c r="F53" s="33"/>
      <c r="G53" s="33"/>
      <c r="H53" s="33"/>
      <c r="I53" s="33"/>
      <c r="J53" s="33"/>
    </row>
    <row r="54" spans="1:11" x14ac:dyDescent="0.25">
      <c r="A54" s="143" t="s">
        <v>7</v>
      </c>
      <c r="B54" s="144"/>
      <c r="C54" s="34">
        <f>SUM(C51:C53)</f>
        <v>3</v>
      </c>
      <c r="D54" s="37">
        <f t="shared" ref="D54:J54" si="6">SUM(D51:D53)</f>
        <v>3</v>
      </c>
      <c r="E54" s="37">
        <f t="shared" si="6"/>
        <v>0</v>
      </c>
      <c r="F54" s="37">
        <f t="shared" si="6"/>
        <v>0</v>
      </c>
      <c r="G54" s="37">
        <f t="shared" si="6"/>
        <v>0</v>
      </c>
      <c r="H54" s="37">
        <f t="shared" si="6"/>
        <v>0</v>
      </c>
      <c r="I54" s="37">
        <f t="shared" si="6"/>
        <v>0</v>
      </c>
      <c r="J54" s="37">
        <f t="shared" si="6"/>
        <v>0</v>
      </c>
    </row>
    <row r="55" spans="1:11" x14ac:dyDescent="0.25">
      <c r="A55" s="137" t="s">
        <v>24</v>
      </c>
      <c r="B55" s="138"/>
      <c r="C55" s="38"/>
      <c r="D55" s="38"/>
      <c r="E55" s="36"/>
      <c r="F55" s="36"/>
      <c r="G55" s="36"/>
      <c r="H55" s="36"/>
      <c r="I55" s="36"/>
      <c r="J55" s="36"/>
    </row>
    <row r="56" spans="1:11" x14ac:dyDescent="0.25">
      <c r="A56" s="139" t="s">
        <v>40</v>
      </c>
      <c r="B56" s="140"/>
      <c r="C56" s="33">
        <v>0</v>
      </c>
      <c r="D56" s="33">
        <v>1</v>
      </c>
      <c r="E56" s="33"/>
      <c r="F56" s="33"/>
      <c r="G56" s="33"/>
      <c r="H56" s="33"/>
      <c r="I56" s="33"/>
      <c r="J56" s="33"/>
    </row>
    <row r="57" spans="1:11" x14ac:dyDescent="0.25">
      <c r="A57" s="139" t="s">
        <v>41</v>
      </c>
      <c r="B57" s="140"/>
      <c r="C57" s="33">
        <v>0</v>
      </c>
      <c r="D57" s="33">
        <v>0</v>
      </c>
      <c r="E57" s="33"/>
      <c r="F57" s="33"/>
      <c r="G57" s="33"/>
      <c r="H57" s="33"/>
      <c r="I57" s="33"/>
      <c r="J57" s="33"/>
    </row>
    <row r="58" spans="1:11" x14ac:dyDescent="0.25">
      <c r="A58" s="141" t="s">
        <v>42</v>
      </c>
      <c r="B58" s="142"/>
      <c r="C58" s="33">
        <v>1</v>
      </c>
      <c r="D58" s="33">
        <v>0</v>
      </c>
      <c r="E58" s="33"/>
      <c r="F58" s="33"/>
      <c r="G58" s="33"/>
      <c r="H58" s="33"/>
      <c r="I58" s="33"/>
      <c r="J58" s="33"/>
    </row>
    <row r="59" spans="1:11" x14ac:dyDescent="0.25">
      <c r="A59" s="145" t="s">
        <v>8</v>
      </c>
      <c r="B59" s="146"/>
      <c r="C59" s="34">
        <f>SUM(C56:C58)</f>
        <v>1</v>
      </c>
      <c r="D59" s="37">
        <f t="shared" ref="D59:J59" si="7">SUM(D56:D58)</f>
        <v>1</v>
      </c>
      <c r="E59" s="37">
        <f t="shared" si="7"/>
        <v>0</v>
      </c>
      <c r="F59" s="37">
        <f t="shared" si="7"/>
        <v>0</v>
      </c>
      <c r="G59" s="37">
        <f t="shared" si="7"/>
        <v>0</v>
      </c>
      <c r="H59" s="37">
        <f t="shared" si="7"/>
        <v>0</v>
      </c>
      <c r="I59" s="37">
        <f t="shared" si="7"/>
        <v>0</v>
      </c>
      <c r="J59" s="37">
        <f t="shared" si="7"/>
        <v>0</v>
      </c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</sheetData>
  <mergeCells count="42">
    <mergeCell ref="A58:B58"/>
    <mergeCell ref="A59:B59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J23"/>
    <mergeCell ref="A24:J24"/>
    <mergeCell ref="A25:B25"/>
    <mergeCell ref="A26:B26"/>
    <mergeCell ref="A27:B27"/>
    <mergeCell ref="A1:J2"/>
    <mergeCell ref="D4:I4"/>
    <mergeCell ref="A18:J18"/>
    <mergeCell ref="A19:B19"/>
    <mergeCell ref="A22:J22"/>
  </mergeCell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'[1]Données Sources'!#REF!</xm:f>
          </x14:formula1>
          <xm:sqref>I15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>
    <tabColor theme="9"/>
  </sheetPr>
  <dimension ref="A1:M138"/>
  <sheetViews>
    <sheetView topLeftCell="A18" zoomScaleNormal="100" workbookViewId="0">
      <selection activeCell="E54" sqref="E54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"/>
      <c r="L1" s="2"/>
      <c r="M1" s="2"/>
    </row>
    <row r="2" spans="1:13" ht="1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"/>
      <c r="L2" s="2"/>
      <c r="M2" s="2"/>
    </row>
    <row r="3" spans="1:13" ht="15.75" thickBot="1" x14ac:dyDescent="0.3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43</v>
      </c>
      <c r="B4" s="29" t="s">
        <v>59</v>
      </c>
      <c r="C4" s="9"/>
      <c r="D4" s="43" t="s">
        <v>47</v>
      </c>
      <c r="E4" s="43"/>
      <c r="F4" s="43"/>
      <c r="G4" s="43"/>
      <c r="H4" s="43"/>
      <c r="I4" s="44"/>
      <c r="J4" s="10"/>
    </row>
    <row r="5" spans="1:13" ht="15.75" thickBot="1" x14ac:dyDescent="0.3">
      <c r="A5" s="8"/>
      <c r="B5" s="9"/>
      <c r="C5" s="9"/>
      <c r="D5" s="12" t="s">
        <v>2</v>
      </c>
      <c r="E5" s="12"/>
      <c r="F5" s="12"/>
      <c r="G5" s="12"/>
      <c r="H5" s="12"/>
      <c r="I5" s="4">
        <v>1</v>
      </c>
      <c r="J5" s="9"/>
    </row>
    <row r="6" spans="1:13" ht="15.75" thickBot="1" x14ac:dyDescent="0.3">
      <c r="A6" s="8"/>
      <c r="B6" s="9"/>
      <c r="C6" s="9"/>
      <c r="D6" s="12" t="s">
        <v>46</v>
      </c>
      <c r="E6" s="12"/>
      <c r="F6" s="12"/>
      <c r="G6" s="12"/>
      <c r="H6" s="12"/>
      <c r="I6" s="5">
        <v>1</v>
      </c>
      <c r="J6" s="9"/>
    </row>
    <row r="7" spans="1:13" ht="15.75" thickBot="1" x14ac:dyDescent="0.3">
      <c r="A7" s="8" t="s">
        <v>4</v>
      </c>
      <c r="B7" s="26" t="s">
        <v>44</v>
      </c>
      <c r="C7" s="11"/>
      <c r="D7" s="12"/>
      <c r="E7" s="12"/>
      <c r="F7" s="12"/>
      <c r="G7" s="12"/>
      <c r="H7" s="12"/>
      <c r="I7" s="5"/>
      <c r="J7" s="9"/>
    </row>
    <row r="8" spans="1:13" ht="15" customHeight="1" thickBot="1" x14ac:dyDescent="0.3">
      <c r="A8" s="8" t="s">
        <v>64</v>
      </c>
      <c r="B8" s="21" t="s">
        <v>45</v>
      </c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2"/>
      <c r="B10" s="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2"/>
      <c r="B11" s="24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2" t="s">
        <v>1</v>
      </c>
      <c r="B12" s="25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11"/>
      <c r="B13" s="11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3"/>
      <c r="B14" s="11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7"/>
      <c r="B17" s="17"/>
      <c r="C17" s="18"/>
      <c r="D17" s="19"/>
      <c r="E17" s="19"/>
      <c r="F17" s="19"/>
      <c r="G17" s="19"/>
      <c r="H17" s="18"/>
      <c r="I17" s="18"/>
      <c r="J17" s="20"/>
    </row>
    <row r="18" spans="1:11" x14ac:dyDescent="0.25">
      <c r="A18" s="45"/>
      <c r="B18" s="45"/>
      <c r="C18" s="45"/>
      <c r="D18" s="45"/>
      <c r="E18" s="45"/>
      <c r="F18" s="45"/>
      <c r="G18" s="45"/>
      <c r="H18" s="45"/>
      <c r="I18" s="45"/>
      <c r="J18" s="46"/>
    </row>
    <row r="19" spans="1:11" ht="25.5" x14ac:dyDescent="0.25">
      <c r="A19" s="47"/>
      <c r="B19" s="47"/>
      <c r="C19" s="14" t="s">
        <v>55</v>
      </c>
      <c r="D19" s="30" t="s">
        <v>54</v>
      </c>
      <c r="E19" s="30" t="s">
        <v>48</v>
      </c>
      <c r="F19" s="30" t="s">
        <v>49</v>
      </c>
      <c r="G19" s="30" t="s">
        <v>50</v>
      </c>
      <c r="H19" s="30" t="s">
        <v>51</v>
      </c>
      <c r="I19" s="30" t="s">
        <v>52</v>
      </c>
      <c r="J19" s="30" t="s">
        <v>53</v>
      </c>
    </row>
    <row r="20" spans="1:11" x14ac:dyDescent="0.25">
      <c r="A20" s="13"/>
      <c r="B20" s="13"/>
      <c r="C20" s="15">
        <v>42703</v>
      </c>
      <c r="D20" s="15">
        <v>42884</v>
      </c>
      <c r="E20" s="15">
        <v>43068</v>
      </c>
      <c r="F20" s="15">
        <v>43249</v>
      </c>
      <c r="G20" s="15">
        <v>43433</v>
      </c>
      <c r="H20" s="15">
        <v>43614</v>
      </c>
      <c r="I20" s="15">
        <v>43798</v>
      </c>
      <c r="J20" s="15">
        <v>43980</v>
      </c>
    </row>
    <row r="21" spans="1:11" x14ac:dyDescent="0.25">
      <c r="A21" s="16"/>
      <c r="B21" s="16"/>
      <c r="C21" s="27">
        <f t="shared" ref="C21:J21" si="0">C20</f>
        <v>42703</v>
      </c>
      <c r="D21" s="27">
        <f t="shared" si="0"/>
        <v>42884</v>
      </c>
      <c r="E21" s="28">
        <f t="shared" si="0"/>
        <v>43068</v>
      </c>
      <c r="F21" s="28">
        <f t="shared" si="0"/>
        <v>43249</v>
      </c>
      <c r="G21" s="28">
        <f t="shared" si="0"/>
        <v>43433</v>
      </c>
      <c r="H21" s="28">
        <f t="shared" si="0"/>
        <v>43614</v>
      </c>
      <c r="I21" s="27">
        <f t="shared" si="0"/>
        <v>43798</v>
      </c>
      <c r="J21" s="27">
        <f t="shared" si="0"/>
        <v>43980</v>
      </c>
    </row>
    <row r="22" spans="1:1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1"/>
    </row>
    <row r="23" spans="1:11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1"/>
    </row>
    <row r="24" spans="1:1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1"/>
    </row>
    <row r="25" spans="1:11" x14ac:dyDescent="0.25">
      <c r="A25" s="137" t="s">
        <v>15</v>
      </c>
      <c r="B25" s="138"/>
      <c r="C25" s="31"/>
      <c r="D25" s="31"/>
      <c r="E25" s="32"/>
      <c r="F25" s="32"/>
      <c r="G25" s="32"/>
      <c r="H25" s="32"/>
      <c r="I25" s="32"/>
      <c r="J25" s="32"/>
      <c r="K25" s="1"/>
    </row>
    <row r="26" spans="1:11" x14ac:dyDescent="0.25">
      <c r="A26" s="139" t="s">
        <v>16</v>
      </c>
      <c r="B26" s="140"/>
      <c r="C26" s="33">
        <v>0</v>
      </c>
      <c r="D26" s="33">
        <v>1</v>
      </c>
      <c r="E26" s="33"/>
      <c r="F26" s="33"/>
      <c r="G26" s="33"/>
      <c r="H26" s="33"/>
      <c r="I26" s="33"/>
      <c r="J26" s="33"/>
      <c r="K26" s="1"/>
    </row>
    <row r="27" spans="1:11" x14ac:dyDescent="0.25">
      <c r="A27" s="139" t="s">
        <v>17</v>
      </c>
      <c r="B27" s="140"/>
      <c r="C27" s="33">
        <v>1</v>
      </c>
      <c r="D27" s="33">
        <v>1</v>
      </c>
      <c r="E27" s="33"/>
      <c r="F27" s="33"/>
      <c r="G27" s="33"/>
      <c r="H27" s="33"/>
      <c r="I27" s="33"/>
      <c r="J27" s="33"/>
      <c r="K27" s="1"/>
    </row>
    <row r="28" spans="1:11" x14ac:dyDescent="0.25">
      <c r="A28" s="141" t="s">
        <v>18</v>
      </c>
      <c r="B28" s="142"/>
      <c r="C28" s="33">
        <v>1</v>
      </c>
      <c r="D28" s="33">
        <v>0</v>
      </c>
      <c r="E28" s="33"/>
      <c r="F28" s="33"/>
      <c r="G28" s="33"/>
      <c r="H28" s="33"/>
      <c r="I28" s="33"/>
      <c r="J28" s="33"/>
      <c r="K28" s="1"/>
    </row>
    <row r="29" spans="1:11" x14ac:dyDescent="0.25">
      <c r="A29" s="143" t="s">
        <v>5</v>
      </c>
      <c r="B29" s="144"/>
      <c r="C29" s="34">
        <f>SUM(C26:C28)</f>
        <v>2</v>
      </c>
      <c r="D29" s="34">
        <f t="shared" ref="D29:J29" si="1">SUM(D26:D28)</f>
        <v>2</v>
      </c>
      <c r="E29" s="34">
        <f t="shared" si="1"/>
        <v>0</v>
      </c>
      <c r="F29" s="34">
        <f t="shared" si="1"/>
        <v>0</v>
      </c>
      <c r="G29" s="34">
        <f t="shared" si="1"/>
        <v>0</v>
      </c>
      <c r="H29" s="34">
        <f t="shared" si="1"/>
        <v>0</v>
      </c>
      <c r="I29" s="34">
        <f t="shared" si="1"/>
        <v>0</v>
      </c>
      <c r="J29" s="34">
        <f t="shared" si="1"/>
        <v>0</v>
      </c>
      <c r="K29" s="1"/>
    </row>
    <row r="30" spans="1:11" x14ac:dyDescent="0.25">
      <c r="A30" s="137" t="s">
        <v>19</v>
      </c>
      <c r="B30" s="138"/>
      <c r="C30" s="35"/>
      <c r="D30" s="35"/>
      <c r="E30" s="36"/>
      <c r="F30" s="36"/>
      <c r="G30" s="36"/>
      <c r="H30" s="36"/>
      <c r="I30" s="36"/>
      <c r="J30" s="36"/>
      <c r="K30" s="1"/>
    </row>
    <row r="31" spans="1:11" x14ac:dyDescent="0.25">
      <c r="A31" s="139" t="s">
        <v>25</v>
      </c>
      <c r="B31" s="140"/>
      <c r="C31" s="33">
        <v>1</v>
      </c>
      <c r="D31" s="33">
        <v>1</v>
      </c>
      <c r="E31" s="33"/>
      <c r="F31" s="33"/>
      <c r="G31" s="33"/>
      <c r="H31" s="33"/>
      <c r="I31" s="33"/>
      <c r="J31" s="33"/>
      <c r="K31" s="1"/>
    </row>
    <row r="32" spans="1:11" x14ac:dyDescent="0.25">
      <c r="A32" s="139" t="s">
        <v>26</v>
      </c>
      <c r="B32" s="140"/>
      <c r="C32" s="33">
        <v>1</v>
      </c>
      <c r="D32" s="33">
        <v>1</v>
      </c>
      <c r="E32" s="33"/>
      <c r="F32" s="33"/>
      <c r="G32" s="33"/>
      <c r="H32" s="33"/>
      <c r="I32" s="33"/>
      <c r="J32" s="33"/>
      <c r="K32" s="1"/>
    </row>
    <row r="33" spans="1:11" x14ac:dyDescent="0.25">
      <c r="A33" s="141" t="s">
        <v>29</v>
      </c>
      <c r="B33" s="142"/>
      <c r="C33" s="33">
        <v>1</v>
      </c>
      <c r="D33" s="33">
        <v>0</v>
      </c>
      <c r="E33" s="33"/>
      <c r="F33" s="33"/>
      <c r="G33" s="33"/>
      <c r="H33" s="33"/>
      <c r="I33" s="33"/>
      <c r="J33" s="33"/>
      <c r="K33" s="1"/>
    </row>
    <row r="34" spans="1:11" x14ac:dyDescent="0.25">
      <c r="A34" s="143" t="s">
        <v>10</v>
      </c>
      <c r="B34" s="144"/>
      <c r="C34" s="34">
        <f>SUM(C31:C33)</f>
        <v>3</v>
      </c>
      <c r="D34" s="34">
        <f t="shared" ref="D34:J34" si="2">SUM(D31:D33)</f>
        <v>2</v>
      </c>
      <c r="E34" s="34">
        <f t="shared" si="2"/>
        <v>0</v>
      </c>
      <c r="F34" s="34">
        <f t="shared" si="2"/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1"/>
    </row>
    <row r="35" spans="1:11" x14ac:dyDescent="0.25">
      <c r="A35" s="137" t="s">
        <v>20</v>
      </c>
      <c r="B35" s="138"/>
      <c r="C35" s="35"/>
      <c r="D35" s="35"/>
      <c r="E35" s="36"/>
      <c r="F35" s="36"/>
      <c r="G35" s="36"/>
      <c r="H35" s="36"/>
      <c r="I35" s="36"/>
      <c r="J35" s="36"/>
      <c r="K35" s="1"/>
    </row>
    <row r="36" spans="1:11" x14ac:dyDescent="0.25">
      <c r="A36" s="139" t="s">
        <v>28</v>
      </c>
      <c r="B36" s="140"/>
      <c r="C36" s="33">
        <v>0</v>
      </c>
      <c r="D36" s="33">
        <v>1</v>
      </c>
      <c r="E36" s="33"/>
      <c r="F36" s="33"/>
      <c r="G36" s="33"/>
      <c r="H36" s="33"/>
      <c r="I36" s="33"/>
      <c r="J36" s="33"/>
      <c r="K36" s="1"/>
    </row>
    <row r="37" spans="1:11" x14ac:dyDescent="0.25">
      <c r="A37" s="139" t="s">
        <v>30</v>
      </c>
      <c r="B37" s="140"/>
      <c r="C37" s="33">
        <v>0</v>
      </c>
      <c r="D37" s="33">
        <v>1</v>
      </c>
      <c r="E37" s="33"/>
      <c r="F37" s="33"/>
      <c r="G37" s="33"/>
      <c r="H37" s="33"/>
      <c r="I37" s="33"/>
      <c r="J37" s="33"/>
      <c r="K37" s="1"/>
    </row>
    <row r="38" spans="1:11" x14ac:dyDescent="0.25">
      <c r="A38" s="141" t="s">
        <v>27</v>
      </c>
      <c r="B38" s="142"/>
      <c r="C38" s="33">
        <v>0</v>
      </c>
      <c r="D38" s="33">
        <v>0</v>
      </c>
      <c r="E38" s="33"/>
      <c r="F38" s="33"/>
      <c r="G38" s="33"/>
      <c r="H38" s="33"/>
      <c r="I38" s="33"/>
      <c r="J38" s="33"/>
      <c r="K38" s="1"/>
    </row>
    <row r="39" spans="1:11" x14ac:dyDescent="0.25">
      <c r="A39" s="145" t="s">
        <v>11</v>
      </c>
      <c r="B39" s="146"/>
      <c r="C39" s="34">
        <f>SUM(C36:C38)</f>
        <v>0</v>
      </c>
      <c r="D39" s="37">
        <f t="shared" ref="D39:J39" si="3">SUM(D36:D38)</f>
        <v>2</v>
      </c>
      <c r="E39" s="37">
        <f t="shared" si="3"/>
        <v>0</v>
      </c>
      <c r="F39" s="37">
        <f t="shared" si="3"/>
        <v>0</v>
      </c>
      <c r="G39" s="37">
        <f t="shared" si="3"/>
        <v>0</v>
      </c>
      <c r="H39" s="37">
        <f t="shared" si="3"/>
        <v>0</v>
      </c>
      <c r="I39" s="37">
        <f t="shared" si="3"/>
        <v>0</v>
      </c>
      <c r="J39" s="37">
        <f t="shared" si="3"/>
        <v>0</v>
      </c>
      <c r="K39" s="1"/>
    </row>
    <row r="40" spans="1:11" x14ac:dyDescent="0.25">
      <c r="A40" s="137" t="s">
        <v>21</v>
      </c>
      <c r="B40" s="138"/>
      <c r="C40" s="35"/>
      <c r="D40" s="35"/>
      <c r="E40" s="36"/>
      <c r="F40" s="36"/>
      <c r="G40" s="36"/>
      <c r="H40" s="36"/>
      <c r="I40" s="36"/>
      <c r="J40" s="36"/>
      <c r="K40" s="1"/>
    </row>
    <row r="41" spans="1:11" x14ac:dyDescent="0.25">
      <c r="A41" s="139" t="s">
        <v>31</v>
      </c>
      <c r="B41" s="140"/>
      <c r="C41" s="33">
        <v>1</v>
      </c>
      <c r="D41" s="33"/>
      <c r="E41" s="33"/>
      <c r="F41" s="33"/>
      <c r="G41" s="33"/>
      <c r="H41" s="33"/>
      <c r="I41" s="33"/>
      <c r="J41" s="33"/>
      <c r="K41" s="1"/>
    </row>
    <row r="42" spans="1:11" x14ac:dyDescent="0.25">
      <c r="A42" s="139" t="s">
        <v>32</v>
      </c>
      <c r="B42" s="140"/>
      <c r="C42" s="33">
        <v>1</v>
      </c>
      <c r="D42" s="33">
        <v>1</v>
      </c>
      <c r="E42" s="33"/>
      <c r="F42" s="33"/>
      <c r="G42" s="33"/>
      <c r="H42" s="33"/>
      <c r="I42" s="33"/>
      <c r="J42" s="33"/>
      <c r="K42" s="1"/>
    </row>
    <row r="43" spans="1:11" x14ac:dyDescent="0.25">
      <c r="A43" s="141" t="s">
        <v>33</v>
      </c>
      <c r="B43" s="142"/>
      <c r="C43" s="33">
        <v>0</v>
      </c>
      <c r="D43" s="33">
        <v>1</v>
      </c>
      <c r="E43" s="33"/>
      <c r="F43" s="33"/>
      <c r="G43" s="33"/>
      <c r="H43" s="33"/>
      <c r="I43" s="33"/>
      <c r="J43" s="33"/>
      <c r="K43" s="1"/>
    </row>
    <row r="44" spans="1:11" x14ac:dyDescent="0.25">
      <c r="A44" s="143" t="s">
        <v>12</v>
      </c>
      <c r="B44" s="144"/>
      <c r="C44" s="34">
        <f>SUM(C41:C43)</f>
        <v>2</v>
      </c>
      <c r="D44" s="37">
        <f t="shared" ref="D44:J44" si="4">SUM(D41:D43)</f>
        <v>2</v>
      </c>
      <c r="E44" s="37">
        <f t="shared" si="4"/>
        <v>0</v>
      </c>
      <c r="F44" s="37">
        <f t="shared" si="4"/>
        <v>0</v>
      </c>
      <c r="G44" s="37">
        <f t="shared" si="4"/>
        <v>0</v>
      </c>
      <c r="H44" s="37">
        <f t="shared" si="4"/>
        <v>0</v>
      </c>
      <c r="I44" s="37">
        <f t="shared" si="4"/>
        <v>0</v>
      </c>
      <c r="J44" s="37">
        <f t="shared" si="4"/>
        <v>0</v>
      </c>
      <c r="K44" s="1"/>
    </row>
    <row r="45" spans="1:11" x14ac:dyDescent="0.25">
      <c r="A45" s="137" t="s">
        <v>22</v>
      </c>
      <c r="B45" s="138"/>
      <c r="C45" s="35"/>
      <c r="D45" s="35"/>
      <c r="E45" s="36"/>
      <c r="F45" s="36"/>
      <c r="G45" s="36"/>
      <c r="H45" s="36"/>
      <c r="I45" s="36"/>
      <c r="J45" s="36"/>
      <c r="K45" s="1"/>
    </row>
    <row r="46" spans="1:11" x14ac:dyDescent="0.25">
      <c r="A46" s="139" t="s">
        <v>34</v>
      </c>
      <c r="B46" s="140"/>
      <c r="C46" s="33">
        <v>0</v>
      </c>
      <c r="D46" s="33">
        <v>0</v>
      </c>
      <c r="E46" s="33"/>
      <c r="F46" s="33"/>
      <c r="G46" s="33"/>
      <c r="H46" s="33"/>
      <c r="I46" s="33"/>
      <c r="J46" s="33"/>
      <c r="K46" s="1"/>
    </row>
    <row r="47" spans="1:11" x14ac:dyDescent="0.25">
      <c r="A47" s="139" t="s">
        <v>35</v>
      </c>
      <c r="B47" s="140"/>
      <c r="C47" s="33">
        <v>0</v>
      </c>
      <c r="D47" s="33">
        <v>0</v>
      </c>
      <c r="E47" s="33"/>
      <c r="F47" s="33"/>
      <c r="G47" s="33"/>
      <c r="H47" s="33"/>
      <c r="I47" s="33"/>
      <c r="J47" s="33"/>
      <c r="K47" s="1"/>
    </row>
    <row r="48" spans="1:11" x14ac:dyDescent="0.25">
      <c r="A48" s="141" t="s">
        <v>36</v>
      </c>
      <c r="B48" s="142"/>
      <c r="C48" s="33">
        <v>0</v>
      </c>
      <c r="D48" s="33">
        <v>0</v>
      </c>
      <c r="E48" s="33"/>
      <c r="F48" s="33"/>
      <c r="G48" s="33"/>
      <c r="H48" s="33"/>
      <c r="I48" s="33"/>
      <c r="J48" s="33"/>
      <c r="K48" s="1"/>
    </row>
    <row r="49" spans="1:11" x14ac:dyDescent="0.25">
      <c r="A49" s="143" t="s">
        <v>6</v>
      </c>
      <c r="B49" s="144"/>
      <c r="C49" s="34">
        <f>SUM(C46:C48)</f>
        <v>0</v>
      </c>
      <c r="D49" s="37">
        <f t="shared" ref="D49:J49" si="5">SUM(D46:D48)</f>
        <v>0</v>
      </c>
      <c r="E49" s="37">
        <f t="shared" si="5"/>
        <v>0</v>
      </c>
      <c r="F49" s="37">
        <f t="shared" si="5"/>
        <v>0</v>
      </c>
      <c r="G49" s="37">
        <f t="shared" si="5"/>
        <v>0</v>
      </c>
      <c r="H49" s="37">
        <f t="shared" si="5"/>
        <v>0</v>
      </c>
      <c r="I49" s="37">
        <f t="shared" si="5"/>
        <v>0</v>
      </c>
      <c r="J49" s="37">
        <f t="shared" si="5"/>
        <v>0</v>
      </c>
      <c r="K49" s="1"/>
    </row>
    <row r="50" spans="1:11" ht="15" customHeight="1" x14ac:dyDescent="0.25">
      <c r="A50" s="137" t="s">
        <v>23</v>
      </c>
      <c r="B50" s="138"/>
      <c r="C50" s="35"/>
      <c r="D50" s="35"/>
      <c r="E50" s="36"/>
      <c r="F50" s="36"/>
      <c r="G50" s="36"/>
      <c r="H50" s="36"/>
      <c r="I50" s="36"/>
      <c r="J50" s="36"/>
      <c r="K50" s="1"/>
    </row>
    <row r="51" spans="1:11" x14ac:dyDescent="0.25">
      <c r="A51" s="139" t="s">
        <v>37</v>
      </c>
      <c r="B51" s="140"/>
      <c r="C51" s="33">
        <v>1</v>
      </c>
      <c r="D51" s="33">
        <v>0</v>
      </c>
      <c r="E51" s="33"/>
      <c r="F51" s="33"/>
      <c r="G51" s="33"/>
      <c r="H51" s="33"/>
      <c r="I51" s="33"/>
      <c r="J51" s="33"/>
      <c r="K51" s="1"/>
    </row>
    <row r="52" spans="1:11" x14ac:dyDescent="0.25">
      <c r="A52" s="139" t="s">
        <v>38</v>
      </c>
      <c r="B52" s="140"/>
      <c r="C52" s="33">
        <v>1</v>
      </c>
      <c r="D52" s="33">
        <v>0</v>
      </c>
      <c r="E52" s="33"/>
      <c r="F52" s="33"/>
      <c r="G52" s="33"/>
      <c r="H52" s="33"/>
      <c r="I52" s="33"/>
      <c r="J52" s="33"/>
    </row>
    <row r="53" spans="1:11" x14ac:dyDescent="0.25">
      <c r="A53" s="141" t="s">
        <v>39</v>
      </c>
      <c r="B53" s="142"/>
      <c r="C53" s="33">
        <v>1</v>
      </c>
      <c r="D53" s="33">
        <v>0</v>
      </c>
      <c r="E53" s="33"/>
      <c r="F53" s="33"/>
      <c r="G53" s="33"/>
      <c r="H53" s="33"/>
      <c r="I53" s="33"/>
      <c r="J53" s="33"/>
    </row>
    <row r="54" spans="1:11" x14ac:dyDescent="0.25">
      <c r="A54" s="143" t="s">
        <v>7</v>
      </c>
      <c r="B54" s="144"/>
      <c r="C54" s="34">
        <f>SUM(C51:C53)</f>
        <v>3</v>
      </c>
      <c r="D54" s="37">
        <f t="shared" ref="D54:J54" si="6">SUM(D51:D53)</f>
        <v>0</v>
      </c>
      <c r="E54" s="37">
        <f t="shared" si="6"/>
        <v>0</v>
      </c>
      <c r="F54" s="37">
        <f t="shared" si="6"/>
        <v>0</v>
      </c>
      <c r="G54" s="37">
        <f t="shared" si="6"/>
        <v>0</v>
      </c>
      <c r="H54" s="37">
        <f t="shared" si="6"/>
        <v>0</v>
      </c>
      <c r="I54" s="37">
        <f t="shared" si="6"/>
        <v>0</v>
      </c>
      <c r="J54" s="37">
        <f t="shared" si="6"/>
        <v>0</v>
      </c>
    </row>
    <row r="55" spans="1:11" x14ac:dyDescent="0.25">
      <c r="A55" s="137" t="s">
        <v>24</v>
      </c>
      <c r="B55" s="138"/>
      <c r="C55" s="38"/>
      <c r="D55" s="38"/>
      <c r="E55" s="36"/>
      <c r="F55" s="36"/>
      <c r="G55" s="36"/>
      <c r="H55" s="36"/>
      <c r="I55" s="36"/>
      <c r="J55" s="36"/>
    </row>
    <row r="56" spans="1:11" x14ac:dyDescent="0.25">
      <c r="A56" s="139" t="s">
        <v>40</v>
      </c>
      <c r="B56" s="140"/>
      <c r="C56" s="33">
        <v>1</v>
      </c>
      <c r="D56" s="33">
        <v>1</v>
      </c>
      <c r="E56" s="33"/>
      <c r="F56" s="33"/>
      <c r="G56" s="33"/>
      <c r="H56" s="33"/>
      <c r="I56" s="33"/>
      <c r="J56" s="33"/>
    </row>
    <row r="57" spans="1:11" x14ac:dyDescent="0.25">
      <c r="A57" s="139" t="s">
        <v>41</v>
      </c>
      <c r="B57" s="140"/>
      <c r="C57" s="33">
        <v>0</v>
      </c>
      <c r="D57" s="33">
        <v>1</v>
      </c>
      <c r="E57" s="33"/>
      <c r="F57" s="33"/>
      <c r="G57" s="33"/>
      <c r="H57" s="33"/>
      <c r="I57" s="33"/>
      <c r="J57" s="33"/>
    </row>
    <row r="58" spans="1:11" x14ac:dyDescent="0.25">
      <c r="A58" s="141" t="s">
        <v>42</v>
      </c>
      <c r="B58" s="142"/>
      <c r="C58" s="33">
        <v>0</v>
      </c>
      <c r="D58" s="33">
        <v>1</v>
      </c>
      <c r="E58" s="33"/>
      <c r="F58" s="33"/>
      <c r="G58" s="33"/>
      <c r="H58" s="33"/>
      <c r="I58" s="33"/>
      <c r="J58" s="33"/>
    </row>
    <row r="59" spans="1:11" x14ac:dyDescent="0.25">
      <c r="A59" s="145" t="s">
        <v>8</v>
      </c>
      <c r="B59" s="146"/>
      <c r="C59" s="34">
        <f>SUM(C56:C58)</f>
        <v>1</v>
      </c>
      <c r="D59" s="37">
        <f t="shared" ref="D59:J59" si="7">SUM(D56:D58)</f>
        <v>3</v>
      </c>
      <c r="E59" s="37">
        <f t="shared" si="7"/>
        <v>0</v>
      </c>
      <c r="F59" s="37">
        <f t="shared" si="7"/>
        <v>0</v>
      </c>
      <c r="G59" s="37">
        <f t="shared" si="7"/>
        <v>0</v>
      </c>
      <c r="H59" s="37">
        <f t="shared" si="7"/>
        <v>0</v>
      </c>
      <c r="I59" s="37">
        <f t="shared" si="7"/>
        <v>0</v>
      </c>
      <c r="J59" s="37">
        <f t="shared" si="7"/>
        <v>0</v>
      </c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</sheetData>
  <mergeCells count="42">
    <mergeCell ref="A58:B58"/>
    <mergeCell ref="A59:B59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J23"/>
    <mergeCell ref="A24:J24"/>
    <mergeCell ref="A25:B25"/>
    <mergeCell ref="A26:B26"/>
    <mergeCell ref="A27:B27"/>
    <mergeCell ref="A1:J2"/>
    <mergeCell ref="D4:I4"/>
    <mergeCell ref="A18:J18"/>
    <mergeCell ref="A19:B19"/>
    <mergeCell ref="A22:J22"/>
  </mergeCell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'[1]Données Sources'!#REF!</xm:f>
          </x14:formula1>
          <xm:sqref>I15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tabColor theme="9"/>
  </sheetPr>
  <dimension ref="A1:M138"/>
  <sheetViews>
    <sheetView topLeftCell="A37" zoomScaleNormal="100" workbookViewId="0">
      <selection activeCell="D58" sqref="D58"/>
    </sheetView>
  </sheetViews>
  <sheetFormatPr baseColWidth="10" defaultRowHeight="15" x14ac:dyDescent="0.25"/>
  <cols>
    <col min="1" max="1" width="25.42578125" customWidth="1"/>
    <col min="2" max="2" width="26.5703125" customWidth="1"/>
    <col min="3" max="10" width="11.28515625" customWidth="1"/>
  </cols>
  <sheetData>
    <row r="1" spans="1:13" ht="1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"/>
      <c r="L1" s="2"/>
      <c r="M1" s="2"/>
    </row>
    <row r="2" spans="1:13" ht="1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"/>
      <c r="L2" s="2"/>
      <c r="M2" s="2"/>
    </row>
    <row r="3" spans="1:13" ht="15.75" thickBot="1" x14ac:dyDescent="0.3">
      <c r="A3" s="9"/>
      <c r="B3" s="9"/>
      <c r="C3" s="9"/>
      <c r="D3" s="9"/>
      <c r="E3" s="9"/>
      <c r="F3" s="9"/>
      <c r="G3" s="9"/>
      <c r="H3" s="9"/>
      <c r="I3" s="9"/>
      <c r="J3" s="10"/>
    </row>
    <row r="4" spans="1:13" ht="15.75" thickBot="1" x14ac:dyDescent="0.3">
      <c r="A4" s="8" t="s">
        <v>43</v>
      </c>
      <c r="B4" s="29" t="s">
        <v>3</v>
      </c>
      <c r="C4" s="9"/>
      <c r="D4" s="43" t="s">
        <v>47</v>
      </c>
      <c r="E4" s="43"/>
      <c r="F4" s="43"/>
      <c r="G4" s="43"/>
      <c r="H4" s="43"/>
      <c r="I4" s="44"/>
      <c r="J4" s="10"/>
    </row>
    <row r="5" spans="1:13" ht="15.75" thickBot="1" x14ac:dyDescent="0.3">
      <c r="A5" s="8"/>
      <c r="B5" s="9"/>
      <c r="C5" s="9"/>
      <c r="D5" s="12" t="s">
        <v>2</v>
      </c>
      <c r="E5" s="12"/>
      <c r="F5" s="12"/>
      <c r="G5" s="12"/>
      <c r="H5" s="12"/>
      <c r="I5" s="4">
        <v>1</v>
      </c>
      <c r="J5" s="9"/>
    </row>
    <row r="6" spans="1:13" ht="15.75" thickBot="1" x14ac:dyDescent="0.3">
      <c r="A6" s="8"/>
      <c r="B6" s="9"/>
      <c r="C6" s="9"/>
      <c r="D6" s="12" t="s">
        <v>46</v>
      </c>
      <c r="E6" s="12"/>
      <c r="F6" s="12"/>
      <c r="G6" s="12"/>
      <c r="H6" s="12"/>
      <c r="I6" s="5">
        <v>1</v>
      </c>
      <c r="J6" s="9"/>
    </row>
    <row r="7" spans="1:13" ht="15.75" thickBot="1" x14ac:dyDescent="0.3">
      <c r="A7" s="8" t="s">
        <v>4</v>
      </c>
      <c r="B7" s="26" t="s">
        <v>57</v>
      </c>
      <c r="C7" s="11"/>
      <c r="D7" s="12"/>
      <c r="E7" s="12"/>
      <c r="F7" s="12"/>
      <c r="G7" s="12"/>
      <c r="H7" s="12"/>
      <c r="I7" s="5"/>
      <c r="J7" s="9"/>
    </row>
    <row r="8" spans="1:13" ht="15" customHeight="1" thickBot="1" x14ac:dyDescent="0.3">
      <c r="A8" s="8" t="s">
        <v>64</v>
      </c>
      <c r="B8" s="21" t="s">
        <v>45</v>
      </c>
      <c r="C8" s="11"/>
      <c r="D8" s="12"/>
      <c r="E8" s="12"/>
      <c r="F8" s="12"/>
      <c r="G8" s="12"/>
      <c r="H8" s="12"/>
      <c r="I8" s="5"/>
      <c r="J8" s="9"/>
    </row>
    <row r="9" spans="1:13" ht="15.75" thickBot="1" x14ac:dyDescent="0.3">
      <c r="A9" s="9"/>
      <c r="B9" s="9"/>
      <c r="C9" s="9"/>
      <c r="D9" s="12"/>
      <c r="E9" s="12"/>
      <c r="F9" s="12"/>
      <c r="G9" s="12"/>
      <c r="H9" s="12"/>
      <c r="I9" s="5"/>
      <c r="J9" s="9"/>
    </row>
    <row r="10" spans="1:13" ht="15.75" thickBot="1" x14ac:dyDescent="0.3">
      <c r="A10" s="22"/>
      <c r="B10" s="9"/>
      <c r="C10" s="9"/>
      <c r="D10" s="12"/>
      <c r="E10" s="12"/>
      <c r="F10" s="12"/>
      <c r="G10" s="12"/>
      <c r="H10" s="12"/>
      <c r="I10" s="5"/>
      <c r="J10" s="9"/>
    </row>
    <row r="11" spans="1:13" ht="15.75" thickBot="1" x14ac:dyDescent="0.3">
      <c r="A11" s="22"/>
      <c r="B11" s="24"/>
      <c r="C11" s="9"/>
      <c r="D11" s="12"/>
      <c r="E11" s="12"/>
      <c r="F11" s="12"/>
      <c r="G11" s="12"/>
      <c r="H11" s="12"/>
      <c r="I11" s="6"/>
      <c r="J11" s="9"/>
    </row>
    <row r="12" spans="1:13" ht="15.75" thickBot="1" x14ac:dyDescent="0.3">
      <c r="A12" s="22" t="s">
        <v>1</v>
      </c>
      <c r="B12" s="25"/>
      <c r="C12" s="11"/>
      <c r="D12" s="12"/>
      <c r="E12" s="12"/>
      <c r="F12" s="12"/>
      <c r="G12" s="12"/>
      <c r="H12" s="12"/>
      <c r="I12" s="7"/>
      <c r="J12" s="9"/>
    </row>
    <row r="13" spans="1:13" ht="15.75" thickBot="1" x14ac:dyDescent="0.3">
      <c r="A13" s="11"/>
      <c r="B13" s="11"/>
      <c r="C13" s="11"/>
      <c r="D13" s="12"/>
      <c r="E13" s="12"/>
      <c r="F13" s="12"/>
      <c r="G13" s="12"/>
      <c r="H13" s="12"/>
      <c r="I13" s="6"/>
      <c r="J13" s="9"/>
    </row>
    <row r="14" spans="1:13" ht="15.75" thickBot="1" x14ac:dyDescent="0.3">
      <c r="A14" s="23"/>
      <c r="B14" s="11"/>
      <c r="C14" s="11"/>
      <c r="D14" s="12"/>
      <c r="E14" s="12"/>
      <c r="F14" s="12"/>
      <c r="G14" s="12"/>
      <c r="H14" s="12"/>
      <c r="I14" s="3"/>
      <c r="J14" s="9"/>
    </row>
    <row r="15" spans="1:13" ht="15" customHeight="1" thickBot="1" x14ac:dyDescent="0.3">
      <c r="A15" s="11"/>
      <c r="B15" s="11"/>
      <c r="C15" s="9"/>
      <c r="D15" s="12"/>
      <c r="E15" s="12"/>
      <c r="F15" s="12"/>
      <c r="G15" s="12"/>
      <c r="H15" s="12"/>
      <c r="I15" s="3"/>
      <c r="J15" s="9"/>
    </row>
    <row r="16" spans="1:1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1" ht="20.25" customHeight="1" x14ac:dyDescent="0.25">
      <c r="A17" s="17"/>
      <c r="B17" s="17"/>
      <c r="C17" s="18"/>
      <c r="D17" s="19"/>
      <c r="E17" s="19"/>
      <c r="F17" s="19"/>
      <c r="G17" s="19"/>
      <c r="H17" s="18"/>
      <c r="I17" s="18"/>
      <c r="J17" s="20"/>
    </row>
    <row r="18" spans="1:11" x14ac:dyDescent="0.25">
      <c r="A18" s="45"/>
      <c r="B18" s="45"/>
      <c r="C18" s="45"/>
      <c r="D18" s="45"/>
      <c r="E18" s="45"/>
      <c r="F18" s="45"/>
      <c r="G18" s="45"/>
      <c r="H18" s="45"/>
      <c r="I18" s="45"/>
      <c r="J18" s="46"/>
    </row>
    <row r="19" spans="1:11" ht="25.5" x14ac:dyDescent="0.25">
      <c r="A19" s="47"/>
      <c r="B19" s="47"/>
      <c r="C19" s="14" t="s">
        <v>55</v>
      </c>
      <c r="D19" s="30" t="s">
        <v>54</v>
      </c>
      <c r="E19" s="30" t="s">
        <v>48</v>
      </c>
      <c r="F19" s="30" t="s">
        <v>49</v>
      </c>
      <c r="G19" s="30" t="s">
        <v>50</v>
      </c>
      <c r="H19" s="30" t="s">
        <v>51</v>
      </c>
      <c r="I19" s="30" t="s">
        <v>52</v>
      </c>
      <c r="J19" s="30" t="s">
        <v>53</v>
      </c>
    </row>
    <row r="20" spans="1:11" x14ac:dyDescent="0.25">
      <c r="A20" s="13"/>
      <c r="B20" s="13"/>
      <c r="C20" s="15">
        <v>42703</v>
      </c>
      <c r="D20" s="15">
        <v>42884</v>
      </c>
      <c r="E20" s="15">
        <v>43068</v>
      </c>
      <c r="F20" s="15">
        <v>43249</v>
      </c>
      <c r="G20" s="15">
        <v>43433</v>
      </c>
      <c r="H20" s="15">
        <v>43614</v>
      </c>
      <c r="I20" s="15">
        <v>43798</v>
      </c>
      <c r="J20" s="15">
        <v>43980</v>
      </c>
    </row>
    <row r="21" spans="1:11" x14ac:dyDescent="0.25">
      <c r="A21" s="16"/>
      <c r="B21" s="16"/>
      <c r="C21" s="27">
        <f t="shared" ref="C21:J21" si="0">C20</f>
        <v>42703</v>
      </c>
      <c r="D21" s="27">
        <f t="shared" si="0"/>
        <v>42884</v>
      </c>
      <c r="E21" s="28">
        <f t="shared" si="0"/>
        <v>43068</v>
      </c>
      <c r="F21" s="28">
        <f t="shared" si="0"/>
        <v>43249</v>
      </c>
      <c r="G21" s="28">
        <f t="shared" si="0"/>
        <v>43433</v>
      </c>
      <c r="H21" s="28">
        <f t="shared" si="0"/>
        <v>43614</v>
      </c>
      <c r="I21" s="27">
        <f t="shared" si="0"/>
        <v>43798</v>
      </c>
      <c r="J21" s="27">
        <f t="shared" si="0"/>
        <v>43980</v>
      </c>
    </row>
    <row r="22" spans="1:1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1"/>
    </row>
    <row r="23" spans="1:11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1"/>
    </row>
    <row r="24" spans="1:1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1"/>
    </row>
    <row r="25" spans="1:11" x14ac:dyDescent="0.25">
      <c r="A25" s="137" t="s">
        <v>15</v>
      </c>
      <c r="B25" s="138"/>
      <c r="C25" s="31"/>
      <c r="D25" s="31"/>
      <c r="E25" s="32"/>
      <c r="F25" s="32"/>
      <c r="G25" s="32"/>
      <c r="H25" s="32"/>
      <c r="I25" s="32"/>
      <c r="J25" s="32"/>
      <c r="K25" s="1"/>
    </row>
    <row r="26" spans="1:11" x14ac:dyDescent="0.25">
      <c r="A26" s="139" t="s">
        <v>16</v>
      </c>
      <c r="B26" s="140"/>
      <c r="C26" s="33">
        <v>1</v>
      </c>
      <c r="D26" s="33">
        <v>1</v>
      </c>
      <c r="E26" s="33"/>
      <c r="F26" s="33"/>
      <c r="G26" s="33"/>
      <c r="H26" s="33"/>
      <c r="I26" s="33"/>
      <c r="J26" s="33"/>
      <c r="K26" s="1"/>
    </row>
    <row r="27" spans="1:11" x14ac:dyDescent="0.25">
      <c r="A27" s="139" t="s">
        <v>17</v>
      </c>
      <c r="B27" s="140"/>
      <c r="C27" s="33">
        <v>1</v>
      </c>
      <c r="D27" s="33">
        <v>1</v>
      </c>
      <c r="E27" s="33"/>
      <c r="F27" s="33"/>
      <c r="G27" s="33"/>
      <c r="H27" s="33"/>
      <c r="I27" s="33"/>
      <c r="J27" s="33"/>
      <c r="K27" s="1"/>
    </row>
    <row r="28" spans="1:11" x14ac:dyDescent="0.25">
      <c r="A28" s="141" t="s">
        <v>18</v>
      </c>
      <c r="B28" s="142"/>
      <c r="C28" s="33">
        <v>1</v>
      </c>
      <c r="D28" s="33">
        <v>1</v>
      </c>
      <c r="E28" s="33"/>
      <c r="F28" s="33"/>
      <c r="G28" s="33"/>
      <c r="H28" s="33"/>
      <c r="I28" s="33"/>
      <c r="J28" s="33"/>
      <c r="K28" s="1"/>
    </row>
    <row r="29" spans="1:11" x14ac:dyDescent="0.25">
      <c r="A29" s="143" t="s">
        <v>5</v>
      </c>
      <c r="B29" s="144"/>
      <c r="C29" s="34">
        <f>SUM(C26:C28)</f>
        <v>3</v>
      </c>
      <c r="D29" s="34">
        <f t="shared" ref="D29:J29" si="1">SUM(D26:D28)</f>
        <v>3</v>
      </c>
      <c r="E29" s="34">
        <f t="shared" si="1"/>
        <v>0</v>
      </c>
      <c r="F29" s="34">
        <f t="shared" si="1"/>
        <v>0</v>
      </c>
      <c r="G29" s="34">
        <f t="shared" si="1"/>
        <v>0</v>
      </c>
      <c r="H29" s="34">
        <f t="shared" si="1"/>
        <v>0</v>
      </c>
      <c r="I29" s="34">
        <f t="shared" si="1"/>
        <v>0</v>
      </c>
      <c r="J29" s="34">
        <f t="shared" si="1"/>
        <v>0</v>
      </c>
      <c r="K29" s="1"/>
    </row>
    <row r="30" spans="1:11" x14ac:dyDescent="0.25">
      <c r="A30" s="137" t="s">
        <v>19</v>
      </c>
      <c r="B30" s="138"/>
      <c r="C30" s="35"/>
      <c r="D30" s="35"/>
      <c r="E30" s="36"/>
      <c r="F30" s="36"/>
      <c r="G30" s="36"/>
      <c r="H30" s="36"/>
      <c r="I30" s="36"/>
      <c r="J30" s="36"/>
      <c r="K30" s="1"/>
    </row>
    <row r="31" spans="1:11" x14ac:dyDescent="0.25">
      <c r="A31" s="139" t="s">
        <v>25</v>
      </c>
      <c r="B31" s="140"/>
      <c r="C31" s="33">
        <v>0</v>
      </c>
      <c r="D31" s="33">
        <v>0</v>
      </c>
      <c r="E31" s="33"/>
      <c r="F31" s="33"/>
      <c r="G31" s="33"/>
      <c r="H31" s="33"/>
      <c r="I31" s="33"/>
      <c r="J31" s="33"/>
      <c r="K31" s="1"/>
    </row>
    <row r="32" spans="1:11" x14ac:dyDescent="0.25">
      <c r="A32" s="139" t="s">
        <v>26</v>
      </c>
      <c r="B32" s="140"/>
      <c r="C32" s="33">
        <v>0</v>
      </c>
      <c r="D32" s="33">
        <v>0</v>
      </c>
      <c r="E32" s="33"/>
      <c r="F32" s="33"/>
      <c r="G32" s="33"/>
      <c r="H32" s="33"/>
      <c r="I32" s="33"/>
      <c r="J32" s="33"/>
      <c r="K32" s="1"/>
    </row>
    <row r="33" spans="1:11" x14ac:dyDescent="0.25">
      <c r="A33" s="141" t="s">
        <v>29</v>
      </c>
      <c r="B33" s="142"/>
      <c r="C33" s="33">
        <v>0</v>
      </c>
      <c r="D33" s="33">
        <v>0</v>
      </c>
      <c r="E33" s="33"/>
      <c r="F33" s="33"/>
      <c r="G33" s="33"/>
      <c r="H33" s="33"/>
      <c r="I33" s="33"/>
      <c r="J33" s="33"/>
      <c r="K33" s="1"/>
    </row>
    <row r="34" spans="1:11" x14ac:dyDescent="0.25">
      <c r="A34" s="143" t="s">
        <v>10</v>
      </c>
      <c r="B34" s="144"/>
      <c r="C34" s="34">
        <f>SUM(C31:C33)</f>
        <v>0</v>
      </c>
      <c r="D34" s="34">
        <f t="shared" ref="D34:J34" si="2">SUM(D31:D33)</f>
        <v>0</v>
      </c>
      <c r="E34" s="34">
        <f t="shared" si="2"/>
        <v>0</v>
      </c>
      <c r="F34" s="34">
        <f t="shared" si="2"/>
        <v>0</v>
      </c>
      <c r="G34" s="34">
        <f t="shared" si="2"/>
        <v>0</v>
      </c>
      <c r="H34" s="34">
        <f t="shared" si="2"/>
        <v>0</v>
      </c>
      <c r="I34" s="34">
        <f t="shared" si="2"/>
        <v>0</v>
      </c>
      <c r="J34" s="34">
        <f t="shared" si="2"/>
        <v>0</v>
      </c>
      <c r="K34" s="1"/>
    </row>
    <row r="35" spans="1:11" x14ac:dyDescent="0.25">
      <c r="A35" s="137" t="s">
        <v>20</v>
      </c>
      <c r="B35" s="138"/>
      <c r="C35" s="35"/>
      <c r="D35" s="35"/>
      <c r="E35" s="36"/>
      <c r="F35" s="36"/>
      <c r="G35" s="36"/>
      <c r="H35" s="36"/>
      <c r="I35" s="36"/>
      <c r="J35" s="36"/>
      <c r="K35" s="1"/>
    </row>
    <row r="36" spans="1:11" x14ac:dyDescent="0.25">
      <c r="A36" s="139" t="s">
        <v>28</v>
      </c>
      <c r="B36" s="140"/>
      <c r="C36" s="33">
        <v>1</v>
      </c>
      <c r="D36" s="33">
        <v>1</v>
      </c>
      <c r="E36" s="33"/>
      <c r="F36" s="33"/>
      <c r="G36" s="33"/>
      <c r="H36" s="33"/>
      <c r="I36" s="33"/>
      <c r="J36" s="33"/>
      <c r="K36" s="1"/>
    </row>
    <row r="37" spans="1:11" x14ac:dyDescent="0.25">
      <c r="A37" s="139" t="s">
        <v>30</v>
      </c>
      <c r="B37" s="140"/>
      <c r="C37" s="33">
        <v>1</v>
      </c>
      <c r="D37" s="33">
        <v>0</v>
      </c>
      <c r="E37" s="33"/>
      <c r="F37" s="33"/>
      <c r="G37" s="33"/>
      <c r="H37" s="33"/>
      <c r="I37" s="33"/>
      <c r="J37" s="33"/>
      <c r="K37" s="1"/>
    </row>
    <row r="38" spans="1:11" x14ac:dyDescent="0.25">
      <c r="A38" s="141" t="s">
        <v>27</v>
      </c>
      <c r="B38" s="142"/>
      <c r="C38" s="33">
        <v>1</v>
      </c>
      <c r="D38" s="33">
        <v>0</v>
      </c>
      <c r="E38" s="33"/>
      <c r="F38" s="33"/>
      <c r="G38" s="33"/>
      <c r="H38" s="33"/>
      <c r="I38" s="33"/>
      <c r="J38" s="33"/>
      <c r="K38" s="1"/>
    </row>
    <row r="39" spans="1:11" x14ac:dyDescent="0.25">
      <c r="A39" s="145" t="s">
        <v>11</v>
      </c>
      <c r="B39" s="146"/>
      <c r="C39" s="34">
        <f>SUM(C36:C38)</f>
        <v>3</v>
      </c>
      <c r="D39" s="37">
        <f t="shared" ref="D39:J39" si="3">SUM(D36:D38)</f>
        <v>1</v>
      </c>
      <c r="E39" s="37">
        <f t="shared" si="3"/>
        <v>0</v>
      </c>
      <c r="F39" s="37">
        <f t="shared" si="3"/>
        <v>0</v>
      </c>
      <c r="G39" s="37">
        <f t="shared" si="3"/>
        <v>0</v>
      </c>
      <c r="H39" s="37">
        <f t="shared" si="3"/>
        <v>0</v>
      </c>
      <c r="I39" s="37">
        <f t="shared" si="3"/>
        <v>0</v>
      </c>
      <c r="J39" s="37">
        <f t="shared" si="3"/>
        <v>0</v>
      </c>
      <c r="K39" s="1"/>
    </row>
    <row r="40" spans="1:11" x14ac:dyDescent="0.25">
      <c r="A40" s="137" t="s">
        <v>21</v>
      </c>
      <c r="B40" s="138"/>
      <c r="C40" s="35"/>
      <c r="D40" s="35"/>
      <c r="E40" s="36"/>
      <c r="F40" s="36"/>
      <c r="G40" s="36"/>
      <c r="H40" s="36"/>
      <c r="I40" s="36"/>
      <c r="J40" s="36"/>
      <c r="K40" s="1"/>
    </row>
    <row r="41" spans="1:11" x14ac:dyDescent="0.25">
      <c r="A41" s="139" t="s">
        <v>31</v>
      </c>
      <c r="B41" s="140"/>
      <c r="C41" s="33">
        <v>1</v>
      </c>
      <c r="D41" s="33">
        <v>1</v>
      </c>
      <c r="E41" s="33"/>
      <c r="F41" s="33"/>
      <c r="G41" s="33"/>
      <c r="H41" s="33"/>
      <c r="I41" s="33"/>
      <c r="J41" s="33"/>
      <c r="K41" s="1"/>
    </row>
    <row r="42" spans="1:11" x14ac:dyDescent="0.25">
      <c r="A42" s="139" t="s">
        <v>32</v>
      </c>
      <c r="B42" s="140"/>
      <c r="C42" s="33">
        <v>1</v>
      </c>
      <c r="D42" s="33">
        <v>0</v>
      </c>
      <c r="E42" s="33"/>
      <c r="F42" s="33"/>
      <c r="G42" s="33"/>
      <c r="H42" s="33"/>
      <c r="I42" s="33"/>
      <c r="J42" s="33"/>
      <c r="K42" s="1"/>
    </row>
    <row r="43" spans="1:11" x14ac:dyDescent="0.25">
      <c r="A43" s="141" t="s">
        <v>33</v>
      </c>
      <c r="B43" s="142"/>
      <c r="C43" s="33">
        <v>1</v>
      </c>
      <c r="D43" s="33">
        <v>1</v>
      </c>
      <c r="E43" s="33"/>
      <c r="F43" s="33"/>
      <c r="G43" s="33"/>
      <c r="H43" s="33"/>
      <c r="I43" s="33"/>
      <c r="J43" s="33"/>
      <c r="K43" s="1"/>
    </row>
    <row r="44" spans="1:11" x14ac:dyDescent="0.25">
      <c r="A44" s="143" t="s">
        <v>12</v>
      </c>
      <c r="B44" s="144"/>
      <c r="C44" s="34">
        <f>SUM(C41:C43)</f>
        <v>3</v>
      </c>
      <c r="D44" s="37">
        <f t="shared" ref="D44:J44" si="4">SUM(D41:D43)</f>
        <v>2</v>
      </c>
      <c r="E44" s="37">
        <f t="shared" si="4"/>
        <v>0</v>
      </c>
      <c r="F44" s="37">
        <f t="shared" si="4"/>
        <v>0</v>
      </c>
      <c r="G44" s="37">
        <f t="shared" si="4"/>
        <v>0</v>
      </c>
      <c r="H44" s="37">
        <f t="shared" si="4"/>
        <v>0</v>
      </c>
      <c r="I44" s="37">
        <f t="shared" si="4"/>
        <v>0</v>
      </c>
      <c r="J44" s="37">
        <f t="shared" si="4"/>
        <v>0</v>
      </c>
      <c r="K44" s="1"/>
    </row>
    <row r="45" spans="1:11" x14ac:dyDescent="0.25">
      <c r="A45" s="137" t="s">
        <v>22</v>
      </c>
      <c r="B45" s="138"/>
      <c r="C45" s="35"/>
      <c r="D45" s="35"/>
      <c r="E45" s="36"/>
      <c r="F45" s="36"/>
      <c r="G45" s="36"/>
      <c r="H45" s="36"/>
      <c r="I45" s="36"/>
      <c r="J45" s="36"/>
      <c r="K45" s="1"/>
    </row>
    <row r="46" spans="1:11" x14ac:dyDescent="0.25">
      <c r="A46" s="139" t="s">
        <v>34</v>
      </c>
      <c r="B46" s="140"/>
      <c r="C46" s="33">
        <v>0</v>
      </c>
      <c r="D46" s="33">
        <v>1</v>
      </c>
      <c r="E46" s="33"/>
      <c r="F46" s="33"/>
      <c r="G46" s="33"/>
      <c r="H46" s="33"/>
      <c r="I46" s="33"/>
      <c r="J46" s="33"/>
      <c r="K46" s="1"/>
    </row>
    <row r="47" spans="1:11" x14ac:dyDescent="0.25">
      <c r="A47" s="139" t="s">
        <v>35</v>
      </c>
      <c r="B47" s="140"/>
      <c r="C47" s="33">
        <v>0</v>
      </c>
      <c r="D47" s="33">
        <v>1</v>
      </c>
      <c r="E47" s="33"/>
      <c r="F47" s="33"/>
      <c r="G47" s="33"/>
      <c r="H47" s="33"/>
      <c r="I47" s="33"/>
      <c r="J47" s="33"/>
      <c r="K47" s="1"/>
    </row>
    <row r="48" spans="1:11" x14ac:dyDescent="0.25">
      <c r="A48" s="141" t="s">
        <v>36</v>
      </c>
      <c r="B48" s="142"/>
      <c r="C48" s="33">
        <v>0</v>
      </c>
      <c r="D48" s="33">
        <v>1</v>
      </c>
      <c r="E48" s="33"/>
      <c r="F48" s="33"/>
      <c r="G48" s="33"/>
      <c r="H48" s="33"/>
      <c r="I48" s="33"/>
      <c r="J48" s="33"/>
      <c r="K48" s="1"/>
    </row>
    <row r="49" spans="1:11" x14ac:dyDescent="0.25">
      <c r="A49" s="143" t="s">
        <v>6</v>
      </c>
      <c r="B49" s="144"/>
      <c r="C49" s="34">
        <f>SUM(C46:C48)</f>
        <v>0</v>
      </c>
      <c r="D49" s="37">
        <f t="shared" ref="D49:J49" si="5">SUM(D46:D48)</f>
        <v>3</v>
      </c>
      <c r="E49" s="37">
        <f t="shared" si="5"/>
        <v>0</v>
      </c>
      <c r="F49" s="37">
        <f t="shared" si="5"/>
        <v>0</v>
      </c>
      <c r="G49" s="37">
        <f t="shared" si="5"/>
        <v>0</v>
      </c>
      <c r="H49" s="37">
        <f t="shared" si="5"/>
        <v>0</v>
      </c>
      <c r="I49" s="37">
        <f t="shared" si="5"/>
        <v>0</v>
      </c>
      <c r="J49" s="37">
        <f t="shared" si="5"/>
        <v>0</v>
      </c>
      <c r="K49" s="1"/>
    </row>
    <row r="50" spans="1:11" ht="15" customHeight="1" x14ac:dyDescent="0.25">
      <c r="A50" s="137" t="s">
        <v>23</v>
      </c>
      <c r="B50" s="138"/>
      <c r="C50" s="35"/>
      <c r="D50" s="35"/>
      <c r="E50" s="36"/>
      <c r="F50" s="36"/>
      <c r="G50" s="36"/>
      <c r="H50" s="36"/>
      <c r="I50" s="36"/>
      <c r="J50" s="36"/>
      <c r="K50" s="1"/>
    </row>
    <row r="51" spans="1:11" x14ac:dyDescent="0.25">
      <c r="A51" s="139" t="s">
        <v>37</v>
      </c>
      <c r="B51" s="140"/>
      <c r="C51" s="33">
        <v>1</v>
      </c>
      <c r="D51" s="33">
        <v>1</v>
      </c>
      <c r="E51" s="33"/>
      <c r="F51" s="33"/>
      <c r="G51" s="33"/>
      <c r="H51" s="33"/>
      <c r="I51" s="33"/>
      <c r="J51" s="33"/>
      <c r="K51" s="1"/>
    </row>
    <row r="52" spans="1:11" x14ac:dyDescent="0.25">
      <c r="A52" s="139" t="s">
        <v>38</v>
      </c>
      <c r="B52" s="140"/>
      <c r="C52" s="33">
        <v>1</v>
      </c>
      <c r="D52" s="33">
        <v>1</v>
      </c>
      <c r="E52" s="33"/>
      <c r="F52" s="33"/>
      <c r="G52" s="33"/>
      <c r="H52" s="33"/>
      <c r="I52" s="33"/>
      <c r="J52" s="33"/>
    </row>
    <row r="53" spans="1:11" x14ac:dyDescent="0.25">
      <c r="A53" s="141" t="s">
        <v>39</v>
      </c>
      <c r="B53" s="142"/>
      <c r="C53" s="33">
        <v>1</v>
      </c>
      <c r="D53" s="33">
        <v>1</v>
      </c>
      <c r="E53" s="33"/>
      <c r="F53" s="33"/>
      <c r="G53" s="33"/>
      <c r="H53" s="33"/>
      <c r="I53" s="33"/>
      <c r="J53" s="33"/>
    </row>
    <row r="54" spans="1:11" x14ac:dyDescent="0.25">
      <c r="A54" s="143" t="s">
        <v>7</v>
      </c>
      <c r="B54" s="144"/>
      <c r="C54" s="34">
        <f>SUM(C51:C53)</f>
        <v>3</v>
      </c>
      <c r="D54" s="37">
        <f t="shared" ref="D54:J54" si="6">SUM(D51:D53)</f>
        <v>3</v>
      </c>
      <c r="E54" s="37">
        <f t="shared" si="6"/>
        <v>0</v>
      </c>
      <c r="F54" s="37">
        <f t="shared" si="6"/>
        <v>0</v>
      </c>
      <c r="G54" s="37">
        <f t="shared" si="6"/>
        <v>0</v>
      </c>
      <c r="H54" s="37">
        <f t="shared" si="6"/>
        <v>0</v>
      </c>
      <c r="I54" s="37">
        <f t="shared" si="6"/>
        <v>0</v>
      </c>
      <c r="J54" s="37">
        <f t="shared" si="6"/>
        <v>0</v>
      </c>
    </row>
    <row r="55" spans="1:11" x14ac:dyDescent="0.25">
      <c r="A55" s="137" t="s">
        <v>24</v>
      </c>
      <c r="B55" s="138"/>
      <c r="C55" s="38"/>
      <c r="D55" s="38"/>
      <c r="E55" s="36"/>
      <c r="F55" s="36"/>
      <c r="G55" s="36"/>
      <c r="H55" s="36"/>
      <c r="I55" s="36"/>
      <c r="J55" s="36"/>
    </row>
    <row r="56" spans="1:11" x14ac:dyDescent="0.25">
      <c r="A56" s="139" t="s">
        <v>40</v>
      </c>
      <c r="B56" s="140"/>
      <c r="C56" s="33">
        <v>0</v>
      </c>
      <c r="D56" s="33">
        <v>0</v>
      </c>
      <c r="E56" s="33"/>
      <c r="F56" s="33"/>
      <c r="G56" s="33"/>
      <c r="H56" s="33"/>
      <c r="I56" s="33"/>
      <c r="J56" s="33"/>
    </row>
    <row r="57" spans="1:11" x14ac:dyDescent="0.25">
      <c r="A57" s="139" t="s">
        <v>41</v>
      </c>
      <c r="B57" s="140"/>
      <c r="C57" s="33">
        <v>0</v>
      </c>
      <c r="D57" s="33">
        <v>0</v>
      </c>
      <c r="E57" s="33"/>
      <c r="F57" s="33"/>
      <c r="G57" s="33"/>
      <c r="H57" s="33"/>
      <c r="I57" s="33"/>
      <c r="J57" s="33"/>
    </row>
    <row r="58" spans="1:11" x14ac:dyDescent="0.25">
      <c r="A58" s="141" t="s">
        <v>42</v>
      </c>
      <c r="B58" s="142"/>
      <c r="C58" s="33">
        <v>0</v>
      </c>
      <c r="D58" s="33">
        <v>0</v>
      </c>
      <c r="E58" s="33"/>
      <c r="F58" s="33"/>
      <c r="G58" s="33"/>
      <c r="H58" s="33"/>
      <c r="I58" s="33"/>
      <c r="J58" s="33"/>
    </row>
    <row r="59" spans="1:11" x14ac:dyDescent="0.25">
      <c r="A59" s="145" t="s">
        <v>8</v>
      </c>
      <c r="B59" s="146"/>
      <c r="C59" s="34">
        <f>SUM(C56:C58)</f>
        <v>0</v>
      </c>
      <c r="D59" s="37">
        <f t="shared" ref="D59:J59" si="7">SUM(D56:D58)</f>
        <v>0</v>
      </c>
      <c r="E59" s="37">
        <f t="shared" si="7"/>
        <v>0</v>
      </c>
      <c r="F59" s="37">
        <f t="shared" si="7"/>
        <v>0</v>
      </c>
      <c r="G59" s="37">
        <f t="shared" si="7"/>
        <v>0</v>
      </c>
      <c r="H59" s="37">
        <f t="shared" si="7"/>
        <v>0</v>
      </c>
      <c r="I59" s="37">
        <f t="shared" si="7"/>
        <v>0</v>
      </c>
      <c r="J59" s="37">
        <f t="shared" si="7"/>
        <v>0</v>
      </c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</sheetData>
  <mergeCells count="42">
    <mergeCell ref="A58:B58"/>
    <mergeCell ref="A59:B59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J23"/>
    <mergeCell ref="A24:J24"/>
    <mergeCell ref="A25:B25"/>
    <mergeCell ref="A26:B26"/>
    <mergeCell ref="A27:B27"/>
    <mergeCell ref="A1:J2"/>
    <mergeCell ref="D4:I4"/>
    <mergeCell ref="A18:J18"/>
    <mergeCell ref="A19:B19"/>
    <mergeCell ref="A22:J22"/>
  </mergeCells>
  <hyperlinks>
    <hyperlink ref="A1:J2" location="B5" display="B5"/>
  </hyperlinks>
  <pageMargins left="0.11811023622047245" right="0.11811023622047245" top="0.15748031496062992" bottom="0.15748031496062992" header="0.19685039370078741" footer="0.19685039370078741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'[1]Données Sources'!#REF!</xm:f>
          </x14:formula1>
          <xm:sqref>I15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Recap 2016</vt:lpstr>
      <vt:lpstr>SB-16-31</vt:lpstr>
      <vt:lpstr>DL-16-30</vt:lpstr>
      <vt:lpstr>JM-16-26</vt:lpstr>
      <vt:lpstr>GB-16-25</vt:lpstr>
      <vt:lpstr>OR-16-24</vt:lpstr>
      <vt:lpstr>MR-16-19</vt:lpstr>
      <vt:lpstr>FP-16-18</vt:lpstr>
      <vt:lpstr>GB-16-17</vt:lpstr>
      <vt:lpstr>WB-16-16</vt:lpstr>
      <vt:lpstr>JG-16-14</vt:lpstr>
      <vt:lpstr>RB-16-13</vt:lpstr>
      <vt:lpstr>JLF-16-11</vt:lpstr>
      <vt:lpstr>GL-16-10</vt:lpstr>
      <vt:lpstr>JJ-15-08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2017-01-23T09:28:42Z</cp:lastPrinted>
  <dcterms:created xsi:type="dcterms:W3CDTF">2016-04-13T09:16:13Z</dcterms:created>
  <dcterms:modified xsi:type="dcterms:W3CDTF">2017-03-17T15:21:56Z</dcterms:modified>
</cp:coreProperties>
</file>