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2" i="1" l="1" a="1"/>
  <c r="I2" i="1"/>
  <c r="H2" i="1" a="1"/>
  <c r="H2" i="1"/>
  <c r="G2" i="1" a="1"/>
  <c r="G2" i="1"/>
</calcChain>
</file>

<file path=xl/sharedStrings.xml><?xml version="1.0" encoding="utf-8"?>
<sst xmlns="http://schemas.openxmlformats.org/spreadsheetml/2006/main" count="56" uniqueCount="25">
  <si>
    <t>Réf</t>
  </si>
  <si>
    <t>Statut</t>
  </si>
  <si>
    <t>edp1238a1</t>
  </si>
  <si>
    <t>fréderic</t>
  </si>
  <si>
    <t>A</t>
  </si>
  <si>
    <t>edp1234a1</t>
  </si>
  <si>
    <t>bernard</t>
  </si>
  <si>
    <t>R</t>
  </si>
  <si>
    <t>loic</t>
  </si>
  <si>
    <t>pierre</t>
  </si>
  <si>
    <t>edp1236a1</t>
  </si>
  <si>
    <t>daniel</t>
  </si>
  <si>
    <t>valentin</t>
  </si>
  <si>
    <t>josé</t>
  </si>
  <si>
    <t>matthias</t>
  </si>
  <si>
    <t>marc</t>
  </si>
  <si>
    <t>paul</t>
  </si>
  <si>
    <t>eric</t>
  </si>
  <si>
    <t>jean claude</t>
  </si>
  <si>
    <t>carole</t>
  </si>
  <si>
    <t>nico</t>
  </si>
  <si>
    <t>JF</t>
  </si>
  <si>
    <t>fabien</t>
  </si>
  <si>
    <t>Réf en cours :</t>
  </si>
  <si>
    <t>3 derniers résultats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</si>
</sst>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tabSelected="1" workbookViewId="0">
      <selection activeCell="I9" sqref="I9"/>
    </sheetView>
  </sheetViews>
  <sheetFormatPr baseColWidth="10" defaultRowHeight="15" x14ac:dyDescent="0.25"/>
  <cols>
    <col min="1" max="5" width="11.42578125" style="1"/>
    <col min="6" max="6" width="14.140625" style="1" customWidth="1"/>
    <col min="7" max="7" width="11.42578125" style="1" customWidth="1"/>
    <col min="8" max="16384" width="11.42578125" style="1"/>
  </cols>
  <sheetData>
    <row r="1" spans="1:9" ht="15.75" thickBot="1" x14ac:dyDescent="0.3">
      <c r="A1" s="1" t="s">
        <v>0</v>
      </c>
      <c r="D1" s="1" t="s">
        <v>1</v>
      </c>
      <c r="F1" s="5" t="s">
        <v>23</v>
      </c>
      <c r="G1" s="6" t="s">
        <v>24</v>
      </c>
      <c r="H1" s="7"/>
      <c r="I1" s="8"/>
    </row>
    <row r="2" spans="1:9" ht="15.75" thickBot="1" x14ac:dyDescent="0.3">
      <c r="A2" s="15"/>
      <c r="B2" s="13"/>
      <c r="C2" s="11"/>
      <c r="D2" s="9"/>
      <c r="F2" s="2" t="s">
        <v>2</v>
      </c>
      <c r="G2" s="3" t="str">
        <f t="array" ref="G2">INDEX($D$4:$D$37,MATCH(LARGE((($A$4:$A$37=$F$2)*($C$4:$C$37)),3),(($A$4:$A$37=F2)*($C$4:$C$37)),0))</f>
        <v>R</v>
      </c>
      <c r="H2" s="4" t="str">
        <f t="array" ref="H2">INDEX($D$4:$D$37,MATCH(LARGE((($A$4:$A$37=$F$2)*($C$4:$C$37)),2),(($A$4:$A$37=$F$2)*($C$4:$C$37)),0))</f>
        <v>A</v>
      </c>
      <c r="I2" s="4" t="str">
        <f t="array" ref="I2">INDEX($D$4:$D$37,MATCH(LARGE((($A$4:$A$37=$F$2)*($C$4:$C$37)),1),(($A$4:$A$37=$F$2)*($C$4:$C$37)),0))</f>
        <v>A</v>
      </c>
    </row>
    <row r="3" spans="1:9" ht="15.75" thickBot="1" x14ac:dyDescent="0.3">
      <c r="A3" s="16"/>
      <c r="B3" s="14"/>
      <c r="C3" s="12"/>
      <c r="D3" s="10"/>
    </row>
    <row r="4" spans="1:9" x14ac:dyDescent="0.25">
      <c r="A4" s="15" t="s">
        <v>2</v>
      </c>
      <c r="B4" s="13" t="s">
        <v>3</v>
      </c>
      <c r="C4" s="11">
        <v>43004</v>
      </c>
      <c r="D4" s="9" t="s">
        <v>4</v>
      </c>
    </row>
    <row r="5" spans="1:9" ht="15.75" thickBot="1" x14ac:dyDescent="0.3">
      <c r="A5" s="16"/>
      <c r="B5" s="14"/>
      <c r="C5" s="12"/>
      <c r="D5" s="10"/>
    </row>
    <row r="6" spans="1:9" x14ac:dyDescent="0.25">
      <c r="A6" s="15" t="s">
        <v>5</v>
      </c>
      <c r="B6" s="13" t="s">
        <v>6</v>
      </c>
      <c r="C6" s="11">
        <v>42931</v>
      </c>
      <c r="D6" s="9" t="s">
        <v>7</v>
      </c>
    </row>
    <row r="7" spans="1:9" ht="15.75" thickBot="1" x14ac:dyDescent="0.3">
      <c r="A7" s="16"/>
      <c r="B7" s="14"/>
      <c r="C7" s="12"/>
      <c r="D7" s="10"/>
    </row>
    <row r="8" spans="1:9" x14ac:dyDescent="0.25">
      <c r="A8" s="15" t="s">
        <v>2</v>
      </c>
      <c r="B8" s="13" t="s">
        <v>8</v>
      </c>
      <c r="C8" s="11">
        <v>42898</v>
      </c>
      <c r="D8" s="9" t="s">
        <v>4</v>
      </c>
    </row>
    <row r="9" spans="1:9" ht="15.75" thickBot="1" x14ac:dyDescent="0.3">
      <c r="A9" s="16"/>
      <c r="B9" s="14"/>
      <c r="C9" s="12"/>
      <c r="D9" s="10"/>
      <c r="I9" s="17"/>
    </row>
    <row r="10" spans="1:9" x14ac:dyDescent="0.25">
      <c r="A10" s="15" t="s">
        <v>2</v>
      </c>
      <c r="B10" s="13" t="s">
        <v>9</v>
      </c>
      <c r="C10" s="11">
        <v>42878</v>
      </c>
      <c r="D10" s="9" t="s">
        <v>7</v>
      </c>
    </row>
    <row r="11" spans="1:9" ht="15.75" thickBot="1" x14ac:dyDescent="0.3">
      <c r="A11" s="16"/>
      <c r="B11" s="14"/>
      <c r="C11" s="12"/>
      <c r="D11" s="10"/>
    </row>
    <row r="12" spans="1:9" x14ac:dyDescent="0.25">
      <c r="A12" s="15" t="s">
        <v>10</v>
      </c>
      <c r="B12" s="13" t="s">
        <v>11</v>
      </c>
      <c r="C12" s="11">
        <v>42878</v>
      </c>
      <c r="D12" s="9" t="s">
        <v>4</v>
      </c>
    </row>
    <row r="13" spans="1:9" ht="15.75" thickBot="1" x14ac:dyDescent="0.3">
      <c r="A13" s="16"/>
      <c r="B13" s="14"/>
      <c r="C13" s="12"/>
      <c r="D13" s="10"/>
    </row>
    <row r="14" spans="1:9" x14ac:dyDescent="0.25">
      <c r="A14" s="15" t="s">
        <v>2</v>
      </c>
      <c r="B14" s="13" t="s">
        <v>9</v>
      </c>
      <c r="C14" s="11">
        <v>42877</v>
      </c>
      <c r="D14" s="9" t="s">
        <v>4</v>
      </c>
    </row>
    <row r="15" spans="1:9" ht="15.75" thickBot="1" x14ac:dyDescent="0.3">
      <c r="A15" s="16"/>
      <c r="B15" s="14"/>
      <c r="C15" s="12"/>
      <c r="D15" s="10"/>
    </row>
    <row r="16" spans="1:9" x14ac:dyDescent="0.25">
      <c r="A16" s="15" t="s">
        <v>5</v>
      </c>
      <c r="B16" s="13" t="s">
        <v>12</v>
      </c>
      <c r="C16" s="11">
        <v>42867</v>
      </c>
      <c r="D16" s="9" t="s">
        <v>4</v>
      </c>
    </row>
    <row r="17" spans="1:4" ht="15.75" thickBot="1" x14ac:dyDescent="0.3">
      <c r="A17" s="16"/>
      <c r="B17" s="14"/>
      <c r="C17" s="12"/>
      <c r="D17" s="10"/>
    </row>
    <row r="18" spans="1:4" x14ac:dyDescent="0.25">
      <c r="A18" s="15" t="s">
        <v>2</v>
      </c>
      <c r="B18" s="13" t="s">
        <v>13</v>
      </c>
      <c r="C18" s="11">
        <v>42858</v>
      </c>
      <c r="D18" s="9" t="s">
        <v>4</v>
      </c>
    </row>
    <row r="19" spans="1:4" ht="15.75" thickBot="1" x14ac:dyDescent="0.3">
      <c r="A19" s="16"/>
      <c r="B19" s="14"/>
      <c r="C19" s="12"/>
      <c r="D19" s="10"/>
    </row>
    <row r="20" spans="1:4" x14ac:dyDescent="0.25">
      <c r="A20" s="15" t="s">
        <v>10</v>
      </c>
      <c r="B20" s="13" t="s">
        <v>14</v>
      </c>
      <c r="C20" s="11">
        <v>42853</v>
      </c>
      <c r="D20" s="9" t="s">
        <v>7</v>
      </c>
    </row>
    <row r="21" spans="1:4" ht="15.75" thickBot="1" x14ac:dyDescent="0.3">
      <c r="A21" s="16"/>
      <c r="B21" s="14"/>
      <c r="C21" s="12"/>
      <c r="D21" s="10"/>
    </row>
    <row r="22" spans="1:4" x14ac:dyDescent="0.25">
      <c r="A22" s="15" t="s">
        <v>5</v>
      </c>
      <c r="B22" s="13" t="s">
        <v>15</v>
      </c>
      <c r="C22" s="11">
        <v>42837</v>
      </c>
      <c r="D22" s="9" t="s">
        <v>4</v>
      </c>
    </row>
    <row r="23" spans="1:4" ht="15.75" thickBot="1" x14ac:dyDescent="0.3">
      <c r="A23" s="16"/>
      <c r="B23" s="14"/>
      <c r="C23" s="12"/>
      <c r="D23" s="10"/>
    </row>
    <row r="24" spans="1:4" x14ac:dyDescent="0.25">
      <c r="A24" s="15" t="s">
        <v>2</v>
      </c>
      <c r="B24" s="13" t="s">
        <v>16</v>
      </c>
      <c r="C24" s="11">
        <v>42826</v>
      </c>
      <c r="D24" s="9" t="s">
        <v>7</v>
      </c>
    </row>
    <row r="25" spans="1:4" ht="15.75" thickBot="1" x14ac:dyDescent="0.3">
      <c r="A25" s="16"/>
      <c r="B25" s="14"/>
      <c r="C25" s="12"/>
      <c r="D25" s="10"/>
    </row>
    <row r="26" spans="1:4" x14ac:dyDescent="0.25">
      <c r="A26" s="15" t="s">
        <v>2</v>
      </c>
      <c r="B26" s="13" t="s">
        <v>17</v>
      </c>
      <c r="C26" s="11">
        <v>42818</v>
      </c>
      <c r="D26" s="9" t="s">
        <v>4</v>
      </c>
    </row>
    <row r="27" spans="1:4" ht="15.75" thickBot="1" x14ac:dyDescent="0.3">
      <c r="A27" s="16"/>
      <c r="B27" s="14"/>
      <c r="C27" s="12"/>
      <c r="D27" s="10"/>
    </row>
    <row r="28" spans="1:4" x14ac:dyDescent="0.25">
      <c r="A28" s="15" t="s">
        <v>10</v>
      </c>
      <c r="B28" s="13" t="s">
        <v>18</v>
      </c>
      <c r="C28" s="11">
        <v>42805</v>
      </c>
      <c r="D28" s="9" t="s">
        <v>4</v>
      </c>
    </row>
    <row r="29" spans="1:4" ht="15.75" thickBot="1" x14ac:dyDescent="0.3">
      <c r="A29" s="16"/>
      <c r="B29" s="14"/>
      <c r="C29" s="12"/>
      <c r="D29" s="10"/>
    </row>
    <row r="30" spans="1:4" x14ac:dyDescent="0.25">
      <c r="A30" s="15" t="s">
        <v>2</v>
      </c>
      <c r="B30" s="13" t="s">
        <v>19</v>
      </c>
      <c r="C30" s="11">
        <v>42778</v>
      </c>
      <c r="D30" s="9" t="s">
        <v>4</v>
      </c>
    </row>
    <row r="31" spans="1:4" ht="15.75" thickBot="1" x14ac:dyDescent="0.3">
      <c r="A31" s="16"/>
      <c r="B31" s="14"/>
      <c r="C31" s="12"/>
      <c r="D31" s="10"/>
    </row>
    <row r="32" spans="1:4" x14ac:dyDescent="0.25">
      <c r="A32" s="15" t="s">
        <v>5</v>
      </c>
      <c r="B32" s="13" t="s">
        <v>20</v>
      </c>
      <c r="C32" s="11">
        <v>42766</v>
      </c>
      <c r="D32" s="9" t="s">
        <v>4</v>
      </c>
    </row>
    <row r="33" spans="1:4" ht="15.75" thickBot="1" x14ac:dyDescent="0.3">
      <c r="A33" s="16"/>
      <c r="B33" s="14"/>
      <c r="C33" s="12"/>
      <c r="D33" s="10"/>
    </row>
    <row r="34" spans="1:4" x14ac:dyDescent="0.25">
      <c r="A34" s="15" t="s">
        <v>10</v>
      </c>
      <c r="B34" s="13" t="s">
        <v>21</v>
      </c>
      <c r="C34" s="11">
        <v>42716</v>
      </c>
      <c r="D34" s="9" t="s">
        <v>7</v>
      </c>
    </row>
    <row r="35" spans="1:4" ht="15.75" thickBot="1" x14ac:dyDescent="0.3">
      <c r="A35" s="16"/>
      <c r="B35" s="14"/>
      <c r="C35" s="12"/>
      <c r="D35" s="10"/>
    </row>
    <row r="36" spans="1:4" x14ac:dyDescent="0.25">
      <c r="A36" s="15" t="s">
        <v>2</v>
      </c>
      <c r="B36" s="13" t="s">
        <v>22</v>
      </c>
      <c r="C36" s="11">
        <v>42684</v>
      </c>
      <c r="D36" s="9" t="s">
        <v>7</v>
      </c>
    </row>
    <row r="37" spans="1:4" ht="15.75" thickBot="1" x14ac:dyDescent="0.3">
      <c r="A37" s="16"/>
      <c r="B37" s="14"/>
      <c r="C37" s="12"/>
      <c r="D37" s="10"/>
    </row>
  </sheetData>
  <mergeCells count="73">
    <mergeCell ref="D28:D29"/>
    <mergeCell ref="A24:A25"/>
    <mergeCell ref="B24:B25"/>
    <mergeCell ref="C24:C25"/>
    <mergeCell ref="D24:D25"/>
    <mergeCell ref="A26:A27"/>
    <mergeCell ref="B26:B27"/>
    <mergeCell ref="C26:C27"/>
    <mergeCell ref="D26:D27"/>
    <mergeCell ref="A32:A33"/>
    <mergeCell ref="A34:A35"/>
    <mergeCell ref="A36:A37"/>
    <mergeCell ref="A14:A15"/>
    <mergeCell ref="B14:B15"/>
    <mergeCell ref="B32:B33"/>
    <mergeCell ref="B34:B35"/>
    <mergeCell ref="B36:B37"/>
    <mergeCell ref="A20:A21"/>
    <mergeCell ref="A22:A23"/>
    <mergeCell ref="B22:B23"/>
    <mergeCell ref="A28:A29"/>
    <mergeCell ref="B28:B29"/>
    <mergeCell ref="A2:A3"/>
    <mergeCell ref="A4:A5"/>
    <mergeCell ref="A6:A7"/>
    <mergeCell ref="A8:A9"/>
    <mergeCell ref="A10:A11"/>
    <mergeCell ref="A12:A13"/>
    <mergeCell ref="A30:A31"/>
    <mergeCell ref="B30:B31"/>
    <mergeCell ref="B16:B17"/>
    <mergeCell ref="B18:B19"/>
    <mergeCell ref="B20:B21"/>
    <mergeCell ref="A16:A17"/>
    <mergeCell ref="A18:A19"/>
    <mergeCell ref="B2:B3"/>
    <mergeCell ref="C10:C11"/>
    <mergeCell ref="C12:C13"/>
    <mergeCell ref="C30:C31"/>
    <mergeCell ref="C32:C33"/>
    <mergeCell ref="B4:B5"/>
    <mergeCell ref="B6:B7"/>
    <mergeCell ref="B8:B9"/>
    <mergeCell ref="B10:B11"/>
    <mergeCell ref="B12:B13"/>
    <mergeCell ref="C14:C15"/>
    <mergeCell ref="C16:C17"/>
    <mergeCell ref="C18:C19"/>
    <mergeCell ref="C20:C21"/>
    <mergeCell ref="C22:C23"/>
    <mergeCell ref="C28:C29"/>
    <mergeCell ref="C34:C35"/>
    <mergeCell ref="C36:C37"/>
    <mergeCell ref="C2:C3"/>
    <mergeCell ref="C4:C5"/>
    <mergeCell ref="C6:C7"/>
    <mergeCell ref="C8:C9"/>
    <mergeCell ref="G1:I1"/>
    <mergeCell ref="D36:D37"/>
    <mergeCell ref="D2:D3"/>
    <mergeCell ref="D4:D5"/>
    <mergeCell ref="D6:D7"/>
    <mergeCell ref="D8:D9"/>
    <mergeCell ref="D10:D11"/>
    <mergeCell ref="D12:D13"/>
    <mergeCell ref="D14:D15"/>
    <mergeCell ref="D16:D17"/>
    <mergeCell ref="D30:D31"/>
    <mergeCell ref="D32:D33"/>
    <mergeCell ref="D34:D35"/>
    <mergeCell ref="D18:D19"/>
    <mergeCell ref="D20:D21"/>
    <mergeCell ref="D22:D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De Pieri</dc:creator>
  <cp:lastModifiedBy>Archimed-Eval</cp:lastModifiedBy>
  <dcterms:created xsi:type="dcterms:W3CDTF">2017-11-28T15:17:22Z</dcterms:created>
  <dcterms:modified xsi:type="dcterms:W3CDTF">2017-11-28T15:52:26Z</dcterms:modified>
</cp:coreProperties>
</file>