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8800" windowHeight="11685"/>
  </bookViews>
  <sheets>
    <sheet name="Feuil1" sheetId="1" r:id="rId1"/>
    <sheet name="Feuil2" sheetId="2" r:id="rId2"/>
  </sheets>
  <definedNames>
    <definedName name="TYPE">Feuil2!$A$7:$A$17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2" i="1" l="1" a="1"/>
  <c r="B22" i="1" s="1"/>
  <c r="B23" i="1" s="1" a="1"/>
  <c r="B23" i="1" s="1"/>
  <c r="B24" i="1" s="1" a="1"/>
  <c r="B24" i="1" s="1"/>
  <c r="B25" i="1" l="1" a="1"/>
  <c r="B25" i="1" s="1"/>
  <c r="B26" i="1" s="1" a="1"/>
  <c r="B26" i="1" s="1"/>
  <c r="B27" i="1" l="1" a="1"/>
  <c r="B27" i="1" s="1"/>
  <c r="B28" i="1" l="1" a="1"/>
  <c r="B28" i="1" s="1"/>
  <c r="B29" i="1" l="1" a="1"/>
  <c r="B29" i="1" s="1"/>
  <c r="B30" i="1" l="1" a="1"/>
  <c r="B30" i="1" s="1"/>
  <c r="B31" i="1" l="1" a="1"/>
  <c r="B31" i="1" s="1"/>
  <c r="B32" i="1" l="1" a="1"/>
  <c r="B32" i="1" s="1"/>
  <c r="B33" i="1" s="1" a="1"/>
  <c r="B33" i="1" s="1"/>
  <c r="B34" i="1" s="1" a="1"/>
  <c r="B34" i="1" s="1"/>
  <c r="B35" i="1" s="1" a="1"/>
  <c r="B35" i="1" s="1"/>
  <c r="B36" i="1" s="1" a="1"/>
  <c r="B36" i="1" s="1"/>
  <c r="B37" i="1" s="1" a="1"/>
  <c r="B37" i="1" s="1"/>
</calcChain>
</file>

<file path=xl/sharedStrings.xml><?xml version="1.0" encoding="utf-8"?>
<sst xmlns="http://schemas.openxmlformats.org/spreadsheetml/2006/main" count="33" uniqueCount="24">
  <si>
    <t>N°</t>
  </si>
  <si>
    <t>Nom</t>
  </si>
  <si>
    <t>Prénom</t>
  </si>
  <si>
    <t>Inscrpt° n°</t>
  </si>
  <si>
    <t>Inscrit le</t>
  </si>
  <si>
    <t>Départ le</t>
  </si>
  <si>
    <t>F.I</t>
  </si>
  <si>
    <t>TATA</t>
  </si>
  <si>
    <t>TITI</t>
  </si>
  <si>
    <t>MAMA</t>
  </si>
  <si>
    <t>MIMI</t>
  </si>
  <si>
    <t>DADA</t>
  </si>
  <si>
    <t>DIDI</t>
  </si>
  <si>
    <t>KAKA</t>
  </si>
  <si>
    <t>KIKI</t>
  </si>
  <si>
    <t>GAGA</t>
  </si>
  <si>
    <t>GIGI</t>
  </si>
  <si>
    <t>FAFA</t>
  </si>
  <si>
    <t>FIFI</t>
  </si>
  <si>
    <t>RACHID</t>
  </si>
  <si>
    <t>HICHAM</t>
  </si>
  <si>
    <t>MOURAD</t>
  </si>
  <si>
    <t>NAOUFAL</t>
  </si>
  <si>
    <t>IMPAYES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</si>
</sst>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0" fillId="0" borderId="1" xfId="0" applyBorder="1"/>
    <xf numFmtId="14" fontId="0" fillId="0" borderId="1" xfId="0" applyNumberFormat="1" applyBorder="1"/>
    <xf numFmtId="4" fontId="3" fillId="0" borderId="1" xfId="0" applyNumberFormat="1" applyFont="1" applyBorder="1"/>
    <xf numFmtId="0" fontId="1" fillId="0" borderId="0" xfId="0" applyFont="1" applyAlignment="1">
      <alignment horizontal="right"/>
    </xf>
    <xf numFmtId="0" fontId="4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Q37"/>
  <sheetViews>
    <sheetView tabSelected="1" workbookViewId="0">
      <selection activeCell="B22" sqref="B22"/>
    </sheetView>
  </sheetViews>
  <sheetFormatPr baseColWidth="10" defaultRowHeight="15" x14ac:dyDescent="0.25"/>
  <cols>
    <col min="2" max="2" width="18.85546875" bestFit="1" customWidth="1"/>
    <col min="3" max="3" width="17.140625" bestFit="1" customWidth="1"/>
  </cols>
  <sheetData>
    <row r="5" spans="1:17" ht="15.75" x14ac:dyDescent="0.25">
      <c r="A5" s="1" t="s">
        <v>0</v>
      </c>
      <c r="B5" s="1" t="s">
        <v>1</v>
      </c>
      <c r="C5" s="1" t="s">
        <v>2</v>
      </c>
      <c r="D5" s="1" t="s">
        <v>3</v>
      </c>
      <c r="E5" s="1" t="s">
        <v>4</v>
      </c>
      <c r="F5" s="1" t="s">
        <v>5</v>
      </c>
      <c r="G5" s="2" t="s">
        <v>6</v>
      </c>
      <c r="H5" s="2">
        <v>9</v>
      </c>
      <c r="I5" s="2">
        <v>10</v>
      </c>
      <c r="J5" s="2">
        <v>11</v>
      </c>
      <c r="K5" s="2">
        <v>12</v>
      </c>
      <c r="L5" s="2">
        <v>1</v>
      </c>
      <c r="M5" s="2">
        <v>2</v>
      </c>
      <c r="N5" s="2">
        <v>3</v>
      </c>
      <c r="O5" s="2">
        <v>4</v>
      </c>
      <c r="P5" s="2">
        <v>5</v>
      </c>
      <c r="Q5" s="2">
        <v>6</v>
      </c>
    </row>
    <row r="6" spans="1:17" ht="15.75" x14ac:dyDescent="0.25">
      <c r="A6" s="3">
        <v>1</v>
      </c>
      <c r="B6" s="4" t="s">
        <v>7</v>
      </c>
      <c r="C6" s="4" t="s">
        <v>19</v>
      </c>
      <c r="D6" s="4">
        <v>201710001</v>
      </c>
      <c r="E6" s="5">
        <v>42920</v>
      </c>
      <c r="F6" s="4"/>
      <c r="G6" s="6">
        <v>1200</v>
      </c>
      <c r="H6" s="6">
        <v>900</v>
      </c>
      <c r="I6" s="6">
        <v>900</v>
      </c>
      <c r="J6" s="6"/>
      <c r="K6" s="6"/>
      <c r="L6" s="6"/>
      <c r="M6" s="6"/>
      <c r="N6" s="6"/>
      <c r="O6" s="6"/>
      <c r="P6" s="6"/>
      <c r="Q6" s="6">
        <v>900</v>
      </c>
    </row>
    <row r="7" spans="1:17" ht="15.75" x14ac:dyDescent="0.25">
      <c r="A7" s="3">
        <v>2</v>
      </c>
      <c r="B7" s="4" t="s">
        <v>8</v>
      </c>
      <c r="C7" s="4" t="s">
        <v>20</v>
      </c>
      <c r="D7" s="4">
        <v>201710002</v>
      </c>
      <c r="E7" s="5">
        <v>42937</v>
      </c>
      <c r="F7" s="4"/>
      <c r="G7" s="6">
        <v>1200</v>
      </c>
      <c r="H7" s="6">
        <v>810</v>
      </c>
      <c r="I7" s="6">
        <v>810</v>
      </c>
      <c r="J7" s="6">
        <v>810</v>
      </c>
      <c r="K7" s="6">
        <v>810</v>
      </c>
      <c r="L7" s="6">
        <v>810</v>
      </c>
      <c r="M7" s="6">
        <v>810</v>
      </c>
      <c r="N7" s="6">
        <v>810</v>
      </c>
      <c r="O7" s="6">
        <v>810</v>
      </c>
      <c r="P7" s="6">
        <v>810</v>
      </c>
      <c r="Q7" s="6">
        <v>810</v>
      </c>
    </row>
    <row r="8" spans="1:17" ht="15.75" x14ac:dyDescent="0.25">
      <c r="A8" s="3">
        <v>3</v>
      </c>
      <c r="B8" s="4" t="s">
        <v>9</v>
      </c>
      <c r="C8" s="4" t="s">
        <v>21</v>
      </c>
      <c r="D8" s="4">
        <v>201710003</v>
      </c>
      <c r="E8" s="5">
        <v>42872</v>
      </c>
      <c r="F8" s="4"/>
      <c r="G8" s="6">
        <v>1200</v>
      </c>
      <c r="H8" s="6">
        <v>810</v>
      </c>
      <c r="I8" s="6">
        <v>810</v>
      </c>
      <c r="J8" s="6"/>
      <c r="K8" s="6"/>
      <c r="L8" s="6"/>
      <c r="M8" s="6"/>
      <c r="N8" s="6"/>
      <c r="O8" s="6"/>
      <c r="P8" s="6"/>
      <c r="Q8" s="6">
        <v>810</v>
      </c>
    </row>
    <row r="9" spans="1:17" ht="15.75" x14ac:dyDescent="0.25">
      <c r="A9" s="3">
        <v>4</v>
      </c>
      <c r="B9" s="4" t="s">
        <v>10</v>
      </c>
      <c r="C9" s="4" t="s">
        <v>22</v>
      </c>
      <c r="D9" s="4">
        <v>201710004</v>
      </c>
      <c r="E9" s="5">
        <v>42933</v>
      </c>
      <c r="F9" s="4"/>
      <c r="G9" s="6">
        <v>1200</v>
      </c>
      <c r="H9" s="6">
        <v>810</v>
      </c>
      <c r="I9" s="6">
        <v>810</v>
      </c>
      <c r="J9" s="6"/>
      <c r="K9" s="6"/>
      <c r="L9" s="6"/>
      <c r="M9" s="6"/>
      <c r="N9" s="6"/>
      <c r="O9" s="6"/>
      <c r="P9" s="6"/>
      <c r="Q9" s="6"/>
    </row>
    <row r="10" spans="1:17" ht="15.75" x14ac:dyDescent="0.25">
      <c r="A10" s="3">
        <v>5</v>
      </c>
      <c r="B10" s="4" t="s">
        <v>11</v>
      </c>
      <c r="C10" s="4" t="s">
        <v>19</v>
      </c>
      <c r="D10" s="4">
        <v>201710005</v>
      </c>
      <c r="E10" s="5">
        <v>42990</v>
      </c>
      <c r="F10" s="4"/>
      <c r="G10" s="6">
        <v>1200</v>
      </c>
      <c r="H10" s="6">
        <v>810</v>
      </c>
      <c r="I10" s="6"/>
      <c r="J10" s="6"/>
      <c r="K10" s="6"/>
      <c r="L10" s="6"/>
      <c r="M10" s="6"/>
      <c r="N10" s="6"/>
      <c r="O10" s="6"/>
      <c r="P10" s="6"/>
      <c r="Q10" s="6"/>
    </row>
    <row r="11" spans="1:17" ht="15.75" x14ac:dyDescent="0.25">
      <c r="A11" s="3">
        <v>6</v>
      </c>
      <c r="B11" s="4" t="s">
        <v>12</v>
      </c>
      <c r="C11" s="4" t="s">
        <v>20</v>
      </c>
      <c r="D11" s="4">
        <v>201710006</v>
      </c>
      <c r="E11" s="5">
        <v>42929</v>
      </c>
      <c r="F11" s="4"/>
      <c r="G11" s="6">
        <v>1200</v>
      </c>
      <c r="H11" s="6">
        <v>810</v>
      </c>
      <c r="I11" s="6">
        <v>810</v>
      </c>
      <c r="J11" s="6">
        <v>810</v>
      </c>
      <c r="K11" s="6">
        <v>810</v>
      </c>
      <c r="L11" s="6">
        <v>810</v>
      </c>
      <c r="M11" s="6">
        <v>810</v>
      </c>
      <c r="N11" s="6">
        <v>810</v>
      </c>
      <c r="O11" s="6">
        <v>810</v>
      </c>
      <c r="P11" s="6">
        <v>810</v>
      </c>
      <c r="Q11" s="6">
        <v>810</v>
      </c>
    </row>
    <row r="12" spans="1:17" ht="15.75" x14ac:dyDescent="0.25">
      <c r="A12" s="3">
        <v>7</v>
      </c>
      <c r="B12" s="4" t="s">
        <v>13</v>
      </c>
      <c r="C12" s="4" t="s">
        <v>21</v>
      </c>
      <c r="D12" s="4">
        <v>201710007</v>
      </c>
      <c r="E12" s="5">
        <v>42937</v>
      </c>
      <c r="F12" s="4"/>
      <c r="G12" s="6">
        <v>1200</v>
      </c>
      <c r="H12" s="6">
        <v>810</v>
      </c>
      <c r="I12" s="6"/>
      <c r="J12" s="6"/>
      <c r="K12" s="6"/>
      <c r="L12" s="6"/>
      <c r="M12" s="6"/>
      <c r="N12" s="6"/>
      <c r="O12" s="6"/>
      <c r="P12" s="6"/>
      <c r="Q12" s="6"/>
    </row>
    <row r="13" spans="1:17" ht="15.75" x14ac:dyDescent="0.25">
      <c r="A13" s="3">
        <v>8</v>
      </c>
      <c r="B13" s="4" t="s">
        <v>14</v>
      </c>
      <c r="C13" s="4" t="s">
        <v>22</v>
      </c>
      <c r="D13" s="4">
        <v>201710008</v>
      </c>
      <c r="E13" s="5">
        <v>42917</v>
      </c>
      <c r="F13" s="4"/>
      <c r="G13" s="6">
        <v>1200</v>
      </c>
      <c r="H13" s="6">
        <v>810</v>
      </c>
      <c r="I13" s="6">
        <v>810</v>
      </c>
      <c r="J13" s="6"/>
      <c r="K13" s="6"/>
      <c r="L13" s="6"/>
      <c r="M13" s="6"/>
      <c r="N13" s="6"/>
      <c r="O13" s="6"/>
      <c r="P13" s="6"/>
      <c r="Q13" s="6"/>
    </row>
    <row r="14" spans="1:17" ht="15.75" x14ac:dyDescent="0.25">
      <c r="A14" s="3">
        <v>9</v>
      </c>
      <c r="B14" s="4" t="s">
        <v>15</v>
      </c>
      <c r="C14" s="4" t="s">
        <v>19</v>
      </c>
      <c r="D14" s="4">
        <v>201710009</v>
      </c>
      <c r="E14" s="5">
        <v>42928</v>
      </c>
      <c r="F14" s="4"/>
      <c r="G14" s="6">
        <v>1200</v>
      </c>
      <c r="H14" s="6">
        <v>900</v>
      </c>
      <c r="I14" s="6">
        <v>900</v>
      </c>
      <c r="J14" s="6"/>
      <c r="K14" s="6"/>
      <c r="L14" s="6"/>
      <c r="M14" s="6"/>
      <c r="N14" s="6"/>
      <c r="O14" s="6"/>
      <c r="P14" s="6"/>
      <c r="Q14" s="6">
        <v>900</v>
      </c>
    </row>
    <row r="15" spans="1:17" ht="15.75" x14ac:dyDescent="0.25">
      <c r="A15" s="3">
        <v>10</v>
      </c>
      <c r="B15" s="4" t="s">
        <v>16</v>
      </c>
      <c r="C15" s="4" t="s">
        <v>20</v>
      </c>
      <c r="D15" s="4">
        <v>201710010</v>
      </c>
      <c r="E15" s="5">
        <v>42986</v>
      </c>
      <c r="F15" s="4"/>
      <c r="G15" s="6">
        <v>1200</v>
      </c>
      <c r="H15" s="6">
        <v>900</v>
      </c>
      <c r="I15" s="6">
        <v>900</v>
      </c>
      <c r="J15" s="6"/>
      <c r="K15" s="6"/>
      <c r="L15" s="6"/>
      <c r="M15" s="6"/>
      <c r="N15" s="6"/>
      <c r="O15" s="6"/>
      <c r="P15" s="6"/>
      <c r="Q15" s="6">
        <v>900</v>
      </c>
    </row>
    <row r="16" spans="1:17" ht="15.75" x14ac:dyDescent="0.25">
      <c r="A16" s="3">
        <v>11</v>
      </c>
      <c r="B16" s="4" t="s">
        <v>17</v>
      </c>
      <c r="C16" s="4" t="s">
        <v>21</v>
      </c>
      <c r="D16" s="4">
        <v>201710011</v>
      </c>
      <c r="E16" s="5">
        <v>42991</v>
      </c>
      <c r="F16" s="4"/>
      <c r="G16" s="6">
        <v>1200</v>
      </c>
      <c r="H16" s="6">
        <v>900</v>
      </c>
      <c r="I16" s="6">
        <v>900</v>
      </c>
      <c r="J16" s="6"/>
      <c r="K16" s="6"/>
      <c r="L16" s="6"/>
      <c r="M16" s="6"/>
      <c r="N16" s="6"/>
      <c r="O16" s="6"/>
      <c r="P16" s="6"/>
      <c r="Q16" s="6">
        <v>900</v>
      </c>
    </row>
    <row r="17" spans="1:17" ht="15.75" x14ac:dyDescent="0.25">
      <c r="A17" s="3">
        <v>12</v>
      </c>
      <c r="B17" s="4" t="s">
        <v>18</v>
      </c>
      <c r="C17" s="4" t="s">
        <v>22</v>
      </c>
      <c r="D17" s="4">
        <v>201710012</v>
      </c>
      <c r="E17" s="5">
        <v>42990</v>
      </c>
      <c r="F17" s="4"/>
      <c r="G17" s="6">
        <v>1200</v>
      </c>
      <c r="H17" s="6">
        <v>900</v>
      </c>
      <c r="I17" s="6">
        <v>900</v>
      </c>
      <c r="J17" s="6"/>
      <c r="K17" s="6"/>
      <c r="L17" s="6"/>
      <c r="M17" s="6"/>
      <c r="N17" s="6"/>
      <c r="O17" s="6"/>
      <c r="P17" s="6"/>
      <c r="Q17" s="6">
        <v>900</v>
      </c>
    </row>
    <row r="20" spans="1:17" ht="18.75" x14ac:dyDescent="0.3">
      <c r="A20" s="7" t="s">
        <v>23</v>
      </c>
      <c r="B20" s="8">
        <v>11</v>
      </c>
    </row>
    <row r="22" spans="1:17" x14ac:dyDescent="0.25">
      <c r="B22" t="str">
        <f t="array" ref="B22">IF(SUMPRODUCT(($G$5:$Q$5=$B$20)*($G6:$Q$17=""))&gt;0,IF(COUNTIF($B$20:B21,$B6:$B$17)&gt;0,"",$B6:$B$17),"")</f>
        <v>TATA</v>
      </c>
    </row>
    <row r="23" spans="1:17" x14ac:dyDescent="0.25">
      <c r="B23" t="str">
        <f t="array" ref="B23">IF(SUMPRODUCT(($G$5:$Q$5=$B$20)*($G7:$Q$17=""))&gt;0,IF(COUNTIF($B$20:B22,$B7:$B$17)&gt;0,"",$B7:$B$17),"")</f>
        <v>TITI</v>
      </c>
    </row>
    <row r="24" spans="1:17" x14ac:dyDescent="0.25">
      <c r="B24" t="str">
        <f t="array" ref="B24">IF(SUMPRODUCT(($G$5:$Q$5=$B$20)*($G8:$Q$17=""))&gt;0,IF(COUNTIF($B$20:B23,$B8:$B$17)&gt;0,"",$B8:$B$17),"")</f>
        <v>MAMA</v>
      </c>
    </row>
    <row r="25" spans="1:17" x14ac:dyDescent="0.25">
      <c r="B25" t="str">
        <f t="array" ref="B25">IF(SUMPRODUCT(($G$5:$Q$5=$B$20)*($G9:$Q$17=""))&gt;0,IF(COUNTIF($B$20:B24,$B9:$B$17)&gt;0,"",$B9:$B$17),"")</f>
        <v>MIMI</v>
      </c>
    </row>
    <row r="26" spans="1:17" x14ac:dyDescent="0.25">
      <c r="B26" t="str">
        <f t="array" ref="B26">IF(SUMPRODUCT(($G$5:$Q$5=$B$20)*($G10:$Q$17=""))&gt;0,IF(COUNTIF($B$20:B25,$B10:$B$17)&gt;0,"",$B10:$B$17),"")</f>
        <v>DADA</v>
      </c>
    </row>
    <row r="27" spans="1:17" x14ac:dyDescent="0.25">
      <c r="B27" t="str">
        <f t="array" ref="B27">IF(SUMPRODUCT(($G$5:$Q$5=$B$20)*($G11:$Q$17=""))&gt;0,IF(COUNTIF($B$20:B26,$B11:$B$17)&gt;0,"",$B11:$B$17),"")</f>
        <v>DIDI</v>
      </c>
    </row>
    <row r="28" spans="1:17" x14ac:dyDescent="0.25">
      <c r="B28" t="str">
        <f t="array" ref="B28">IF(SUMPRODUCT(($G$5:$Q$5=$B$20)*($G12:$Q$17=""))&gt;0,IF(COUNTIF($B$20:B27,$B12:$B$17)&gt;0,"",$B12:$B$17),"")</f>
        <v>KAKA</v>
      </c>
    </row>
    <row r="29" spans="1:17" x14ac:dyDescent="0.25">
      <c r="B29" t="str">
        <f t="array" ref="B29">IF(SUMPRODUCT(($G$5:$Q$5=$B$20)*($G13:$Q$17=""))&gt;0,IF(COUNTIF($B$20:B28,$B13:$B$17)&gt;0,"",$B13:$B$17),"")</f>
        <v>KIKI</v>
      </c>
    </row>
    <row r="30" spans="1:17" x14ac:dyDescent="0.25">
      <c r="B30" t="str">
        <f t="array" ref="B30">IF(SUMPRODUCT(($G$5:$Q$5=$B$20)*($G14:$Q$17=""))&gt;0,IF(COUNTIF($B$20:B29,$B14:$B$17)&gt;0,"",$B14:$B$17),"")</f>
        <v>GAGA</v>
      </c>
    </row>
    <row r="31" spans="1:17" x14ac:dyDescent="0.25">
      <c r="B31" t="str">
        <f t="array" ref="B31">IF(SUMPRODUCT(($G$5:$Q$5=$B$20)*($G15:$Q$17=""))&gt;0,IF(COUNTIF($B$20:B30,$B15:$B$17)&gt;0,"",$B15:$B$17),"")</f>
        <v>GIGI</v>
      </c>
    </row>
    <row r="32" spans="1:17" x14ac:dyDescent="0.25">
      <c r="B32" t="str">
        <f t="array" ref="B32">IF(SUMPRODUCT(($G$5:$Q$5=$B$20)*($G16:$Q$17=""))&gt;0,IF(COUNTIF($B$20:B31,$B16:$B$17)&gt;0,"",$B16:$B$17),"")</f>
        <v>FAFA</v>
      </c>
    </row>
    <row r="33" spans="2:2" x14ac:dyDescent="0.25">
      <c r="B33" t="str">
        <f t="array" ref="B33">IF(SUMPRODUCT(($G$5:$Q$5=$B$20)*($G17:$Q$17=""))&gt;0,IF(COUNTIF($B$20:B32,$B17:$B$17)&gt;0,"",$B17:$B$17),"")</f>
        <v>FIFI</v>
      </c>
    </row>
    <row r="34" spans="2:2" x14ac:dyDescent="0.25">
      <c r="B34" t="str">
        <f t="array" ref="B34">IF(SUMPRODUCT(($G$5:$Q$5=$B$20)*($G$17:$Q18=""))&gt;0,IF(COUNTIF($B$20:B33,$B$17:$B18)&gt;0,"",$B$17:$B18),"")</f>
        <v/>
      </c>
    </row>
    <row r="35" spans="2:2" x14ac:dyDescent="0.25">
      <c r="B35" t="str">
        <f t="array" ref="B35">IF(SUMPRODUCT(($G$5:$Q$5=$B$20)*($G$17:$Q19=""))&gt;0,IF(COUNTIF($B$20:B34,$B$17:$B19)&gt;0,"",$B$17:$B19),"")</f>
        <v/>
      </c>
    </row>
    <row r="36" spans="2:2" x14ac:dyDescent="0.25">
      <c r="B36" t="str">
        <f t="array" ref="B36">IF(SUMPRODUCT(($G$5:$Q$5=$B$20)*($G$17:$Q20=""))&gt;0,IF(COUNTIF($B$20:B35,$B$17:$B20)&gt;0,"",$B$17:$B20),"")</f>
        <v/>
      </c>
    </row>
    <row r="37" spans="2:2" x14ac:dyDescent="0.25">
      <c r="B37" t="str">
        <f t="array" ref="B37">IF(SUMPRODUCT(($G$5:$Q$5=$B$20)*($G$17:$Q21=""))&gt;0,IF(COUNTIF($B$20:B36,$B$17:$B20)&gt;0,"",$B$17:$B20),"")</f>
        <v/>
      </c>
    </row>
  </sheetData>
  <dataValidations count="1">
    <dataValidation type="list" allowBlank="1" showInputMessage="1" showErrorMessage="1" sqref="B20">
      <formula1>TYPE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A17"/>
  <sheetViews>
    <sheetView workbookViewId="0">
      <selection activeCell="H31" sqref="H31"/>
    </sheetView>
  </sheetViews>
  <sheetFormatPr baseColWidth="10" defaultRowHeight="15" x14ac:dyDescent="0.25"/>
  <sheetData>
    <row r="7" spans="1:1" ht="15.75" x14ac:dyDescent="0.25">
      <c r="A7" s="2" t="s">
        <v>6</v>
      </c>
    </row>
    <row r="8" spans="1:1" ht="15.75" x14ac:dyDescent="0.25">
      <c r="A8" s="2">
        <v>9</v>
      </c>
    </row>
    <row r="9" spans="1:1" ht="15.75" x14ac:dyDescent="0.25">
      <c r="A9" s="2">
        <v>10</v>
      </c>
    </row>
    <row r="10" spans="1:1" ht="15.75" x14ac:dyDescent="0.25">
      <c r="A10" s="2">
        <v>11</v>
      </c>
    </row>
    <row r="11" spans="1:1" ht="15.75" x14ac:dyDescent="0.25">
      <c r="A11" s="2">
        <v>12</v>
      </c>
    </row>
    <row r="12" spans="1:1" ht="15.75" x14ac:dyDescent="0.25">
      <c r="A12" s="2">
        <v>1</v>
      </c>
    </row>
    <row r="13" spans="1:1" ht="15.75" x14ac:dyDescent="0.25">
      <c r="A13" s="2">
        <v>2</v>
      </c>
    </row>
    <row r="14" spans="1:1" ht="15.75" x14ac:dyDescent="0.25">
      <c r="A14" s="2">
        <v>3</v>
      </c>
    </row>
    <row r="15" spans="1:1" ht="15.75" x14ac:dyDescent="0.25">
      <c r="A15" s="2">
        <v>4</v>
      </c>
    </row>
    <row r="16" spans="1:1" ht="15.75" x14ac:dyDescent="0.25">
      <c r="A16" s="2">
        <v>5</v>
      </c>
    </row>
    <row r="17" spans="1:1" ht="15.75" x14ac:dyDescent="0.25">
      <c r="A17" s="2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TYPE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</dc:creator>
  <cp:lastModifiedBy>Archimed-Eval</cp:lastModifiedBy>
  <dcterms:created xsi:type="dcterms:W3CDTF">2017-10-25T14:33:46Z</dcterms:created>
  <dcterms:modified xsi:type="dcterms:W3CDTF">2017-10-26T07:19:29Z</dcterms:modified>
</cp:coreProperties>
</file>