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filterPrivacy="1" defaultThemeVersion="124226"/>
  <bookViews>
    <workbookView xWindow="135" yWindow="1470" windowWidth="14985" windowHeight="1545" tabRatio="617"/>
  </bookViews>
  <sheets>
    <sheet name="Calculus" sheetId="17" r:id="rId1"/>
    <sheet name="lists" sheetId="21" r:id="rId2"/>
    <sheet name="Sheet8" sheetId="22" r:id="rId3"/>
  </sheets>
  <definedNames>
    <definedName name="Deprotect">lists!#REF!</definedName>
    <definedName name="Description">lists!#REF!</definedName>
    <definedName name="Ligate">lists!#REF!</definedName>
    <definedName name="Load">lists!#REF!</definedName>
    <definedName name="NAP_and_Prec">lists!#REF!</definedName>
    <definedName name="OBA">lists!#REF!</definedName>
    <definedName name="Prec_after_chemistry">lists!#REF!</definedName>
    <definedName name="Prec_after_JumboSep">lists!#REF!</definedName>
    <definedName name="Prec_after_ligation1">lists!#REF!</definedName>
    <definedName name="Prec_after_ligation2">lists!#REF!</definedName>
    <definedName name="Prec_after_ligation3">lists!#REF!</definedName>
    <definedName name="Purify">lists!$D$25:$D$26</definedName>
    <definedName name="SEC">lists!#REF!</definedName>
    <definedName name="Solution">lists!#REF!</definedName>
    <definedName name="Ultrafiltration_plate">lists!#REF!</definedName>
    <definedName name="Ultrafiltration_single">lists!#REF!</definedName>
  </definedNames>
  <calcPr calcId="145621"/>
</workbook>
</file>

<file path=xl/calcChain.xml><?xml version="1.0" encoding="utf-8"?>
<calcChain xmlns="http://schemas.openxmlformats.org/spreadsheetml/2006/main">
  <c r="D13" i="17" l="1"/>
  <c r="D14" i="17"/>
  <c r="B2" i="22" l="1"/>
  <c r="B3" i="22"/>
  <c r="B1" i="22"/>
</calcChain>
</file>

<file path=xl/sharedStrings.xml><?xml version="1.0" encoding="utf-8"?>
<sst xmlns="http://schemas.openxmlformats.org/spreadsheetml/2006/main" count="18" uniqueCount="9">
  <si>
    <t>BB1</t>
  </si>
  <si>
    <t>BB2</t>
  </si>
  <si>
    <t>BB3</t>
  </si>
  <si>
    <t>1A,2A</t>
  </si>
  <si>
    <t>1B,2B</t>
  </si>
  <si>
    <t>1C,2C</t>
  </si>
  <si>
    <t>1B,2C</t>
  </si>
  <si>
    <t>la formule qui ne marche pas =&gt;</t>
  </si>
  <si>
    <t>la fonction NB.SI qui fonctionne !!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</si>
</sst>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5">
    <numFmt numFmtId="164" formatCode="0.0"/>
    <numFmt numFmtId="165" formatCode="0.000"/>
    <numFmt numFmtId="166" formatCode="0\ &quot;ug&quot;"/>
    <numFmt numFmtId="167" formatCode="0\ &quot;ug/ul&quot;"/>
    <numFmt numFmtId="168" formatCode="0\ &quot;ul&quot;"/>
  </numFmts>
  <fonts count="26" x14ac:knownFonts="1">
    <font>
      <sz val="11"/>
      <color theme="1"/>
      <name val="Calibri"/>
      <family val="2"/>
      <scheme val="minor"/>
    </font>
    <font>
      <sz val="10"/>
      <color theme="1"/>
      <name val="Arial"/>
      <family val="2"/>
    </font>
    <font>
      <sz val="10"/>
      <color theme="1"/>
      <name val="Arial"/>
      <family val="2"/>
    </font>
    <font>
      <sz val="11"/>
      <color theme="1"/>
      <name val="Arial"/>
      <family val="2"/>
    </font>
    <font>
      <sz val="10"/>
      <name val="Arial"/>
      <family val="2"/>
    </font>
    <font>
      <b/>
      <sz val="10"/>
      <name val="Arial"/>
      <family val="2"/>
    </font>
    <font>
      <b/>
      <sz val="10"/>
      <color theme="1"/>
      <name val="Arial"/>
      <family val="2"/>
    </font>
    <font>
      <sz val="10"/>
      <color rgb="FFC00000"/>
      <name val="Arial"/>
      <family val="2"/>
    </font>
    <font>
      <sz val="10"/>
      <color rgb="FF0070C0"/>
      <name val="Arial"/>
      <family val="2"/>
    </font>
    <font>
      <b/>
      <sz val="10"/>
      <color rgb="FFC00000"/>
      <name val="Arial"/>
      <family val="2"/>
    </font>
    <font>
      <sz val="11"/>
      <color theme="1"/>
      <name val="Calibri"/>
      <family val="2"/>
    </font>
    <font>
      <sz val="10"/>
      <color rgb="FFFF0000"/>
      <name val="Arial"/>
      <family val="2"/>
    </font>
    <font>
      <b/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color rgb="FFC00000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sz val="10"/>
      <color rgb="FFC00000"/>
      <name val="Calibri"/>
      <family val="2"/>
      <scheme val="minor"/>
    </font>
    <font>
      <b/>
      <sz val="11"/>
      <name val="Calibri"/>
      <family val="2"/>
      <scheme val="minor"/>
    </font>
    <font>
      <sz val="10"/>
      <color theme="1"/>
      <name val="Arial"/>
      <family val="2"/>
    </font>
    <font>
      <b/>
      <sz val="11"/>
      <color rgb="FFC00000"/>
      <name val="Calibri"/>
      <family val="2"/>
      <scheme val="minor"/>
    </font>
    <font>
      <b/>
      <u/>
      <sz val="11"/>
      <color rgb="FFC00000"/>
      <name val="Calibri"/>
      <family val="2"/>
      <scheme val="minor"/>
    </font>
    <font>
      <b/>
      <u/>
      <sz val="10"/>
      <color rgb="FFC00000"/>
      <name val="Calibri"/>
      <family val="2"/>
      <scheme val="minor"/>
    </font>
    <font>
      <b/>
      <sz val="20"/>
      <color theme="1"/>
      <name val="Calibri"/>
      <family val="2"/>
      <scheme val="minor"/>
    </font>
    <font>
      <sz val="11"/>
      <color rgb="FFFF0000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theme="6" tint="0.7999816888943144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1" tint="0.499984740745262"/>
        <bgColor indexed="64"/>
      </patternFill>
    </fill>
    <fill>
      <patternFill patternType="solid">
        <fgColor theme="7" tint="0.79998168889431442"/>
        <bgColor indexed="64"/>
      </patternFill>
    </fill>
  </fills>
  <borders count="5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</borders>
  <cellStyleXfs count="4">
    <xf numFmtId="0" fontId="0" fillId="0" borderId="0"/>
    <xf numFmtId="0" fontId="4" fillId="0" borderId="0"/>
    <xf numFmtId="0" fontId="3" fillId="0" borderId="0"/>
    <xf numFmtId="0" fontId="3" fillId="0" borderId="0"/>
  </cellStyleXfs>
  <cellXfs count="299">
    <xf numFmtId="0" fontId="0" fillId="0" borderId="0" xfId="0"/>
    <xf numFmtId="0" fontId="0" fillId="0" borderId="0" xfId="0" applyFill="1" applyAlignment="1">
      <alignment horizontal="center"/>
    </xf>
    <xf numFmtId="0" fontId="8" fillId="0" borderId="0" xfId="0" applyFont="1" applyFill="1" applyAlignment="1">
      <alignment horizontal="center"/>
    </xf>
    <xf numFmtId="0" fontId="8" fillId="0" borderId="0" xfId="0" applyFont="1" applyFill="1"/>
    <xf numFmtId="0" fontId="0" fillId="0" borderId="0" xfId="0" applyFill="1" applyAlignment="1"/>
    <xf numFmtId="0" fontId="6" fillId="0" borderId="0" xfId="0" applyFont="1" applyFill="1" applyAlignment="1">
      <alignment horizontal="center"/>
    </xf>
    <xf numFmtId="0" fontId="4" fillId="0" borderId="0" xfId="1" applyFill="1" applyAlignment="1">
      <alignment horizontal="center"/>
    </xf>
    <xf numFmtId="0" fontId="9" fillId="0" borderId="0" xfId="0" applyFont="1" applyFill="1" applyBorder="1" applyAlignment="1">
      <alignment horizontal="center"/>
    </xf>
    <xf numFmtId="0" fontId="7" fillId="0" borderId="0" xfId="0" applyFont="1" applyFill="1" applyBorder="1" applyAlignment="1">
      <alignment horizontal="center"/>
    </xf>
    <xf numFmtId="1" fontId="0" fillId="0" borderId="0" xfId="0" applyNumberFormat="1" applyFill="1" applyAlignment="1">
      <alignment horizontal="center"/>
    </xf>
    <xf numFmtId="1" fontId="8" fillId="0" borderId="0" xfId="0" applyNumberFormat="1" applyFont="1" applyFill="1" applyAlignment="1">
      <alignment horizontal="center"/>
    </xf>
    <xf numFmtId="1" fontId="6" fillId="0" borderId="0" xfId="0" applyNumberFormat="1" applyFont="1" applyFill="1" applyAlignment="1">
      <alignment horizontal="center"/>
    </xf>
    <xf numFmtId="1" fontId="11" fillId="0" borderId="0" xfId="0" applyNumberFormat="1" applyFont="1" applyFill="1" applyAlignment="1">
      <alignment horizontal="center"/>
    </xf>
    <xf numFmtId="2" fontId="0" fillId="0" borderId="0" xfId="0" applyNumberFormat="1" applyAlignment="1">
      <alignment horizontal="center"/>
    </xf>
    <xf numFmtId="0" fontId="7" fillId="0" borderId="0" xfId="0" applyFont="1" applyFill="1" applyAlignment="1">
      <alignment horizontal="center"/>
    </xf>
    <xf numFmtId="0" fontId="0" fillId="0" borderId="0" xfId="0" applyNumberFormat="1" applyFill="1"/>
    <xf numFmtId="0" fontId="4" fillId="0" borderId="8" xfId="0" applyFont="1" applyFill="1" applyBorder="1" applyAlignment="1">
      <alignment horizontal="center"/>
    </xf>
    <xf numFmtId="1" fontId="0" fillId="0" borderId="14" xfId="0" applyNumberFormat="1" applyBorder="1" applyAlignment="1">
      <alignment horizontal="center"/>
    </xf>
    <xf numFmtId="0" fontId="4" fillId="0" borderId="10" xfId="0" applyFont="1" applyFill="1" applyBorder="1" applyAlignment="1">
      <alignment horizontal="center"/>
    </xf>
    <xf numFmtId="0" fontId="0" fillId="0" borderId="0" xfId="0" applyFill="1" applyBorder="1"/>
    <xf numFmtId="0" fontId="0" fillId="0" borderId="0" xfId="0" applyAlignment="1"/>
    <xf numFmtId="0" fontId="19" fillId="3" borderId="2" xfId="0" applyFont="1" applyFill="1" applyBorder="1" applyAlignment="1">
      <alignment horizontal="center"/>
    </xf>
    <xf numFmtId="0" fontId="19" fillId="3" borderId="4" xfId="0" applyFont="1" applyFill="1" applyBorder="1" applyAlignment="1"/>
    <xf numFmtId="0" fontId="4" fillId="0" borderId="9" xfId="0" applyFont="1" applyFill="1" applyBorder="1" applyAlignment="1">
      <alignment horizontal="center"/>
    </xf>
    <xf numFmtId="1" fontId="15" fillId="2" borderId="37" xfId="0" applyNumberFormat="1" applyFont="1" applyFill="1" applyBorder="1" applyAlignment="1">
      <alignment horizontal="center"/>
    </xf>
    <xf numFmtId="1" fontId="15" fillId="2" borderId="38" xfId="0" applyNumberFormat="1" applyFont="1" applyFill="1" applyBorder="1" applyAlignment="1">
      <alignment horizontal="center"/>
    </xf>
    <xf numFmtId="1" fontId="7" fillId="2" borderId="38" xfId="0" applyNumberFormat="1" applyFont="1" applyFill="1" applyBorder="1" applyAlignment="1">
      <alignment horizontal="center"/>
    </xf>
    <xf numFmtId="1" fontId="7" fillId="2" borderId="39" xfId="0" applyNumberFormat="1" applyFont="1" applyFill="1" applyBorder="1" applyAlignment="1">
      <alignment horizontal="center"/>
    </xf>
    <xf numFmtId="1" fontId="14" fillId="0" borderId="36" xfId="0" applyNumberFormat="1" applyFont="1" applyBorder="1" applyAlignment="1">
      <alignment horizontal="center"/>
    </xf>
    <xf numFmtId="1" fontId="14" fillId="0" borderId="35" xfId="0" applyNumberFormat="1" applyFont="1" applyBorder="1" applyAlignment="1">
      <alignment horizontal="center"/>
    </xf>
    <xf numFmtId="1" fontId="0" fillId="0" borderId="27" xfId="0" applyNumberFormat="1" applyBorder="1" applyAlignment="1">
      <alignment horizontal="center"/>
    </xf>
    <xf numFmtId="1" fontId="0" fillId="0" borderId="0" xfId="0" applyNumberFormat="1" applyBorder="1" applyAlignment="1">
      <alignment horizontal="center"/>
    </xf>
    <xf numFmtId="1" fontId="0" fillId="0" borderId="9" xfId="0" applyNumberFormat="1" applyBorder="1" applyAlignment="1">
      <alignment horizontal="center"/>
    </xf>
    <xf numFmtId="1" fontId="0" fillId="0" borderId="42" xfId="0" applyNumberFormat="1" applyFont="1" applyBorder="1" applyAlignment="1">
      <alignment horizontal="center"/>
    </xf>
    <xf numFmtId="164" fontId="0" fillId="0" borderId="20" xfId="0" applyNumberFormat="1" applyBorder="1" applyAlignment="1">
      <alignment horizontal="center"/>
    </xf>
    <xf numFmtId="164" fontId="0" fillId="0" borderId="19" xfId="0" applyNumberFormat="1" applyBorder="1" applyAlignment="1">
      <alignment horizontal="center"/>
    </xf>
    <xf numFmtId="164" fontId="0" fillId="0" borderId="30" xfId="0" applyNumberFormat="1" applyBorder="1" applyAlignment="1">
      <alignment horizontal="center"/>
    </xf>
    <xf numFmtId="1" fontId="0" fillId="0" borderId="7" xfId="0" applyNumberFormat="1" applyBorder="1" applyAlignment="1">
      <alignment horizontal="center"/>
    </xf>
    <xf numFmtId="1" fontId="15" fillId="2" borderId="44" xfId="0" applyNumberFormat="1" applyFont="1" applyFill="1" applyBorder="1" applyAlignment="1">
      <alignment horizontal="center"/>
    </xf>
    <xf numFmtId="0" fontId="24" fillId="0" borderId="0" xfId="0" applyFont="1"/>
    <xf numFmtId="0" fontId="7" fillId="0" borderId="0" xfId="0" applyFont="1" applyFill="1" applyBorder="1" applyAlignment="1"/>
    <xf numFmtId="0" fontId="9" fillId="0" borderId="0" xfId="0" applyFont="1" applyFill="1" applyBorder="1" applyAlignment="1">
      <alignment horizontal="left"/>
    </xf>
    <xf numFmtId="0" fontId="9" fillId="4" borderId="0" xfId="0" applyFont="1" applyFill="1" applyBorder="1" applyAlignment="1">
      <alignment horizontal="left"/>
    </xf>
    <xf numFmtId="0" fontId="18" fillId="0" borderId="0" xfId="0" applyFont="1"/>
    <xf numFmtId="1" fontId="18" fillId="0" borderId="0" xfId="0" applyNumberFormat="1" applyFont="1" applyFill="1" applyAlignment="1">
      <alignment horizontal="center"/>
    </xf>
    <xf numFmtId="0" fontId="16" fillId="0" borderId="0" xfId="0" applyFont="1"/>
    <xf numFmtId="0" fontId="21" fillId="0" borderId="0" xfId="0" applyFont="1"/>
    <xf numFmtId="0" fontId="23" fillId="0" borderId="0" xfId="0" applyFont="1" applyFill="1" applyBorder="1" applyAlignment="1">
      <alignment horizontal="left"/>
    </xf>
    <xf numFmtId="0" fontId="21" fillId="0" borderId="0" xfId="0" applyFont="1" applyFill="1"/>
    <xf numFmtId="0" fontId="21" fillId="0" borderId="0" xfId="0" applyFont="1" applyFill="1" applyAlignment="1"/>
    <xf numFmtId="0" fontId="15" fillId="0" borderId="0" xfId="0" applyFont="1" applyFill="1"/>
    <xf numFmtId="0" fontId="15" fillId="0" borderId="0" xfId="0" applyFont="1" applyFill="1" applyAlignment="1"/>
    <xf numFmtId="0" fontId="22" fillId="0" borderId="0" xfId="0" applyFont="1" applyFill="1" applyBorder="1"/>
    <xf numFmtId="0" fontId="0" fillId="0" borderId="9" xfId="0" applyBorder="1" applyAlignment="1">
      <alignment horizontal="center"/>
    </xf>
    <xf numFmtId="0" fontId="25" fillId="2" borderId="0" xfId="0" applyFont="1" applyFill="1" applyBorder="1" applyAlignment="1">
      <alignment horizontal="center"/>
    </xf>
    <xf numFmtId="0" fontId="25" fillId="2" borderId="8" xfId="0" applyFont="1" applyFill="1" applyBorder="1" applyAlignment="1">
      <alignment horizontal="center"/>
    </xf>
    <xf numFmtId="0" fontId="0" fillId="3" borderId="2" xfId="0" applyFill="1" applyBorder="1" applyAlignment="1">
      <alignment horizontal="center"/>
    </xf>
    <xf numFmtId="0" fontId="0" fillId="3" borderId="3" xfId="0" applyFill="1" applyBorder="1" applyAlignment="1">
      <alignment horizontal="center"/>
    </xf>
    <xf numFmtId="0" fontId="0" fillId="3" borderId="4" xfId="0" applyFill="1" applyBorder="1" applyAlignment="1">
      <alignment horizontal="center"/>
    </xf>
    <xf numFmtId="0" fontId="0" fillId="0" borderId="2" xfId="0" applyBorder="1" applyAlignment="1">
      <alignment horizontal="center"/>
    </xf>
    <xf numFmtId="0" fontId="0" fillId="0" borderId="3" xfId="0" applyBorder="1" applyAlignment="1">
      <alignment horizontal="center"/>
    </xf>
    <xf numFmtId="0" fontId="0" fillId="0" borderId="5" xfId="0" applyBorder="1" applyAlignment="1">
      <alignment horizontal="center"/>
    </xf>
    <xf numFmtId="0" fontId="25" fillId="2" borderId="6" xfId="0" applyFont="1" applyFill="1" applyBorder="1" applyAlignment="1">
      <alignment horizontal="center"/>
    </xf>
    <xf numFmtId="1" fontId="25" fillId="2" borderId="6" xfId="0" applyNumberFormat="1" applyFont="1" applyFill="1" applyBorder="1" applyAlignment="1">
      <alignment horizontal="center"/>
    </xf>
    <xf numFmtId="0" fontId="0" fillId="0" borderId="7" xfId="0" applyBorder="1" applyAlignment="1">
      <alignment horizontal="center"/>
    </xf>
    <xf numFmtId="0" fontId="25" fillId="2" borderId="10" xfId="0" applyFont="1" applyFill="1" applyBorder="1" applyAlignment="1">
      <alignment horizontal="center"/>
    </xf>
    <xf numFmtId="0" fontId="25" fillId="2" borderId="11" xfId="0" applyFont="1" applyFill="1" applyBorder="1" applyAlignment="1">
      <alignment horizontal="center"/>
    </xf>
    <xf numFmtId="0" fontId="0" fillId="3" borderId="6" xfId="0" applyFill="1" applyBorder="1" applyAlignment="1">
      <alignment horizontal="center"/>
    </xf>
    <xf numFmtId="1" fontId="0" fillId="0" borderId="4" xfId="0" applyNumberFormat="1" applyBorder="1" applyAlignment="1">
      <alignment horizontal="center"/>
    </xf>
    <xf numFmtId="15" fontId="0" fillId="0" borderId="0" xfId="0" applyNumberFormat="1"/>
    <xf numFmtId="1" fontId="4" fillId="3" borderId="22" xfId="0" applyNumberFormat="1" applyFont="1" applyFill="1" applyBorder="1" applyAlignment="1">
      <alignment horizontal="center"/>
    </xf>
    <xf numFmtId="165" fontId="4" fillId="3" borderId="26" xfId="0" applyNumberFormat="1" applyFont="1" applyFill="1" applyBorder="1" applyAlignment="1">
      <alignment horizontal="center"/>
    </xf>
    <xf numFmtId="164" fontId="4" fillId="3" borderId="22" xfId="0" applyNumberFormat="1" applyFont="1" applyFill="1" applyBorder="1" applyAlignment="1">
      <alignment horizontal="center"/>
    </xf>
    <xf numFmtId="1" fontId="0" fillId="0" borderId="21" xfId="0" applyNumberFormat="1" applyFont="1" applyBorder="1" applyAlignment="1">
      <alignment horizontal="center"/>
    </xf>
    <xf numFmtId="1" fontId="0" fillId="0" borderId="3" xfId="0" applyNumberFormat="1" applyBorder="1" applyAlignment="1">
      <alignment horizontal="center"/>
    </xf>
    <xf numFmtId="0" fontId="0" fillId="0" borderId="4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8" xfId="0" applyFill="1" applyBorder="1" applyAlignment="1">
      <alignment horizontal="center"/>
    </xf>
    <xf numFmtId="0" fontId="0" fillId="0" borderId="9" xfId="0" applyBorder="1"/>
    <xf numFmtId="0" fontId="0" fillId="3" borderId="23" xfId="0" applyFill="1" applyBorder="1" applyAlignment="1"/>
    <xf numFmtId="164" fontId="0" fillId="0" borderId="26" xfId="0" applyNumberFormat="1" applyBorder="1" applyAlignment="1">
      <alignment horizontal="center"/>
    </xf>
    <xf numFmtId="164" fontId="0" fillId="0" borderId="1" xfId="0" applyNumberFormat="1" applyBorder="1" applyAlignment="1">
      <alignment horizontal="center"/>
    </xf>
    <xf numFmtId="0" fontId="0" fillId="2" borderId="31" xfId="0" applyFill="1" applyBorder="1" applyAlignment="1">
      <alignment horizontal="center"/>
    </xf>
    <xf numFmtId="0" fontId="7" fillId="3" borderId="26" xfId="0" applyFont="1" applyFill="1" applyBorder="1" applyAlignment="1">
      <alignment horizontal="center"/>
    </xf>
    <xf numFmtId="0" fontId="0" fillId="2" borderId="43" xfId="0" applyFill="1" applyBorder="1" applyAlignment="1">
      <alignment horizontal="center"/>
    </xf>
    <xf numFmtId="0" fontId="0" fillId="2" borderId="25" xfId="0" applyFill="1" applyBorder="1" applyAlignment="1">
      <alignment horizontal="center"/>
    </xf>
    <xf numFmtId="1" fontId="5" fillId="0" borderId="9" xfId="0" applyNumberFormat="1" applyFont="1" applyFill="1" applyBorder="1" applyAlignment="1">
      <alignment horizontal="center"/>
    </xf>
    <xf numFmtId="0" fontId="4" fillId="4" borderId="8" xfId="0" applyFont="1" applyFill="1" applyBorder="1" applyAlignment="1">
      <alignment horizontal="center"/>
    </xf>
    <xf numFmtId="0" fontId="4" fillId="4" borderId="10" xfId="0" applyFont="1" applyFill="1" applyBorder="1" applyAlignment="1">
      <alignment horizontal="center"/>
    </xf>
    <xf numFmtId="0" fontId="4" fillId="4" borderId="5" xfId="0" applyFont="1" applyFill="1" applyBorder="1" applyAlignment="1">
      <alignment horizontal="center"/>
    </xf>
    <xf numFmtId="0" fontId="4" fillId="0" borderId="11" xfId="0" applyFont="1" applyFill="1" applyBorder="1" applyAlignment="1">
      <alignment horizontal="center"/>
    </xf>
    <xf numFmtId="0" fontId="4" fillId="0" borderId="12" xfId="0" applyFont="1" applyFill="1" applyBorder="1" applyAlignment="1">
      <alignment horizontal="center"/>
    </xf>
    <xf numFmtId="0" fontId="4" fillId="0" borderId="0" xfId="0" applyFont="1" applyFill="1" applyBorder="1" applyAlignment="1">
      <alignment horizontal="center"/>
    </xf>
    <xf numFmtId="166" fontId="4" fillId="0" borderId="6" xfId="0" applyNumberFormat="1" applyFont="1" applyFill="1" applyBorder="1" applyAlignment="1">
      <alignment horizontal="center"/>
    </xf>
    <xf numFmtId="167" fontId="4" fillId="0" borderId="0" xfId="0" applyNumberFormat="1" applyFont="1" applyFill="1" applyBorder="1" applyAlignment="1">
      <alignment horizontal="center"/>
    </xf>
    <xf numFmtId="166" fontId="4" fillId="0" borderId="0" xfId="0" applyNumberFormat="1" applyFont="1" applyFill="1" applyBorder="1" applyAlignment="1">
      <alignment horizontal="center"/>
    </xf>
    <xf numFmtId="168" fontId="4" fillId="0" borderId="7" xfId="0" applyNumberFormat="1" applyFont="1" applyFill="1" applyBorder="1" applyAlignment="1">
      <alignment horizontal="center"/>
    </xf>
    <xf numFmtId="168" fontId="5" fillId="0" borderId="9" xfId="0" applyNumberFormat="1" applyFont="1" applyFill="1" applyBorder="1" applyAlignment="1">
      <alignment horizontal="center"/>
    </xf>
    <xf numFmtId="168" fontId="4" fillId="0" borderId="9" xfId="0" applyNumberFormat="1" applyFont="1" applyFill="1" applyBorder="1" applyAlignment="1">
      <alignment horizontal="center"/>
    </xf>
    <xf numFmtId="0" fontId="6" fillId="3" borderId="36" xfId="0" applyFont="1" applyFill="1" applyBorder="1" applyAlignment="1">
      <alignment horizontal="center"/>
    </xf>
    <xf numFmtId="0" fontId="6" fillId="3" borderId="35" xfId="0" applyFont="1" applyFill="1" applyBorder="1" applyAlignment="1">
      <alignment horizontal="center"/>
    </xf>
    <xf numFmtId="1" fontId="4" fillId="3" borderId="15" xfId="0" applyNumberFormat="1" applyFont="1" applyFill="1" applyBorder="1" applyAlignment="1">
      <alignment horizontal="center"/>
    </xf>
    <xf numFmtId="164" fontId="4" fillId="3" borderId="26" xfId="0" applyNumberFormat="1" applyFont="1" applyFill="1" applyBorder="1" applyAlignment="1">
      <alignment horizontal="center"/>
    </xf>
    <xf numFmtId="164" fontId="4" fillId="3" borderId="15" xfId="0" applyNumberFormat="1" applyFont="1" applyFill="1" applyBorder="1" applyAlignment="1">
      <alignment horizontal="center"/>
    </xf>
    <xf numFmtId="1" fontId="0" fillId="0" borderId="32" xfId="0" applyNumberFormat="1" applyFont="1" applyBorder="1" applyAlignment="1">
      <alignment horizontal="center"/>
    </xf>
    <xf numFmtId="166" fontId="20" fillId="0" borderId="0" xfId="0" applyNumberFormat="1" applyFont="1" applyBorder="1" applyAlignment="1">
      <alignment horizontal="center"/>
    </xf>
    <xf numFmtId="168" fontId="20" fillId="0" borderId="9" xfId="0" applyNumberFormat="1" applyFont="1" applyBorder="1" applyAlignment="1">
      <alignment horizontal="center"/>
    </xf>
    <xf numFmtId="0" fontId="20" fillId="4" borderId="8" xfId="0" applyFont="1" applyFill="1" applyBorder="1" applyAlignment="1">
      <alignment horizontal="center"/>
    </xf>
    <xf numFmtId="2" fontId="4" fillId="3" borderId="26" xfId="0" applyNumberFormat="1" applyFont="1" applyFill="1" applyBorder="1" applyAlignment="1">
      <alignment horizontal="center"/>
    </xf>
    <xf numFmtId="1" fontId="0" fillId="0" borderId="20" xfId="0" applyNumberFormat="1" applyBorder="1" applyAlignment="1">
      <alignment horizontal="center"/>
    </xf>
    <xf numFmtId="1" fontId="14" fillId="0" borderId="21" xfId="0" applyNumberFormat="1" applyFont="1" applyBorder="1" applyAlignment="1">
      <alignment horizontal="center"/>
    </xf>
    <xf numFmtId="1" fontId="14" fillId="0" borderId="32" xfId="0" applyNumberFormat="1" applyFont="1" applyBorder="1" applyAlignment="1">
      <alignment horizontal="center"/>
    </xf>
    <xf numFmtId="1" fontId="14" fillId="0" borderId="12" xfId="0" applyNumberFormat="1" applyFont="1" applyBorder="1" applyAlignment="1">
      <alignment horizontal="center"/>
    </xf>
    <xf numFmtId="1" fontId="0" fillId="0" borderId="11" xfId="0" applyNumberFormat="1" applyBorder="1" applyAlignment="1">
      <alignment horizontal="center"/>
    </xf>
    <xf numFmtId="0" fontId="0" fillId="0" borderId="0" xfId="0"/>
    <xf numFmtId="0" fontId="0" fillId="0" borderId="0" xfId="0" applyFill="1"/>
    <xf numFmtId="0" fontId="0" fillId="0" borderId="0" xfId="0" applyAlignment="1">
      <alignment horizontal="center"/>
    </xf>
    <xf numFmtId="1" fontId="0" fillId="0" borderId="19" xfId="0" applyNumberFormat="1" applyBorder="1" applyAlignment="1">
      <alignment horizontal="center"/>
    </xf>
    <xf numFmtId="1" fontId="0" fillId="0" borderId="17" xfId="0" applyNumberFormat="1" applyFont="1" applyBorder="1" applyAlignment="1">
      <alignment horizontal="center"/>
    </xf>
    <xf numFmtId="1" fontId="0" fillId="0" borderId="24" xfId="0" applyNumberFormat="1" applyFont="1" applyBorder="1" applyAlignment="1">
      <alignment horizontal="center"/>
    </xf>
    <xf numFmtId="0" fontId="4" fillId="2" borderId="30" xfId="0" applyFont="1" applyFill="1" applyBorder="1" applyAlignment="1">
      <alignment horizontal="center"/>
    </xf>
    <xf numFmtId="1" fontId="0" fillId="0" borderId="31" xfId="0" applyNumberFormat="1" applyBorder="1" applyAlignment="1">
      <alignment horizontal="center"/>
    </xf>
    <xf numFmtId="1" fontId="0" fillId="0" borderId="30" xfId="0" applyNumberFormat="1" applyBorder="1" applyAlignment="1">
      <alignment horizontal="center"/>
    </xf>
    <xf numFmtId="1" fontId="15" fillId="2" borderId="39" xfId="0" applyNumberFormat="1" applyFont="1" applyFill="1" applyBorder="1" applyAlignment="1">
      <alignment horizontal="center"/>
    </xf>
    <xf numFmtId="1" fontId="14" fillId="0" borderId="29" xfId="0" applyNumberFormat="1" applyFont="1" applyBorder="1" applyAlignment="1">
      <alignment horizontal="center"/>
    </xf>
    <xf numFmtId="0" fontId="0" fillId="2" borderId="18" xfId="0" applyFill="1" applyBorder="1" applyAlignment="1">
      <alignment horizontal="center"/>
    </xf>
    <xf numFmtId="0" fontId="0" fillId="0" borderId="33" xfId="0" applyBorder="1" applyAlignment="1">
      <alignment horizontal="center"/>
    </xf>
    <xf numFmtId="1" fontId="0" fillId="0" borderId="6" xfId="0" applyNumberFormat="1" applyBorder="1" applyAlignment="1">
      <alignment horizontal="center"/>
    </xf>
    <xf numFmtId="0" fontId="0" fillId="5" borderId="0" xfId="0" applyFill="1"/>
    <xf numFmtId="0" fontId="0" fillId="0" borderId="1" xfId="0" applyBorder="1" applyAlignment="1">
      <alignment horizontal="center"/>
    </xf>
    <xf numFmtId="0" fontId="0" fillId="0" borderId="29" xfId="0" applyBorder="1" applyAlignment="1">
      <alignment horizontal="center"/>
    </xf>
    <xf numFmtId="0" fontId="0" fillId="0" borderId="35" xfId="0" applyBorder="1" applyAlignment="1">
      <alignment horizontal="center"/>
    </xf>
    <xf numFmtId="0" fontId="0" fillId="0" borderId="15" xfId="0" applyBorder="1" applyAlignment="1">
      <alignment horizontal="center"/>
    </xf>
    <xf numFmtId="0" fontId="0" fillId="3" borderId="0" xfId="0" applyFill="1"/>
    <xf numFmtId="0" fontId="10" fillId="3" borderId="0" xfId="0" applyFont="1" applyFill="1" applyBorder="1" applyAlignment="1">
      <alignment horizontal="right"/>
    </xf>
    <xf numFmtId="0" fontId="0" fillId="3" borderId="5" xfId="0" applyFill="1" applyBorder="1" applyAlignment="1">
      <alignment horizontal="center"/>
    </xf>
    <xf numFmtId="0" fontId="0" fillId="3" borderId="7" xfId="0" applyFill="1" applyBorder="1" applyAlignment="1">
      <alignment horizontal="center"/>
    </xf>
    <xf numFmtId="1" fontId="0" fillId="0" borderId="41" xfId="0" applyNumberFormat="1" applyBorder="1" applyAlignment="1">
      <alignment horizontal="center"/>
    </xf>
    <xf numFmtId="1" fontId="0" fillId="0" borderId="18" xfId="0" applyNumberFormat="1" applyFill="1" applyBorder="1" applyAlignment="1">
      <alignment horizontal="center"/>
    </xf>
    <xf numFmtId="164" fontId="0" fillId="0" borderId="15" xfId="0" applyNumberFormat="1" applyBorder="1" applyAlignment="1">
      <alignment horizontal="center"/>
    </xf>
    <xf numFmtId="1" fontId="0" fillId="0" borderId="22" xfId="0" applyNumberFormat="1" applyBorder="1" applyAlignment="1">
      <alignment horizontal="center"/>
    </xf>
    <xf numFmtId="0" fontId="0" fillId="0" borderId="42" xfId="0" applyBorder="1" applyAlignment="1">
      <alignment horizontal="center"/>
    </xf>
    <xf numFmtId="0" fontId="0" fillId="0" borderId="16" xfId="0" applyBorder="1" applyAlignment="1">
      <alignment horizontal="center"/>
    </xf>
    <xf numFmtId="0" fontId="25" fillId="0" borderId="0" xfId="0" applyFont="1"/>
    <xf numFmtId="1" fontId="0" fillId="0" borderId="12" xfId="0" applyNumberFormat="1" applyFont="1" applyBorder="1" applyAlignment="1">
      <alignment horizontal="center"/>
    </xf>
    <xf numFmtId="0" fontId="0" fillId="0" borderId="25" xfId="0" applyBorder="1" applyAlignment="1">
      <alignment horizontal="center"/>
    </xf>
    <xf numFmtId="0" fontId="0" fillId="0" borderId="53" xfId="0" applyBorder="1" applyAlignment="1">
      <alignment horizontal="center"/>
    </xf>
    <xf numFmtId="165" fontId="9" fillId="5" borderId="26" xfId="0" applyNumberFormat="1" applyFont="1" applyFill="1" applyBorder="1" applyAlignment="1">
      <alignment horizontal="center"/>
    </xf>
    <xf numFmtId="164" fontId="4" fillId="3" borderId="27" xfId="0" applyNumberFormat="1" applyFont="1" applyFill="1" applyBorder="1" applyAlignment="1">
      <alignment horizontal="center"/>
    </xf>
    <xf numFmtId="0" fontId="0" fillId="3" borderId="13" xfId="0" applyFill="1" applyBorder="1" applyAlignment="1"/>
    <xf numFmtId="0" fontId="0" fillId="3" borderId="26" xfId="0" applyFill="1" applyBorder="1" applyAlignment="1">
      <alignment horizontal="center" vertical="center"/>
    </xf>
    <xf numFmtId="0" fontId="0" fillId="3" borderId="27" xfId="0" applyFill="1" applyBorder="1" applyAlignment="1">
      <alignment horizontal="center" vertical="center"/>
    </xf>
    <xf numFmtId="0" fontId="0" fillId="3" borderId="1" xfId="0" applyFill="1" applyBorder="1" applyAlignment="1">
      <alignment horizontal="center" vertical="center"/>
    </xf>
    <xf numFmtId="0" fontId="0" fillId="3" borderId="14" xfId="0" applyFill="1" applyBorder="1" applyAlignment="1">
      <alignment horizontal="center" vertical="center"/>
    </xf>
    <xf numFmtId="0" fontId="0" fillId="3" borderId="29" xfId="0" applyFill="1" applyBorder="1" applyAlignment="1">
      <alignment horizontal="center" vertical="center" wrapText="1"/>
    </xf>
    <xf numFmtId="0" fontId="0" fillId="6" borderId="1" xfId="0" applyFill="1" applyBorder="1" applyAlignment="1">
      <alignment horizontal="center" vertical="center"/>
    </xf>
    <xf numFmtId="0" fontId="0" fillId="6" borderId="14" xfId="0" applyFill="1" applyBorder="1" applyAlignment="1">
      <alignment horizontal="center" vertical="center"/>
    </xf>
    <xf numFmtId="0" fontId="0" fillId="3" borderId="40" xfId="0" applyFill="1" applyBorder="1" applyAlignment="1">
      <alignment horizontal="center" vertical="center"/>
    </xf>
    <xf numFmtId="0" fontId="0" fillId="3" borderId="28" xfId="0" applyFill="1" applyBorder="1" applyAlignment="1">
      <alignment horizontal="center" vertical="center"/>
    </xf>
    <xf numFmtId="0" fontId="0" fillId="3" borderId="51" xfId="0" applyFill="1" applyBorder="1" applyAlignment="1">
      <alignment horizontal="center" vertical="center"/>
    </xf>
    <xf numFmtId="1" fontId="0" fillId="3" borderId="1" xfId="0" applyNumberFormat="1" applyFill="1" applyBorder="1" applyAlignment="1">
      <alignment horizontal="center" vertical="center"/>
    </xf>
    <xf numFmtId="164" fontId="0" fillId="3" borderId="1" xfId="0" applyNumberFormat="1" applyFill="1" applyBorder="1" applyAlignment="1">
      <alignment horizontal="center" vertical="center"/>
    </xf>
    <xf numFmtId="0" fontId="0" fillId="3" borderId="36" xfId="0" applyFill="1" applyBorder="1" applyAlignment="1">
      <alignment horizontal="center" vertical="center"/>
    </xf>
    <xf numFmtId="1" fontId="0" fillId="6" borderId="26" xfId="0" applyNumberFormat="1" applyFill="1" applyBorder="1" applyAlignment="1">
      <alignment horizontal="center" vertical="center"/>
    </xf>
    <xf numFmtId="1" fontId="0" fillId="6" borderId="27" xfId="0" applyNumberFormat="1" applyFill="1" applyBorder="1" applyAlignment="1">
      <alignment horizontal="center" vertical="center"/>
    </xf>
    <xf numFmtId="0" fontId="0" fillId="3" borderId="29" xfId="0" applyFill="1" applyBorder="1" applyAlignment="1">
      <alignment horizontal="center" vertical="center"/>
    </xf>
    <xf numFmtId="1" fontId="0" fillId="3" borderId="14" xfId="0" applyNumberFormat="1" applyFill="1" applyBorder="1" applyAlignment="1">
      <alignment horizontal="center" vertical="center"/>
    </xf>
    <xf numFmtId="164" fontId="0" fillId="3" borderId="14" xfId="0" applyNumberFormat="1" applyFill="1" applyBorder="1" applyAlignment="1">
      <alignment horizontal="center" vertical="center"/>
    </xf>
    <xf numFmtId="0" fontId="0" fillId="3" borderId="1" xfId="0" applyFill="1" applyBorder="1" applyAlignment="1">
      <alignment horizontal="left" vertical="center"/>
    </xf>
    <xf numFmtId="0" fontId="0" fillId="3" borderId="28" xfId="0" applyFill="1" applyBorder="1" applyAlignment="1">
      <alignment horizontal="left" vertical="center"/>
    </xf>
    <xf numFmtId="164" fontId="0" fillId="3" borderId="28" xfId="0" applyNumberFormat="1" applyFill="1" applyBorder="1" applyAlignment="1">
      <alignment horizontal="center" vertical="center"/>
    </xf>
    <xf numFmtId="164" fontId="0" fillId="3" borderId="51" xfId="0" applyNumberFormat="1" applyFill="1" applyBorder="1" applyAlignment="1">
      <alignment horizontal="center" vertical="center"/>
    </xf>
    <xf numFmtId="1" fontId="0" fillId="3" borderId="1" xfId="0" applyNumberFormat="1" applyFill="1" applyBorder="1" applyAlignment="1">
      <alignment horizontal="center"/>
    </xf>
    <xf numFmtId="1" fontId="0" fillId="3" borderId="26" xfId="0" applyNumberFormat="1" applyFill="1" applyBorder="1" applyAlignment="1">
      <alignment horizontal="center"/>
    </xf>
    <xf numFmtId="1" fontId="0" fillId="3" borderId="27" xfId="0" applyNumberFormat="1" applyFill="1" applyBorder="1" applyAlignment="1">
      <alignment horizontal="center"/>
    </xf>
    <xf numFmtId="1" fontId="0" fillId="3" borderId="14" xfId="0" applyNumberFormat="1" applyFill="1" applyBorder="1" applyAlignment="1">
      <alignment horizontal="center"/>
    </xf>
    <xf numFmtId="1" fontId="0" fillId="3" borderId="15" xfId="0" applyNumberFormat="1" applyFill="1" applyBorder="1" applyAlignment="1">
      <alignment horizontal="center"/>
    </xf>
    <xf numFmtId="1" fontId="0" fillId="3" borderId="22" xfId="0" applyNumberFormat="1" applyFill="1" applyBorder="1" applyAlignment="1">
      <alignment horizontal="center"/>
    </xf>
    <xf numFmtId="0" fontId="0" fillId="3" borderId="41" xfId="0" applyFill="1" applyBorder="1" applyAlignment="1">
      <alignment horizontal="center" vertical="center"/>
    </xf>
    <xf numFmtId="0" fontId="0" fillId="3" borderId="37" xfId="0" applyFill="1" applyBorder="1" applyAlignment="1">
      <alignment horizontal="center" vertical="center"/>
    </xf>
    <xf numFmtId="0" fontId="7" fillId="6" borderId="15" xfId="0" applyFont="1" applyFill="1" applyBorder="1" applyAlignment="1">
      <alignment horizontal="center"/>
    </xf>
    <xf numFmtId="0" fontId="4" fillId="3" borderId="26" xfId="0" applyFont="1" applyFill="1" applyBorder="1" applyAlignment="1">
      <alignment horizontal="center"/>
    </xf>
    <xf numFmtId="0" fontId="0" fillId="3" borderId="8" xfId="0" applyFill="1" applyBorder="1" applyAlignment="1"/>
    <xf numFmtId="1" fontId="4" fillId="3" borderId="1" xfId="0" applyNumberFormat="1" applyFont="1" applyFill="1" applyBorder="1" applyAlignment="1">
      <alignment horizontal="center"/>
    </xf>
    <xf numFmtId="164" fontId="4" fillId="3" borderId="1" xfId="0" applyNumberFormat="1" applyFont="1" applyFill="1" applyBorder="1" applyAlignment="1">
      <alignment horizontal="center"/>
    </xf>
    <xf numFmtId="0" fontId="6" fillId="3" borderId="29" xfId="0" applyFont="1" applyFill="1" applyBorder="1" applyAlignment="1">
      <alignment horizontal="center"/>
    </xf>
    <xf numFmtId="164" fontId="4" fillId="3" borderId="14" xfId="0" applyNumberFormat="1" applyFont="1" applyFill="1" applyBorder="1" applyAlignment="1">
      <alignment horizontal="center"/>
    </xf>
    <xf numFmtId="1" fontId="5" fillId="3" borderId="1" xfId="0" applyNumberFormat="1" applyFont="1" applyFill="1" applyBorder="1" applyAlignment="1">
      <alignment horizontal="center"/>
    </xf>
    <xf numFmtId="1" fontId="4" fillId="3" borderId="14" xfId="0" applyNumberFormat="1" applyFont="1" applyFill="1" applyBorder="1" applyAlignment="1">
      <alignment horizontal="center"/>
    </xf>
    <xf numFmtId="0" fontId="1" fillId="3" borderId="26" xfId="0" applyFont="1" applyFill="1" applyBorder="1" applyAlignment="1">
      <alignment horizontal="center"/>
    </xf>
    <xf numFmtId="0" fontId="1" fillId="3" borderId="27" xfId="0" applyFont="1" applyFill="1" applyBorder="1" applyAlignment="1">
      <alignment horizontal="center"/>
    </xf>
    <xf numFmtId="0" fontId="1" fillId="3" borderId="45" xfId="0" applyFont="1" applyFill="1" applyBorder="1" applyAlignment="1">
      <alignment horizontal="center"/>
    </xf>
    <xf numFmtId="0" fontId="1" fillId="3" borderId="46" xfId="0" applyFont="1" applyFill="1" applyBorder="1" applyAlignment="1">
      <alignment horizontal="center"/>
    </xf>
    <xf numFmtId="0" fontId="1" fillId="3" borderId="47" xfId="0" applyFont="1" applyFill="1" applyBorder="1" applyAlignment="1">
      <alignment horizontal="center"/>
    </xf>
    <xf numFmtId="0" fontId="1" fillId="3" borderId="15" xfId="0" applyFont="1" applyFill="1" applyBorder="1" applyAlignment="1">
      <alignment horizontal="center"/>
    </xf>
    <xf numFmtId="0" fontId="1" fillId="3" borderId="22" xfId="0" applyFont="1" applyFill="1" applyBorder="1" applyAlignment="1">
      <alignment horizontal="center"/>
    </xf>
    <xf numFmtId="165" fontId="1" fillId="3" borderId="15" xfId="0" applyNumberFormat="1" applyFont="1" applyFill="1" applyBorder="1" applyAlignment="1">
      <alignment horizontal="center"/>
    </xf>
    <xf numFmtId="2" fontId="1" fillId="3" borderId="15" xfId="0" applyNumberFormat="1" applyFont="1" applyFill="1" applyBorder="1" applyAlignment="1">
      <alignment horizontal="center"/>
    </xf>
    <xf numFmtId="0" fontId="6" fillId="3" borderId="48" xfId="0" applyFont="1" applyFill="1" applyBorder="1" applyAlignment="1">
      <alignment horizontal="center"/>
    </xf>
    <xf numFmtId="0" fontId="1" fillId="3" borderId="49" xfId="0" applyFont="1" applyFill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0" fontId="1" fillId="3" borderId="14" xfId="0" applyFont="1" applyFill="1" applyBorder="1" applyAlignment="1">
      <alignment horizontal="center"/>
    </xf>
    <xf numFmtId="164" fontId="0" fillId="0" borderId="11" xfId="0" applyNumberFormat="1" applyBorder="1" applyAlignment="1">
      <alignment horizontal="center"/>
    </xf>
    <xf numFmtId="0" fontId="11" fillId="2" borderId="42" xfId="0" applyFont="1" applyFill="1" applyBorder="1" applyAlignment="1">
      <alignment horizontal="center"/>
    </xf>
    <xf numFmtId="0" fontId="11" fillId="2" borderId="17" xfId="0" applyFont="1" applyFill="1" applyBorder="1" applyAlignment="1">
      <alignment horizontal="center"/>
    </xf>
    <xf numFmtId="0" fontId="11" fillId="2" borderId="13" xfId="0" applyFont="1" applyFill="1" applyBorder="1" applyAlignment="1">
      <alignment horizontal="center"/>
    </xf>
    <xf numFmtId="0" fontId="7" fillId="2" borderId="17" xfId="0" applyFont="1" applyFill="1" applyBorder="1" applyAlignment="1">
      <alignment horizontal="center"/>
    </xf>
    <xf numFmtId="0" fontId="7" fillId="2" borderId="13" xfId="0" applyFont="1" applyFill="1" applyBorder="1" applyAlignment="1">
      <alignment horizontal="center"/>
    </xf>
    <xf numFmtId="0" fontId="7" fillId="2" borderId="24" xfId="0" applyFont="1" applyFill="1" applyBorder="1" applyAlignment="1">
      <alignment horizontal="center"/>
    </xf>
    <xf numFmtId="1" fontId="0" fillId="0" borderId="50" xfId="0" applyNumberFormat="1" applyFill="1" applyBorder="1" applyAlignment="1">
      <alignment horizontal="center"/>
    </xf>
    <xf numFmtId="1" fontId="0" fillId="0" borderId="10" xfId="0" applyNumberFormat="1" applyBorder="1" applyAlignment="1">
      <alignment horizontal="center"/>
    </xf>
    <xf numFmtId="1" fontId="0" fillId="0" borderId="34" xfId="0" applyNumberFormat="1" applyBorder="1" applyAlignment="1">
      <alignment horizontal="center"/>
    </xf>
    <xf numFmtId="0" fontId="0" fillId="3" borderId="1" xfId="0" applyFill="1" applyBorder="1" applyAlignment="1">
      <alignment horizontal="center" vertical="center" wrapText="1"/>
    </xf>
    <xf numFmtId="0" fontId="0" fillId="3" borderId="14" xfId="0" applyFill="1" applyBorder="1" applyAlignment="1">
      <alignment horizontal="center" vertical="center" wrapText="1"/>
    </xf>
    <xf numFmtId="0" fontId="0" fillId="3" borderId="25" xfId="0" applyFill="1" applyBorder="1" applyAlignment="1">
      <alignment horizontal="center" vertical="center" wrapText="1"/>
    </xf>
    <xf numFmtId="0" fontId="10" fillId="3" borderId="8" xfId="0" applyFont="1" applyFill="1" applyBorder="1" applyAlignment="1">
      <alignment horizontal="center" vertical="center" wrapText="1"/>
    </xf>
    <xf numFmtId="0" fontId="0" fillId="3" borderId="5" xfId="0" applyFill="1" applyBorder="1" applyAlignment="1">
      <alignment vertical="center" wrapText="1"/>
    </xf>
    <xf numFmtId="0" fontId="17" fillId="3" borderId="5" xfId="0" applyFont="1" applyFill="1" applyBorder="1" applyAlignment="1">
      <alignment vertical="center" wrapText="1"/>
    </xf>
    <xf numFmtId="0" fontId="12" fillId="3" borderId="23" xfId="0" applyFont="1" applyFill="1" applyBorder="1" applyAlignment="1">
      <alignment horizontal="center" vertical="center" wrapText="1"/>
    </xf>
    <xf numFmtId="0" fontId="0" fillId="0" borderId="0" xfId="0" applyAlignment="1">
      <alignment vertical="center" wrapText="1"/>
    </xf>
    <xf numFmtId="0" fontId="0" fillId="3" borderId="10" xfId="0" applyFill="1" applyBorder="1" applyAlignment="1">
      <alignment horizontal="center" vertical="center" wrapText="1"/>
    </xf>
    <xf numFmtId="0" fontId="20" fillId="3" borderId="11" xfId="0" applyFont="1" applyFill="1" applyBorder="1" applyAlignment="1">
      <alignment horizontal="center" vertical="center" wrapText="1"/>
    </xf>
    <xf numFmtId="0" fontId="2" fillId="3" borderId="11" xfId="0" applyFont="1" applyFill="1" applyBorder="1" applyAlignment="1">
      <alignment horizontal="center" vertical="center" wrapText="1"/>
    </xf>
    <xf numFmtId="0" fontId="20" fillId="3" borderId="12" xfId="0" applyFont="1" applyFill="1" applyBorder="1" applyAlignment="1">
      <alignment horizontal="center" vertical="center" wrapText="1"/>
    </xf>
    <xf numFmtId="0" fontId="20" fillId="3" borderId="10" xfId="0" applyFont="1" applyFill="1" applyBorder="1" applyAlignment="1">
      <alignment horizontal="center" vertical="center" wrapText="1"/>
    </xf>
    <xf numFmtId="0" fontId="20" fillId="3" borderId="0" xfId="0" applyFont="1" applyFill="1" applyBorder="1" applyAlignment="1">
      <alignment horizontal="center" vertical="center" wrapText="1"/>
    </xf>
    <xf numFmtId="0" fontId="10" fillId="3" borderId="11" xfId="0" applyFont="1" applyFill="1" applyBorder="1" applyAlignment="1">
      <alignment horizontal="center" vertical="center" wrapText="1"/>
    </xf>
    <xf numFmtId="0" fontId="10" fillId="3" borderId="9" xfId="0" applyFont="1" applyFill="1" applyBorder="1" applyAlignment="1">
      <alignment horizontal="center" vertical="center" wrapText="1"/>
    </xf>
    <xf numFmtId="0" fontId="10" fillId="3" borderId="10" xfId="0" applyFont="1" applyFill="1" applyBorder="1" applyAlignment="1">
      <alignment horizontal="center" vertical="center" wrapText="1"/>
    </xf>
    <xf numFmtId="0" fontId="10" fillId="3" borderId="12" xfId="0" applyFont="1" applyFill="1" applyBorder="1" applyAlignment="1">
      <alignment horizontal="center" vertical="center" wrapText="1"/>
    </xf>
    <xf numFmtId="0" fontId="12" fillId="3" borderId="16" xfId="0" applyFont="1" applyFill="1" applyBorder="1" applyAlignment="1">
      <alignment horizontal="center" vertical="center" wrapText="1"/>
    </xf>
    <xf numFmtId="0" fontId="1" fillId="3" borderId="11" xfId="0" applyFont="1" applyFill="1" applyBorder="1" applyAlignment="1">
      <alignment horizontal="center" vertical="center" wrapText="1"/>
    </xf>
    <xf numFmtId="1" fontId="15" fillId="3" borderId="19" xfId="0" applyNumberFormat="1" applyFont="1" applyFill="1" applyBorder="1" applyAlignment="1">
      <alignment horizontal="center"/>
    </xf>
    <xf numFmtId="1" fontId="15" fillId="3" borderId="34" xfId="0" applyNumberFormat="1" applyFont="1" applyFill="1" applyBorder="1" applyAlignment="1">
      <alignment horizontal="center"/>
    </xf>
    <xf numFmtId="1" fontId="13" fillId="7" borderId="20" xfId="0" applyNumberFormat="1" applyFont="1" applyFill="1" applyBorder="1" applyAlignment="1">
      <alignment horizontal="center"/>
    </xf>
    <xf numFmtId="0" fontId="0" fillId="8" borderId="29" xfId="0" applyFill="1" applyBorder="1" applyAlignment="1">
      <alignment horizontal="center"/>
    </xf>
    <xf numFmtId="0" fontId="0" fillId="8" borderId="1" xfId="0" applyFill="1" applyBorder="1" applyAlignment="1">
      <alignment horizontal="center"/>
    </xf>
    <xf numFmtId="0" fontId="0" fillId="8" borderId="14" xfId="0" applyFill="1" applyBorder="1" applyAlignment="1">
      <alignment horizontal="center"/>
    </xf>
    <xf numFmtId="0" fontId="0" fillId="8" borderId="35" xfId="0" applyFill="1" applyBorder="1" applyAlignment="1">
      <alignment horizontal="center"/>
    </xf>
    <xf numFmtId="0" fontId="0" fillId="8" borderId="15" xfId="0" applyFill="1" applyBorder="1" applyAlignment="1">
      <alignment horizontal="center"/>
    </xf>
    <xf numFmtId="0" fontId="0" fillId="8" borderId="22" xfId="0" applyFill="1" applyBorder="1" applyAlignment="1">
      <alignment horizontal="center"/>
    </xf>
    <xf numFmtId="0" fontId="0" fillId="0" borderId="23" xfId="0" applyBorder="1" applyAlignment="1">
      <alignment horizontal="center" vertical="center" wrapText="1"/>
    </xf>
    <xf numFmtId="0" fontId="0" fillId="0" borderId="13" xfId="0" applyBorder="1" applyAlignment="1">
      <alignment horizontal="center" vertical="center" wrapText="1"/>
    </xf>
    <xf numFmtId="0" fontId="0" fillId="0" borderId="16" xfId="0" applyBorder="1" applyAlignment="1">
      <alignment horizontal="center" vertical="center" wrapText="1"/>
    </xf>
    <xf numFmtId="0" fontId="0" fillId="3" borderId="40" xfId="0" applyFill="1" applyBorder="1" applyAlignment="1">
      <alignment horizontal="center" vertical="center" wrapText="1"/>
    </xf>
    <xf numFmtId="0" fontId="0" fillId="3" borderId="54" xfId="0" applyFill="1" applyBorder="1" applyAlignment="1">
      <alignment horizontal="center" vertical="center" wrapText="1"/>
    </xf>
    <xf numFmtId="0" fontId="12" fillId="3" borderId="5" xfId="0" applyFont="1" applyFill="1" applyBorder="1" applyAlignment="1">
      <alignment horizontal="center" vertical="center" wrapText="1"/>
    </xf>
    <xf numFmtId="0" fontId="12" fillId="3" borderId="6" xfId="0" applyFont="1" applyFill="1" applyBorder="1" applyAlignment="1">
      <alignment horizontal="center" vertical="center" wrapText="1"/>
    </xf>
    <xf numFmtId="0" fontId="12" fillId="3" borderId="7" xfId="0" applyFont="1" applyFill="1" applyBorder="1" applyAlignment="1">
      <alignment horizontal="center" vertical="center" wrapText="1"/>
    </xf>
    <xf numFmtId="0" fontId="13" fillId="3" borderId="5" xfId="0" applyFont="1" applyFill="1" applyBorder="1" applyAlignment="1">
      <alignment horizontal="center"/>
    </xf>
    <xf numFmtId="0" fontId="13" fillId="3" borderId="6" xfId="0" applyFont="1" applyFill="1" applyBorder="1" applyAlignment="1">
      <alignment horizontal="center"/>
    </xf>
    <xf numFmtId="0" fontId="13" fillId="3" borderId="7" xfId="0" applyFont="1" applyFill="1" applyBorder="1" applyAlignment="1">
      <alignment horizontal="center"/>
    </xf>
    <xf numFmtId="0" fontId="6" fillId="3" borderId="8" xfId="0" applyFont="1" applyFill="1" applyBorder="1" applyAlignment="1">
      <alignment horizontal="center"/>
    </xf>
    <xf numFmtId="0" fontId="6" fillId="3" borderId="0" xfId="0" applyFont="1" applyFill="1" applyBorder="1" applyAlignment="1">
      <alignment horizontal="center"/>
    </xf>
    <xf numFmtId="0" fontId="6" fillId="3" borderId="9" xfId="0" applyFont="1" applyFill="1" applyBorder="1" applyAlignment="1">
      <alignment horizontal="center"/>
    </xf>
    <xf numFmtId="0" fontId="12" fillId="3" borderId="36" xfId="0" applyFont="1" applyFill="1" applyBorder="1" applyAlignment="1">
      <alignment horizontal="center" vertical="center" wrapText="1"/>
    </xf>
    <xf numFmtId="0" fontId="12" fillId="3" borderId="26" xfId="0" applyFont="1" applyFill="1" applyBorder="1" applyAlignment="1">
      <alignment horizontal="center" vertical="center" wrapText="1"/>
    </xf>
    <xf numFmtId="0" fontId="12" fillId="3" borderId="27" xfId="0" applyFont="1" applyFill="1" applyBorder="1" applyAlignment="1">
      <alignment horizontal="center" vertical="center" wrapText="1"/>
    </xf>
    <xf numFmtId="0" fontId="6" fillId="3" borderId="5" xfId="0" applyFont="1" applyFill="1" applyBorder="1" applyAlignment="1">
      <alignment horizontal="center"/>
    </xf>
    <xf numFmtId="0" fontId="6" fillId="3" borderId="6" xfId="0" applyFont="1" applyFill="1" applyBorder="1" applyAlignment="1">
      <alignment horizontal="center"/>
    </xf>
    <xf numFmtId="0" fontId="6" fillId="3" borderId="7" xfId="0" applyFont="1" applyFill="1" applyBorder="1" applyAlignment="1">
      <alignment horizontal="center"/>
    </xf>
    <xf numFmtId="0" fontId="0" fillId="3" borderId="5" xfId="0" applyFill="1" applyBorder="1" applyAlignment="1">
      <alignment horizontal="center"/>
    </xf>
    <xf numFmtId="0" fontId="0" fillId="3" borderId="7" xfId="0" applyFill="1" applyBorder="1" applyAlignment="1">
      <alignment horizontal="center"/>
    </xf>
    <xf numFmtId="0" fontId="0" fillId="0" borderId="23" xfId="0" applyBorder="1" applyAlignment="1">
      <alignment horizontal="center" vertical="center"/>
    </xf>
    <xf numFmtId="0" fontId="0" fillId="0" borderId="16" xfId="0" applyBorder="1" applyAlignment="1">
      <alignment horizontal="center" vertical="center"/>
    </xf>
    <xf numFmtId="0" fontId="0" fillId="3" borderId="10" xfId="0" applyFill="1" applyBorder="1" applyAlignment="1">
      <alignment horizontal="center"/>
    </xf>
    <xf numFmtId="0" fontId="0" fillId="3" borderId="12" xfId="0" applyFill="1" applyBorder="1" applyAlignment="1">
      <alignment horizontal="center"/>
    </xf>
    <xf numFmtId="0" fontId="12" fillId="3" borderId="5" xfId="0" applyFont="1" applyFill="1" applyBorder="1" applyAlignment="1">
      <alignment horizontal="center"/>
    </xf>
    <xf numFmtId="0" fontId="12" fillId="3" borderId="7" xfId="0" applyFont="1" applyFill="1" applyBorder="1" applyAlignment="1">
      <alignment horizontal="center"/>
    </xf>
    <xf numFmtId="0" fontId="6" fillId="3" borderId="29" xfId="0" applyFont="1" applyFill="1" applyBorder="1" applyAlignment="1">
      <alignment horizontal="center"/>
    </xf>
    <xf numFmtId="0" fontId="6" fillId="3" borderId="1" xfId="0" applyFont="1" applyFill="1" applyBorder="1" applyAlignment="1">
      <alignment horizontal="center"/>
    </xf>
    <xf numFmtId="0" fontId="12" fillId="3" borderId="2" xfId="0" applyFont="1" applyFill="1" applyBorder="1" applyAlignment="1">
      <alignment horizontal="center"/>
    </xf>
    <xf numFmtId="0" fontId="12" fillId="3" borderId="4" xfId="0" applyFont="1" applyFill="1" applyBorder="1" applyAlignment="1">
      <alignment horizontal="center"/>
    </xf>
    <xf numFmtId="0" fontId="6" fillId="3" borderId="5" xfId="0" applyFont="1" applyFill="1" applyBorder="1" applyAlignment="1">
      <alignment horizontal="center" vertical="center" wrapText="1"/>
    </xf>
    <xf numFmtId="0" fontId="6" fillId="3" borderId="6" xfId="0" applyFont="1" applyFill="1" applyBorder="1" applyAlignment="1">
      <alignment horizontal="center" vertical="center" wrapText="1"/>
    </xf>
    <xf numFmtId="0" fontId="6" fillId="3" borderId="7" xfId="0" applyFont="1" applyFill="1" applyBorder="1" applyAlignment="1">
      <alignment horizontal="center" vertical="center" wrapText="1"/>
    </xf>
    <xf numFmtId="0" fontId="12" fillId="3" borderId="52" xfId="0" applyFont="1" applyFill="1" applyBorder="1" applyAlignment="1">
      <alignment horizontal="center" vertical="center" wrapText="1"/>
    </xf>
    <xf numFmtId="0" fontId="0" fillId="3" borderId="36" xfId="0" applyFont="1" applyFill="1" applyBorder="1" applyAlignment="1">
      <alignment horizontal="center" vertical="center" wrapText="1"/>
    </xf>
    <xf numFmtId="0" fontId="0" fillId="3" borderId="29" xfId="0" applyFont="1" applyFill="1" applyBorder="1" applyAlignment="1">
      <alignment horizontal="center" vertical="center" wrapText="1"/>
    </xf>
    <xf numFmtId="0" fontId="0" fillId="3" borderId="35" xfId="0" applyFont="1" applyFill="1" applyBorder="1" applyAlignment="1">
      <alignment horizontal="center" vertical="center" wrapText="1"/>
    </xf>
    <xf numFmtId="0" fontId="12" fillId="3" borderId="6" xfId="0" applyFont="1" applyFill="1" applyBorder="1" applyAlignment="1">
      <alignment horizontal="center"/>
    </xf>
    <xf numFmtId="0" fontId="12" fillId="3" borderId="3" xfId="0" applyFont="1" applyFill="1" applyBorder="1" applyAlignment="1">
      <alignment horizontal="center"/>
    </xf>
    <xf numFmtId="0" fontId="5" fillId="3" borderId="5" xfId="0" applyFont="1" applyFill="1" applyBorder="1" applyAlignment="1">
      <alignment horizontal="center"/>
    </xf>
    <xf numFmtId="0" fontId="5" fillId="3" borderId="6" xfId="0" applyFont="1" applyFill="1" applyBorder="1" applyAlignment="1">
      <alignment horizontal="center"/>
    </xf>
    <xf numFmtId="0" fontId="5" fillId="3" borderId="0" xfId="0" applyFont="1" applyFill="1" applyBorder="1" applyAlignment="1">
      <alignment horizontal="center"/>
    </xf>
    <xf numFmtId="0" fontId="5" fillId="3" borderId="9" xfId="0" applyFont="1" applyFill="1" applyBorder="1" applyAlignment="1">
      <alignment horizontal="center"/>
    </xf>
    <xf numFmtId="0" fontId="0" fillId="3" borderId="48" xfId="0" applyFill="1" applyBorder="1" applyAlignment="1">
      <alignment horizontal="center" vertical="center" wrapText="1"/>
    </xf>
    <xf numFmtId="0" fontId="0" fillId="3" borderId="52" xfId="0" applyFill="1" applyBorder="1" applyAlignment="1">
      <alignment horizontal="center" vertical="top"/>
    </xf>
    <xf numFmtId="0" fontId="0" fillId="3" borderId="37" xfId="0" applyFill="1" applyBorder="1" applyAlignment="1">
      <alignment horizontal="center" vertical="top"/>
    </xf>
    <xf numFmtId="0" fontId="0" fillId="3" borderId="1" xfId="0" applyFill="1" applyBorder="1" applyAlignment="1">
      <alignment horizontal="center" vertical="center"/>
    </xf>
    <xf numFmtId="0" fontId="0" fillId="3" borderId="52" xfId="0" applyFill="1" applyBorder="1" applyAlignment="1">
      <alignment horizontal="left"/>
    </xf>
    <xf numFmtId="0" fontId="0" fillId="3" borderId="37" xfId="0" applyFill="1" applyBorder="1" applyAlignment="1">
      <alignment horizontal="left"/>
    </xf>
    <xf numFmtId="0" fontId="0" fillId="3" borderId="1" xfId="0" applyFill="1" applyBorder="1" applyAlignment="1">
      <alignment horizontal="center"/>
    </xf>
    <xf numFmtId="0" fontId="0" fillId="3" borderId="1" xfId="0" applyFont="1" applyFill="1" applyBorder="1" applyAlignment="1">
      <alignment horizontal="center"/>
    </xf>
    <xf numFmtId="0" fontId="0" fillId="3" borderId="15" xfId="0" applyFont="1" applyFill="1" applyBorder="1" applyAlignment="1">
      <alignment horizontal="center"/>
    </xf>
    <xf numFmtId="49" fontId="13" fillId="2" borderId="30" xfId="0" applyNumberFormat="1" applyFont="1" applyFill="1" applyBorder="1" applyAlignment="1">
      <alignment horizontal="center"/>
    </xf>
    <xf numFmtId="49" fontId="0" fillId="0" borderId="0" xfId="0" applyNumberFormat="1"/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</cellXfs>
  <cellStyles count="4">
    <cellStyle name="Normal" xfId="0" builtinId="0"/>
    <cellStyle name="Normal 2" xfId="1"/>
    <cellStyle name="Normal 3" xfId="2"/>
    <cellStyle name="Normal 3 2" xfId="3"/>
  </cellStyles>
  <dxfs count="34"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theme="6" tint="0.79998168889431442"/>
        </patternFill>
      </fill>
    </dxf>
    <dxf>
      <fill>
        <patternFill patternType="none">
          <bgColor auto="1"/>
        </patternFill>
      </fill>
    </dxf>
    <dxf>
      <fill>
        <patternFill>
          <bgColor theme="6" tint="0.79998168889431442"/>
        </patternFill>
      </fill>
    </dxf>
    <dxf>
      <fill>
        <patternFill patternType="none">
          <bgColor auto="1"/>
        </patternFill>
      </fill>
    </dxf>
    <dxf>
      <fill>
        <patternFill>
          <bgColor theme="6" tint="0.79998168889431442"/>
        </patternFill>
      </fill>
    </dxf>
    <dxf>
      <fill>
        <patternFill patternType="none">
          <bgColor auto="1"/>
        </patternFill>
      </fill>
    </dxf>
    <dxf>
      <fill>
        <patternFill>
          <bgColor theme="6" tint="0.79998168889431442"/>
        </patternFill>
      </fill>
    </dxf>
    <dxf>
      <fill>
        <patternFill patternType="none">
          <bgColor auto="1"/>
        </patternFill>
      </fill>
    </dxf>
    <dxf>
      <fill>
        <patternFill>
          <bgColor theme="6" tint="0.79998168889431442"/>
        </patternFill>
      </fill>
    </dxf>
    <dxf>
      <fill>
        <patternFill patternType="none">
          <bgColor auto="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theme="0"/>
      </font>
    </dxf>
    <dxf>
      <font>
        <b val="0"/>
        <i val="0"/>
        <color theme="1"/>
      </font>
    </dxf>
    <dxf>
      <font>
        <b val="0"/>
        <i val="0"/>
        <color theme="1"/>
      </font>
    </dxf>
    <dxf>
      <font>
        <color theme="1"/>
      </font>
    </dxf>
    <dxf>
      <font>
        <color theme="1"/>
      </font>
    </dxf>
    <dxf>
      <font>
        <color theme="0"/>
      </font>
    </dxf>
    <dxf>
      <font>
        <color auto="1"/>
      </font>
      <fill>
        <patternFill>
          <bgColor rgb="FFFF0000"/>
        </patternFill>
      </fill>
    </dxf>
    <dxf>
      <font>
        <color theme="1"/>
      </font>
      <fill>
        <patternFill>
          <bgColor theme="9" tint="0.59996337778862885"/>
        </patternFill>
      </fill>
    </dxf>
    <dxf>
      <font>
        <color auto="1"/>
      </font>
    </dxf>
    <dxf>
      <font>
        <color auto="1"/>
      </font>
    </dxf>
    <dxf>
      <font>
        <color theme="0"/>
      </font>
      <fill>
        <patternFill patternType="none">
          <bgColor auto="1"/>
        </patternFill>
      </fill>
    </dxf>
    <dxf>
      <fill>
        <patternFill>
          <bgColor theme="7" tint="0.79998168889431442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theme="6" tint="0.79998168889431442"/>
        </patternFill>
      </fill>
    </dxf>
    <dxf>
      <fill>
        <patternFill patternType="none">
          <bgColor auto="1"/>
        </patternFill>
      </fill>
    </dxf>
  </dxfs>
  <tableStyles count="0" defaultTableStyle="TableStyleMedium2" defaultPivotStyle="PivotStyleLight16"/>
  <colors>
    <mruColors>
      <color rgb="FFFFFF99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0000"/>
    <pageSetUpPr fitToPage="1"/>
  </sheetPr>
  <dimension ref="A1:BZ114"/>
  <sheetViews>
    <sheetView showGridLines="0" tabSelected="1" zoomScale="80" zoomScaleNormal="80" workbookViewId="0">
      <selection activeCell="E11" sqref="E11"/>
    </sheetView>
  </sheetViews>
  <sheetFormatPr defaultRowHeight="15" x14ac:dyDescent="0.25"/>
  <cols>
    <col min="1" max="1" width="12.85546875" style="114" customWidth="1"/>
    <col min="2" max="2" width="24.85546875" style="114" customWidth="1"/>
    <col min="3" max="3" width="22" style="114" customWidth="1"/>
    <col min="4" max="4" width="20.140625" style="114" bestFit="1" customWidth="1"/>
    <col min="5" max="5" width="20.28515625" style="114" customWidth="1"/>
    <col min="6" max="6" width="15.85546875" style="114" customWidth="1"/>
    <col min="7" max="7" width="16.7109375" style="114" customWidth="1"/>
    <col min="8" max="8" width="14.5703125" style="114" bestFit="1" customWidth="1"/>
    <col min="9" max="10" width="16" style="114" bestFit="1" customWidth="1"/>
    <col min="11" max="11" width="12.85546875" style="114" bestFit="1" customWidth="1"/>
    <col min="12" max="12" width="20.5703125" style="114" customWidth="1"/>
    <col min="13" max="13" width="12.42578125" style="114" bestFit="1" customWidth="1"/>
    <col min="14" max="14" width="11.5703125" style="114" customWidth="1"/>
    <col min="15" max="15" width="11.28515625" style="114" customWidth="1"/>
    <col min="16" max="16" width="12.7109375" style="114" customWidth="1"/>
    <col min="17" max="17" width="20.42578125" style="20" bestFit="1" customWidth="1"/>
    <col min="18" max="18" width="18" style="20" customWidth="1"/>
    <col min="19" max="19" width="15.85546875" style="114" customWidth="1"/>
    <col min="20" max="20" width="26.85546875" style="114" customWidth="1"/>
    <col min="21" max="21" width="8" style="114" customWidth="1"/>
    <col min="22" max="22" width="20.140625" style="114" customWidth="1"/>
    <col min="23" max="23" width="19.140625" style="114" customWidth="1"/>
    <col min="24" max="24" width="19" style="114" customWidth="1"/>
    <col min="25" max="25" width="14.140625" style="114" bestFit="1" customWidth="1"/>
    <col min="26" max="26" width="13.140625" style="114" customWidth="1"/>
    <col min="27" max="27" width="9.140625" style="114"/>
    <col min="28" max="28" width="16.140625" style="114" bestFit="1" customWidth="1"/>
    <col min="29" max="49" width="9.140625" style="114"/>
    <col min="50" max="50" width="11.5703125" style="114" customWidth="1"/>
    <col min="51" max="16384" width="9.140625" style="114"/>
  </cols>
  <sheetData>
    <row r="1" spans="1:78" ht="25.5" customHeight="1" x14ac:dyDescent="0.4">
      <c r="B1" s="39"/>
      <c r="D1" s="69"/>
      <c r="L1"/>
      <c r="M1"/>
      <c r="N1"/>
      <c r="O1"/>
      <c r="P1"/>
      <c r="Q1"/>
      <c r="R1"/>
      <c r="S1"/>
      <c r="T1"/>
      <c r="U1"/>
    </row>
    <row r="2" spans="1:78" x14ac:dyDescent="0.25">
      <c r="B2"/>
      <c r="C2"/>
      <c r="D2"/>
      <c r="E2"/>
      <c r="F2"/>
      <c r="G2"/>
      <c r="H2"/>
      <c r="I2"/>
      <c r="J2"/>
      <c r="L2"/>
      <c r="M2"/>
      <c r="N2"/>
      <c r="O2"/>
      <c r="P2"/>
      <c r="Q2"/>
      <c r="R2"/>
      <c r="S2"/>
      <c r="T2"/>
      <c r="U2"/>
      <c r="V2"/>
      <c r="W2"/>
      <c r="X2"/>
      <c r="Y2"/>
      <c r="Z2"/>
    </row>
    <row r="3" spans="1:78" x14ac:dyDescent="0.25">
      <c r="B3"/>
      <c r="C3"/>
      <c r="D3"/>
      <c r="E3"/>
      <c r="F3"/>
      <c r="G3"/>
      <c r="H3"/>
      <c r="I3"/>
      <c r="J3"/>
      <c r="K3" s="1"/>
      <c r="L3"/>
      <c r="M3"/>
      <c r="N3"/>
      <c r="O3"/>
      <c r="P3"/>
      <c r="Q3"/>
      <c r="R3"/>
      <c r="S3"/>
      <c r="T3"/>
      <c r="U3"/>
      <c r="V3"/>
      <c r="W3"/>
      <c r="X3"/>
      <c r="Y3"/>
      <c r="Z3"/>
    </row>
    <row r="4" spans="1:78" x14ac:dyDescent="0.25">
      <c r="B4"/>
      <c r="C4"/>
      <c r="D4"/>
      <c r="E4"/>
      <c r="F4"/>
      <c r="G4"/>
      <c r="H4"/>
      <c r="I4"/>
      <c r="J4"/>
      <c r="K4" s="1"/>
      <c r="L4"/>
      <c r="M4"/>
      <c r="N4"/>
      <c r="O4"/>
      <c r="P4"/>
      <c r="Q4"/>
      <c r="R4"/>
      <c r="S4"/>
      <c r="T4"/>
      <c r="U4"/>
      <c r="V4"/>
      <c r="W4"/>
      <c r="X4"/>
      <c r="Y4"/>
      <c r="Z4"/>
    </row>
    <row r="5" spans="1:78" x14ac:dyDescent="0.25">
      <c r="B5"/>
      <c r="C5"/>
      <c r="D5"/>
      <c r="E5"/>
      <c r="F5"/>
      <c r="G5"/>
      <c r="H5"/>
      <c r="I5"/>
      <c r="J5"/>
      <c r="K5" s="14"/>
      <c r="L5"/>
      <c r="M5"/>
      <c r="N5"/>
      <c r="O5"/>
      <c r="P5"/>
      <c r="Q5"/>
      <c r="R5"/>
      <c r="S5"/>
      <c r="T5"/>
      <c r="U5"/>
      <c r="V5"/>
      <c r="W5"/>
      <c r="X5"/>
      <c r="Y5"/>
      <c r="Z5"/>
    </row>
    <row r="6" spans="1:78" x14ac:dyDescent="0.25">
      <c r="B6"/>
      <c r="C6"/>
      <c r="D6"/>
      <c r="E6"/>
      <c r="F6"/>
      <c r="G6"/>
      <c r="H6"/>
      <c r="I6"/>
      <c r="J6"/>
      <c r="K6" s="14"/>
      <c r="L6"/>
      <c r="M6"/>
      <c r="N6"/>
      <c r="O6"/>
      <c r="P6"/>
      <c r="Q6"/>
      <c r="R6"/>
      <c r="S6"/>
      <c r="T6"/>
      <c r="U6"/>
      <c r="V6"/>
      <c r="W6"/>
      <c r="X6"/>
      <c r="Y6"/>
      <c r="Z6"/>
    </row>
    <row r="7" spans="1:78" x14ac:dyDescent="0.25">
      <c r="B7"/>
      <c r="C7"/>
      <c r="D7"/>
      <c r="E7"/>
      <c r="F7"/>
      <c r="G7"/>
      <c r="H7"/>
      <c r="I7"/>
      <c r="J7"/>
      <c r="K7" s="14"/>
      <c r="L7"/>
      <c r="M7"/>
      <c r="N7"/>
      <c r="O7"/>
      <c r="P7"/>
      <c r="Q7"/>
      <c r="R7"/>
      <c r="S7"/>
      <c r="T7"/>
      <c r="U7"/>
      <c r="V7"/>
      <c r="W7"/>
      <c r="X7"/>
      <c r="Y7"/>
      <c r="Z7"/>
    </row>
    <row r="8" spans="1:78" x14ac:dyDescent="0.25">
      <c r="B8"/>
      <c r="C8"/>
      <c r="D8"/>
      <c r="E8"/>
      <c r="F8"/>
      <c r="G8"/>
      <c r="H8"/>
      <c r="I8"/>
      <c r="J8"/>
      <c r="K8" s="14"/>
      <c r="L8"/>
      <c r="M8"/>
      <c r="N8"/>
      <c r="O8"/>
      <c r="P8"/>
      <c r="Q8"/>
      <c r="R8"/>
      <c r="S8"/>
      <c r="T8"/>
      <c r="U8"/>
      <c r="V8"/>
      <c r="W8"/>
      <c r="X8"/>
      <c r="Y8"/>
      <c r="Z8"/>
    </row>
    <row r="9" spans="1:78" x14ac:dyDescent="0.25">
      <c r="B9"/>
      <c r="C9"/>
      <c r="D9"/>
      <c r="E9"/>
      <c r="F9"/>
      <c r="G9"/>
      <c r="H9"/>
      <c r="I9"/>
      <c r="J9"/>
      <c r="K9" s="3"/>
      <c r="L9"/>
      <c r="N9"/>
      <c r="O9"/>
      <c r="P9"/>
      <c r="Q9"/>
      <c r="R9"/>
      <c r="S9"/>
      <c r="T9"/>
      <c r="U9"/>
      <c r="V9"/>
      <c r="W9"/>
      <c r="X9"/>
      <c r="Y9"/>
      <c r="Z9"/>
    </row>
    <row r="10" spans="1:78" x14ac:dyDescent="0.25">
      <c r="B10"/>
      <c r="C10"/>
      <c r="D10"/>
      <c r="E10"/>
      <c r="F10"/>
      <c r="G10"/>
      <c r="H10"/>
      <c r="I10"/>
      <c r="J10"/>
      <c r="K10" s="3"/>
      <c r="L10"/>
      <c r="M10"/>
      <c r="N10"/>
      <c r="O10"/>
      <c r="P10"/>
      <c r="Q10"/>
      <c r="R10"/>
      <c r="S10"/>
      <c r="T10"/>
      <c r="U10"/>
      <c r="V10"/>
      <c r="W10"/>
      <c r="X10"/>
      <c r="Y10"/>
      <c r="Z10"/>
    </row>
    <row r="11" spans="1:78" x14ac:dyDescent="0.25">
      <c r="B11"/>
      <c r="C11"/>
      <c r="D11"/>
      <c r="E11"/>
      <c r="F11"/>
      <c r="G11"/>
      <c r="H11"/>
      <c r="I11"/>
      <c r="J11"/>
      <c r="K11" s="7"/>
      <c r="L11"/>
      <c r="M11"/>
      <c r="N11"/>
      <c r="O11"/>
      <c r="P11"/>
      <c r="Q11"/>
      <c r="R11"/>
      <c r="S11" s="6"/>
      <c r="T11" s="1"/>
    </row>
    <row r="12" spans="1:78" x14ac:dyDescent="0.25">
      <c r="B12"/>
      <c r="C12"/>
      <c r="D12"/>
      <c r="E12"/>
      <c r="F12"/>
      <c r="G12"/>
      <c r="H12"/>
      <c r="I12"/>
      <c r="J12"/>
      <c r="K12" s="3"/>
      <c r="L12"/>
      <c r="M12"/>
      <c r="N12"/>
      <c r="O12"/>
      <c r="P12"/>
      <c r="Q12"/>
      <c r="R12"/>
      <c r="S12" s="1"/>
      <c r="T12" s="1"/>
      <c r="U12" s="115"/>
      <c r="V12" s="115"/>
      <c r="W12" s="6"/>
      <c r="X12" s="116"/>
      <c r="Z12" s="6"/>
      <c r="AA12" s="6"/>
      <c r="AB12" s="1"/>
    </row>
    <row r="13" spans="1:78" x14ac:dyDescent="0.25">
      <c r="B13" s="297" t="s">
        <v>8</v>
      </c>
      <c r="C13" s="297"/>
      <c r="D13" s="298">
        <f>COUNTIF(D19,"1A,2A")</f>
        <v>1</v>
      </c>
      <c r="E13"/>
      <c r="F13"/>
      <c r="G13"/>
      <c r="H13"/>
      <c r="I13"/>
      <c r="J13"/>
      <c r="K13" s="3"/>
      <c r="L13"/>
      <c r="M13"/>
      <c r="N13"/>
      <c r="O13"/>
      <c r="P13"/>
      <c r="Q13"/>
      <c r="R13"/>
      <c r="S13" s="115"/>
      <c r="T13" s="115"/>
      <c r="U13" s="115"/>
      <c r="V13" s="115"/>
      <c r="W13" s="6"/>
      <c r="X13" s="6"/>
      <c r="Y13" s="6"/>
      <c r="Z13" s="6"/>
      <c r="AA13" s="6"/>
      <c r="AB13" s="1"/>
    </row>
    <row r="14" spans="1:78" x14ac:dyDescent="0.25">
      <c r="B14" s="297" t="s">
        <v>7</v>
      </c>
      <c r="C14" s="297"/>
      <c r="D14" s="298" t="e">
        <f>LOOKUP("1A,2A",D18:D39,ROW(D18:D39))</f>
        <v>#N/A</v>
      </c>
      <c r="E14"/>
      <c r="F14"/>
      <c r="G14"/>
      <c r="H14"/>
      <c r="I14"/>
      <c r="J14"/>
      <c r="K14" s="3"/>
      <c r="L14" s="3"/>
      <c r="M14" s="3"/>
      <c r="N14" s="115"/>
      <c r="O14" s="115"/>
      <c r="P14" s="115"/>
      <c r="Q14" s="4"/>
      <c r="R14" s="4"/>
      <c r="S14" s="115"/>
      <c r="T14" s="115"/>
      <c r="U14" s="115"/>
      <c r="V14" s="115"/>
      <c r="W14" s="6"/>
      <c r="X14" s="6"/>
    </row>
    <row r="15" spans="1:78" s="115" customFormat="1" ht="15.75" thickBot="1" x14ac:dyDescent="0.3">
      <c r="E15" s="15"/>
      <c r="F15" s="5"/>
      <c r="H15" s="1"/>
      <c r="I15" s="2"/>
      <c r="J15" s="3"/>
      <c r="K15" s="3"/>
      <c r="L15" s="3"/>
      <c r="M15" s="3"/>
      <c r="Q15" s="4"/>
      <c r="R15" s="4"/>
      <c r="W15" s="6"/>
      <c r="X15" s="6"/>
    </row>
    <row r="16" spans="1:78" s="219" customFormat="1" x14ac:dyDescent="0.25">
      <c r="A16" s="273"/>
      <c r="B16" s="274"/>
      <c r="C16" s="274"/>
      <c r="D16" s="274"/>
      <c r="E16" s="274"/>
      <c r="F16" s="275"/>
      <c r="G16" s="216"/>
      <c r="H16" s="246"/>
      <c r="I16" s="247"/>
      <c r="J16" s="247"/>
      <c r="K16" s="248"/>
      <c r="L16" s="246"/>
      <c r="M16" s="247"/>
      <c r="N16" s="248"/>
      <c r="O16" s="217"/>
      <c r="P16" s="217"/>
      <c r="Q16" s="218"/>
      <c r="R16" s="246"/>
      <c r="S16" s="247"/>
      <c r="T16" s="247"/>
      <c r="U16" s="247"/>
      <c r="V16" s="247"/>
      <c r="W16" s="248"/>
      <c r="X16" s="255"/>
      <c r="Y16" s="256"/>
      <c r="Z16" s="256"/>
      <c r="AA16" s="256"/>
      <c r="AB16" s="256"/>
      <c r="AC16" s="256"/>
      <c r="AD16" s="256"/>
      <c r="AE16" s="256"/>
      <c r="AF16" s="256"/>
      <c r="AG16" s="256"/>
      <c r="AH16" s="256"/>
      <c r="AI16" s="256"/>
      <c r="AJ16" s="256"/>
      <c r="AK16" s="256"/>
      <c r="AL16" s="256"/>
      <c r="AM16" s="256"/>
      <c r="AN16" s="256"/>
      <c r="AO16" s="256"/>
      <c r="AP16" s="256"/>
      <c r="AQ16" s="256"/>
      <c r="AR16" s="256"/>
      <c r="AS16" s="256"/>
      <c r="AT16" s="256"/>
      <c r="AU16" s="256"/>
      <c r="AV16" s="256"/>
      <c r="AW16" s="256"/>
      <c r="AX16" s="256"/>
      <c r="AY16" s="276"/>
      <c r="AZ16" s="255"/>
      <c r="BA16" s="256"/>
      <c r="BB16" s="256"/>
      <c r="BC16" s="256"/>
      <c r="BD16" s="256"/>
      <c r="BE16" s="256"/>
      <c r="BF16" s="256"/>
      <c r="BG16" s="256"/>
      <c r="BH16" s="256"/>
      <c r="BI16" s="256"/>
      <c r="BJ16" s="256"/>
      <c r="BK16" s="256"/>
      <c r="BL16" s="256"/>
      <c r="BM16" s="256"/>
      <c r="BN16" s="256"/>
      <c r="BO16" s="256"/>
      <c r="BP16" s="256"/>
      <c r="BQ16" s="256"/>
      <c r="BR16" s="256"/>
      <c r="BS16" s="256"/>
      <c r="BT16" s="256"/>
      <c r="BU16" s="256"/>
      <c r="BV16" s="256"/>
      <c r="BW16" s="256"/>
      <c r="BX16" s="256"/>
      <c r="BY16" s="256"/>
      <c r="BZ16" s="257"/>
    </row>
    <row r="17" spans="1:78" s="219" customFormat="1" ht="45" customHeight="1" thickBot="1" x14ac:dyDescent="0.3">
      <c r="A17" s="220"/>
      <c r="B17" s="221"/>
      <c r="C17" s="221"/>
      <c r="D17" s="221"/>
      <c r="E17" s="222"/>
      <c r="F17" s="223"/>
      <c r="G17" s="224"/>
      <c r="H17" s="224"/>
      <c r="I17" s="225"/>
      <c r="J17" s="226"/>
      <c r="K17" s="227"/>
      <c r="L17" s="228"/>
      <c r="M17" s="226"/>
      <c r="N17" s="229"/>
      <c r="O17" s="215"/>
      <c r="P17" s="215"/>
      <c r="Q17" s="230"/>
      <c r="R17" s="224"/>
      <c r="S17" s="221"/>
      <c r="T17" s="221"/>
      <c r="U17" s="231"/>
      <c r="V17" s="226"/>
      <c r="W17" s="226"/>
      <c r="X17" s="154"/>
      <c r="Y17" s="212"/>
      <c r="Z17" s="212"/>
      <c r="AA17" s="212"/>
      <c r="AB17" s="212"/>
      <c r="AC17" s="212"/>
      <c r="AD17" s="212"/>
      <c r="AE17" s="212"/>
      <c r="AF17" s="212"/>
      <c r="AG17" s="212"/>
      <c r="AH17" s="212"/>
      <c r="AI17" s="212"/>
      <c r="AJ17" s="212"/>
      <c r="AK17" s="212"/>
      <c r="AL17" s="212"/>
      <c r="AM17" s="212"/>
      <c r="AN17" s="212"/>
      <c r="AO17" s="212"/>
      <c r="AP17" s="212"/>
      <c r="AQ17" s="212"/>
      <c r="AR17" s="212"/>
      <c r="AS17" s="212"/>
      <c r="AT17" s="212"/>
      <c r="AU17" s="212"/>
      <c r="AV17" s="212"/>
      <c r="AW17" s="212"/>
      <c r="AX17" s="212"/>
      <c r="AY17" s="214"/>
      <c r="AZ17" s="154"/>
      <c r="BA17" s="212"/>
      <c r="BB17" s="212"/>
      <c r="BC17" s="212"/>
      <c r="BD17" s="212"/>
      <c r="BE17" s="212"/>
      <c r="BF17" s="212"/>
      <c r="BG17" s="212"/>
      <c r="BH17" s="212"/>
      <c r="BI17" s="212"/>
      <c r="BJ17" s="212"/>
      <c r="BK17" s="212"/>
      <c r="BL17" s="212"/>
      <c r="BM17" s="212"/>
      <c r="BN17" s="212"/>
      <c r="BO17" s="212"/>
      <c r="BP17" s="212"/>
      <c r="BQ17" s="212"/>
      <c r="BR17" s="212"/>
      <c r="BS17" s="212"/>
      <c r="BT17" s="212"/>
      <c r="BU17" s="212"/>
      <c r="BV17" s="212"/>
      <c r="BW17" s="212"/>
      <c r="BX17" s="212"/>
      <c r="BY17" s="212"/>
      <c r="BZ17" s="213"/>
    </row>
    <row r="18" spans="1:78" x14ac:dyDescent="0.25">
      <c r="A18" s="82">
        <v>1</v>
      </c>
      <c r="B18" s="120"/>
      <c r="C18" s="295"/>
      <c r="D18" s="120" t="s">
        <v>0</v>
      </c>
      <c r="E18" s="120"/>
      <c r="F18" s="120"/>
      <c r="G18" s="203"/>
      <c r="H18" s="137"/>
      <c r="I18" s="80"/>
      <c r="J18" s="234"/>
      <c r="K18" s="30"/>
      <c r="L18" s="28"/>
      <c r="M18" s="24"/>
      <c r="N18" s="110"/>
      <c r="O18" s="33"/>
      <c r="P18" s="73"/>
      <c r="Q18" s="141"/>
      <c r="R18" s="137"/>
      <c r="S18" s="109"/>
      <c r="T18" s="34"/>
      <c r="U18" s="34"/>
      <c r="V18" s="109"/>
      <c r="W18" s="109"/>
      <c r="X18" s="130"/>
      <c r="Y18" s="129"/>
      <c r="Z18" s="129"/>
      <c r="AA18" s="129"/>
      <c r="AB18" s="129"/>
      <c r="AC18" s="129"/>
      <c r="AD18" s="129"/>
      <c r="AE18" s="129"/>
      <c r="AF18" s="129"/>
      <c r="AG18" s="129"/>
      <c r="AH18" s="129"/>
      <c r="AI18" s="129"/>
      <c r="AJ18" s="129"/>
      <c r="AK18" s="129"/>
      <c r="AL18" s="129"/>
      <c r="AM18" s="129"/>
      <c r="AN18" s="129"/>
      <c r="AO18" s="129"/>
      <c r="AP18" s="129"/>
      <c r="AQ18" s="129"/>
      <c r="AR18" s="129"/>
      <c r="AS18" s="129"/>
      <c r="AT18" s="129"/>
      <c r="AU18" s="129"/>
      <c r="AV18" s="129"/>
      <c r="AW18" s="129"/>
      <c r="AX18" s="129"/>
      <c r="AY18" s="145"/>
      <c r="AZ18" s="235"/>
      <c r="BA18" s="236"/>
      <c r="BB18" s="236"/>
      <c r="BC18" s="236"/>
      <c r="BD18" s="236"/>
      <c r="BE18" s="236"/>
      <c r="BF18" s="236"/>
      <c r="BG18" s="236"/>
      <c r="BH18" s="236"/>
      <c r="BI18" s="236"/>
      <c r="BJ18" s="236"/>
      <c r="BK18" s="236"/>
      <c r="BL18" s="236"/>
      <c r="BM18" s="236"/>
      <c r="BN18" s="236"/>
      <c r="BO18" s="236"/>
      <c r="BP18" s="236"/>
      <c r="BQ18" s="236"/>
      <c r="BR18" s="236"/>
      <c r="BS18" s="236"/>
      <c r="BT18" s="236"/>
      <c r="BU18" s="236"/>
      <c r="BV18" s="236"/>
      <c r="BW18" s="236"/>
      <c r="BX18" s="236"/>
      <c r="BY18" s="236"/>
      <c r="BZ18" s="237"/>
    </row>
    <row r="19" spans="1:78" x14ac:dyDescent="0.25">
      <c r="A19" s="125">
        <v>2</v>
      </c>
      <c r="B19" s="120"/>
      <c r="C19" s="295"/>
      <c r="D19" s="120" t="s">
        <v>3</v>
      </c>
      <c r="E19" s="120"/>
      <c r="F19" s="120"/>
      <c r="G19" s="204"/>
      <c r="H19" s="138"/>
      <c r="I19" s="81"/>
      <c r="J19" s="232"/>
      <c r="K19" s="17"/>
      <c r="L19" s="124"/>
      <c r="M19" s="25"/>
      <c r="N19" s="111"/>
      <c r="O19" s="118"/>
      <c r="P19" s="104"/>
      <c r="Q19" s="126"/>
      <c r="R19" s="121"/>
      <c r="S19" s="122"/>
      <c r="T19" s="35"/>
      <c r="U19" s="36"/>
      <c r="V19" s="122"/>
      <c r="W19" s="122"/>
      <c r="X19" s="130"/>
      <c r="Y19" s="129"/>
      <c r="Z19" s="129"/>
      <c r="AA19" s="129"/>
      <c r="AB19" s="129"/>
      <c r="AC19" s="129"/>
      <c r="AD19" s="129"/>
      <c r="AE19" s="129"/>
      <c r="AF19" s="129"/>
      <c r="AG19" s="129"/>
      <c r="AH19" s="129"/>
      <c r="AI19" s="129"/>
      <c r="AJ19" s="129"/>
      <c r="AK19" s="129"/>
      <c r="AL19" s="129"/>
      <c r="AM19" s="129"/>
      <c r="AN19" s="129"/>
      <c r="AO19" s="129"/>
      <c r="AP19" s="129"/>
      <c r="AQ19" s="129"/>
      <c r="AR19" s="129"/>
      <c r="AS19" s="129"/>
      <c r="AT19" s="129"/>
      <c r="AU19" s="129"/>
      <c r="AV19" s="129"/>
      <c r="AW19" s="129"/>
      <c r="AX19" s="129"/>
      <c r="AY19" s="145"/>
      <c r="AZ19" s="235"/>
      <c r="BA19" s="236"/>
      <c r="BB19" s="236"/>
      <c r="BC19" s="236"/>
      <c r="BD19" s="236"/>
      <c r="BE19" s="236"/>
      <c r="BF19" s="236"/>
      <c r="BG19" s="236"/>
      <c r="BH19" s="236"/>
      <c r="BI19" s="236"/>
      <c r="BJ19" s="236"/>
      <c r="BK19" s="236"/>
      <c r="BL19" s="236"/>
      <c r="BM19" s="236"/>
      <c r="BN19" s="236"/>
      <c r="BO19" s="236"/>
      <c r="BP19" s="236"/>
      <c r="BQ19" s="236"/>
      <c r="BR19" s="236"/>
      <c r="BS19" s="236"/>
      <c r="BT19" s="236"/>
      <c r="BU19" s="236"/>
      <c r="BV19" s="236"/>
      <c r="BW19" s="236"/>
      <c r="BX19" s="236"/>
      <c r="BY19" s="236"/>
      <c r="BZ19" s="237"/>
    </row>
    <row r="20" spans="1:78" x14ac:dyDescent="0.25">
      <c r="A20" s="125">
        <v>3</v>
      </c>
      <c r="B20" s="120"/>
      <c r="C20" s="295"/>
      <c r="D20" s="120"/>
      <c r="E20" s="120"/>
      <c r="F20" s="120"/>
      <c r="G20" s="205"/>
      <c r="H20" s="138"/>
      <c r="I20" s="81"/>
      <c r="J20" s="232"/>
      <c r="K20" s="17"/>
      <c r="L20" s="124"/>
      <c r="M20" s="123"/>
      <c r="N20" s="111"/>
      <c r="O20" s="118"/>
      <c r="P20" s="104"/>
      <c r="Q20" s="126"/>
      <c r="R20" s="121"/>
      <c r="S20" s="122"/>
      <c r="T20" s="35"/>
      <c r="U20" s="36"/>
      <c r="V20" s="122"/>
      <c r="W20" s="122"/>
      <c r="X20" s="130"/>
      <c r="Y20" s="129"/>
      <c r="Z20" s="129"/>
      <c r="AA20" s="129"/>
      <c r="AB20" s="129"/>
      <c r="AC20" s="129"/>
      <c r="AD20" s="129"/>
      <c r="AE20" s="129"/>
      <c r="AF20" s="129"/>
      <c r="AG20" s="129"/>
      <c r="AH20" s="129"/>
      <c r="AI20" s="129"/>
      <c r="AJ20" s="129"/>
      <c r="AK20" s="129"/>
      <c r="AL20" s="129"/>
      <c r="AM20" s="129"/>
      <c r="AN20" s="129"/>
      <c r="AO20" s="129"/>
      <c r="AP20" s="129"/>
      <c r="AQ20" s="129"/>
      <c r="AR20" s="129"/>
      <c r="AS20" s="129"/>
      <c r="AT20" s="129"/>
      <c r="AU20" s="129"/>
      <c r="AV20" s="129"/>
      <c r="AW20" s="129"/>
      <c r="AX20" s="129"/>
      <c r="AY20" s="145"/>
      <c r="AZ20" s="235"/>
      <c r="BA20" s="236"/>
      <c r="BB20" s="236"/>
      <c r="BC20" s="236"/>
      <c r="BD20" s="236"/>
      <c r="BE20" s="236"/>
      <c r="BF20" s="236"/>
      <c r="BG20" s="236"/>
      <c r="BH20" s="236"/>
      <c r="BI20" s="236"/>
      <c r="BJ20" s="236"/>
      <c r="BK20" s="236"/>
      <c r="BL20" s="236"/>
      <c r="BM20" s="236"/>
      <c r="BN20" s="236"/>
      <c r="BO20" s="236"/>
      <c r="BP20" s="236"/>
      <c r="BQ20" s="236"/>
      <c r="BR20" s="236"/>
      <c r="BS20" s="236"/>
      <c r="BT20" s="236"/>
      <c r="BU20" s="236"/>
      <c r="BV20" s="236"/>
      <c r="BW20" s="236"/>
      <c r="BX20" s="236"/>
      <c r="BY20" s="236"/>
      <c r="BZ20" s="237"/>
    </row>
    <row r="21" spans="1:78" x14ac:dyDescent="0.25">
      <c r="A21" s="125">
        <v>4</v>
      </c>
      <c r="B21" s="120"/>
      <c r="C21" s="295"/>
      <c r="D21" s="120"/>
      <c r="E21" s="120"/>
      <c r="F21" s="120"/>
      <c r="G21" s="204"/>
      <c r="H21" s="138"/>
      <c r="I21" s="81"/>
      <c r="J21" s="232"/>
      <c r="K21" s="17"/>
      <c r="L21" s="124"/>
      <c r="M21" s="26"/>
      <c r="N21" s="111"/>
      <c r="O21" s="118"/>
      <c r="P21" s="104"/>
      <c r="Q21" s="126"/>
      <c r="R21" s="121"/>
      <c r="S21" s="122"/>
      <c r="T21" s="35"/>
      <c r="U21" s="36"/>
      <c r="V21" s="122"/>
      <c r="W21" s="122"/>
      <c r="X21" s="130"/>
      <c r="Y21" s="129"/>
      <c r="Z21" s="129"/>
      <c r="AA21" s="129"/>
      <c r="AB21" s="129"/>
      <c r="AC21" s="129"/>
      <c r="AD21" s="129"/>
      <c r="AE21" s="129"/>
      <c r="AF21" s="129"/>
      <c r="AG21" s="129"/>
      <c r="AH21" s="129"/>
      <c r="AI21" s="129"/>
      <c r="AJ21" s="129"/>
      <c r="AK21" s="129"/>
      <c r="AL21" s="129"/>
      <c r="AM21" s="129"/>
      <c r="AN21" s="129"/>
      <c r="AO21" s="129"/>
      <c r="AP21" s="129"/>
      <c r="AQ21" s="129"/>
      <c r="AR21" s="129"/>
      <c r="AS21" s="129"/>
      <c r="AT21" s="129"/>
      <c r="AU21" s="129"/>
      <c r="AV21" s="129"/>
      <c r="AW21" s="129"/>
      <c r="AX21" s="129"/>
      <c r="AY21" s="145"/>
      <c r="AZ21" s="235"/>
      <c r="BA21" s="236"/>
      <c r="BB21" s="236"/>
      <c r="BC21" s="236"/>
      <c r="BD21" s="236"/>
      <c r="BE21" s="236"/>
      <c r="BF21" s="236"/>
      <c r="BG21" s="236"/>
      <c r="BH21" s="236"/>
      <c r="BI21" s="236"/>
      <c r="BJ21" s="236"/>
      <c r="BK21" s="236"/>
      <c r="BL21" s="236"/>
      <c r="BM21" s="236"/>
      <c r="BN21" s="236"/>
      <c r="BO21" s="236"/>
      <c r="BP21" s="236"/>
      <c r="BQ21" s="236"/>
      <c r="BR21" s="236"/>
      <c r="BS21" s="236"/>
      <c r="BT21" s="236"/>
      <c r="BU21" s="236"/>
      <c r="BV21" s="236"/>
      <c r="BW21" s="236"/>
      <c r="BX21" s="236"/>
      <c r="BY21" s="236"/>
      <c r="BZ21" s="237"/>
    </row>
    <row r="22" spans="1:78" x14ac:dyDescent="0.25">
      <c r="A22" s="125">
        <v>5</v>
      </c>
      <c r="B22" s="120"/>
      <c r="C22" s="295"/>
      <c r="D22" s="120"/>
      <c r="E22" s="120"/>
      <c r="F22" s="120"/>
      <c r="G22" s="205"/>
      <c r="H22" s="138"/>
      <c r="I22" s="81"/>
      <c r="J22" s="232"/>
      <c r="K22" s="17"/>
      <c r="L22" s="124"/>
      <c r="M22" s="27"/>
      <c r="N22" s="111"/>
      <c r="O22" s="118"/>
      <c r="P22" s="104"/>
      <c r="Q22" s="126"/>
      <c r="R22" s="121"/>
      <c r="S22" s="122"/>
      <c r="T22" s="35"/>
      <c r="U22" s="36"/>
      <c r="V22" s="122"/>
      <c r="W22" s="122"/>
      <c r="X22" s="130"/>
      <c r="Y22" s="129"/>
      <c r="Z22" s="129"/>
      <c r="AA22" s="129"/>
      <c r="AB22" s="129"/>
      <c r="AC22" s="129"/>
      <c r="AD22" s="129"/>
      <c r="AE22" s="129"/>
      <c r="AF22" s="129"/>
      <c r="AG22" s="129"/>
      <c r="AH22" s="129"/>
      <c r="AI22" s="129"/>
      <c r="AJ22" s="129"/>
      <c r="AK22" s="129"/>
      <c r="AL22" s="129"/>
      <c r="AM22" s="129"/>
      <c r="AN22" s="129"/>
      <c r="AO22" s="129"/>
      <c r="AP22" s="129"/>
      <c r="AQ22" s="129"/>
      <c r="AR22" s="129"/>
      <c r="AS22" s="129"/>
      <c r="AT22" s="129"/>
      <c r="AU22" s="129"/>
      <c r="AV22" s="129"/>
      <c r="AW22" s="129"/>
      <c r="AX22" s="129"/>
      <c r="AY22" s="145"/>
      <c r="AZ22" s="235"/>
      <c r="BA22" s="236"/>
      <c r="BB22" s="236"/>
      <c r="BC22" s="236"/>
      <c r="BD22" s="236"/>
      <c r="BE22" s="236"/>
      <c r="BF22" s="236"/>
      <c r="BG22" s="236"/>
      <c r="BH22" s="236"/>
      <c r="BI22" s="236"/>
      <c r="BJ22" s="236"/>
      <c r="BK22" s="236"/>
      <c r="BL22" s="236"/>
      <c r="BM22" s="236"/>
      <c r="BN22" s="236"/>
      <c r="BO22" s="236"/>
      <c r="BP22" s="236"/>
      <c r="BQ22" s="236"/>
      <c r="BR22" s="236"/>
      <c r="BS22" s="236"/>
      <c r="BT22" s="236"/>
      <c r="BU22" s="236"/>
      <c r="BV22" s="236"/>
      <c r="BW22" s="236"/>
      <c r="BX22" s="236"/>
      <c r="BY22" s="236"/>
      <c r="BZ22" s="237"/>
    </row>
    <row r="23" spans="1:78" x14ac:dyDescent="0.25">
      <c r="A23" s="125">
        <v>6</v>
      </c>
      <c r="B23" s="120"/>
      <c r="C23" s="295"/>
      <c r="D23" s="120" t="s">
        <v>1</v>
      </c>
      <c r="E23" s="120"/>
      <c r="F23" s="120"/>
      <c r="G23" s="204"/>
      <c r="H23" s="138"/>
      <c r="I23" s="81"/>
      <c r="J23" s="232"/>
      <c r="K23" s="17"/>
      <c r="L23" s="124"/>
      <c r="M23" s="25"/>
      <c r="N23" s="111"/>
      <c r="O23" s="118"/>
      <c r="P23" s="104"/>
      <c r="Q23" s="126"/>
      <c r="R23" s="121"/>
      <c r="S23" s="122"/>
      <c r="T23" s="35"/>
      <c r="U23" s="36"/>
      <c r="V23" s="122"/>
      <c r="W23" s="122"/>
      <c r="X23" s="130"/>
      <c r="Y23" s="129"/>
      <c r="Z23" s="129"/>
      <c r="AA23" s="129"/>
      <c r="AB23" s="129"/>
      <c r="AC23" s="129"/>
      <c r="AD23" s="129"/>
      <c r="AE23" s="129"/>
      <c r="AF23" s="129"/>
      <c r="AG23" s="129"/>
      <c r="AH23" s="129"/>
      <c r="AI23" s="129"/>
      <c r="AJ23" s="129"/>
      <c r="AK23" s="129"/>
      <c r="AL23" s="129"/>
      <c r="AM23" s="129"/>
      <c r="AN23" s="129"/>
      <c r="AO23" s="129"/>
      <c r="AP23" s="129"/>
      <c r="AQ23" s="129"/>
      <c r="AR23" s="129"/>
      <c r="AS23" s="129"/>
      <c r="AT23" s="129"/>
      <c r="AU23" s="129"/>
      <c r="AV23" s="129"/>
      <c r="AW23" s="129"/>
      <c r="AX23" s="129"/>
      <c r="AY23" s="145"/>
      <c r="AZ23" s="235"/>
      <c r="BA23" s="236"/>
      <c r="BB23" s="236"/>
      <c r="BC23" s="236"/>
      <c r="BD23" s="236"/>
      <c r="BE23" s="236"/>
      <c r="BF23" s="236"/>
      <c r="BG23" s="236"/>
      <c r="BH23" s="236"/>
      <c r="BI23" s="236"/>
      <c r="BJ23" s="236"/>
      <c r="BK23" s="236"/>
      <c r="BL23" s="236"/>
      <c r="BM23" s="236"/>
      <c r="BN23" s="236"/>
      <c r="BO23" s="236"/>
      <c r="BP23" s="236"/>
      <c r="BQ23" s="236"/>
      <c r="BR23" s="236"/>
      <c r="BS23" s="236"/>
      <c r="BT23" s="236"/>
      <c r="BU23" s="236"/>
      <c r="BV23" s="236"/>
      <c r="BW23" s="236"/>
      <c r="BX23" s="236"/>
      <c r="BY23" s="236"/>
      <c r="BZ23" s="237"/>
    </row>
    <row r="24" spans="1:78" x14ac:dyDescent="0.25">
      <c r="A24" s="125">
        <v>7</v>
      </c>
      <c r="B24" s="120"/>
      <c r="C24" s="295"/>
      <c r="D24" s="120"/>
      <c r="E24" s="120"/>
      <c r="F24" s="120"/>
      <c r="G24" s="204"/>
      <c r="H24" s="138"/>
      <c r="I24" s="81"/>
      <c r="J24" s="232"/>
      <c r="K24" s="17"/>
      <c r="L24" s="124"/>
      <c r="M24" s="123"/>
      <c r="N24" s="111"/>
      <c r="O24" s="118"/>
      <c r="P24" s="104"/>
      <c r="Q24" s="126"/>
      <c r="R24" s="121"/>
      <c r="S24" s="122"/>
      <c r="T24" s="35"/>
      <c r="U24" s="36"/>
      <c r="V24" s="122"/>
      <c r="W24" s="122"/>
      <c r="X24" s="130"/>
      <c r="Y24" s="129"/>
      <c r="Z24" s="129"/>
      <c r="AA24" s="129"/>
      <c r="AB24" s="129"/>
      <c r="AC24" s="129"/>
      <c r="AD24" s="129"/>
      <c r="AE24" s="129"/>
      <c r="AF24" s="129"/>
      <c r="AG24" s="129"/>
      <c r="AH24" s="129"/>
      <c r="AI24" s="129"/>
      <c r="AJ24" s="129"/>
      <c r="AK24" s="129"/>
      <c r="AL24" s="129"/>
      <c r="AM24" s="129"/>
      <c r="AN24" s="129"/>
      <c r="AO24" s="129"/>
      <c r="AP24" s="129"/>
      <c r="AQ24" s="129"/>
      <c r="AR24" s="129"/>
      <c r="AS24" s="129"/>
      <c r="AT24" s="129"/>
      <c r="AU24" s="129"/>
      <c r="AV24" s="129"/>
      <c r="AW24" s="129"/>
      <c r="AX24" s="129"/>
      <c r="AY24" s="145"/>
      <c r="AZ24" s="235"/>
      <c r="BA24" s="236"/>
      <c r="BB24" s="236"/>
      <c r="BC24" s="236"/>
      <c r="BD24" s="236"/>
      <c r="BE24" s="236"/>
      <c r="BF24" s="236"/>
      <c r="BG24" s="236"/>
      <c r="BH24" s="236"/>
      <c r="BI24" s="236"/>
      <c r="BJ24" s="236"/>
      <c r="BK24" s="236"/>
      <c r="BL24" s="236"/>
      <c r="BM24" s="236"/>
      <c r="BN24" s="236"/>
      <c r="BO24" s="236"/>
      <c r="BP24" s="236"/>
      <c r="BQ24" s="236"/>
      <c r="BR24" s="236"/>
      <c r="BS24" s="236"/>
      <c r="BT24" s="236"/>
      <c r="BU24" s="236"/>
      <c r="BV24" s="236"/>
      <c r="BW24" s="236"/>
      <c r="BX24" s="236"/>
      <c r="BY24" s="236"/>
      <c r="BZ24" s="237"/>
    </row>
    <row r="25" spans="1:78" x14ac:dyDescent="0.25">
      <c r="A25" s="125">
        <v>8</v>
      </c>
      <c r="B25" s="120"/>
      <c r="C25" s="295"/>
      <c r="D25" s="120" t="s">
        <v>4</v>
      </c>
      <c r="E25" s="120"/>
      <c r="F25" s="120"/>
      <c r="G25" s="204"/>
      <c r="H25" s="138"/>
      <c r="I25" s="81"/>
      <c r="J25" s="232"/>
      <c r="K25" s="17"/>
      <c r="L25" s="124"/>
      <c r="M25" s="123"/>
      <c r="N25" s="111"/>
      <c r="O25" s="118"/>
      <c r="P25" s="104"/>
      <c r="Q25" s="126"/>
      <c r="R25" s="121"/>
      <c r="S25" s="122"/>
      <c r="T25" s="117"/>
      <c r="U25" s="36"/>
      <c r="V25" s="122"/>
      <c r="W25" s="122"/>
      <c r="X25" s="130"/>
      <c r="Y25" s="129"/>
      <c r="Z25" s="129"/>
      <c r="AA25" s="129"/>
      <c r="AB25" s="129"/>
      <c r="AC25" s="129"/>
      <c r="AD25" s="129"/>
      <c r="AE25" s="129"/>
      <c r="AF25" s="129"/>
      <c r="AG25" s="129"/>
      <c r="AH25" s="129"/>
      <c r="AI25" s="129"/>
      <c r="AJ25" s="129"/>
      <c r="AK25" s="129"/>
      <c r="AL25" s="129"/>
      <c r="AM25" s="129"/>
      <c r="AN25" s="129"/>
      <c r="AO25" s="129"/>
      <c r="AP25" s="129"/>
      <c r="AQ25" s="129"/>
      <c r="AR25" s="129"/>
      <c r="AS25" s="129"/>
      <c r="AT25" s="129"/>
      <c r="AU25" s="129"/>
      <c r="AV25" s="129"/>
      <c r="AW25" s="129"/>
      <c r="AX25" s="129"/>
      <c r="AY25" s="145"/>
      <c r="AZ25" s="235"/>
      <c r="BA25" s="236"/>
      <c r="BB25" s="236"/>
      <c r="BC25" s="236"/>
      <c r="BD25" s="236"/>
      <c r="BE25" s="236"/>
      <c r="BF25" s="236"/>
      <c r="BG25" s="236"/>
      <c r="BH25" s="236"/>
      <c r="BI25" s="236"/>
      <c r="BJ25" s="236"/>
      <c r="BK25" s="236"/>
      <c r="BL25" s="236"/>
      <c r="BM25" s="236"/>
      <c r="BN25" s="236"/>
      <c r="BO25" s="236"/>
      <c r="BP25" s="236"/>
      <c r="BQ25" s="236"/>
      <c r="BR25" s="236"/>
      <c r="BS25" s="236"/>
      <c r="BT25" s="236"/>
      <c r="BU25" s="236"/>
      <c r="BV25" s="236"/>
      <c r="BW25" s="236"/>
      <c r="BX25" s="236"/>
      <c r="BY25" s="236"/>
      <c r="BZ25" s="237"/>
    </row>
    <row r="26" spans="1:78" x14ac:dyDescent="0.25">
      <c r="A26" s="125">
        <v>9</v>
      </c>
      <c r="B26" s="120"/>
      <c r="C26" s="295"/>
      <c r="D26" s="120"/>
      <c r="E26" s="120"/>
      <c r="F26" s="120"/>
      <c r="G26" s="204"/>
      <c r="H26" s="138"/>
      <c r="I26" s="81"/>
      <c r="J26" s="232"/>
      <c r="K26" s="17"/>
      <c r="L26" s="124"/>
      <c r="M26" s="123"/>
      <c r="N26" s="111"/>
      <c r="O26" s="118"/>
      <c r="P26" s="104"/>
      <c r="Q26" s="126"/>
      <c r="R26" s="121"/>
      <c r="S26" s="122"/>
      <c r="T26" s="117"/>
      <c r="U26" s="36"/>
      <c r="V26" s="122"/>
      <c r="W26" s="122"/>
      <c r="X26" s="130"/>
      <c r="Y26" s="129"/>
      <c r="Z26" s="129"/>
      <c r="AA26" s="129"/>
      <c r="AB26" s="129"/>
      <c r="AC26" s="129"/>
      <c r="AD26" s="129"/>
      <c r="AE26" s="129"/>
      <c r="AF26" s="129"/>
      <c r="AG26" s="129"/>
      <c r="AH26" s="129"/>
      <c r="AI26" s="129"/>
      <c r="AJ26" s="129"/>
      <c r="AK26" s="129"/>
      <c r="AL26" s="129"/>
      <c r="AM26" s="129"/>
      <c r="AN26" s="129"/>
      <c r="AO26" s="129"/>
      <c r="AP26" s="129"/>
      <c r="AQ26" s="129"/>
      <c r="AR26" s="129"/>
      <c r="AS26" s="129"/>
      <c r="AT26" s="129"/>
      <c r="AU26" s="129"/>
      <c r="AV26" s="129"/>
      <c r="AW26" s="129"/>
      <c r="AX26" s="129"/>
      <c r="AY26" s="145"/>
      <c r="AZ26" s="235"/>
      <c r="BA26" s="236"/>
      <c r="BB26" s="236"/>
      <c r="BC26" s="236"/>
      <c r="BD26" s="236"/>
      <c r="BE26" s="236"/>
      <c r="BF26" s="236"/>
      <c r="BG26" s="236"/>
      <c r="BH26" s="236"/>
      <c r="BI26" s="236"/>
      <c r="BJ26" s="236"/>
      <c r="BK26" s="236"/>
      <c r="BL26" s="236"/>
      <c r="BM26" s="236"/>
      <c r="BN26" s="236"/>
      <c r="BO26" s="236"/>
      <c r="BP26" s="236"/>
      <c r="BQ26" s="236"/>
      <c r="BR26" s="236"/>
      <c r="BS26" s="236"/>
      <c r="BT26" s="236"/>
      <c r="BU26" s="236"/>
      <c r="BV26" s="236"/>
      <c r="BW26" s="236"/>
      <c r="BX26" s="236"/>
      <c r="BY26" s="236"/>
      <c r="BZ26" s="237"/>
    </row>
    <row r="27" spans="1:78" x14ac:dyDescent="0.25">
      <c r="A27" s="125">
        <v>10</v>
      </c>
      <c r="B27" s="120"/>
      <c r="C27" s="295"/>
      <c r="D27" s="120"/>
      <c r="E27" s="120"/>
      <c r="F27" s="120"/>
      <c r="G27" s="204"/>
      <c r="H27" s="138"/>
      <c r="I27" s="81"/>
      <c r="J27" s="232"/>
      <c r="K27" s="17"/>
      <c r="L27" s="124"/>
      <c r="M27" s="123"/>
      <c r="N27" s="111"/>
      <c r="O27" s="118"/>
      <c r="P27" s="104"/>
      <c r="Q27" s="126"/>
      <c r="R27" s="121"/>
      <c r="S27" s="122"/>
      <c r="T27" s="117"/>
      <c r="U27" s="36"/>
      <c r="V27" s="122"/>
      <c r="W27" s="122"/>
      <c r="X27" s="130"/>
      <c r="Y27" s="129"/>
      <c r="Z27" s="129"/>
      <c r="AA27" s="129"/>
      <c r="AB27" s="129"/>
      <c r="AC27" s="129"/>
      <c r="AD27" s="129"/>
      <c r="AE27" s="129"/>
      <c r="AF27" s="129"/>
      <c r="AG27" s="129"/>
      <c r="AH27" s="129"/>
      <c r="AI27" s="129"/>
      <c r="AJ27" s="129"/>
      <c r="AK27" s="129"/>
      <c r="AL27" s="129"/>
      <c r="AM27" s="129"/>
      <c r="AN27" s="129"/>
      <c r="AO27" s="129"/>
      <c r="AP27" s="129"/>
      <c r="AQ27" s="129"/>
      <c r="AR27" s="129"/>
      <c r="AS27" s="129"/>
      <c r="AT27" s="129"/>
      <c r="AU27" s="129"/>
      <c r="AV27" s="129"/>
      <c r="AW27" s="129"/>
      <c r="AX27" s="129"/>
      <c r="AY27" s="145"/>
      <c r="AZ27" s="235"/>
      <c r="BA27" s="236"/>
      <c r="BB27" s="236"/>
      <c r="BC27" s="236"/>
      <c r="BD27" s="236"/>
      <c r="BE27" s="236"/>
      <c r="BF27" s="236"/>
      <c r="BG27" s="236"/>
      <c r="BH27" s="236"/>
      <c r="BI27" s="236"/>
      <c r="BJ27" s="236"/>
      <c r="BK27" s="236"/>
      <c r="BL27" s="236"/>
      <c r="BM27" s="236"/>
      <c r="BN27" s="236"/>
      <c r="BO27" s="236"/>
      <c r="BP27" s="236"/>
      <c r="BQ27" s="236"/>
      <c r="BR27" s="236"/>
      <c r="BS27" s="236"/>
      <c r="BT27" s="236"/>
      <c r="BU27" s="236"/>
      <c r="BV27" s="236"/>
      <c r="BW27" s="236"/>
      <c r="BX27" s="236"/>
      <c r="BY27" s="236"/>
      <c r="BZ27" s="237"/>
    </row>
    <row r="28" spans="1:78" x14ac:dyDescent="0.25">
      <c r="A28" s="125">
        <v>11</v>
      </c>
      <c r="B28" s="120"/>
      <c r="C28" s="295"/>
      <c r="D28" s="120" t="s">
        <v>2</v>
      </c>
      <c r="E28" s="120"/>
      <c r="F28" s="120"/>
      <c r="G28" s="204"/>
      <c r="H28" s="138"/>
      <c r="I28" s="81"/>
      <c r="J28" s="232"/>
      <c r="K28" s="17"/>
      <c r="L28" s="124"/>
      <c r="M28" s="123"/>
      <c r="N28" s="111"/>
      <c r="O28" s="118"/>
      <c r="P28" s="104"/>
      <c r="Q28" s="126"/>
      <c r="R28" s="121"/>
      <c r="S28" s="122"/>
      <c r="T28" s="117"/>
      <c r="U28" s="36"/>
      <c r="V28" s="122"/>
      <c r="W28" s="122"/>
      <c r="X28" s="130"/>
      <c r="Y28" s="129"/>
      <c r="Z28" s="129"/>
      <c r="AA28" s="129"/>
      <c r="AB28" s="129"/>
      <c r="AC28" s="129"/>
      <c r="AD28" s="129"/>
      <c r="AE28" s="129"/>
      <c r="AF28" s="129"/>
      <c r="AG28" s="129"/>
      <c r="AH28" s="129"/>
      <c r="AI28" s="129"/>
      <c r="AJ28" s="129"/>
      <c r="AK28" s="129"/>
      <c r="AL28" s="129"/>
      <c r="AM28" s="129"/>
      <c r="AN28" s="129"/>
      <c r="AO28" s="129"/>
      <c r="AP28" s="129"/>
      <c r="AQ28" s="129"/>
      <c r="AR28" s="129"/>
      <c r="AS28" s="129"/>
      <c r="AT28" s="129"/>
      <c r="AU28" s="129"/>
      <c r="AV28" s="129"/>
      <c r="AW28" s="129"/>
      <c r="AX28" s="129"/>
      <c r="AY28" s="145"/>
      <c r="AZ28" s="235"/>
      <c r="BA28" s="236"/>
      <c r="BB28" s="236"/>
      <c r="BC28" s="236"/>
      <c r="BD28" s="236"/>
      <c r="BE28" s="236"/>
      <c r="BF28" s="236"/>
      <c r="BG28" s="236"/>
      <c r="BH28" s="236"/>
      <c r="BI28" s="236"/>
      <c r="BJ28" s="236"/>
      <c r="BK28" s="236"/>
      <c r="BL28" s="236"/>
      <c r="BM28" s="236"/>
      <c r="BN28" s="236"/>
      <c r="BO28" s="236"/>
      <c r="BP28" s="236"/>
      <c r="BQ28" s="236"/>
      <c r="BR28" s="236"/>
      <c r="BS28" s="236"/>
      <c r="BT28" s="236"/>
      <c r="BU28" s="236"/>
      <c r="BV28" s="236"/>
      <c r="BW28" s="236"/>
      <c r="BX28" s="236"/>
      <c r="BY28" s="236"/>
      <c r="BZ28" s="237"/>
    </row>
    <row r="29" spans="1:78" x14ac:dyDescent="0.25">
      <c r="A29" s="125">
        <v>12</v>
      </c>
      <c r="B29" s="120"/>
      <c r="C29" s="295"/>
      <c r="D29" s="120"/>
      <c r="E29" s="120"/>
      <c r="F29" s="120"/>
      <c r="G29" s="204"/>
      <c r="H29" s="138"/>
      <c r="I29" s="81"/>
      <c r="J29" s="232"/>
      <c r="K29" s="17"/>
      <c r="L29" s="124"/>
      <c r="M29" s="123"/>
      <c r="N29" s="111"/>
      <c r="O29" s="118"/>
      <c r="P29" s="104"/>
      <c r="Q29" s="126"/>
      <c r="R29" s="121"/>
      <c r="S29" s="122"/>
      <c r="T29" s="117"/>
      <c r="U29" s="36"/>
      <c r="V29" s="122"/>
      <c r="W29" s="122"/>
      <c r="X29" s="130"/>
      <c r="Y29" s="129"/>
      <c r="Z29" s="129"/>
      <c r="AA29" s="129"/>
      <c r="AB29" s="129"/>
      <c r="AC29" s="129"/>
      <c r="AD29" s="129"/>
      <c r="AE29" s="129"/>
      <c r="AF29" s="129"/>
      <c r="AG29" s="129"/>
      <c r="AH29" s="129"/>
      <c r="AI29" s="129"/>
      <c r="AJ29" s="129"/>
      <c r="AK29" s="129"/>
      <c r="AL29" s="129"/>
      <c r="AM29" s="129"/>
      <c r="AN29" s="129"/>
      <c r="AO29" s="129"/>
      <c r="AP29" s="129"/>
      <c r="AQ29" s="129"/>
      <c r="AR29" s="129"/>
      <c r="AS29" s="129"/>
      <c r="AT29" s="129"/>
      <c r="AU29" s="129"/>
      <c r="AV29" s="129"/>
      <c r="AW29" s="129"/>
      <c r="AX29" s="129"/>
      <c r="AY29" s="145"/>
      <c r="AZ29" s="235"/>
      <c r="BA29" s="236"/>
      <c r="BB29" s="236"/>
      <c r="BC29" s="236"/>
      <c r="BD29" s="236"/>
      <c r="BE29" s="236"/>
      <c r="BF29" s="236"/>
      <c r="BG29" s="236"/>
      <c r="BH29" s="236"/>
      <c r="BI29" s="236"/>
      <c r="BJ29" s="236"/>
      <c r="BK29" s="236"/>
      <c r="BL29" s="236"/>
      <c r="BM29" s="236"/>
      <c r="BN29" s="236"/>
      <c r="BO29" s="236"/>
      <c r="BP29" s="236"/>
      <c r="BQ29" s="236"/>
      <c r="BR29" s="236"/>
      <c r="BS29" s="236"/>
      <c r="BT29" s="236"/>
      <c r="BU29" s="236"/>
      <c r="BV29" s="236"/>
      <c r="BW29" s="236"/>
      <c r="BX29" s="236"/>
      <c r="BY29" s="236"/>
      <c r="BZ29" s="237"/>
    </row>
    <row r="30" spans="1:78" x14ac:dyDescent="0.25">
      <c r="A30" s="125">
        <v>13</v>
      </c>
      <c r="B30" s="120"/>
      <c r="C30" s="295"/>
      <c r="D30" s="120" t="s">
        <v>5</v>
      </c>
      <c r="E30" s="120"/>
      <c r="F30" s="120"/>
      <c r="G30" s="204"/>
      <c r="H30" s="138"/>
      <c r="I30" s="81"/>
      <c r="J30" s="232"/>
      <c r="K30" s="17"/>
      <c r="L30" s="124"/>
      <c r="M30" s="123"/>
      <c r="N30" s="111"/>
      <c r="O30" s="118"/>
      <c r="P30" s="104"/>
      <c r="Q30" s="126"/>
      <c r="R30" s="121"/>
      <c r="S30" s="122"/>
      <c r="T30" s="117"/>
      <c r="U30" s="36"/>
      <c r="V30" s="122"/>
      <c r="W30" s="122"/>
      <c r="X30" s="130"/>
      <c r="Y30" s="129"/>
      <c r="Z30" s="129"/>
      <c r="AA30" s="129"/>
      <c r="AB30" s="129"/>
      <c r="AC30" s="129"/>
      <c r="AD30" s="129"/>
      <c r="AE30" s="129"/>
      <c r="AF30" s="129"/>
      <c r="AG30" s="129"/>
      <c r="AH30" s="129"/>
      <c r="AI30" s="129"/>
      <c r="AJ30" s="129"/>
      <c r="AK30" s="129"/>
      <c r="AL30" s="129"/>
      <c r="AM30" s="129"/>
      <c r="AN30" s="129"/>
      <c r="AO30" s="129"/>
      <c r="AP30" s="129"/>
      <c r="AQ30" s="129"/>
      <c r="AR30" s="129"/>
      <c r="AS30" s="129"/>
      <c r="AT30" s="129"/>
      <c r="AU30" s="129"/>
      <c r="AV30" s="129"/>
      <c r="AW30" s="129"/>
      <c r="AX30" s="129"/>
      <c r="AY30" s="145"/>
      <c r="AZ30" s="235"/>
      <c r="BA30" s="236"/>
      <c r="BB30" s="236"/>
      <c r="BC30" s="236"/>
      <c r="BD30" s="236"/>
      <c r="BE30" s="236"/>
      <c r="BF30" s="236"/>
      <c r="BG30" s="236"/>
      <c r="BH30" s="236"/>
      <c r="BI30" s="236"/>
      <c r="BJ30" s="236"/>
      <c r="BK30" s="236"/>
      <c r="BL30" s="236"/>
      <c r="BM30" s="236"/>
      <c r="BN30" s="236"/>
      <c r="BO30" s="236"/>
      <c r="BP30" s="236"/>
      <c r="BQ30" s="236"/>
      <c r="BR30" s="236"/>
      <c r="BS30" s="236"/>
      <c r="BT30" s="236"/>
      <c r="BU30" s="236"/>
      <c r="BV30" s="236"/>
      <c r="BW30" s="236"/>
      <c r="BX30" s="236"/>
      <c r="BY30" s="236"/>
      <c r="BZ30" s="237"/>
    </row>
    <row r="31" spans="1:78" x14ac:dyDescent="0.25">
      <c r="A31" s="125">
        <v>14</v>
      </c>
      <c r="B31" s="120"/>
      <c r="C31" s="295"/>
      <c r="D31" s="120"/>
      <c r="E31" s="120"/>
      <c r="F31" s="120"/>
      <c r="G31" s="204"/>
      <c r="H31" s="138"/>
      <c r="I31" s="81"/>
      <c r="J31" s="232"/>
      <c r="K31" s="17"/>
      <c r="L31" s="124"/>
      <c r="M31" s="123"/>
      <c r="N31" s="111"/>
      <c r="O31" s="118"/>
      <c r="P31" s="104"/>
      <c r="Q31" s="126"/>
      <c r="R31" s="121"/>
      <c r="S31" s="122"/>
      <c r="T31" s="117"/>
      <c r="U31" s="36"/>
      <c r="V31" s="122"/>
      <c r="W31" s="122"/>
      <c r="X31" s="130"/>
      <c r="Y31" s="129"/>
      <c r="Z31" s="129"/>
      <c r="AA31" s="129"/>
      <c r="AB31" s="129"/>
      <c r="AC31" s="129"/>
      <c r="AD31" s="129"/>
      <c r="AE31" s="129"/>
      <c r="AF31" s="129"/>
      <c r="AG31" s="129"/>
      <c r="AH31" s="129"/>
      <c r="AI31" s="129"/>
      <c r="AJ31" s="129"/>
      <c r="AK31" s="129"/>
      <c r="AL31" s="129"/>
      <c r="AM31" s="129"/>
      <c r="AN31" s="129"/>
      <c r="AO31" s="129"/>
      <c r="AP31" s="129"/>
      <c r="AQ31" s="129"/>
      <c r="AR31" s="129"/>
      <c r="AS31" s="129"/>
      <c r="AT31" s="129"/>
      <c r="AU31" s="129"/>
      <c r="AV31" s="129"/>
      <c r="AW31" s="129"/>
      <c r="AX31" s="129"/>
      <c r="AY31" s="145"/>
      <c r="AZ31" s="235"/>
      <c r="BA31" s="236"/>
      <c r="BB31" s="236"/>
      <c r="BC31" s="236"/>
      <c r="BD31" s="236"/>
      <c r="BE31" s="236"/>
      <c r="BF31" s="236"/>
      <c r="BG31" s="236"/>
      <c r="BH31" s="236"/>
      <c r="BI31" s="236"/>
      <c r="BJ31" s="236"/>
      <c r="BK31" s="236"/>
      <c r="BL31" s="236"/>
      <c r="BM31" s="236"/>
      <c r="BN31" s="236"/>
      <c r="BO31" s="236"/>
      <c r="BP31" s="236"/>
      <c r="BQ31" s="236"/>
      <c r="BR31" s="236"/>
      <c r="BS31" s="236"/>
      <c r="BT31" s="236"/>
      <c r="BU31" s="236"/>
      <c r="BV31" s="236"/>
      <c r="BW31" s="236"/>
      <c r="BX31" s="236"/>
      <c r="BY31" s="236"/>
      <c r="BZ31" s="237"/>
    </row>
    <row r="32" spans="1:78" x14ac:dyDescent="0.25">
      <c r="A32" s="125">
        <v>15</v>
      </c>
      <c r="B32" s="120"/>
      <c r="C32" s="295"/>
      <c r="D32" s="120"/>
      <c r="E32" s="120"/>
      <c r="F32" s="120"/>
      <c r="G32" s="204"/>
      <c r="H32" s="138"/>
      <c r="I32" s="81"/>
      <c r="J32" s="232"/>
      <c r="K32" s="17"/>
      <c r="L32" s="124"/>
      <c r="M32" s="123"/>
      <c r="N32" s="111"/>
      <c r="O32" s="118"/>
      <c r="P32" s="104"/>
      <c r="Q32" s="126"/>
      <c r="R32" s="121"/>
      <c r="S32" s="122"/>
      <c r="T32" s="117"/>
      <c r="U32" s="36"/>
      <c r="V32" s="122"/>
      <c r="W32" s="122"/>
      <c r="X32" s="130"/>
      <c r="Y32" s="129"/>
      <c r="Z32" s="129"/>
      <c r="AA32" s="129"/>
      <c r="AB32" s="129"/>
      <c r="AC32" s="129"/>
      <c r="AD32" s="129"/>
      <c r="AE32" s="129"/>
      <c r="AF32" s="129"/>
      <c r="AG32" s="129"/>
      <c r="AH32" s="129"/>
      <c r="AI32" s="129"/>
      <c r="AJ32" s="129"/>
      <c r="AK32" s="129"/>
      <c r="AL32" s="129"/>
      <c r="AM32" s="129"/>
      <c r="AN32" s="129"/>
      <c r="AO32" s="129"/>
      <c r="AP32" s="129"/>
      <c r="AQ32" s="129"/>
      <c r="AR32" s="129"/>
      <c r="AS32" s="129"/>
      <c r="AT32" s="129"/>
      <c r="AU32" s="129"/>
      <c r="AV32" s="129"/>
      <c r="AW32" s="129"/>
      <c r="AX32" s="129"/>
      <c r="AY32" s="145"/>
      <c r="AZ32" s="235"/>
      <c r="BA32" s="236"/>
      <c r="BB32" s="236"/>
      <c r="BC32" s="236"/>
      <c r="BD32" s="236"/>
      <c r="BE32" s="236"/>
      <c r="BF32" s="236"/>
      <c r="BG32" s="236"/>
      <c r="BH32" s="236"/>
      <c r="BI32" s="236"/>
      <c r="BJ32" s="236"/>
      <c r="BK32" s="236"/>
      <c r="BL32" s="236"/>
      <c r="BM32" s="236"/>
      <c r="BN32" s="236"/>
      <c r="BO32" s="236"/>
      <c r="BP32" s="236"/>
      <c r="BQ32" s="236"/>
      <c r="BR32" s="236"/>
      <c r="BS32" s="236"/>
      <c r="BT32" s="236"/>
      <c r="BU32" s="236"/>
      <c r="BV32" s="236"/>
      <c r="BW32" s="236"/>
      <c r="BX32" s="236"/>
      <c r="BY32" s="236"/>
      <c r="BZ32" s="237"/>
    </row>
    <row r="33" spans="1:78" x14ac:dyDescent="0.25">
      <c r="A33" s="84">
        <v>16</v>
      </c>
      <c r="B33" s="120"/>
      <c r="C33" s="295"/>
      <c r="D33" s="120"/>
      <c r="E33" s="120"/>
      <c r="F33" s="120"/>
      <c r="G33" s="206"/>
      <c r="H33" s="138"/>
      <c r="I33" s="81"/>
      <c r="J33" s="232"/>
      <c r="K33" s="17"/>
      <c r="L33" s="124"/>
      <c r="M33" s="123"/>
      <c r="N33" s="111"/>
      <c r="O33" s="118"/>
      <c r="P33" s="104"/>
      <c r="Q33" s="126"/>
      <c r="R33" s="121"/>
      <c r="S33" s="122"/>
      <c r="T33" s="117"/>
      <c r="U33" s="36"/>
      <c r="V33" s="122"/>
      <c r="W33" s="122"/>
      <c r="X33" s="130"/>
      <c r="Y33" s="129"/>
      <c r="Z33" s="129"/>
      <c r="AA33" s="129"/>
      <c r="AB33" s="129"/>
      <c r="AC33" s="129"/>
      <c r="AD33" s="129"/>
      <c r="AE33" s="129"/>
      <c r="AF33" s="129"/>
      <c r="AG33" s="129"/>
      <c r="AH33" s="129"/>
      <c r="AI33" s="129"/>
      <c r="AJ33" s="129"/>
      <c r="AK33" s="129"/>
      <c r="AL33" s="129"/>
      <c r="AM33" s="129"/>
      <c r="AN33" s="129"/>
      <c r="AO33" s="129"/>
      <c r="AP33" s="129"/>
      <c r="AQ33" s="129"/>
      <c r="AR33" s="129"/>
      <c r="AS33" s="129"/>
      <c r="AT33" s="129"/>
      <c r="AU33" s="129"/>
      <c r="AV33" s="129"/>
      <c r="AW33" s="129"/>
      <c r="AX33" s="129"/>
      <c r="AY33" s="145"/>
      <c r="AZ33" s="235"/>
      <c r="BA33" s="236"/>
      <c r="BB33" s="236"/>
      <c r="BC33" s="236"/>
      <c r="BD33" s="236"/>
      <c r="BE33" s="236"/>
      <c r="BF33" s="236"/>
      <c r="BG33" s="236"/>
      <c r="BH33" s="236"/>
      <c r="BI33" s="236"/>
      <c r="BJ33" s="236"/>
      <c r="BK33" s="236"/>
      <c r="BL33" s="236"/>
      <c r="BM33" s="236"/>
      <c r="BN33" s="236"/>
      <c r="BO33" s="236"/>
      <c r="BP33" s="236"/>
      <c r="BQ33" s="236"/>
      <c r="BR33" s="236"/>
      <c r="BS33" s="236"/>
      <c r="BT33" s="236"/>
      <c r="BU33" s="236"/>
      <c r="BV33" s="236"/>
      <c r="BW33" s="236"/>
      <c r="BX33" s="236"/>
      <c r="BY33" s="236"/>
      <c r="BZ33" s="237"/>
    </row>
    <row r="34" spans="1:78" x14ac:dyDescent="0.25">
      <c r="A34" s="85">
        <v>17</v>
      </c>
      <c r="B34" s="120"/>
      <c r="C34" s="295"/>
      <c r="D34" s="120"/>
      <c r="E34" s="120"/>
      <c r="F34" s="120"/>
      <c r="G34" s="207"/>
      <c r="H34" s="138"/>
      <c r="I34" s="81"/>
      <c r="J34" s="232"/>
      <c r="K34" s="17"/>
      <c r="L34" s="124"/>
      <c r="M34" s="123"/>
      <c r="N34" s="111"/>
      <c r="O34" s="118"/>
      <c r="P34" s="104"/>
      <c r="Q34" s="126"/>
      <c r="R34" s="121"/>
      <c r="S34" s="122"/>
      <c r="T34" s="117"/>
      <c r="U34" s="36"/>
      <c r="V34" s="122"/>
      <c r="W34" s="122"/>
      <c r="X34" s="130"/>
      <c r="Y34" s="129"/>
      <c r="Z34" s="129"/>
      <c r="AA34" s="129"/>
      <c r="AB34" s="129"/>
      <c r="AC34" s="129"/>
      <c r="AD34" s="129"/>
      <c r="AE34" s="129"/>
      <c r="AF34" s="129"/>
      <c r="AG34" s="129"/>
      <c r="AH34" s="129"/>
      <c r="AI34" s="129"/>
      <c r="AJ34" s="129"/>
      <c r="AK34" s="129"/>
      <c r="AL34" s="129"/>
      <c r="AM34" s="129"/>
      <c r="AN34" s="129"/>
      <c r="AO34" s="129"/>
      <c r="AP34" s="129"/>
      <c r="AQ34" s="129"/>
      <c r="AR34" s="129"/>
      <c r="AS34" s="129"/>
      <c r="AT34" s="129"/>
      <c r="AU34" s="129"/>
      <c r="AV34" s="129"/>
      <c r="AW34" s="129"/>
      <c r="AX34" s="129"/>
      <c r="AY34" s="145"/>
      <c r="AZ34" s="235"/>
      <c r="BA34" s="236"/>
      <c r="BB34" s="236"/>
      <c r="BC34" s="236"/>
      <c r="BD34" s="236"/>
      <c r="BE34" s="236"/>
      <c r="BF34" s="236"/>
      <c r="BG34" s="236"/>
      <c r="BH34" s="236"/>
      <c r="BI34" s="236"/>
      <c r="BJ34" s="236"/>
      <c r="BK34" s="236"/>
      <c r="BL34" s="236"/>
      <c r="BM34" s="236"/>
      <c r="BN34" s="236"/>
      <c r="BO34" s="236"/>
      <c r="BP34" s="236"/>
      <c r="BQ34" s="236"/>
      <c r="BR34" s="236"/>
      <c r="BS34" s="236"/>
      <c r="BT34" s="236"/>
      <c r="BU34" s="236"/>
      <c r="BV34" s="236"/>
      <c r="BW34" s="236"/>
      <c r="BX34" s="236"/>
      <c r="BY34" s="236"/>
      <c r="BZ34" s="237"/>
    </row>
    <row r="35" spans="1:78" x14ac:dyDescent="0.25">
      <c r="A35" s="85">
        <v>18</v>
      </c>
      <c r="B35" s="120"/>
      <c r="C35" s="295"/>
      <c r="D35" s="120"/>
      <c r="E35" s="120"/>
      <c r="F35" s="120"/>
      <c r="G35" s="206"/>
      <c r="H35" s="138"/>
      <c r="I35" s="81"/>
      <c r="J35" s="232"/>
      <c r="K35" s="17"/>
      <c r="L35" s="124"/>
      <c r="M35" s="123"/>
      <c r="N35" s="111"/>
      <c r="O35" s="118"/>
      <c r="P35" s="104"/>
      <c r="Q35" s="126"/>
      <c r="R35" s="121"/>
      <c r="S35" s="122"/>
      <c r="T35" s="117"/>
      <c r="U35" s="36"/>
      <c r="V35" s="122"/>
      <c r="W35" s="122"/>
      <c r="X35" s="130"/>
      <c r="Y35" s="129"/>
      <c r="Z35" s="129"/>
      <c r="AA35" s="129"/>
      <c r="AB35" s="129"/>
      <c r="AC35" s="129"/>
      <c r="AD35" s="129"/>
      <c r="AE35" s="129"/>
      <c r="AF35" s="129"/>
      <c r="AG35" s="129"/>
      <c r="AH35" s="129"/>
      <c r="AI35" s="129"/>
      <c r="AJ35" s="129"/>
      <c r="AK35" s="129"/>
      <c r="AL35" s="129"/>
      <c r="AM35" s="129"/>
      <c r="AN35" s="129"/>
      <c r="AO35" s="129"/>
      <c r="AP35" s="129"/>
      <c r="AQ35" s="129"/>
      <c r="AR35" s="129"/>
      <c r="AS35" s="129"/>
      <c r="AT35" s="129"/>
      <c r="AU35" s="129"/>
      <c r="AV35" s="129"/>
      <c r="AW35" s="129"/>
      <c r="AX35" s="129"/>
      <c r="AY35" s="145"/>
      <c r="AZ35" s="235"/>
      <c r="BA35" s="236"/>
      <c r="BB35" s="236"/>
      <c r="BC35" s="236"/>
      <c r="BD35" s="236"/>
      <c r="BE35" s="236"/>
      <c r="BF35" s="236"/>
      <c r="BG35" s="236"/>
      <c r="BH35" s="236"/>
      <c r="BI35" s="236"/>
      <c r="BJ35" s="236"/>
      <c r="BK35" s="236"/>
      <c r="BL35" s="236"/>
      <c r="BM35" s="236"/>
      <c r="BN35" s="236"/>
      <c r="BO35" s="236"/>
      <c r="BP35" s="236"/>
      <c r="BQ35" s="236"/>
      <c r="BR35" s="236"/>
      <c r="BS35" s="236"/>
      <c r="BT35" s="236"/>
      <c r="BU35" s="236"/>
      <c r="BV35" s="236"/>
      <c r="BW35" s="236"/>
      <c r="BX35" s="236"/>
      <c r="BY35" s="236"/>
      <c r="BZ35" s="237"/>
    </row>
    <row r="36" spans="1:78" x14ac:dyDescent="0.25">
      <c r="A36" s="84">
        <v>19</v>
      </c>
      <c r="B36" s="120"/>
      <c r="C36" s="295"/>
      <c r="D36" s="120"/>
      <c r="E36" s="120"/>
      <c r="F36" s="120"/>
      <c r="G36" s="206"/>
      <c r="H36" s="138"/>
      <c r="I36" s="81"/>
      <c r="J36" s="232"/>
      <c r="K36" s="17"/>
      <c r="L36" s="124"/>
      <c r="M36" s="123"/>
      <c r="N36" s="111"/>
      <c r="O36" s="118"/>
      <c r="P36" s="104"/>
      <c r="Q36" s="126"/>
      <c r="R36" s="121"/>
      <c r="S36" s="122"/>
      <c r="T36" s="117"/>
      <c r="U36" s="36"/>
      <c r="V36" s="122"/>
      <c r="W36" s="122"/>
      <c r="X36" s="130"/>
      <c r="Y36" s="129"/>
      <c r="Z36" s="129"/>
      <c r="AA36" s="129"/>
      <c r="AB36" s="129"/>
      <c r="AC36" s="129"/>
      <c r="AD36" s="129"/>
      <c r="AE36" s="129"/>
      <c r="AF36" s="129"/>
      <c r="AG36" s="129"/>
      <c r="AH36" s="129"/>
      <c r="AI36" s="129"/>
      <c r="AJ36" s="129"/>
      <c r="AK36" s="129"/>
      <c r="AL36" s="129"/>
      <c r="AM36" s="129"/>
      <c r="AN36" s="129"/>
      <c r="AO36" s="129"/>
      <c r="AP36" s="129"/>
      <c r="AQ36" s="129"/>
      <c r="AR36" s="129"/>
      <c r="AS36" s="129"/>
      <c r="AT36" s="129"/>
      <c r="AU36" s="129"/>
      <c r="AV36" s="129"/>
      <c r="AW36" s="129"/>
      <c r="AX36" s="129"/>
      <c r="AY36" s="145"/>
      <c r="AZ36" s="235"/>
      <c r="BA36" s="236"/>
      <c r="BB36" s="236"/>
      <c r="BC36" s="236"/>
      <c r="BD36" s="236"/>
      <c r="BE36" s="236"/>
      <c r="BF36" s="236"/>
      <c r="BG36" s="236"/>
      <c r="BH36" s="236"/>
      <c r="BI36" s="236"/>
      <c r="BJ36" s="236"/>
      <c r="BK36" s="236"/>
      <c r="BL36" s="236"/>
      <c r="BM36" s="236"/>
      <c r="BN36" s="236"/>
      <c r="BO36" s="236"/>
      <c r="BP36" s="236"/>
      <c r="BQ36" s="236"/>
      <c r="BR36" s="236"/>
      <c r="BS36" s="236"/>
      <c r="BT36" s="236"/>
      <c r="BU36" s="236"/>
      <c r="BV36" s="236"/>
      <c r="BW36" s="236"/>
      <c r="BX36" s="236"/>
      <c r="BY36" s="236"/>
      <c r="BZ36" s="237"/>
    </row>
    <row r="37" spans="1:78" x14ac:dyDescent="0.25">
      <c r="A37" s="85">
        <v>20</v>
      </c>
      <c r="B37" s="120"/>
      <c r="C37" s="295"/>
      <c r="D37" s="120"/>
      <c r="E37" s="120"/>
      <c r="F37" s="120"/>
      <c r="G37" s="207"/>
      <c r="H37" s="138"/>
      <c r="I37" s="81"/>
      <c r="J37" s="232"/>
      <c r="K37" s="17"/>
      <c r="L37" s="124"/>
      <c r="M37" s="123"/>
      <c r="N37" s="111"/>
      <c r="O37" s="118"/>
      <c r="P37" s="104"/>
      <c r="Q37" s="126"/>
      <c r="R37" s="121"/>
      <c r="S37" s="122"/>
      <c r="T37" s="117"/>
      <c r="U37" s="36"/>
      <c r="V37" s="122"/>
      <c r="W37" s="122"/>
      <c r="X37" s="130"/>
      <c r="Y37" s="129"/>
      <c r="Z37" s="129"/>
      <c r="AA37" s="129"/>
      <c r="AB37" s="129"/>
      <c r="AC37" s="129"/>
      <c r="AD37" s="129"/>
      <c r="AE37" s="129"/>
      <c r="AF37" s="129"/>
      <c r="AG37" s="129"/>
      <c r="AH37" s="129"/>
      <c r="AI37" s="129"/>
      <c r="AJ37" s="129"/>
      <c r="AK37" s="129"/>
      <c r="AL37" s="129"/>
      <c r="AM37" s="129"/>
      <c r="AN37" s="129"/>
      <c r="AO37" s="129"/>
      <c r="AP37" s="129"/>
      <c r="AQ37" s="129"/>
      <c r="AR37" s="129"/>
      <c r="AS37" s="129"/>
      <c r="AT37" s="129"/>
      <c r="AU37" s="129"/>
      <c r="AV37" s="129"/>
      <c r="AW37" s="129"/>
      <c r="AX37" s="129"/>
      <c r="AY37" s="145"/>
      <c r="AZ37" s="235"/>
      <c r="BA37" s="236"/>
      <c r="BB37" s="236"/>
      <c r="BC37" s="236"/>
      <c r="BD37" s="236"/>
      <c r="BE37" s="236"/>
      <c r="BF37" s="236"/>
      <c r="BG37" s="236"/>
      <c r="BH37" s="236"/>
      <c r="BI37" s="236"/>
      <c r="BJ37" s="236"/>
      <c r="BK37" s="236"/>
      <c r="BL37" s="236"/>
      <c r="BM37" s="236"/>
      <c r="BN37" s="236"/>
      <c r="BO37" s="236"/>
      <c r="BP37" s="236"/>
      <c r="BQ37" s="236"/>
      <c r="BR37" s="236"/>
      <c r="BS37" s="236"/>
      <c r="BT37" s="236"/>
      <c r="BU37" s="236"/>
      <c r="BV37" s="236"/>
      <c r="BW37" s="236"/>
      <c r="BX37" s="236"/>
      <c r="BY37" s="236"/>
      <c r="BZ37" s="237"/>
    </row>
    <row r="38" spans="1:78" x14ac:dyDescent="0.25">
      <c r="A38" s="85">
        <v>21</v>
      </c>
      <c r="B38" s="120"/>
      <c r="C38" s="295"/>
      <c r="D38" s="120"/>
      <c r="E38" s="120"/>
      <c r="F38" s="120"/>
      <c r="G38" s="206"/>
      <c r="H38" s="138"/>
      <c r="I38" s="81"/>
      <c r="J38" s="232"/>
      <c r="K38" s="17"/>
      <c r="L38" s="124"/>
      <c r="M38" s="123"/>
      <c r="N38" s="111"/>
      <c r="O38" s="118"/>
      <c r="P38" s="104"/>
      <c r="Q38" s="126"/>
      <c r="R38" s="121"/>
      <c r="S38" s="122"/>
      <c r="T38" s="117"/>
      <c r="U38" s="36"/>
      <c r="V38" s="122"/>
      <c r="W38" s="122"/>
      <c r="X38" s="130"/>
      <c r="Y38" s="129"/>
      <c r="Z38" s="129"/>
      <c r="AA38" s="129"/>
      <c r="AB38" s="129"/>
      <c r="AC38" s="129"/>
      <c r="AD38" s="129"/>
      <c r="AE38" s="129"/>
      <c r="AF38" s="129"/>
      <c r="AG38" s="129"/>
      <c r="AH38" s="129"/>
      <c r="AI38" s="129"/>
      <c r="AJ38" s="129"/>
      <c r="AK38" s="129"/>
      <c r="AL38" s="129"/>
      <c r="AM38" s="129"/>
      <c r="AN38" s="129"/>
      <c r="AO38" s="129"/>
      <c r="AP38" s="129"/>
      <c r="AQ38" s="129"/>
      <c r="AR38" s="129"/>
      <c r="AS38" s="129"/>
      <c r="AT38" s="129"/>
      <c r="AU38" s="129"/>
      <c r="AV38" s="129"/>
      <c r="AW38" s="129"/>
      <c r="AX38" s="129"/>
      <c r="AY38" s="145"/>
      <c r="AZ38" s="235"/>
      <c r="BA38" s="236"/>
      <c r="BB38" s="236"/>
      <c r="BC38" s="236"/>
      <c r="BD38" s="236"/>
      <c r="BE38" s="236"/>
      <c r="BF38" s="236"/>
      <c r="BG38" s="236"/>
      <c r="BH38" s="236"/>
      <c r="BI38" s="236"/>
      <c r="BJ38" s="236"/>
      <c r="BK38" s="236"/>
      <c r="BL38" s="236"/>
      <c r="BM38" s="236"/>
      <c r="BN38" s="236"/>
      <c r="BO38" s="236"/>
      <c r="BP38" s="236"/>
      <c r="BQ38" s="236"/>
      <c r="BR38" s="236"/>
      <c r="BS38" s="236"/>
      <c r="BT38" s="236"/>
      <c r="BU38" s="236"/>
      <c r="BV38" s="236"/>
      <c r="BW38" s="236"/>
      <c r="BX38" s="236"/>
      <c r="BY38" s="236"/>
      <c r="BZ38" s="237"/>
    </row>
    <row r="39" spans="1:78" ht="15.75" thickBot="1" x14ac:dyDescent="0.3">
      <c r="A39" s="84">
        <v>22</v>
      </c>
      <c r="B39" s="120"/>
      <c r="C39" s="295"/>
      <c r="D39" s="120"/>
      <c r="E39" s="120"/>
      <c r="F39" s="120"/>
      <c r="G39" s="208"/>
      <c r="H39" s="209"/>
      <c r="I39" s="139"/>
      <c r="J39" s="233"/>
      <c r="K39" s="140"/>
      <c r="L39" s="29"/>
      <c r="M39" s="38"/>
      <c r="N39" s="112"/>
      <c r="O39" s="119"/>
      <c r="P39" s="144"/>
      <c r="Q39" s="142"/>
      <c r="R39" s="210"/>
      <c r="S39" s="113"/>
      <c r="T39" s="211"/>
      <c r="U39" s="202"/>
      <c r="V39" s="113"/>
      <c r="W39" s="113"/>
      <c r="X39" s="131"/>
      <c r="Y39" s="132"/>
      <c r="Z39" s="132"/>
      <c r="AA39" s="132"/>
      <c r="AB39" s="132"/>
      <c r="AC39" s="132"/>
      <c r="AD39" s="132"/>
      <c r="AE39" s="132"/>
      <c r="AF39" s="132"/>
      <c r="AG39" s="132"/>
      <c r="AH39" s="132"/>
      <c r="AI39" s="132"/>
      <c r="AJ39" s="132"/>
      <c r="AK39" s="132"/>
      <c r="AL39" s="132"/>
      <c r="AM39" s="132"/>
      <c r="AN39" s="132"/>
      <c r="AO39" s="132"/>
      <c r="AP39" s="132"/>
      <c r="AQ39" s="132"/>
      <c r="AR39" s="132"/>
      <c r="AS39" s="132"/>
      <c r="AT39" s="132"/>
      <c r="AU39" s="132"/>
      <c r="AV39" s="132"/>
      <c r="AW39" s="132"/>
      <c r="AX39" s="132"/>
      <c r="AY39" s="146"/>
      <c r="AZ39" s="238"/>
      <c r="BA39" s="239"/>
      <c r="BB39" s="239"/>
      <c r="BC39" s="239"/>
      <c r="BD39" s="239"/>
      <c r="BE39" s="239"/>
      <c r="BF39" s="239"/>
      <c r="BG39" s="239"/>
      <c r="BH39" s="239"/>
      <c r="BI39" s="239"/>
      <c r="BJ39" s="239"/>
      <c r="BK39" s="239"/>
      <c r="BL39" s="239"/>
      <c r="BM39" s="239"/>
      <c r="BN39" s="239"/>
      <c r="BO39" s="239"/>
      <c r="BP39" s="239"/>
      <c r="BQ39" s="239"/>
      <c r="BR39" s="239"/>
      <c r="BS39" s="239"/>
      <c r="BT39" s="239"/>
      <c r="BU39" s="239"/>
      <c r="BV39" s="239"/>
      <c r="BW39" s="239"/>
      <c r="BX39" s="239"/>
      <c r="BY39" s="239"/>
      <c r="BZ39" s="240"/>
    </row>
    <row r="40" spans="1:78" ht="15.75" thickBot="1" x14ac:dyDescent="0.3">
      <c r="A40" s="79"/>
      <c r="B40" s="282"/>
      <c r="C40" s="283"/>
      <c r="D40" s="283"/>
      <c r="E40" s="283"/>
      <c r="F40" s="283"/>
      <c r="G40" s="284"/>
      <c r="H40" s="284"/>
      <c r="I40" s="285"/>
      <c r="T40" s="13"/>
      <c r="U40" s="13"/>
      <c r="V40" s="13"/>
      <c r="AS40" s="116"/>
      <c r="AT40" s="116"/>
      <c r="AU40" s="116"/>
      <c r="AV40" s="116"/>
      <c r="AW40" s="116"/>
      <c r="AZ40" s="116"/>
      <c r="BA40" s="116"/>
      <c r="BB40" s="116"/>
      <c r="BC40" s="116"/>
      <c r="BD40" s="116"/>
      <c r="BE40" s="116"/>
      <c r="BF40" s="116"/>
      <c r="BG40" s="116"/>
      <c r="BH40" s="116"/>
      <c r="BI40" s="116"/>
      <c r="BJ40" s="116"/>
      <c r="BK40" s="116"/>
      <c r="BL40" s="116"/>
      <c r="BM40" s="116"/>
      <c r="BN40" s="116"/>
      <c r="BO40" s="116"/>
      <c r="BP40" s="116"/>
      <c r="BQ40" s="116"/>
      <c r="BR40" s="116"/>
      <c r="BS40" s="116"/>
      <c r="BT40" s="116"/>
      <c r="BU40" s="116"/>
      <c r="BV40" s="116"/>
      <c r="BW40" s="116"/>
      <c r="BX40" s="116"/>
      <c r="BY40" s="116"/>
      <c r="BZ40" s="116"/>
    </row>
    <row r="41" spans="1:78" ht="15.75" thickBot="1" x14ac:dyDescent="0.3">
      <c r="A41" s="149"/>
      <c r="B41" s="258"/>
      <c r="C41" s="259"/>
      <c r="D41" s="259"/>
      <c r="E41" s="259"/>
      <c r="F41" s="259"/>
      <c r="G41" s="259"/>
      <c r="H41" s="259"/>
      <c r="I41" s="260"/>
    </row>
    <row r="42" spans="1:78" ht="15.75" thickBot="1" x14ac:dyDescent="0.3">
      <c r="A42" s="182"/>
      <c r="B42" s="99"/>
      <c r="C42" s="189"/>
      <c r="D42" s="189"/>
      <c r="E42" s="189"/>
      <c r="F42" s="189"/>
      <c r="G42" s="189"/>
      <c r="H42" s="189"/>
      <c r="I42" s="190"/>
      <c r="K42" s="1"/>
      <c r="L42" s="249"/>
      <c r="M42" s="250"/>
      <c r="N42" s="251"/>
      <c r="O42" s="1"/>
      <c r="Q42" s="21"/>
      <c r="R42" s="22"/>
    </row>
    <row r="43" spans="1:78" x14ac:dyDescent="0.25">
      <c r="A43" s="182"/>
      <c r="B43" s="185"/>
      <c r="C43" s="183"/>
      <c r="D43" s="187"/>
      <c r="E43" s="183"/>
      <c r="F43" s="183"/>
      <c r="G43" s="183"/>
      <c r="H43" s="183"/>
      <c r="I43" s="188"/>
      <c r="K43" s="10"/>
      <c r="L43" s="89"/>
      <c r="M43" s="93"/>
      <c r="N43" s="96"/>
      <c r="O43" s="10"/>
      <c r="Q43" s="16"/>
      <c r="R43" s="23"/>
      <c r="T43" s="19"/>
    </row>
    <row r="44" spans="1:78" x14ac:dyDescent="0.25">
      <c r="A44" s="182"/>
      <c r="B44" s="185"/>
      <c r="C44" s="183"/>
      <c r="D44" s="183"/>
      <c r="E44" s="183"/>
      <c r="F44" s="183"/>
      <c r="G44" s="183"/>
      <c r="H44" s="183"/>
      <c r="I44" s="188"/>
      <c r="K44" s="11"/>
      <c r="L44" s="107"/>
      <c r="M44" s="105"/>
      <c r="N44" s="106"/>
      <c r="O44" s="11"/>
      <c r="Q44" s="16"/>
      <c r="R44" s="23"/>
    </row>
    <row r="45" spans="1:78" x14ac:dyDescent="0.25">
      <c r="A45" s="182"/>
      <c r="B45" s="185"/>
      <c r="C45" s="183"/>
      <c r="D45" s="183"/>
      <c r="E45" s="183"/>
      <c r="F45" s="183"/>
      <c r="G45" s="183"/>
      <c r="H45" s="183"/>
      <c r="I45" s="188"/>
      <c r="K45" s="11"/>
      <c r="L45" s="107"/>
      <c r="M45" s="105"/>
      <c r="N45" s="106"/>
      <c r="O45" s="11"/>
      <c r="Q45" s="16"/>
      <c r="R45" s="23"/>
    </row>
    <row r="46" spans="1:78" x14ac:dyDescent="0.25">
      <c r="A46" s="182"/>
      <c r="B46" s="185"/>
      <c r="C46" s="183"/>
      <c r="D46" s="183"/>
      <c r="E46" s="183"/>
      <c r="F46" s="183"/>
      <c r="G46" s="183"/>
      <c r="H46" s="183"/>
      <c r="I46" s="188"/>
      <c r="K46" s="11"/>
      <c r="L46" s="107"/>
      <c r="M46" s="105"/>
      <c r="N46" s="106"/>
      <c r="O46" s="11"/>
      <c r="Q46" s="16"/>
      <c r="R46" s="23"/>
    </row>
    <row r="47" spans="1:78" x14ac:dyDescent="0.25">
      <c r="A47" s="182"/>
      <c r="B47" s="185"/>
      <c r="C47" s="183"/>
      <c r="D47" s="183"/>
      <c r="E47" s="183"/>
      <c r="F47" s="183"/>
      <c r="G47" s="183"/>
      <c r="H47" s="183"/>
      <c r="I47" s="188"/>
      <c r="K47" s="11"/>
      <c r="L47" s="87"/>
      <c r="M47" s="94"/>
      <c r="N47" s="97"/>
      <c r="O47" s="11"/>
      <c r="P47" s="1"/>
      <c r="Q47" s="16"/>
      <c r="R47" s="23"/>
    </row>
    <row r="48" spans="1:78" ht="15.75" thickBot="1" x14ac:dyDescent="0.3">
      <c r="A48" s="182"/>
      <c r="B48" s="100"/>
      <c r="C48" s="101"/>
      <c r="D48" s="101"/>
      <c r="E48" s="101"/>
      <c r="F48" s="101"/>
      <c r="G48" s="101"/>
      <c r="H48" s="101"/>
      <c r="I48" s="70"/>
      <c r="K48" s="11"/>
      <c r="L48" s="87"/>
      <c r="M48" s="95"/>
      <c r="N48" s="98"/>
      <c r="O48" s="11"/>
      <c r="P48" s="8"/>
      <c r="Q48" s="18"/>
      <c r="R48" s="91"/>
    </row>
    <row r="49" spans="1:23" ht="15.75" thickBot="1" x14ac:dyDescent="0.3">
      <c r="A49" s="149"/>
      <c r="B49" s="252"/>
      <c r="C49" s="253"/>
      <c r="D49" s="253"/>
      <c r="E49" s="253"/>
      <c r="F49" s="253"/>
      <c r="G49" s="253"/>
      <c r="H49" s="253"/>
      <c r="I49" s="254"/>
      <c r="K49" s="9"/>
      <c r="L49" s="87"/>
      <c r="M49" s="92"/>
      <c r="N49" s="86"/>
      <c r="O49" s="9"/>
      <c r="P49" s="8"/>
      <c r="Q49" s="8"/>
      <c r="R49" s="8"/>
      <c r="S49" s="8"/>
    </row>
    <row r="50" spans="1:23" ht="15.75" thickBot="1" x14ac:dyDescent="0.3">
      <c r="A50" s="149"/>
      <c r="B50" s="191"/>
      <c r="C50" s="192"/>
      <c r="D50" s="192"/>
      <c r="E50" s="192"/>
      <c r="F50" s="192"/>
      <c r="G50" s="192"/>
      <c r="H50" s="192"/>
      <c r="I50" s="193"/>
      <c r="K50" s="9"/>
      <c r="L50" s="87"/>
      <c r="M50" s="92"/>
      <c r="N50" s="86"/>
      <c r="O50" s="9"/>
    </row>
    <row r="51" spans="1:23" ht="15.75" thickBot="1" x14ac:dyDescent="0.3">
      <c r="A51" s="149"/>
      <c r="B51" s="99"/>
      <c r="C51" s="181"/>
      <c r="D51" s="83"/>
      <c r="E51" s="102"/>
      <c r="F51" s="147"/>
      <c r="G51" s="102"/>
      <c r="H51" s="147"/>
      <c r="I51" s="148"/>
      <c r="K51" s="9"/>
      <c r="L51" s="88"/>
      <c r="M51" s="90"/>
      <c r="N51" s="91"/>
    </row>
    <row r="52" spans="1:23" ht="15.75" thickBot="1" x14ac:dyDescent="0.3">
      <c r="A52" s="149"/>
      <c r="B52" s="100"/>
      <c r="C52" s="180"/>
      <c r="D52" s="194"/>
      <c r="E52" s="194"/>
      <c r="F52" s="194"/>
      <c r="G52" s="194"/>
      <c r="H52" s="194"/>
      <c r="I52" s="195"/>
      <c r="K52" s="10"/>
    </row>
    <row r="53" spans="1:23" ht="15.75" thickBot="1" x14ac:dyDescent="0.3">
      <c r="A53" s="149"/>
      <c r="B53" s="99"/>
      <c r="C53" s="71"/>
      <c r="D53" s="108"/>
      <c r="E53" s="102"/>
      <c r="F53" s="102"/>
      <c r="G53" s="102"/>
      <c r="H53" s="102"/>
      <c r="I53" s="102"/>
      <c r="K53" s="12"/>
      <c r="L53" s="41"/>
      <c r="M53" s="40"/>
      <c r="N53" s="40"/>
      <c r="O53" s="9"/>
    </row>
    <row r="54" spans="1:23" ht="15.75" thickBot="1" x14ac:dyDescent="0.3">
      <c r="A54" s="149"/>
      <c r="B54" s="100"/>
      <c r="C54" s="196"/>
      <c r="D54" s="197"/>
      <c r="E54" s="102"/>
      <c r="F54" s="102"/>
      <c r="G54" s="102"/>
      <c r="H54" s="102"/>
      <c r="I54" s="102"/>
      <c r="K54" s="9"/>
      <c r="L54" s="42"/>
      <c r="M54" s="43"/>
      <c r="N54" s="44"/>
      <c r="O54" s="10"/>
    </row>
    <row r="55" spans="1:23" ht="15.75" thickBot="1" x14ac:dyDescent="0.3">
      <c r="A55" s="149"/>
      <c r="B55" s="198"/>
      <c r="C55" s="199"/>
      <c r="D55" s="199"/>
      <c r="E55" s="199"/>
      <c r="F55" s="199"/>
      <c r="G55" s="199"/>
      <c r="H55" s="199"/>
      <c r="I55" s="199"/>
      <c r="L55" s="42"/>
      <c r="M55" s="45"/>
      <c r="N55" s="10"/>
      <c r="O55" s="12"/>
    </row>
    <row r="56" spans="1:23" ht="15.75" thickBot="1" x14ac:dyDescent="0.3">
      <c r="A56" s="149"/>
      <c r="B56" s="269"/>
      <c r="C56" s="270"/>
      <c r="D56" s="200"/>
      <c r="E56" s="200"/>
      <c r="F56" s="200"/>
      <c r="G56" s="200"/>
      <c r="H56" s="200"/>
      <c r="I56" s="201"/>
      <c r="L56" s="46"/>
    </row>
    <row r="57" spans="1:23" ht="15.75" thickBot="1" x14ac:dyDescent="0.3">
      <c r="A57" s="149"/>
      <c r="B57" s="258"/>
      <c r="C57" s="259"/>
      <c r="D57" s="259"/>
      <c r="E57" s="259"/>
      <c r="F57" s="259"/>
      <c r="G57" s="259"/>
      <c r="H57" s="259"/>
      <c r="I57" s="260"/>
      <c r="K57" s="47"/>
      <c r="L57" s="48"/>
      <c r="M57" s="48"/>
      <c r="N57" s="48"/>
      <c r="O57" s="48"/>
      <c r="P57" s="48"/>
      <c r="Q57" s="49"/>
      <c r="R57" s="49"/>
      <c r="S57" s="115"/>
    </row>
    <row r="58" spans="1:23" ht="15.75" thickBot="1" x14ac:dyDescent="0.3">
      <c r="A58" s="182"/>
      <c r="B58" s="99"/>
      <c r="C58" s="189"/>
      <c r="D58" s="189"/>
      <c r="E58" s="189"/>
      <c r="F58" s="189"/>
      <c r="G58" s="189"/>
      <c r="H58" s="189"/>
      <c r="I58" s="190"/>
      <c r="K58" s="50"/>
      <c r="Q58" s="51"/>
      <c r="R58" s="51"/>
      <c r="S58" s="115"/>
    </row>
    <row r="59" spans="1:23" ht="15.75" thickBot="1" x14ac:dyDescent="0.3">
      <c r="A59" s="182"/>
      <c r="B59" s="185"/>
      <c r="C59" s="183"/>
      <c r="D59" s="184"/>
      <c r="E59" s="184"/>
      <c r="F59" s="184"/>
      <c r="G59" s="184"/>
      <c r="H59" s="184"/>
      <c r="I59" s="186"/>
      <c r="K59" s="115"/>
      <c r="L59" s="267"/>
      <c r="M59" s="280"/>
      <c r="N59" s="280"/>
      <c r="O59" s="280"/>
      <c r="P59" s="280"/>
      <c r="Q59" s="268"/>
      <c r="R59" s="271"/>
      <c r="S59" s="281"/>
      <c r="T59" s="281"/>
      <c r="U59" s="272"/>
      <c r="V59" s="267"/>
      <c r="W59" s="268"/>
    </row>
    <row r="60" spans="1:23" ht="15.75" thickBot="1" x14ac:dyDescent="0.3">
      <c r="A60" s="182"/>
      <c r="B60" s="100"/>
      <c r="C60" s="101"/>
      <c r="D60" s="103"/>
      <c r="E60" s="103"/>
      <c r="F60" s="103"/>
      <c r="G60" s="103"/>
      <c r="H60" s="103"/>
      <c r="I60" s="72"/>
      <c r="K60" s="52"/>
      <c r="L60" s="56"/>
      <c r="M60" s="57"/>
      <c r="N60" s="57"/>
      <c r="O60" s="57"/>
      <c r="P60" s="57"/>
      <c r="Q60" s="58"/>
      <c r="R60" s="135"/>
      <c r="S60" s="67"/>
      <c r="T60" s="67"/>
      <c r="U60" s="136"/>
      <c r="V60" s="56"/>
      <c r="W60" s="58"/>
    </row>
    <row r="61" spans="1:23" x14ac:dyDescent="0.25">
      <c r="K61" s="50"/>
      <c r="L61" s="61"/>
      <c r="M61" s="62"/>
      <c r="N61" s="63"/>
      <c r="O61" s="127"/>
      <c r="P61" s="62"/>
      <c r="Q61" s="64"/>
      <c r="R61" s="61"/>
      <c r="S61" s="62"/>
      <c r="T61" s="63"/>
      <c r="U61" s="37"/>
      <c r="V61" s="76"/>
      <c r="W61" s="53"/>
    </row>
    <row r="62" spans="1:23" ht="15.75" thickBot="1" x14ac:dyDescent="0.3">
      <c r="L62" s="55"/>
      <c r="M62" s="54"/>
      <c r="N62" s="31"/>
      <c r="O62" s="31"/>
      <c r="P62" s="54"/>
      <c r="Q62" s="53"/>
      <c r="R62" s="55"/>
      <c r="S62" s="54"/>
      <c r="T62" s="31"/>
      <c r="U62" s="32"/>
      <c r="V62" s="76"/>
      <c r="W62" s="53"/>
    </row>
    <row r="63" spans="1:23" x14ac:dyDescent="0.25">
      <c r="C63" s="261"/>
      <c r="D63" s="262"/>
      <c r="E63" s="263"/>
      <c r="L63" s="55"/>
      <c r="M63" s="54"/>
      <c r="N63" s="31"/>
      <c r="O63" s="31"/>
      <c r="P63" s="54"/>
      <c r="Q63" s="53"/>
      <c r="R63" s="55"/>
      <c r="S63" s="54"/>
      <c r="T63" s="31"/>
      <c r="U63" s="32"/>
      <c r="V63" s="77"/>
      <c r="W63" s="53"/>
    </row>
    <row r="64" spans="1:23" ht="15.75" thickBot="1" x14ac:dyDescent="0.3">
      <c r="C64" s="265"/>
      <c r="D64" s="266"/>
      <c r="E64" s="264"/>
      <c r="I64"/>
      <c r="L64" s="55"/>
      <c r="M64" s="54"/>
      <c r="N64" s="31"/>
      <c r="O64" s="31"/>
      <c r="P64" s="54"/>
      <c r="Q64" s="53"/>
      <c r="R64" s="55"/>
      <c r="S64" s="54"/>
      <c r="T64" s="31"/>
      <c r="U64" s="32"/>
      <c r="V64" s="77"/>
      <c r="W64" s="53"/>
    </row>
    <row r="65" spans="1:23" ht="15.75" thickBot="1" x14ac:dyDescent="0.3">
      <c r="I65"/>
      <c r="L65" s="65"/>
      <c r="M65" s="66"/>
      <c r="N65" s="31"/>
      <c r="O65" s="31"/>
      <c r="P65" s="54"/>
      <c r="Q65" s="53"/>
      <c r="R65" s="55"/>
      <c r="S65" s="54"/>
      <c r="T65" s="31"/>
      <c r="U65" s="32"/>
      <c r="V65" s="77"/>
      <c r="W65" s="78"/>
    </row>
    <row r="66" spans="1:23" ht="15.75" thickBot="1" x14ac:dyDescent="0.3">
      <c r="I66"/>
      <c r="L66" s="59"/>
      <c r="M66" s="60"/>
      <c r="N66" s="60"/>
      <c r="O66" s="74"/>
      <c r="P66" s="60"/>
      <c r="Q66" s="75"/>
      <c r="R66" s="59"/>
      <c r="S66" s="60"/>
      <c r="T66" s="60"/>
      <c r="U66" s="68"/>
      <c r="V66" s="59"/>
      <c r="W66" s="75"/>
    </row>
    <row r="67" spans="1:23" ht="45" customHeight="1" x14ac:dyDescent="0.25">
      <c r="A67" s="178"/>
      <c r="B67" s="179"/>
      <c r="C67" s="150"/>
      <c r="D67" s="150"/>
      <c r="E67" s="150"/>
      <c r="F67" s="150"/>
      <c r="G67" s="150"/>
      <c r="H67" s="150"/>
      <c r="I67" s="151"/>
      <c r="J67" s="241"/>
    </row>
    <row r="68" spans="1:23" x14ac:dyDescent="0.25">
      <c r="A68" s="244"/>
      <c r="B68" s="152"/>
      <c r="C68" s="152"/>
      <c r="D68" s="152"/>
      <c r="E68" s="152"/>
      <c r="F68" s="152"/>
      <c r="G68" s="152"/>
      <c r="H68" s="152"/>
      <c r="I68" s="153"/>
      <c r="J68" s="242"/>
    </row>
    <row r="69" spans="1:23" x14ac:dyDescent="0.25">
      <c r="A69" s="245"/>
      <c r="B69" s="152"/>
      <c r="C69" s="152"/>
      <c r="D69" s="152"/>
      <c r="E69" s="152"/>
      <c r="F69" s="152"/>
      <c r="G69" s="152"/>
      <c r="H69" s="152"/>
      <c r="I69" s="153"/>
      <c r="J69" s="242"/>
    </row>
    <row r="70" spans="1:23" ht="24.75" customHeight="1" x14ac:dyDescent="0.25">
      <c r="A70" s="244"/>
      <c r="B70" s="152"/>
      <c r="C70" s="152"/>
      <c r="D70" s="155"/>
      <c r="E70" s="155"/>
      <c r="F70" s="155"/>
      <c r="G70" s="155"/>
      <c r="H70" s="155"/>
      <c r="I70" s="156"/>
      <c r="J70" s="242"/>
    </row>
    <row r="71" spans="1:23" x14ac:dyDescent="0.25">
      <c r="A71" s="245"/>
      <c r="B71" s="152"/>
      <c r="C71" s="152"/>
      <c r="D71" s="155"/>
      <c r="E71" s="155"/>
      <c r="F71" s="155"/>
      <c r="G71" s="155"/>
      <c r="H71" s="155"/>
      <c r="I71" s="156"/>
      <c r="J71" s="242"/>
    </row>
    <row r="72" spans="1:23" ht="15.75" customHeight="1" thickBot="1" x14ac:dyDescent="0.3">
      <c r="A72" s="157"/>
      <c r="B72" s="158"/>
      <c r="C72" s="158"/>
      <c r="D72" s="158"/>
      <c r="E72" s="158"/>
      <c r="F72" s="158"/>
      <c r="G72" s="158"/>
      <c r="H72" s="158"/>
      <c r="I72" s="159"/>
      <c r="J72" s="243"/>
    </row>
    <row r="73" spans="1:23" ht="21" customHeight="1" x14ac:dyDescent="0.25">
      <c r="A73" s="162"/>
      <c r="B73" s="287"/>
      <c r="C73" s="288"/>
      <c r="D73" s="163"/>
      <c r="E73" s="163"/>
      <c r="F73" s="163"/>
      <c r="G73" s="163"/>
      <c r="H73" s="163"/>
      <c r="I73" s="164"/>
      <c r="J73" s="241"/>
      <c r="K73" s="116"/>
    </row>
    <row r="74" spans="1:23" x14ac:dyDescent="0.25">
      <c r="A74" s="165"/>
      <c r="B74" s="289"/>
      <c r="C74" s="289"/>
      <c r="D74" s="160"/>
      <c r="E74" s="160"/>
      <c r="F74" s="160"/>
      <c r="G74" s="160"/>
      <c r="H74" s="160"/>
      <c r="I74" s="166"/>
      <c r="J74" s="242"/>
      <c r="K74" s="116"/>
    </row>
    <row r="75" spans="1:23" ht="15" customHeight="1" x14ac:dyDescent="0.25">
      <c r="A75" s="244"/>
      <c r="B75" s="152"/>
      <c r="C75" s="168"/>
      <c r="D75" s="161"/>
      <c r="E75" s="161"/>
      <c r="F75" s="161"/>
      <c r="G75" s="161"/>
      <c r="H75" s="161"/>
      <c r="I75" s="167"/>
      <c r="J75" s="242"/>
      <c r="K75" s="116"/>
    </row>
    <row r="76" spans="1:23" ht="15.75" thickBot="1" x14ac:dyDescent="0.3">
      <c r="A76" s="286"/>
      <c r="B76" s="158"/>
      <c r="C76" s="169"/>
      <c r="D76" s="170"/>
      <c r="E76" s="170"/>
      <c r="F76" s="170"/>
      <c r="G76" s="170"/>
      <c r="H76" s="170"/>
      <c r="I76" s="171"/>
      <c r="J76" s="243"/>
      <c r="K76" s="116"/>
    </row>
    <row r="77" spans="1:23" x14ac:dyDescent="0.25">
      <c r="A77" s="277"/>
      <c r="B77" s="290"/>
      <c r="C77" s="291"/>
      <c r="D77" s="173"/>
      <c r="E77" s="173"/>
      <c r="F77" s="173"/>
      <c r="G77" s="173"/>
      <c r="H77" s="173"/>
      <c r="I77" s="174"/>
      <c r="K77" s="116"/>
    </row>
    <row r="78" spans="1:23" ht="15" customHeight="1" x14ac:dyDescent="0.25">
      <c r="A78" s="278"/>
      <c r="B78" s="292"/>
      <c r="C78" s="292"/>
      <c r="D78" s="172"/>
      <c r="E78" s="172"/>
      <c r="F78" s="172"/>
      <c r="G78" s="172"/>
      <c r="H78" s="172"/>
      <c r="I78" s="175"/>
    </row>
    <row r="79" spans="1:23" x14ac:dyDescent="0.25">
      <c r="A79" s="278"/>
      <c r="B79" s="293"/>
      <c r="C79" s="293"/>
      <c r="D79" s="172"/>
      <c r="E79" s="172"/>
      <c r="F79" s="172"/>
      <c r="G79" s="172"/>
      <c r="H79" s="172"/>
      <c r="I79" s="175"/>
    </row>
    <row r="80" spans="1:23" ht="15" customHeight="1" x14ac:dyDescent="0.25">
      <c r="A80" s="278"/>
      <c r="B80" s="293"/>
      <c r="C80" s="293"/>
      <c r="D80" s="172"/>
      <c r="E80" s="172"/>
      <c r="F80" s="172"/>
      <c r="G80" s="172"/>
      <c r="H80" s="172"/>
      <c r="I80" s="175"/>
    </row>
    <row r="81" spans="1:9" ht="15.75" thickBot="1" x14ac:dyDescent="0.3">
      <c r="A81" s="279"/>
      <c r="B81" s="294"/>
      <c r="C81" s="294"/>
      <c r="D81" s="176"/>
      <c r="E81" s="176"/>
      <c r="F81" s="176"/>
      <c r="G81" s="176"/>
      <c r="H81" s="176"/>
      <c r="I81" s="177"/>
    </row>
    <row r="84" spans="1:9" x14ac:dyDescent="0.25">
      <c r="A84" s="133"/>
      <c r="B84" s="134"/>
      <c r="C84" s="128"/>
    </row>
    <row r="85" spans="1:9" x14ac:dyDescent="0.25">
      <c r="A85" s="133"/>
      <c r="B85" s="134"/>
      <c r="C85" s="128"/>
    </row>
    <row r="86" spans="1:9" x14ac:dyDescent="0.25">
      <c r="A86" s="133"/>
      <c r="B86" s="134"/>
      <c r="C86" s="128"/>
    </row>
    <row r="87" spans="1:9" x14ac:dyDescent="0.25">
      <c r="A87" s="133"/>
      <c r="B87" s="134"/>
      <c r="C87" s="128"/>
    </row>
    <row r="88" spans="1:9" x14ac:dyDescent="0.25">
      <c r="A88" s="133"/>
      <c r="B88" s="134"/>
      <c r="C88" s="128"/>
    </row>
    <row r="89" spans="1:9" x14ac:dyDescent="0.25">
      <c r="A89" s="133"/>
      <c r="B89" s="134"/>
      <c r="C89" s="128"/>
    </row>
    <row r="90" spans="1:9" x14ac:dyDescent="0.25">
      <c r="A90" s="133"/>
      <c r="B90" s="134"/>
      <c r="C90" s="128"/>
    </row>
    <row r="91" spans="1:9" x14ac:dyDescent="0.25">
      <c r="A91" s="133"/>
      <c r="B91" s="134"/>
      <c r="C91" s="128"/>
    </row>
    <row r="92" spans="1:9" x14ac:dyDescent="0.25">
      <c r="A92" s="133"/>
      <c r="B92" s="134"/>
      <c r="C92" s="128"/>
    </row>
    <row r="93" spans="1:9" x14ac:dyDescent="0.25">
      <c r="A93" s="133"/>
      <c r="B93" s="134"/>
      <c r="C93" s="128"/>
    </row>
    <row r="94" spans="1:9" x14ac:dyDescent="0.25">
      <c r="A94" s="133"/>
      <c r="B94" s="134"/>
      <c r="C94" s="128"/>
    </row>
    <row r="95" spans="1:9" x14ac:dyDescent="0.25">
      <c r="A95" s="133"/>
      <c r="B95" s="134"/>
      <c r="C95" s="128"/>
    </row>
    <row r="96" spans="1:9" x14ac:dyDescent="0.25">
      <c r="A96" s="133"/>
      <c r="B96" s="134"/>
      <c r="C96" s="128"/>
    </row>
    <row r="97" spans="1:12" x14ac:dyDescent="0.25">
      <c r="A97" s="133"/>
      <c r="B97" s="134"/>
      <c r="C97" s="128"/>
    </row>
    <row r="98" spans="1:12" x14ac:dyDescent="0.25">
      <c r="A98" s="133"/>
      <c r="B98" s="134"/>
      <c r="C98" s="128"/>
    </row>
    <row r="99" spans="1:12" x14ac:dyDescent="0.25">
      <c r="A99" s="133"/>
      <c r="B99" s="134"/>
      <c r="C99" s="128"/>
    </row>
    <row r="100" spans="1:12" x14ac:dyDescent="0.25">
      <c r="A100" s="133"/>
      <c r="B100" s="134"/>
      <c r="C100" s="128"/>
      <c r="L100" s="3"/>
    </row>
    <row r="101" spans="1:12" x14ac:dyDescent="0.25">
      <c r="A101" s="133"/>
      <c r="B101" s="134"/>
      <c r="C101" s="128"/>
      <c r="L101" s="3"/>
    </row>
    <row r="102" spans="1:12" x14ac:dyDescent="0.25">
      <c r="A102" s="133"/>
      <c r="B102" s="134"/>
      <c r="C102" s="128"/>
      <c r="L102" s="115"/>
    </row>
    <row r="103" spans="1:12" x14ac:dyDescent="0.25">
      <c r="A103" s="133"/>
      <c r="B103" s="134"/>
      <c r="C103" s="128"/>
      <c r="L103" s="115"/>
    </row>
    <row r="104" spans="1:12" x14ac:dyDescent="0.25">
      <c r="A104" s="133"/>
      <c r="B104" s="134"/>
      <c r="C104" s="128"/>
      <c r="L104" s="1"/>
    </row>
    <row r="105" spans="1:12" x14ac:dyDescent="0.25">
      <c r="A105" s="133"/>
      <c r="B105" s="134"/>
      <c r="C105" s="128"/>
      <c r="L105" s="4"/>
    </row>
    <row r="106" spans="1:12" x14ac:dyDescent="0.25">
      <c r="A106" s="133"/>
      <c r="B106" s="134"/>
      <c r="C106" s="128"/>
      <c r="L106" s="4"/>
    </row>
    <row r="107" spans="1:12" x14ac:dyDescent="0.25">
      <c r="A107" s="133"/>
      <c r="B107" s="134"/>
      <c r="C107" s="128"/>
      <c r="L107" s="1"/>
    </row>
    <row r="108" spans="1:12" x14ac:dyDescent="0.25">
      <c r="A108" s="133"/>
      <c r="B108" s="134"/>
      <c r="C108" s="128"/>
      <c r="L108" s="1"/>
    </row>
    <row r="109" spans="1:12" x14ac:dyDescent="0.25">
      <c r="L109" s="115"/>
    </row>
    <row r="110" spans="1:12" x14ac:dyDescent="0.25">
      <c r="L110" s="115"/>
    </row>
    <row r="111" spans="1:12" x14ac:dyDescent="0.25">
      <c r="L111" s="6"/>
    </row>
    <row r="114" spans="12:12" x14ac:dyDescent="0.25">
      <c r="L114" s="6"/>
    </row>
  </sheetData>
  <mergeCells count="33">
    <mergeCell ref="A77:A81"/>
    <mergeCell ref="L59:Q59"/>
    <mergeCell ref="R59:U59"/>
    <mergeCell ref="B40:I40"/>
    <mergeCell ref="B41:I41"/>
    <mergeCell ref="A75:A76"/>
    <mergeCell ref="B73:C73"/>
    <mergeCell ref="B74:C74"/>
    <mergeCell ref="B77:C77"/>
    <mergeCell ref="B78:C78"/>
    <mergeCell ref="B79:C79"/>
    <mergeCell ref="B80:C80"/>
    <mergeCell ref="B81:C81"/>
    <mergeCell ref="A16:F16"/>
    <mergeCell ref="H16:K16"/>
    <mergeCell ref="L16:N16"/>
    <mergeCell ref="X16:AY16"/>
    <mergeCell ref="B13:C13"/>
    <mergeCell ref="B14:C14"/>
    <mergeCell ref="AZ16:BZ16"/>
    <mergeCell ref="B57:I57"/>
    <mergeCell ref="C63:D63"/>
    <mergeCell ref="E63:E64"/>
    <mergeCell ref="C64:D64"/>
    <mergeCell ref="V59:W59"/>
    <mergeCell ref="B56:C56"/>
    <mergeCell ref="J67:J72"/>
    <mergeCell ref="J73:J76"/>
    <mergeCell ref="A68:A69"/>
    <mergeCell ref="A70:A71"/>
    <mergeCell ref="R16:W16"/>
    <mergeCell ref="L42:N42"/>
    <mergeCell ref="B49:I49"/>
  </mergeCells>
  <conditionalFormatting sqref="Z12:AA13 S11">
    <cfRule type="expression" dxfId="33" priority="90" stopIfTrue="1">
      <formula>#REF!="YES"</formula>
    </cfRule>
    <cfRule type="expression" dxfId="32" priority="91">
      <formula>#REF!="NO"</formula>
    </cfRule>
  </conditionalFormatting>
  <conditionalFormatting sqref="C55">
    <cfRule type="expression" dxfId="31" priority="89">
      <formula>$C$55="YES"</formula>
    </cfRule>
  </conditionalFormatting>
  <conditionalFormatting sqref="D55">
    <cfRule type="expression" dxfId="30" priority="88">
      <formula>$D$55="YES"</formula>
    </cfRule>
  </conditionalFormatting>
  <conditionalFormatting sqref="E55">
    <cfRule type="expression" dxfId="29" priority="87">
      <formula>$E$55="YES"</formula>
    </cfRule>
  </conditionalFormatting>
  <conditionalFormatting sqref="F55">
    <cfRule type="expression" dxfId="28" priority="86">
      <formula>$F$55="YES"</formula>
    </cfRule>
  </conditionalFormatting>
  <conditionalFormatting sqref="K54">
    <cfRule type="cellIs" dxfId="27" priority="85" operator="greaterThan">
      <formula>0</formula>
    </cfRule>
  </conditionalFormatting>
  <conditionalFormatting sqref="O18:O39">
    <cfRule type="expression" dxfId="26" priority="84" stopIfTrue="1">
      <formula>NOT(OR(COUNTIF(C18,"*NAP*")=1,COUNTIF(C18,"PrepCell")=1,COUNTIF(C18,"*Ultrafiltration*")=1))</formula>
    </cfRule>
  </conditionalFormatting>
  <conditionalFormatting sqref="I18:I39">
    <cfRule type="containsText" dxfId="25" priority="80" operator="containsText" text="NA">
      <formula>NOT(ISERROR(SEARCH("NA",I18)))</formula>
    </cfRule>
    <cfRule type="cellIs" dxfId="24" priority="81" operator="lessThanOrEqual">
      <formula>10</formula>
    </cfRule>
    <cfRule type="cellIs" dxfId="23" priority="82" operator="between">
      <formula>10</formula>
      <formula>20</formula>
    </cfRule>
    <cfRule type="cellIs" dxfId="22" priority="83" operator="greaterThanOrEqual">
      <formula>20</formula>
    </cfRule>
  </conditionalFormatting>
  <conditionalFormatting sqref="I18:I39 K18:K39 W18:W39 T18:T39">
    <cfRule type="expression" dxfId="21" priority="79" stopIfTrue="1">
      <formula>$F18="Pool"</formula>
    </cfRule>
  </conditionalFormatting>
  <conditionalFormatting sqref="L18:L39">
    <cfRule type="expression" dxfId="20" priority="77">
      <formula>C18="DEAE+TEAB"</formula>
    </cfRule>
    <cfRule type="expression" dxfId="19" priority="78">
      <formula>C18="DEAE+NaCl"</formula>
    </cfRule>
  </conditionalFormatting>
  <conditionalFormatting sqref="N18:N39">
    <cfRule type="expression" dxfId="18" priority="75">
      <formula>C18="DEAE+TEAB"</formula>
    </cfRule>
    <cfRule type="expression" dxfId="17" priority="76">
      <formula>C18="DEAE+NaCl"</formula>
    </cfRule>
  </conditionalFormatting>
  <conditionalFormatting sqref="P18:P39">
    <cfRule type="expression" dxfId="16" priority="74" stopIfTrue="1">
      <formula>NOT(OR(COUNTIF(C18,"*NAP*")=1,COUNTIF(C18,"PrepCell")=1,COUNTIF(C18,"*Ultrafiltration*")=1))</formula>
    </cfRule>
  </conditionalFormatting>
  <conditionalFormatting sqref="G55">
    <cfRule type="expression" dxfId="15" priority="73">
      <formula>$G$55="YES"</formula>
    </cfRule>
  </conditionalFormatting>
  <conditionalFormatting sqref="H55">
    <cfRule type="expression" dxfId="14" priority="72">
      <formula>$H$55="YES"</formula>
    </cfRule>
  </conditionalFormatting>
  <conditionalFormatting sqref="I55">
    <cfRule type="expression" dxfId="13" priority="71">
      <formula>$I$55="YES"</formula>
    </cfRule>
  </conditionalFormatting>
  <conditionalFormatting sqref="G89:H90">
    <cfRule type="expression" dxfId="12" priority="21" stopIfTrue="1">
      <formula>#REF!="YES"</formula>
    </cfRule>
    <cfRule type="expression" dxfId="11" priority="22">
      <formula>#REF!="NO"</formula>
    </cfRule>
  </conditionalFormatting>
  <conditionalFormatting sqref="E89:F90">
    <cfRule type="expression" dxfId="10" priority="23" stopIfTrue="1">
      <formula>#REF!="YES"</formula>
    </cfRule>
    <cfRule type="expression" dxfId="9" priority="24">
      <formula>#REF!="NO"</formula>
    </cfRule>
  </conditionalFormatting>
  <conditionalFormatting sqref="I89:I90">
    <cfRule type="expression" dxfId="8" priority="25" stopIfTrue="1">
      <formula>#REF!="YES"</formula>
    </cfRule>
    <cfRule type="expression" dxfId="7" priority="26">
      <formula>#REF!="NO"</formula>
    </cfRule>
  </conditionalFormatting>
  <conditionalFormatting sqref="D89:D90">
    <cfRule type="expression" dxfId="6" priority="27" stopIfTrue="1">
      <formula>#REF!="YES"</formula>
    </cfRule>
    <cfRule type="expression" dxfId="5" priority="28">
      <formula>#REF!="NO"</formula>
    </cfRule>
  </conditionalFormatting>
  <conditionalFormatting sqref="L114">
    <cfRule type="expression" dxfId="4" priority="17" stopIfTrue="1">
      <formula>#REF!="YES"</formula>
    </cfRule>
    <cfRule type="expression" dxfId="3" priority="18">
      <formula>#REF!="NO"</formula>
    </cfRule>
  </conditionalFormatting>
  <conditionalFormatting sqref="D74:I74">
    <cfRule type="expression" dxfId="2" priority="7">
      <formula>D75=D70</formula>
    </cfRule>
  </conditionalFormatting>
  <conditionalFormatting sqref="D75:I75">
    <cfRule type="expression" dxfId="1" priority="6">
      <formula>D75=D70</formula>
    </cfRule>
  </conditionalFormatting>
  <conditionalFormatting sqref="D76:I76">
    <cfRule type="expression" dxfId="0" priority="5">
      <formula>D75=D70</formula>
    </cfRule>
  </conditionalFormatting>
  <dataValidations count="4">
    <dataValidation type="list" allowBlank="1" showInputMessage="1" showErrorMessage="1" sqref="G15">
      <formula1>Precipitation</formula1>
    </dataValidation>
    <dataValidation type="list" allowBlank="1" showInputMessage="1" showErrorMessage="1" sqref="C18:C39">
      <formula1>INDIRECT(B18)</formula1>
    </dataValidation>
    <dataValidation type="list" allowBlank="1" showInputMessage="1" showErrorMessage="1" sqref="B18:B39">
      <formula1>Description</formula1>
    </dataValidation>
    <dataValidation type="list" allowBlank="1" showInputMessage="1" showErrorMessage="1" sqref="E18:E39">
      <formula1>INDIRECT(C18)</formula1>
    </dataValidation>
  </dataValidations>
  <pageMargins left="0.7" right="0.7" top="0.75" bottom="0.75" header="0.3" footer="0.3"/>
  <pageSetup paperSize="8" scale="51" orientation="landscape" r:id="rId1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lists!$H$2:$H$8</xm:f>
          </x14:formula1>
          <xm:sqref>D18:D39</xm:sqref>
        </x14:dataValidation>
        <x14:dataValidation type="list" allowBlank="1" showInputMessage="1" showErrorMessage="1">
          <x14:formula1>
            <xm:f>lists!$C$2:$C$3</xm:f>
          </x14:formula1>
          <xm:sqref>F18:F39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H27"/>
  <sheetViews>
    <sheetView workbookViewId="0">
      <selection activeCell="I1" sqref="I1:L14"/>
    </sheetView>
  </sheetViews>
  <sheetFormatPr defaultRowHeight="15" x14ac:dyDescent="0.25"/>
  <cols>
    <col min="1" max="1" width="14.42578125" style="114" customWidth="1"/>
    <col min="2" max="2" width="9.140625" style="114"/>
    <col min="3" max="3" width="10" style="114" bestFit="1" customWidth="1"/>
    <col min="4" max="4" width="11" style="114" bestFit="1" customWidth="1"/>
    <col min="5" max="5" width="26" style="114" customWidth="1"/>
    <col min="6" max="6" width="14" style="114" customWidth="1"/>
    <col min="7" max="7" width="24.42578125" style="114" customWidth="1"/>
    <col min="8" max="8" width="11.42578125" style="114" customWidth="1"/>
    <col min="9" max="11" width="9.140625" style="114"/>
    <col min="12" max="12" width="18.85546875" style="114" customWidth="1"/>
    <col min="13" max="13" width="23.85546875" style="114" customWidth="1"/>
    <col min="14" max="16384" width="9.140625" style="114"/>
  </cols>
  <sheetData>
    <row r="2" spans="1:8" x14ac:dyDescent="0.25">
      <c r="A2" s="116"/>
      <c r="B2" s="116"/>
      <c r="E2" s="115"/>
      <c r="F2" s="115"/>
      <c r="H2" s="296" t="s">
        <v>0</v>
      </c>
    </row>
    <row r="3" spans="1:8" x14ac:dyDescent="0.25">
      <c r="A3" s="116"/>
      <c r="B3" s="116"/>
      <c r="E3" s="115"/>
      <c r="F3" s="115"/>
      <c r="H3" s="296" t="s">
        <v>1</v>
      </c>
    </row>
    <row r="4" spans="1:8" x14ac:dyDescent="0.25">
      <c r="A4" s="116"/>
      <c r="B4" s="116"/>
      <c r="E4" s="115"/>
      <c r="F4" s="115"/>
      <c r="H4" s="296" t="s">
        <v>2</v>
      </c>
    </row>
    <row r="5" spans="1:8" x14ac:dyDescent="0.25">
      <c r="A5" s="116"/>
      <c r="B5" s="116"/>
      <c r="E5" s="115"/>
      <c r="F5" s="115"/>
      <c r="H5" s="296" t="s">
        <v>3</v>
      </c>
    </row>
    <row r="6" spans="1:8" x14ac:dyDescent="0.25">
      <c r="A6" s="116"/>
      <c r="B6" s="116"/>
      <c r="E6" s="115"/>
      <c r="F6" s="115"/>
      <c r="H6" s="296" t="s">
        <v>4</v>
      </c>
    </row>
    <row r="7" spans="1:8" x14ac:dyDescent="0.25">
      <c r="A7" s="116"/>
      <c r="B7" s="116"/>
      <c r="E7" s="115"/>
      <c r="F7" s="115"/>
      <c r="H7" s="296" t="s">
        <v>5</v>
      </c>
    </row>
    <row r="8" spans="1:8" x14ac:dyDescent="0.25">
      <c r="A8" s="116"/>
      <c r="B8" s="116"/>
      <c r="E8" s="115"/>
      <c r="F8" s="115"/>
      <c r="H8" s="296" t="s">
        <v>6</v>
      </c>
    </row>
    <row r="9" spans="1:8" x14ac:dyDescent="0.25">
      <c r="E9" s="115"/>
      <c r="F9" s="115"/>
    </row>
    <row r="10" spans="1:8" x14ac:dyDescent="0.25">
      <c r="E10" s="115"/>
      <c r="F10" s="115"/>
    </row>
    <row r="11" spans="1:8" x14ac:dyDescent="0.25">
      <c r="E11" s="115"/>
      <c r="F11" s="115"/>
    </row>
    <row r="12" spans="1:8" x14ac:dyDescent="0.25">
      <c r="E12" s="115"/>
      <c r="F12" s="115"/>
    </row>
    <row r="13" spans="1:8" x14ac:dyDescent="0.25">
      <c r="E13" s="115"/>
      <c r="F13" s="115"/>
    </row>
    <row r="14" spans="1:8" x14ac:dyDescent="0.25">
      <c r="E14" s="115"/>
      <c r="F14" s="115"/>
    </row>
    <row r="15" spans="1:8" x14ac:dyDescent="0.25">
      <c r="E15" s="115"/>
      <c r="F15" s="115"/>
    </row>
    <row r="16" spans="1:8" x14ac:dyDescent="0.25">
      <c r="E16" s="115"/>
      <c r="F16" s="115"/>
    </row>
    <row r="18" spans="1:6" x14ac:dyDescent="0.25">
      <c r="E18" s="115"/>
      <c r="F18" s="115"/>
    </row>
    <row r="19" spans="1:6" x14ac:dyDescent="0.25">
      <c r="E19" s="115"/>
      <c r="F19" s="115"/>
    </row>
    <row r="20" spans="1:6" x14ac:dyDescent="0.25">
      <c r="E20" s="115"/>
      <c r="F20" s="115"/>
    </row>
    <row r="21" spans="1:6" x14ac:dyDescent="0.25">
      <c r="E21" s="115"/>
      <c r="F21" s="115"/>
    </row>
    <row r="27" spans="1:6" x14ac:dyDescent="0.25">
      <c r="A27" s="143"/>
      <c r="B27" s="143"/>
    </row>
  </sheetData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3"/>
  <sheetViews>
    <sheetView workbookViewId="0">
      <selection activeCell="B1" sqref="B1"/>
    </sheetView>
  </sheetViews>
  <sheetFormatPr defaultRowHeight="15" x14ac:dyDescent="0.25"/>
  <sheetData>
    <row r="1" spans="1:2" x14ac:dyDescent="0.25">
      <c r="A1" s="114" t="s">
        <v>3</v>
      </c>
      <c r="B1" t="e">
        <f>LOOKUP(A1,Calculus!D$18:D$32,ROW(Calculus!$D$18:$D$32))</f>
        <v>#N/A</v>
      </c>
    </row>
    <row r="2" spans="1:2" x14ac:dyDescent="0.25">
      <c r="A2" s="114" t="s">
        <v>4</v>
      </c>
      <c r="B2" s="114">
        <f>LOOKUP(A2,Calculus!D$18:D$32,ROW(Calculus!$D$18:$D$32))</f>
        <v>25</v>
      </c>
    </row>
    <row r="3" spans="1:2" x14ac:dyDescent="0.25">
      <c r="A3" s="114" t="s">
        <v>5</v>
      </c>
      <c r="B3" s="114">
        <f>LOOKUP(A3,Calculus!D$18:D$32,ROW(Calculus!$D$18:$D$32))</f>
        <v>30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3</vt:i4>
      </vt:variant>
      <vt:variant>
        <vt:lpstr>Named Ranges</vt:lpstr>
      </vt:variant>
      <vt:variant>
        <vt:i4>1</vt:i4>
      </vt:variant>
    </vt:vector>
  </HeadingPairs>
  <TitlesOfParts>
    <vt:vector size="4" baseType="lpstr">
      <vt:lpstr>Calculus</vt:lpstr>
      <vt:lpstr>lists</vt:lpstr>
      <vt:lpstr>Sheet8</vt:lpstr>
      <vt:lpstr>Purify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2014-02-24T08:28:41Z</dcterms:created>
  <dcterms:modified xsi:type="dcterms:W3CDTF">2017-02-28T17:15:55Z</dcterms:modified>
</cp:coreProperties>
</file>