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225" windowWidth="14805" windowHeight="7890" tabRatio="633"/>
  </bookViews>
  <sheets>
    <sheet name="SOURCE" sheetId="1" r:id="rId1"/>
    <sheet name="Feuil1" sheetId="20" r:id="rId2"/>
    <sheet name="RESULTAT SOUHAITE" sheetId="13" r:id="rId3"/>
  </sheets>
  <externalReferences>
    <externalReference r:id="rId4"/>
  </externalReferences>
  <definedNames>
    <definedName name="list_itype_label">[1]__base_label!$B$2:$B$6</definedName>
    <definedName name="list_sel_unit">[1]__base_label!$G$2:$G$26</definedName>
  </definedNames>
  <calcPr calcId="145621"/>
</workbook>
</file>

<file path=xl/comments1.xml><?xml version="1.0" encoding="utf-8"?>
<comments xmlns="http://schemas.openxmlformats.org/spreadsheetml/2006/main">
  <authors>
    <author>Auteur</author>
  </authors>
  <commentList>
    <comment ref="F1" authorId="0">
      <text>
        <r>
          <rPr>
            <sz val="11"/>
            <color theme="1"/>
            <rFont val="Calibri"/>
            <family val="2"/>
            <scheme val="minor"/>
          </rPr>
          <t>Unité d'œuvre</t>
        </r>
      </text>
    </comment>
    <comment ref="G1" authorId="0">
      <text>
        <r>
          <rPr>
            <sz val="11"/>
            <color theme="1"/>
            <rFont val="Calibri"/>
            <family val="2"/>
            <scheme val="minor"/>
          </rPr>
          <t xml:space="preserve">Quantité Estimée </t>
        </r>
      </text>
    </comment>
    <comment ref="H1" authorId="0">
      <text>
        <r>
          <rPr>
            <sz val="11"/>
            <color theme="1"/>
            <rFont val="Calibri"/>
            <family val="2"/>
            <scheme val="minor"/>
          </rPr>
          <t xml:space="preserve">Quantité Entreprise </t>
        </r>
      </text>
    </comment>
    <comment ref="I1" authorId="0">
      <text>
        <r>
          <rPr>
            <sz val="11"/>
            <color theme="1"/>
            <rFont val="Calibri"/>
            <family val="2"/>
            <scheme val="minor"/>
          </rPr>
          <t xml:space="preserve">Prix Unitaire </t>
        </r>
      </text>
    </comment>
    <comment ref="J1" authorId="0">
      <text>
        <r>
          <rPr>
            <sz val="11"/>
            <color theme="1"/>
            <rFont val="Calibri"/>
            <family val="2"/>
            <scheme val="minor"/>
          </rPr>
          <t xml:space="preserve">Total </t>
        </r>
      </text>
    </comment>
    <comment ref="K1" authorId="0">
      <text>
        <r>
          <rPr>
            <sz val="11"/>
            <color theme="1"/>
            <rFont val="Calibri"/>
            <family val="2"/>
            <scheme val="minor"/>
          </rPr>
          <t xml:space="preserve">Conso </t>
        </r>
      </text>
    </comment>
    <comment ref="L1" authorId="0">
      <text>
        <r>
          <rPr>
            <sz val="11"/>
            <color theme="1"/>
            <rFont val="Calibri"/>
            <family val="2"/>
            <scheme val="minor"/>
          </rPr>
          <t>Somme des quantités par regroupement</t>
        </r>
      </text>
    </comment>
    <comment ref="M1" authorId="0">
      <text>
        <r>
          <rPr>
            <sz val="11"/>
            <color theme="1"/>
            <rFont val="Calibri"/>
            <family val="2"/>
            <scheme val="minor"/>
          </rPr>
          <t>Prix moyens par regroupement</t>
        </r>
      </text>
    </comment>
    <comment ref="N1" authorId="0">
      <text>
        <r>
          <rPr>
            <sz val="11"/>
            <color theme="1"/>
            <rFont val="Calibri"/>
            <family val="2"/>
            <scheme val="minor"/>
          </rPr>
          <t>Total Regroupements</t>
        </r>
      </text>
    </comment>
    <comment ref="O1" authorId="0">
      <text>
        <r>
          <rPr>
            <sz val="11"/>
            <color theme="1"/>
            <rFont val="Calibri"/>
            <family val="2"/>
            <scheme val="minor"/>
          </rPr>
          <t>Total Consolidé</t>
        </r>
      </text>
    </comment>
    <comment ref="P1" authorId="0">
      <text>
        <r>
          <rPr>
            <sz val="11"/>
            <color theme="1"/>
            <rFont val="Calibri"/>
            <family val="2"/>
            <scheme val="minor"/>
          </rPr>
          <t>Commentaire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1" authorId="0">
      <text>
        <r>
          <rPr>
            <sz val="11"/>
            <color theme="1"/>
            <rFont val="Calibri"/>
            <family val="2"/>
            <scheme val="minor"/>
          </rPr>
          <t>Total Consolidé</t>
        </r>
      </text>
    </comment>
  </commentList>
</comments>
</file>

<file path=xl/sharedStrings.xml><?xml version="1.0" encoding="utf-8"?>
<sst xmlns="http://schemas.openxmlformats.org/spreadsheetml/2006/main" count="171" uniqueCount="68">
  <si>
    <t>Parent (Code)</t>
  </si>
  <si>
    <t>Code</t>
  </si>
  <si>
    <t>Item</t>
  </si>
  <si>
    <t>Code type</t>
  </si>
  <si>
    <t>Level</t>
  </si>
  <si>
    <t>U</t>
  </si>
  <si>
    <t xml:space="preserve">QTE Estimée </t>
  </si>
  <si>
    <t xml:space="preserve">QTE Entreprise </t>
  </si>
  <si>
    <t xml:space="preserve">PU </t>
  </si>
  <si>
    <t xml:space="preserve">Total </t>
  </si>
  <si>
    <t xml:space="preserve">Conso </t>
  </si>
  <si>
    <t>Total Quantités</t>
  </si>
  <si>
    <t>PU moyen</t>
  </si>
  <si>
    <t>Totaux</t>
  </si>
  <si>
    <t>Consolidation</t>
  </si>
  <si>
    <t>Commentaire</t>
  </si>
  <si>
    <t>04</t>
  </si>
  <si>
    <t>TERRASSEMENTS GENERAUX</t>
  </si>
  <si>
    <t>N1</t>
  </si>
  <si>
    <t>04.02</t>
  </si>
  <si>
    <t>Préparation du terrain</t>
  </si>
  <si>
    <t>N2</t>
  </si>
  <si>
    <t>m2</t>
  </si>
  <si>
    <t>04.02.01</t>
  </si>
  <si>
    <t>N3</t>
  </si>
  <si>
    <t>04.02.01.01</t>
  </si>
  <si>
    <t>Débroussaillage / déssouchage</t>
  </si>
  <si>
    <t>Article</t>
  </si>
  <si>
    <t>N4</t>
  </si>
  <si>
    <t>04.02.01.02</t>
  </si>
  <si>
    <t>Décapage</t>
  </si>
  <si>
    <t>04.03</t>
  </si>
  <si>
    <t>Terrassement</t>
  </si>
  <si>
    <t>m3</t>
  </si>
  <si>
    <t>04.03.01</t>
  </si>
  <si>
    <t>Terrassement pleine masse</t>
  </si>
  <si>
    <t>04.03.01.01</t>
  </si>
  <si>
    <t>Fouille en pleine masse y cis rocher fracturé</t>
  </si>
  <si>
    <t>04.03.01.03</t>
  </si>
  <si>
    <t>Protection de talus</t>
  </si>
  <si>
    <t>04.03.02</t>
  </si>
  <si>
    <t>Stockage sur site</t>
  </si>
  <si>
    <t>04.03.03</t>
  </si>
  <si>
    <t>Remblais avec matériaux du site</t>
  </si>
  <si>
    <t>04.03.04</t>
  </si>
  <si>
    <t>Remblais avec matériaux d'apport</t>
  </si>
  <si>
    <t>04.03.05</t>
  </si>
  <si>
    <t>Evacuation des terres excédentaires</t>
  </si>
  <si>
    <t>04.03.05.03</t>
  </si>
  <si>
    <t>Evacuation en décharge de classe 3 ISDI</t>
  </si>
  <si>
    <t>04.03.06</t>
  </si>
  <si>
    <t>Mise en forme du terrain</t>
  </si>
  <si>
    <t>04.04</t>
  </si>
  <si>
    <t>Travaux annexes</t>
  </si>
  <si>
    <t>Ensemble</t>
  </si>
  <si>
    <t>04.04.03</t>
  </si>
  <si>
    <t>Divers</t>
  </si>
  <si>
    <t>04.04.03.01</t>
  </si>
  <si>
    <t>Démolition</t>
  </si>
  <si>
    <t>04.04.03.02</t>
  </si>
  <si>
    <t>Nettoyage - Décrottage voiries</t>
  </si>
  <si>
    <t>04.97</t>
  </si>
  <si>
    <t>Prestations non décrites TERRASSEMENTS GENERAUX</t>
  </si>
  <si>
    <t>04.98</t>
  </si>
  <si>
    <t>Prorata TERRASSEMENTS GENERAUX</t>
  </si>
  <si>
    <t>04.99</t>
  </si>
  <si>
    <t>Remise Globale TERRASSEMENTS GENERAUX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</si>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</sst>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0"/>
      <color theme="0"/>
      <name val="Trebuchet MS"/>
      <family val="2"/>
    </font>
    <font>
      <sz val="10"/>
      <color theme="1"/>
      <name val="Trebuchet MS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2" fillId="4" borderId="1" xfId="0" applyFont="1" applyFill="1" applyBorder="1" applyAlignment="1">
      <alignment horizontal="center" wrapText="1"/>
    </xf>
    <xf numFmtId="166" fontId="1" fillId="2" borderId="1" xfId="0" applyNumberFormat="1" applyFont="1" applyFill="1" applyBorder="1" applyAlignment="1" applyProtection="1">
      <protection locked="0"/>
    </xf>
    <xf numFmtId="166" fontId="2" fillId="3" borderId="1" xfId="0" applyNumberFormat="1" applyFont="1" applyFill="1" applyBorder="1" applyAlignment="1" applyProtection="1">
      <alignment horizontal="center" wrapText="1"/>
      <protection locked="0"/>
    </xf>
    <xf numFmtId="166" fontId="0" fillId="0" borderId="0" xfId="0" applyNumberFormat="1"/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16">
    <dxf>
      <font>
        <b/>
        <i val="0"/>
        <u val="none"/>
        <color theme="0"/>
      </font>
      <fill>
        <patternFill>
          <bgColor theme="0" tint="-0.49995422223578601"/>
        </patternFill>
      </fill>
      <border>
        <left/>
        <right/>
        <top/>
        <bottom style="thin">
          <color rgb="FF000000"/>
        </bottom>
      </border>
    </dxf>
    <dxf>
      <font>
        <b/>
        <i/>
        <u val="none"/>
        <color theme="0"/>
      </font>
      <fill>
        <patternFill>
          <bgColor theme="0" tint="-0.34995574816125979"/>
        </patternFill>
      </fill>
      <border>
        <left/>
        <right/>
        <top/>
        <bottom style="dashed">
          <color rgb="FF000000"/>
        </bottom>
      </border>
    </dxf>
    <dxf>
      <font>
        <b/>
        <i val="0"/>
        <color auto="1"/>
      </font>
      <fill>
        <patternFill>
          <bgColor theme="0" tint="-0.24991607409894101"/>
        </patternFill>
      </fill>
      <border>
        <left/>
        <right/>
        <top/>
        <bottom/>
      </border>
    </dxf>
    <dxf>
      <font>
        <b val="0"/>
        <i/>
      </font>
      <fill>
        <patternFill>
          <bgColor theme="0" tint="-0.14993743705557422"/>
        </patternFill>
      </fill>
      <border>
        <left/>
        <right/>
        <top/>
        <bottom/>
      </border>
    </dxf>
    <dxf>
      <font>
        <b val="0"/>
        <i val="0"/>
      </font>
      <fill>
        <patternFill>
          <bgColor theme="0" tint="-4.9958800012207406E-2"/>
        </patternFill>
      </fill>
      <border>
        <left/>
        <right/>
        <top/>
        <bottom/>
      </border>
    </dxf>
    <dxf>
      <font>
        <b val="0"/>
        <i/>
      </font>
      <fill>
        <patternFill>
          <bgColor theme="0"/>
        </patternFill>
      </fill>
      <border>
        <left/>
        <right/>
        <top/>
        <bottom/>
      </border>
    </dxf>
    <dxf>
      <font>
        <b val="0"/>
        <i val="0"/>
      </font>
      <fill>
        <patternFill>
          <bgColor theme="0"/>
        </patternFill>
      </fill>
      <border>
        <left/>
        <right/>
        <top/>
        <bottom/>
      </border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u val="none"/>
        <color theme="0"/>
      </font>
      <fill>
        <patternFill>
          <bgColor theme="0" tint="-0.49995422223578601"/>
        </patternFill>
      </fill>
      <border>
        <left/>
        <right/>
        <top/>
        <bottom style="thin">
          <color rgb="FF000000"/>
        </bottom>
      </border>
    </dxf>
    <dxf>
      <font>
        <b/>
        <i/>
        <u val="none"/>
        <color theme="0"/>
      </font>
      <fill>
        <patternFill>
          <bgColor theme="0" tint="-0.34995574816125979"/>
        </patternFill>
      </fill>
      <border>
        <left/>
        <right/>
        <top/>
        <bottom style="dashed">
          <color rgb="FF000000"/>
        </bottom>
      </border>
    </dxf>
    <dxf>
      <font>
        <b/>
        <i val="0"/>
        <color auto="1"/>
      </font>
      <fill>
        <patternFill>
          <bgColor theme="0" tint="-0.24991607409894101"/>
        </patternFill>
      </fill>
      <border>
        <left/>
        <right/>
        <top/>
        <bottom/>
      </border>
    </dxf>
    <dxf>
      <font>
        <b val="0"/>
        <i/>
      </font>
      <fill>
        <patternFill>
          <bgColor theme="0" tint="-0.14993743705557422"/>
        </patternFill>
      </fill>
      <border>
        <left/>
        <right/>
        <top/>
        <bottom/>
      </border>
    </dxf>
    <dxf>
      <font>
        <b val="0"/>
        <i val="0"/>
      </font>
      <fill>
        <patternFill>
          <bgColor theme="0" tint="-4.9958800012207406E-2"/>
        </patternFill>
      </fill>
      <border>
        <left/>
        <right/>
        <top/>
        <bottom/>
      </border>
    </dxf>
    <dxf>
      <font>
        <b val="0"/>
        <i/>
      </font>
      <fill>
        <patternFill>
          <bgColor theme="0"/>
        </patternFill>
      </fill>
      <border>
        <left/>
        <right/>
        <top/>
        <bottom/>
      </border>
    </dxf>
    <dxf>
      <font>
        <b val="0"/>
        <i val="0"/>
      </font>
      <fill>
        <patternFill>
          <bgColor theme="0"/>
        </patternFill>
      </fill>
      <border>
        <left/>
        <right/>
        <top/>
        <bottom/>
      </border>
    </dxf>
    <dxf>
      <font>
        <b val="0"/>
        <i val="0"/>
        <color auto="1"/>
      </font>
      <fill>
        <patternFill>
          <bgColor theme="0"/>
        </patternFill>
      </fill>
    </dxf>
  </dxfs>
  <tableStyles count="0" defaultTableStyle="TableStyleMedium2" defaultPivotStyle="PivotStyleMedium9"/>
  <colors>
    <mruColors>
      <color rgb="FFCCFFCC"/>
      <color rgb="FF8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0</xdr:row>
      <xdr:rowOff>180975</xdr:rowOff>
    </xdr:from>
    <xdr:to>
      <xdr:col>10</xdr:col>
      <xdr:colOff>180975</xdr:colOff>
      <xdr:row>10</xdr:row>
      <xdr:rowOff>57150</xdr:rowOff>
    </xdr:to>
    <xdr:sp macro="" textlink="">
      <xdr:nvSpPr>
        <xdr:cNvPr id="2" name="ZoneTexte 1"/>
        <xdr:cNvSpPr txBox="1"/>
      </xdr:nvSpPr>
      <xdr:spPr>
        <a:xfrm>
          <a:off x="8115300" y="180975"/>
          <a:ext cx="3600450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MACRO QUI COLLERAIT :</a:t>
          </a:r>
          <a:r>
            <a:rPr lang="fr-FR" sz="1100" baseline="0"/>
            <a:t> 3 COLONNES  VENANTS DE "IMPORT - IVALUA" :</a:t>
          </a:r>
        </a:p>
        <a:p>
          <a:endParaRPr lang="fr-FR" sz="1100" baseline="0"/>
        </a:p>
        <a:p>
          <a:r>
            <a:rPr lang="fr-FR" sz="1100" baseline="0"/>
            <a:t>- CODE (Colonne B)</a:t>
          </a:r>
        </a:p>
        <a:p>
          <a:r>
            <a:rPr lang="fr-FR" sz="1100" baseline="0"/>
            <a:t>- ITEM (Colonne C)</a:t>
          </a:r>
        </a:p>
        <a:p>
          <a:r>
            <a:rPr lang="fr-FR" sz="1100" baseline="0"/>
            <a:t>- CONSOLIDATION (Colonne O)</a:t>
          </a:r>
        </a:p>
        <a:p>
          <a:endParaRPr lang="fr-FR" sz="1100" baseline="0"/>
        </a:p>
        <a:p>
          <a:r>
            <a:rPr lang="fr-FR" sz="1100" u="sng" baseline="0"/>
            <a:t>ATTENTION : IL S'AVERE QUE LA COLONNE "CONSOLIDATION DU FICHIER SOURCE" PEUT ETRE DEPLACE (Colonne N au lieu de O par exemple)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VALUA/04%20TERRASSEMENTS/ATP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ual_rfx"/>
      <sheetName val="Instructions"/>
      <sheetName val="style_rfx"/>
      <sheetName val="__base_label"/>
      <sheetName val="__base_code"/>
      <sheetName val="style_prop"/>
      <sheetName val="Collectif"/>
    </sheetNames>
    <sheetDataSet>
      <sheetData sheetId="0"/>
      <sheetData sheetId="1"/>
      <sheetData sheetId="2"/>
      <sheetData sheetId="3">
        <row r="2">
          <cell r="B2" t="str">
            <v>Article</v>
          </cell>
          <cell r="G2" t="str">
            <v>Année</v>
          </cell>
        </row>
        <row r="3">
          <cell r="B3" t="str">
            <v>Option</v>
          </cell>
          <cell r="G3" t="str">
            <v>Benne</v>
          </cell>
        </row>
        <row r="4">
          <cell r="B4" t="str">
            <v>Coût additionnel</v>
          </cell>
          <cell r="G4" t="str">
            <v>Boîte</v>
          </cell>
        </row>
        <row r="5">
          <cell r="B5" t="str">
            <v>Ajustement</v>
          </cell>
          <cell r="G5" t="str">
            <v>Jour</v>
          </cell>
        </row>
        <row r="6">
          <cell r="B6" t="str">
            <v>Consolidation</v>
          </cell>
          <cell r="G6" t="str">
            <v>unité(s)</v>
          </cell>
        </row>
        <row r="7">
          <cell r="G7" t="str">
            <v>Ensemble</v>
          </cell>
        </row>
        <row r="8">
          <cell r="G8" t="str">
            <v>Heure</v>
          </cell>
        </row>
        <row r="9">
          <cell r="G9" t="str">
            <v>Personne</v>
          </cell>
        </row>
        <row r="10">
          <cell r="G10" t="str">
            <v>jour.homme</v>
          </cell>
        </row>
        <row r="11">
          <cell r="G11" t="str">
            <v>KG</v>
          </cell>
        </row>
        <row r="12">
          <cell r="G12" t="str">
            <v>km</v>
          </cell>
        </row>
        <row r="13">
          <cell r="G13" t="str">
            <v>Logt</v>
          </cell>
        </row>
        <row r="14">
          <cell r="G14" t="str">
            <v>Lot</v>
          </cell>
        </row>
        <row r="15">
          <cell r="G15" t="str">
            <v>litre</v>
          </cell>
        </row>
        <row r="16">
          <cell r="G16" t="str">
            <v>m2</v>
          </cell>
        </row>
        <row r="17">
          <cell r="G17" t="str">
            <v>m3</v>
          </cell>
        </row>
        <row r="18">
          <cell r="G18" t="str">
            <v>Mile</v>
          </cell>
        </row>
        <row r="19">
          <cell r="G19" t="str">
            <v>ml</v>
          </cell>
        </row>
        <row r="20">
          <cell r="G20" t="str">
            <v>Mois</v>
          </cell>
        </row>
        <row r="21">
          <cell r="G21" t="str">
            <v>m</v>
          </cell>
        </row>
        <row r="22">
          <cell r="G22" t="str">
            <v>Pourcentage</v>
          </cell>
        </row>
        <row r="23">
          <cell r="G23" t="str">
            <v>Pieces</v>
          </cell>
        </row>
        <row r="24">
          <cell r="G24" t="str">
            <v>Pack</v>
          </cell>
        </row>
        <row r="25">
          <cell r="G25" t="str">
            <v>Tonne</v>
          </cell>
        </row>
        <row r="26">
          <cell r="G26" t="str">
            <v>U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P23"/>
  <sheetViews>
    <sheetView tabSelected="1" zoomScale="70" zoomScaleNormal="70" workbookViewId="0">
      <selection activeCell="C37" sqref="C37"/>
    </sheetView>
  </sheetViews>
  <sheetFormatPr baseColWidth="10" defaultColWidth="9.140625" defaultRowHeight="15" x14ac:dyDescent="0.25"/>
  <cols>
    <col min="1" max="1" width="3.42578125" customWidth="1"/>
    <col min="2" max="2" width="19.5703125" bestFit="1" customWidth="1"/>
    <col min="3" max="3" width="84.85546875" bestFit="1" customWidth="1"/>
    <col min="4" max="4" width="36.140625" bestFit="1" customWidth="1"/>
    <col min="6" max="6" width="10.5703125" bestFit="1" customWidth="1"/>
    <col min="7" max="7" width="12.28515625" bestFit="1" customWidth="1"/>
    <col min="8" max="8" width="19.5703125" bestFit="1" customWidth="1"/>
    <col min="9" max="9" width="11.85546875" bestFit="1" customWidth="1"/>
    <col min="12" max="12" width="14.7109375" bestFit="1" customWidth="1"/>
    <col min="15" max="15" width="16.42578125" bestFit="1" customWidth="1"/>
    <col min="16" max="16" width="52.28515625" customWidth="1"/>
  </cols>
  <sheetData>
    <row r="1" spans="1:16" ht="15.7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ht="15.75" x14ac:dyDescent="0.3">
      <c r="A2" s="8">
        <v>4</v>
      </c>
      <c r="B2" s="2" t="s">
        <v>16</v>
      </c>
      <c r="C2" s="2" t="s">
        <v>17</v>
      </c>
      <c r="D2" s="2" t="s">
        <v>14</v>
      </c>
      <c r="E2" s="2" t="s">
        <v>18</v>
      </c>
      <c r="F2" s="3"/>
      <c r="G2" s="3">
        <v>1</v>
      </c>
      <c r="H2" s="4"/>
      <c r="I2" s="4"/>
      <c r="J2" s="3">
        <v>0</v>
      </c>
      <c r="K2" s="3">
        <v>147000</v>
      </c>
      <c r="L2" s="3">
        <v>0</v>
      </c>
      <c r="M2" s="3">
        <v>0</v>
      </c>
      <c r="N2" s="3">
        <v>0</v>
      </c>
      <c r="O2" s="3">
        <v>147000</v>
      </c>
      <c r="P2" s="4"/>
    </row>
    <row r="3" spans="1:16" ht="15.75" x14ac:dyDescent="0.3">
      <c r="A3" s="9"/>
      <c r="B3" s="2" t="s">
        <v>19</v>
      </c>
      <c r="C3" s="2" t="s">
        <v>20</v>
      </c>
      <c r="D3" s="2" t="s">
        <v>14</v>
      </c>
      <c r="E3" s="2" t="s">
        <v>21</v>
      </c>
      <c r="F3" s="3" t="s">
        <v>22</v>
      </c>
      <c r="G3" s="3">
        <v>2711</v>
      </c>
      <c r="H3" s="4"/>
      <c r="I3" s="4"/>
      <c r="J3" s="3">
        <v>0</v>
      </c>
      <c r="K3" s="3">
        <v>8143</v>
      </c>
      <c r="L3" s="3">
        <v>0</v>
      </c>
      <c r="M3" s="3">
        <v>0</v>
      </c>
      <c r="N3" s="3">
        <v>0</v>
      </c>
      <c r="O3" s="3">
        <v>8143</v>
      </c>
      <c r="P3" s="4"/>
    </row>
    <row r="4" spans="1:16" ht="15.75" x14ac:dyDescent="0.3">
      <c r="A4" s="9"/>
      <c r="B4" s="2" t="s">
        <v>23</v>
      </c>
      <c r="C4" s="2" t="s">
        <v>67</v>
      </c>
      <c r="D4" s="2" t="s">
        <v>14</v>
      </c>
      <c r="E4" s="2" t="s">
        <v>24</v>
      </c>
      <c r="F4" s="3" t="s">
        <v>22</v>
      </c>
      <c r="G4" s="3">
        <v>2711</v>
      </c>
      <c r="H4" s="4"/>
      <c r="I4" s="4"/>
      <c r="J4" s="3">
        <v>0</v>
      </c>
      <c r="K4" s="3">
        <v>8143</v>
      </c>
      <c r="L4" s="3">
        <v>0</v>
      </c>
      <c r="M4" s="3">
        <v>0</v>
      </c>
      <c r="N4" s="3">
        <v>0</v>
      </c>
      <c r="O4" s="3">
        <v>8143</v>
      </c>
      <c r="P4" s="4"/>
    </row>
    <row r="5" spans="1:16" ht="15.75" x14ac:dyDescent="0.3">
      <c r="A5" s="9"/>
      <c r="B5" s="2" t="s">
        <v>25</v>
      </c>
      <c r="C5" s="2" t="s">
        <v>26</v>
      </c>
      <c r="D5" s="2" t="s">
        <v>27</v>
      </c>
      <c r="E5" s="2" t="s">
        <v>28</v>
      </c>
      <c r="F5" s="3" t="s">
        <v>22</v>
      </c>
      <c r="G5" s="3">
        <v>2711</v>
      </c>
      <c r="H5" s="4">
        <v>3</v>
      </c>
      <c r="I5" s="4">
        <v>185</v>
      </c>
      <c r="J5" s="3">
        <v>555</v>
      </c>
      <c r="K5" s="3">
        <v>555</v>
      </c>
      <c r="L5" s="3">
        <v>3</v>
      </c>
      <c r="M5" s="3">
        <v>185</v>
      </c>
      <c r="N5" s="3">
        <v>555</v>
      </c>
      <c r="O5" s="3">
        <v>555</v>
      </c>
      <c r="P5" s="4"/>
    </row>
    <row r="6" spans="1:16" ht="15.75" x14ac:dyDescent="0.3">
      <c r="A6" s="9"/>
      <c r="B6" s="2" t="s">
        <v>29</v>
      </c>
      <c r="C6" s="2" t="s">
        <v>30</v>
      </c>
      <c r="D6" s="2" t="s">
        <v>27</v>
      </c>
      <c r="E6" s="2" t="s">
        <v>28</v>
      </c>
      <c r="F6" s="3" t="s">
        <v>22</v>
      </c>
      <c r="G6" s="3">
        <v>2711</v>
      </c>
      <c r="H6" s="4">
        <v>2710</v>
      </c>
      <c r="I6" s="4">
        <v>2.8</v>
      </c>
      <c r="J6" s="3">
        <v>7588</v>
      </c>
      <c r="K6" s="3">
        <v>7588</v>
      </c>
      <c r="L6" s="3">
        <v>2710</v>
      </c>
      <c r="M6" s="3">
        <v>2.8</v>
      </c>
      <c r="N6" s="3">
        <v>7588</v>
      </c>
      <c r="O6" s="3">
        <v>7588</v>
      </c>
      <c r="P6" s="4"/>
    </row>
    <row r="7" spans="1:16" ht="15.75" x14ac:dyDescent="0.3">
      <c r="A7" s="9"/>
      <c r="B7" s="2" t="s">
        <v>31</v>
      </c>
      <c r="C7" s="2" t="s">
        <v>32</v>
      </c>
      <c r="D7" s="2" t="s">
        <v>14</v>
      </c>
      <c r="E7" s="2" t="s">
        <v>21</v>
      </c>
      <c r="F7" s="3" t="s">
        <v>33</v>
      </c>
      <c r="G7" s="3">
        <v>6935</v>
      </c>
      <c r="H7" s="4"/>
      <c r="I7" s="4"/>
      <c r="J7" s="3">
        <v>0</v>
      </c>
      <c r="K7" s="3">
        <v>115800.8</v>
      </c>
      <c r="L7" s="3">
        <v>0</v>
      </c>
      <c r="M7" s="3">
        <v>0</v>
      </c>
      <c r="N7" s="3">
        <v>0</v>
      </c>
      <c r="O7" s="3">
        <v>115800.8</v>
      </c>
      <c r="P7" s="4"/>
    </row>
    <row r="8" spans="1:16" ht="15.75" x14ac:dyDescent="0.3">
      <c r="A8" s="9"/>
      <c r="B8" s="2" t="s">
        <v>34</v>
      </c>
      <c r="C8" s="2" t="s">
        <v>35</v>
      </c>
      <c r="D8" s="2" t="s">
        <v>14</v>
      </c>
      <c r="E8" s="2" t="s">
        <v>24</v>
      </c>
      <c r="F8" s="3" t="s">
        <v>33</v>
      </c>
      <c r="G8" s="3">
        <v>6935</v>
      </c>
      <c r="H8" s="4"/>
      <c r="I8" s="4"/>
      <c r="J8" s="3">
        <v>0</v>
      </c>
      <c r="K8" s="3">
        <v>24365</v>
      </c>
      <c r="L8" s="3">
        <v>0</v>
      </c>
      <c r="M8" s="3">
        <v>0</v>
      </c>
      <c r="N8" s="3">
        <v>0</v>
      </c>
      <c r="O8" s="3">
        <v>24365</v>
      </c>
      <c r="P8" s="4"/>
    </row>
    <row r="9" spans="1:16" ht="15.75" x14ac:dyDescent="0.3">
      <c r="A9" s="9"/>
      <c r="B9" s="2" t="s">
        <v>36</v>
      </c>
      <c r="C9" s="2" t="s">
        <v>37</v>
      </c>
      <c r="D9" s="2" t="s">
        <v>27</v>
      </c>
      <c r="E9" s="2" t="s">
        <v>28</v>
      </c>
      <c r="F9" s="3" t="s">
        <v>33</v>
      </c>
      <c r="G9" s="3">
        <v>6935</v>
      </c>
      <c r="H9" s="4">
        <v>8015</v>
      </c>
      <c r="I9" s="4">
        <v>3</v>
      </c>
      <c r="J9" s="3">
        <v>24045</v>
      </c>
      <c r="K9" s="3">
        <v>24045</v>
      </c>
      <c r="L9" s="3">
        <v>8015</v>
      </c>
      <c r="M9" s="3">
        <v>3</v>
      </c>
      <c r="N9" s="3">
        <v>24045</v>
      </c>
      <c r="O9" s="3">
        <v>24045</v>
      </c>
      <c r="P9" s="4"/>
    </row>
    <row r="10" spans="1:16" ht="15.75" x14ac:dyDescent="0.3">
      <c r="A10" s="9"/>
      <c r="B10" s="2" t="s">
        <v>38</v>
      </c>
      <c r="C10" s="2" t="s">
        <v>39</v>
      </c>
      <c r="D10" s="2" t="s">
        <v>27</v>
      </c>
      <c r="E10" s="2" t="s">
        <v>28</v>
      </c>
      <c r="F10" s="3" t="s">
        <v>22</v>
      </c>
      <c r="G10" s="3">
        <v>639.79</v>
      </c>
      <c r="H10" s="4">
        <v>200</v>
      </c>
      <c r="I10" s="4">
        <v>1.6</v>
      </c>
      <c r="J10" s="3">
        <v>320</v>
      </c>
      <c r="K10" s="3">
        <v>320</v>
      </c>
      <c r="L10" s="3">
        <v>200</v>
      </c>
      <c r="M10" s="3">
        <v>1.6</v>
      </c>
      <c r="N10" s="3">
        <v>320</v>
      </c>
      <c r="O10" s="3">
        <v>320</v>
      </c>
      <c r="P10" s="4"/>
    </row>
    <row r="11" spans="1:16" ht="15.75" x14ac:dyDescent="0.3">
      <c r="A11" s="9"/>
      <c r="B11" s="2" t="s">
        <v>40</v>
      </c>
      <c r="C11" s="2" t="s">
        <v>41</v>
      </c>
      <c r="D11" s="2" t="s">
        <v>27</v>
      </c>
      <c r="E11" s="2" t="s">
        <v>24</v>
      </c>
      <c r="F11" s="3" t="s">
        <v>33</v>
      </c>
      <c r="G11" s="3">
        <v>617</v>
      </c>
      <c r="H11" s="4"/>
      <c r="I11" s="4"/>
      <c r="J11" s="3"/>
      <c r="K11" s="3"/>
      <c r="L11" s="3"/>
      <c r="M11" s="3"/>
      <c r="N11" s="3"/>
      <c r="O11" s="3"/>
      <c r="P11" s="4"/>
    </row>
    <row r="12" spans="1:16" ht="15.75" x14ac:dyDescent="0.3">
      <c r="A12" s="9"/>
      <c r="B12" s="2" t="s">
        <v>42</v>
      </c>
      <c r="C12" s="2" t="s">
        <v>43</v>
      </c>
      <c r="D12" s="2" t="s">
        <v>27</v>
      </c>
      <c r="E12" s="2" t="s">
        <v>24</v>
      </c>
      <c r="F12" s="3" t="s">
        <v>33</v>
      </c>
      <c r="G12" s="3">
        <v>617</v>
      </c>
      <c r="H12" s="4">
        <v>555</v>
      </c>
      <c r="I12" s="4">
        <v>9</v>
      </c>
      <c r="J12" s="3">
        <v>4995</v>
      </c>
      <c r="K12" s="3">
        <v>4995</v>
      </c>
      <c r="L12" s="3">
        <v>555</v>
      </c>
      <c r="M12" s="3">
        <v>9</v>
      </c>
      <c r="N12" s="3">
        <v>4995</v>
      </c>
      <c r="O12" s="3">
        <v>4995</v>
      </c>
      <c r="P12" s="4"/>
    </row>
    <row r="13" spans="1:16" ht="15.75" x14ac:dyDescent="0.3">
      <c r="A13" s="9"/>
      <c r="B13" s="2" t="s">
        <v>44</v>
      </c>
      <c r="C13" s="2" t="s">
        <v>45</v>
      </c>
      <c r="D13" s="2" t="s">
        <v>27</v>
      </c>
      <c r="E13" s="2" t="s">
        <v>24</v>
      </c>
      <c r="F13" s="3" t="s">
        <v>33</v>
      </c>
      <c r="G13" s="3">
        <v>177</v>
      </c>
      <c r="H13" s="4">
        <v>183</v>
      </c>
      <c r="I13" s="4">
        <v>32</v>
      </c>
      <c r="J13" s="3">
        <v>5856</v>
      </c>
      <c r="K13" s="3">
        <v>5856</v>
      </c>
      <c r="L13" s="3">
        <v>183</v>
      </c>
      <c r="M13" s="3">
        <v>32</v>
      </c>
      <c r="N13" s="3">
        <v>5856</v>
      </c>
      <c r="O13" s="3">
        <v>5856</v>
      </c>
      <c r="P13" s="4"/>
    </row>
    <row r="14" spans="1:16" ht="15.75" x14ac:dyDescent="0.3">
      <c r="A14" s="9"/>
      <c r="B14" s="2" t="s">
        <v>46</v>
      </c>
      <c r="C14" s="2" t="s">
        <v>47</v>
      </c>
      <c r="D14" s="2" t="s">
        <v>14</v>
      </c>
      <c r="E14" s="2" t="s">
        <v>24</v>
      </c>
      <c r="F14" s="3" t="s">
        <v>33</v>
      </c>
      <c r="G14" s="3">
        <v>6318</v>
      </c>
      <c r="H14" s="4"/>
      <c r="I14" s="4"/>
      <c r="J14" s="3">
        <v>0</v>
      </c>
      <c r="K14" s="3">
        <v>80150</v>
      </c>
      <c r="L14" s="3">
        <v>0</v>
      </c>
      <c r="M14" s="3">
        <v>0</v>
      </c>
      <c r="N14" s="3">
        <v>0</v>
      </c>
      <c r="O14" s="3">
        <v>80150</v>
      </c>
      <c r="P14" s="4"/>
    </row>
    <row r="15" spans="1:16" ht="15.75" x14ac:dyDescent="0.3">
      <c r="A15" s="9"/>
      <c r="B15" s="2" t="s">
        <v>48</v>
      </c>
      <c r="C15" s="2" t="s">
        <v>49</v>
      </c>
      <c r="D15" s="2" t="s">
        <v>27</v>
      </c>
      <c r="E15" s="2" t="s">
        <v>28</v>
      </c>
      <c r="F15" s="3" t="s">
        <v>33</v>
      </c>
      <c r="G15" s="3">
        <v>6318</v>
      </c>
      <c r="H15" s="4">
        <v>8015</v>
      </c>
      <c r="I15" s="4">
        <v>10</v>
      </c>
      <c r="J15" s="3">
        <v>80150</v>
      </c>
      <c r="K15" s="3">
        <v>80150</v>
      </c>
      <c r="L15" s="3">
        <v>8015</v>
      </c>
      <c r="M15" s="3">
        <v>10</v>
      </c>
      <c r="N15" s="3">
        <v>80150</v>
      </c>
      <c r="O15" s="3">
        <v>80150</v>
      </c>
      <c r="P15" s="4"/>
    </row>
    <row r="16" spans="1:16" ht="15.75" x14ac:dyDescent="0.3">
      <c r="A16" s="9"/>
      <c r="B16" s="2" t="s">
        <v>50</v>
      </c>
      <c r="C16" s="2" t="s">
        <v>51</v>
      </c>
      <c r="D16" s="2" t="s">
        <v>27</v>
      </c>
      <c r="E16" s="2" t="s">
        <v>24</v>
      </c>
      <c r="F16" s="3" t="s">
        <v>22</v>
      </c>
      <c r="G16" s="3">
        <v>2130</v>
      </c>
      <c r="H16" s="4">
        <v>2174</v>
      </c>
      <c r="I16" s="4">
        <v>0.2</v>
      </c>
      <c r="J16" s="3">
        <v>434.8</v>
      </c>
      <c r="K16" s="3">
        <v>434.8</v>
      </c>
      <c r="L16" s="3">
        <v>2174</v>
      </c>
      <c r="M16" s="3">
        <v>0.2</v>
      </c>
      <c r="N16" s="3">
        <v>434.8</v>
      </c>
      <c r="O16" s="3">
        <v>434.8</v>
      </c>
      <c r="P16" s="4"/>
    </row>
    <row r="17" spans="1:16" ht="15.75" x14ac:dyDescent="0.3">
      <c r="A17" s="9"/>
      <c r="B17" s="2" t="s">
        <v>52</v>
      </c>
      <c r="C17" s="2" t="s">
        <v>53</v>
      </c>
      <c r="D17" s="2" t="s">
        <v>14</v>
      </c>
      <c r="E17" s="2" t="s">
        <v>21</v>
      </c>
      <c r="F17" s="3" t="s">
        <v>54</v>
      </c>
      <c r="G17" s="3">
        <v>1</v>
      </c>
      <c r="H17" s="4"/>
      <c r="I17" s="4"/>
      <c r="J17" s="3">
        <v>0</v>
      </c>
      <c r="K17" s="3">
        <v>1150</v>
      </c>
      <c r="L17" s="3">
        <v>0</v>
      </c>
      <c r="M17" s="3">
        <v>0</v>
      </c>
      <c r="N17" s="3">
        <v>0</v>
      </c>
      <c r="O17" s="3">
        <v>1150</v>
      </c>
      <c r="P17" s="4"/>
    </row>
    <row r="18" spans="1:16" ht="15.75" x14ac:dyDescent="0.3">
      <c r="A18" s="9"/>
      <c r="B18" s="2" t="s">
        <v>55</v>
      </c>
      <c r="C18" s="2" t="s">
        <v>56</v>
      </c>
      <c r="D18" s="2" t="s">
        <v>14</v>
      </c>
      <c r="E18" s="2" t="s">
        <v>24</v>
      </c>
      <c r="F18" s="3" t="s">
        <v>54</v>
      </c>
      <c r="G18" s="3">
        <v>1</v>
      </c>
      <c r="H18" s="4"/>
      <c r="I18" s="4"/>
      <c r="J18" s="3">
        <v>0</v>
      </c>
      <c r="K18" s="3">
        <v>1150</v>
      </c>
      <c r="L18" s="3">
        <v>0</v>
      </c>
      <c r="M18" s="3">
        <v>0</v>
      </c>
      <c r="N18" s="3">
        <v>0</v>
      </c>
      <c r="O18" s="3">
        <v>1150</v>
      </c>
      <c r="P18" s="4"/>
    </row>
    <row r="19" spans="1:16" ht="15.75" x14ac:dyDescent="0.3">
      <c r="A19" s="9"/>
      <c r="B19" s="2" t="s">
        <v>57</v>
      </c>
      <c r="C19" s="2" t="s">
        <v>58</v>
      </c>
      <c r="D19" s="2" t="s">
        <v>27</v>
      </c>
      <c r="E19" s="2" t="s">
        <v>28</v>
      </c>
      <c r="F19" s="3" t="s">
        <v>54</v>
      </c>
      <c r="G19" s="3">
        <v>1</v>
      </c>
      <c r="H19" s="4">
        <v>1</v>
      </c>
      <c r="I19" s="4">
        <v>280</v>
      </c>
      <c r="J19" s="3">
        <v>280</v>
      </c>
      <c r="K19" s="3">
        <v>280</v>
      </c>
      <c r="L19" s="3">
        <v>1</v>
      </c>
      <c r="M19" s="3">
        <v>280</v>
      </c>
      <c r="N19" s="3">
        <v>280</v>
      </c>
      <c r="O19" s="3">
        <v>280</v>
      </c>
      <c r="P19" s="4"/>
    </row>
    <row r="20" spans="1:16" ht="15.75" x14ac:dyDescent="0.3">
      <c r="A20" s="9"/>
      <c r="B20" s="2" t="s">
        <v>59</v>
      </c>
      <c r="C20" s="2" t="s">
        <v>60</v>
      </c>
      <c r="D20" s="2" t="s">
        <v>27</v>
      </c>
      <c r="E20" s="2" t="s">
        <v>28</v>
      </c>
      <c r="F20" s="3" t="s">
        <v>54</v>
      </c>
      <c r="G20" s="3">
        <v>1</v>
      </c>
      <c r="H20" s="4">
        <v>1</v>
      </c>
      <c r="I20" s="4">
        <v>870</v>
      </c>
      <c r="J20" s="3">
        <v>870</v>
      </c>
      <c r="K20" s="3">
        <v>870</v>
      </c>
      <c r="L20" s="3">
        <v>1</v>
      </c>
      <c r="M20" s="3">
        <v>870</v>
      </c>
      <c r="N20" s="3">
        <v>870</v>
      </c>
      <c r="O20" s="3">
        <v>870</v>
      </c>
      <c r="P20" s="4"/>
    </row>
    <row r="21" spans="1:16" ht="15.75" x14ac:dyDescent="0.3">
      <c r="A21" s="9"/>
      <c r="B21" s="2" t="s">
        <v>61</v>
      </c>
      <c r="C21" s="2" t="s">
        <v>62</v>
      </c>
      <c r="D21" s="2" t="s">
        <v>27</v>
      </c>
      <c r="E21" s="2" t="s">
        <v>21</v>
      </c>
      <c r="F21" s="3"/>
      <c r="G21" s="3"/>
      <c r="H21" s="4">
        <v>2174</v>
      </c>
      <c r="I21" s="4">
        <v>8.6</v>
      </c>
      <c r="J21" s="3">
        <v>18696.400000000001</v>
      </c>
      <c r="K21" s="3">
        <v>18696.400000000001</v>
      </c>
      <c r="L21" s="3">
        <v>2174</v>
      </c>
      <c r="M21" s="3">
        <v>8.6</v>
      </c>
      <c r="N21" s="3">
        <v>18696.400000000001</v>
      </c>
      <c r="O21" s="3">
        <v>18696.400000000001</v>
      </c>
      <c r="P21" s="4"/>
    </row>
    <row r="22" spans="1:16" ht="15.75" x14ac:dyDescent="0.3">
      <c r="A22" s="9"/>
      <c r="B22" s="2" t="s">
        <v>63</v>
      </c>
      <c r="C22" s="2" t="s">
        <v>64</v>
      </c>
      <c r="D22" s="2" t="s">
        <v>27</v>
      </c>
      <c r="E22" s="2" t="s">
        <v>21</v>
      </c>
      <c r="F22" s="3" t="s">
        <v>54</v>
      </c>
      <c r="G22" s="3"/>
      <c r="H22" s="4">
        <v>1</v>
      </c>
      <c r="I22" s="4">
        <v>3665</v>
      </c>
      <c r="J22" s="3">
        <v>3665</v>
      </c>
      <c r="K22" s="3">
        <v>3665</v>
      </c>
      <c r="L22" s="3">
        <v>1</v>
      </c>
      <c r="M22" s="3">
        <v>3665</v>
      </c>
      <c r="N22" s="3">
        <v>3665</v>
      </c>
      <c r="O22" s="3">
        <v>3665</v>
      </c>
      <c r="P22" s="4"/>
    </row>
    <row r="23" spans="1:16" ht="15.75" x14ac:dyDescent="0.3">
      <c r="A23" s="10"/>
      <c r="B23" s="2" t="s">
        <v>65</v>
      </c>
      <c r="C23" s="2" t="s">
        <v>66</v>
      </c>
      <c r="D23" s="2" t="s">
        <v>27</v>
      </c>
      <c r="E23" s="2" t="s">
        <v>21</v>
      </c>
      <c r="F23" s="3" t="s">
        <v>54</v>
      </c>
      <c r="G23" s="3"/>
      <c r="H23" s="4">
        <v>1</v>
      </c>
      <c r="I23" s="4">
        <v>-455.2</v>
      </c>
      <c r="J23" s="3">
        <v>-455.2</v>
      </c>
      <c r="K23" s="3">
        <v>-455.2</v>
      </c>
      <c r="L23" s="3">
        <v>1</v>
      </c>
      <c r="M23" s="3">
        <v>-455.2</v>
      </c>
      <c r="N23" s="3">
        <v>-455.2</v>
      </c>
      <c r="O23" s="3">
        <v>-455.2</v>
      </c>
      <c r="P23" s="4"/>
    </row>
  </sheetData>
  <mergeCells count="1">
    <mergeCell ref="A2:A23"/>
  </mergeCells>
  <conditionalFormatting sqref="A1:F2 B3:F23">
    <cfRule type="expression" dxfId="15" priority="177" stopIfTrue="1">
      <formula>$E1="N8"</formula>
    </cfRule>
    <cfRule type="expression" dxfId="14" priority="178" stopIfTrue="1">
      <formula>$E1="N7"</formula>
    </cfRule>
    <cfRule type="expression" dxfId="13" priority="179" stopIfTrue="1">
      <formula>$E1="N6"</formula>
    </cfRule>
    <cfRule type="expression" dxfId="12" priority="180" stopIfTrue="1">
      <formula>$E1="N5"</formula>
    </cfRule>
    <cfRule type="expression" dxfId="11" priority="181" stopIfTrue="1">
      <formula>$E1="N4"</formula>
    </cfRule>
    <cfRule type="expression" dxfId="10" priority="182" stopIfTrue="1">
      <formula>$E1="N3"</formula>
    </cfRule>
    <cfRule type="expression" dxfId="9" priority="183" stopIfTrue="1">
      <formula>$E1="N2"</formula>
    </cfRule>
    <cfRule type="expression" dxfId="8" priority="184" stopIfTrue="1">
      <formula>$E1="N1"</formula>
    </cfRule>
  </conditionalFormatting>
  <dataValidations count="3">
    <dataValidation type="decimal" operator="lessThan" allowBlank="1" showInputMessage="1" showErrorMessage="1" sqref="G2:O23">
      <formula1>9999999999999</formula1>
    </dataValidation>
    <dataValidation type="list" allowBlank="1" showInputMessage="1" showErrorMessage="1" sqref="F2:F23">
      <formula1>list_sel_unit</formula1>
    </dataValidation>
    <dataValidation type="list" allowBlank="1" showInputMessage="1" showErrorMessage="1" sqref="D2:D23">
      <formula1>list_itype_label</formula1>
    </dataValidation>
  </dataValidations>
  <pageMargins left="0.7" right="0.7" top="0.75" bottom="0.75" header="0.3" footer="0.3"/>
  <pageSetup paperSize="8" scale="41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C23"/>
  <sheetViews>
    <sheetView zoomScaleNormal="100" workbookViewId="0">
      <selection activeCell="B28" sqref="B28"/>
    </sheetView>
  </sheetViews>
  <sheetFormatPr baseColWidth="10" defaultColWidth="9.140625" defaultRowHeight="15" x14ac:dyDescent="0.25"/>
  <cols>
    <col min="1" max="1" width="19.5703125" bestFit="1" customWidth="1"/>
    <col min="2" max="2" width="73" bestFit="1" customWidth="1"/>
    <col min="3" max="3" width="16.42578125" style="7" customWidth="1"/>
  </cols>
  <sheetData>
    <row r="1" spans="1:3" ht="15.75" x14ac:dyDescent="0.3">
      <c r="A1" s="1" t="s">
        <v>1</v>
      </c>
      <c r="B1" s="1" t="s">
        <v>2</v>
      </c>
      <c r="C1" s="5" t="s">
        <v>14</v>
      </c>
    </row>
    <row r="2" spans="1:3" ht="15.75" x14ac:dyDescent="0.3">
      <c r="A2" s="2" t="s">
        <v>16</v>
      </c>
      <c r="B2" s="2" t="s">
        <v>17</v>
      </c>
      <c r="C2" s="6">
        <v>147000</v>
      </c>
    </row>
    <row r="3" spans="1:3" ht="15.75" x14ac:dyDescent="0.3">
      <c r="A3" s="2" t="s">
        <v>19</v>
      </c>
      <c r="B3" s="2" t="s">
        <v>20</v>
      </c>
      <c r="C3" s="6">
        <v>8143</v>
      </c>
    </row>
    <row r="4" spans="1:3" ht="15.75" x14ac:dyDescent="0.3">
      <c r="A4" s="2" t="s">
        <v>23</v>
      </c>
      <c r="B4" s="2" t="s">
        <v>67</v>
      </c>
      <c r="C4" s="6">
        <v>8143</v>
      </c>
    </row>
    <row r="5" spans="1:3" ht="15.75" x14ac:dyDescent="0.3">
      <c r="A5" s="2" t="s">
        <v>25</v>
      </c>
      <c r="B5" s="2" t="s">
        <v>26</v>
      </c>
      <c r="C5" s="6">
        <v>555</v>
      </c>
    </row>
    <row r="6" spans="1:3" ht="15.75" x14ac:dyDescent="0.3">
      <c r="A6" s="2" t="s">
        <v>29</v>
      </c>
      <c r="B6" s="2" t="s">
        <v>30</v>
      </c>
      <c r="C6" s="6">
        <v>7588</v>
      </c>
    </row>
    <row r="7" spans="1:3" ht="15.75" x14ac:dyDescent="0.3">
      <c r="A7" s="2" t="s">
        <v>31</v>
      </c>
      <c r="B7" s="2" t="s">
        <v>32</v>
      </c>
      <c r="C7" s="6">
        <v>115800.8</v>
      </c>
    </row>
    <row r="8" spans="1:3" ht="15.75" x14ac:dyDescent="0.3">
      <c r="A8" s="2" t="s">
        <v>34</v>
      </c>
      <c r="B8" s="2" t="s">
        <v>35</v>
      </c>
      <c r="C8" s="6">
        <v>24365</v>
      </c>
    </row>
    <row r="9" spans="1:3" ht="15.75" x14ac:dyDescent="0.3">
      <c r="A9" s="2" t="s">
        <v>36</v>
      </c>
      <c r="B9" s="2" t="s">
        <v>37</v>
      </c>
      <c r="C9" s="6">
        <v>24045</v>
      </c>
    </row>
    <row r="10" spans="1:3" ht="15.75" x14ac:dyDescent="0.3">
      <c r="A10" s="2" t="s">
        <v>38</v>
      </c>
      <c r="B10" s="2" t="s">
        <v>39</v>
      </c>
      <c r="C10" s="6">
        <v>320</v>
      </c>
    </row>
    <row r="11" spans="1:3" ht="15.75" x14ac:dyDescent="0.3">
      <c r="A11" s="2" t="s">
        <v>40</v>
      </c>
      <c r="B11" s="2" t="s">
        <v>41</v>
      </c>
      <c r="C11" s="6"/>
    </row>
    <row r="12" spans="1:3" ht="15.75" x14ac:dyDescent="0.3">
      <c r="A12" s="2" t="s">
        <v>42</v>
      </c>
      <c r="B12" s="2" t="s">
        <v>43</v>
      </c>
      <c r="C12" s="6">
        <v>4995</v>
      </c>
    </row>
    <row r="13" spans="1:3" ht="15.75" x14ac:dyDescent="0.3">
      <c r="A13" s="2" t="s">
        <v>44</v>
      </c>
      <c r="B13" s="2" t="s">
        <v>45</v>
      </c>
      <c r="C13" s="6">
        <v>5856</v>
      </c>
    </row>
    <row r="14" spans="1:3" ht="15.75" x14ac:dyDescent="0.3">
      <c r="A14" s="2" t="s">
        <v>46</v>
      </c>
      <c r="B14" s="2" t="s">
        <v>47</v>
      </c>
      <c r="C14" s="6">
        <v>80150</v>
      </c>
    </row>
    <row r="15" spans="1:3" ht="15.75" x14ac:dyDescent="0.3">
      <c r="A15" s="2" t="s">
        <v>48</v>
      </c>
      <c r="B15" s="2" t="s">
        <v>49</v>
      </c>
      <c r="C15" s="6">
        <v>80150</v>
      </c>
    </row>
    <row r="16" spans="1:3" ht="15.75" x14ac:dyDescent="0.3">
      <c r="A16" s="2" t="s">
        <v>50</v>
      </c>
      <c r="B16" s="2" t="s">
        <v>51</v>
      </c>
      <c r="C16" s="6">
        <v>434.8</v>
      </c>
    </row>
    <row r="17" spans="1:3" ht="15.75" x14ac:dyDescent="0.3">
      <c r="A17" s="2" t="s">
        <v>52</v>
      </c>
      <c r="B17" s="2" t="s">
        <v>53</v>
      </c>
      <c r="C17" s="6">
        <v>1150</v>
      </c>
    </row>
    <row r="18" spans="1:3" ht="15.75" x14ac:dyDescent="0.3">
      <c r="A18" s="2" t="s">
        <v>55</v>
      </c>
      <c r="B18" s="2" t="s">
        <v>56</v>
      </c>
      <c r="C18" s="6">
        <v>1150</v>
      </c>
    </row>
    <row r="19" spans="1:3" ht="15.75" x14ac:dyDescent="0.3">
      <c r="A19" s="2" t="s">
        <v>57</v>
      </c>
      <c r="B19" s="2" t="s">
        <v>58</v>
      </c>
      <c r="C19" s="6">
        <v>280</v>
      </c>
    </row>
    <row r="20" spans="1:3" ht="15.75" x14ac:dyDescent="0.3">
      <c r="A20" s="2" t="s">
        <v>59</v>
      </c>
      <c r="B20" s="2" t="s">
        <v>60</v>
      </c>
      <c r="C20" s="6">
        <v>870</v>
      </c>
    </row>
    <row r="21" spans="1:3" ht="15.75" x14ac:dyDescent="0.3">
      <c r="A21" s="2" t="s">
        <v>61</v>
      </c>
      <c r="B21" s="2" t="s">
        <v>62</v>
      </c>
      <c r="C21" s="6">
        <v>18696.400000000001</v>
      </c>
    </row>
    <row r="22" spans="1:3" ht="15.75" x14ac:dyDescent="0.3">
      <c r="A22" s="2" t="s">
        <v>63</v>
      </c>
      <c r="B22" s="2" t="s">
        <v>64</v>
      </c>
      <c r="C22" s="6">
        <v>3665</v>
      </c>
    </row>
    <row r="23" spans="1:3" ht="15.75" x14ac:dyDescent="0.3">
      <c r="A23" s="2" t="s">
        <v>65</v>
      </c>
      <c r="B23" s="2" t="s">
        <v>66</v>
      </c>
      <c r="C23" s="6">
        <v>-455.2</v>
      </c>
    </row>
  </sheetData>
  <conditionalFormatting sqref="A1:B23">
    <cfRule type="expression" dxfId="7" priority="177" stopIfTrue="1">
      <formula>$E1="N8"</formula>
    </cfRule>
    <cfRule type="expression" dxfId="6" priority="178" stopIfTrue="1">
      <formula>$E1="N7"</formula>
    </cfRule>
    <cfRule type="expression" dxfId="5" priority="179" stopIfTrue="1">
      <formula>$E1="N6"</formula>
    </cfRule>
    <cfRule type="expression" dxfId="4" priority="180" stopIfTrue="1">
      <formula>$E1="N5"</formula>
    </cfRule>
    <cfRule type="expression" dxfId="3" priority="181" stopIfTrue="1">
      <formula>$E1="N4"</formula>
    </cfRule>
    <cfRule type="expression" dxfId="2" priority="182" stopIfTrue="1">
      <formula>$E1="N3"</formula>
    </cfRule>
    <cfRule type="expression" dxfId="1" priority="183" stopIfTrue="1">
      <formula>$E1="N2"</formula>
    </cfRule>
    <cfRule type="expression" dxfId="0" priority="184" stopIfTrue="1">
      <formula>$E1="N1"</formula>
    </cfRule>
  </conditionalFormatting>
  <dataValidations count="1">
    <dataValidation type="decimal" operator="lessThan" allowBlank="1" showInputMessage="1" showErrorMessage="1" sqref="C2:C23">
      <formula1>9999999999999</formula1>
    </dataValidation>
  </dataValidations>
  <pageMargins left="0.7" right="0.7" top="0.75" bottom="0.75" header="0.3" footer="0.3"/>
  <pageSetup paperSize="8" scale="41" fitToHeight="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Feuil1</vt:lpstr>
      <vt:lpstr>RESULTAT SOUHAITE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2017-02-22T11:25:29Z</dcterms:modified>
</cp:coreProperties>
</file>