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parez\Desktop\"/>
    </mc:Choice>
  </mc:AlternateContent>
  <bookViews>
    <workbookView xWindow="0" yWindow="0" windowWidth="23040" windowHeight="10488"/>
  </bookViews>
  <sheets>
    <sheet name="Credit note" sheetId="1" r:id="rId1"/>
    <sheet name="Invoices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2" l="1"/>
  <c r="I4" i="2"/>
  <c r="I2" i="2"/>
</calcChain>
</file>

<file path=xl/sharedStrings.xml><?xml version="1.0" encoding="utf-8"?>
<sst xmlns="http://schemas.openxmlformats.org/spreadsheetml/2006/main" count="59" uniqueCount="43">
  <si>
    <t>docnum</t>
  </si>
  <si>
    <t>docdate</t>
  </si>
  <si>
    <t>DocTotal</t>
  </si>
  <si>
    <t>DocDueDate</t>
  </si>
  <si>
    <t>ItemCode</t>
  </si>
  <si>
    <t>Dscription</t>
  </si>
  <si>
    <t>Quantity</t>
  </si>
  <si>
    <t>InvPriceBefDisc</t>
  </si>
  <si>
    <t>LineTotal</t>
  </si>
  <si>
    <t>cardcode</t>
  </si>
  <si>
    <t>AliasName</t>
  </si>
  <si>
    <t>AddID</t>
  </si>
  <si>
    <t>U_PMX_PIP_CNK</t>
  </si>
  <si>
    <t>Year</t>
  </si>
  <si>
    <t>mois</t>
  </si>
  <si>
    <t>FP000412</t>
  </si>
  <si>
    <t>Valium 10mg 100 TAB IM-BE (Valium 25 ES RCH)</t>
  </si>
  <si>
    <t>A00726</t>
  </si>
  <si>
    <t>O14002</t>
  </si>
  <si>
    <t>3008-307</t>
  </si>
  <si>
    <t>DIV06</t>
  </si>
  <si>
    <t>Daflon 500mg 120</t>
  </si>
  <si>
    <t>A00659</t>
  </si>
  <si>
    <t>O11695</t>
  </si>
  <si>
    <t>FP000414</t>
  </si>
  <si>
    <t>Xanax 0.5mg 50 FTAB IM-BE (Trankimazin 30 ES PFZ)</t>
  </si>
  <si>
    <t>A00655</t>
  </si>
  <si>
    <t>O11691</t>
  </si>
  <si>
    <t>2683779</t>
  </si>
  <si>
    <t>Mois</t>
  </si>
  <si>
    <t>FP000415</t>
  </si>
  <si>
    <t>Xanax 1mg 50 FTAB IM-BE (Trankimazin 30 ES PFZ)</t>
  </si>
  <si>
    <t>A00683</t>
  </si>
  <si>
    <t>O13001</t>
  </si>
  <si>
    <t>2868925</t>
  </si>
  <si>
    <t>FP000418</t>
  </si>
  <si>
    <t>Xanax Retard 1mg 30 FTAB IM-BE (Trankimazin SR 30 ES PFZ)</t>
  </si>
  <si>
    <t>A00670</t>
  </si>
  <si>
    <t>O11824</t>
  </si>
  <si>
    <t>2868941</t>
  </si>
  <si>
    <t>FP000404</t>
  </si>
  <si>
    <t>Zyrtec 10mg 40 FTAB IM-BE (Zyrtec 20 PL UCB)</t>
  </si>
  <si>
    <t>2990943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</si>
</sst>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ont="1" applyFill="1" applyBorder="1"/>
    <xf numFmtId="22" fontId="0" fillId="3" borderId="2" xfId="0" applyNumberFormat="1" applyFont="1" applyFill="1" applyBorder="1"/>
    <xf numFmtId="0" fontId="0" fillId="3" borderId="2" xfId="0" applyFont="1" applyFill="1" applyBorder="1"/>
    <xf numFmtId="0" fontId="0" fillId="3" borderId="3" xfId="0" applyFont="1" applyFill="1" applyBorder="1"/>
    <xf numFmtId="0" fontId="0" fillId="0" borderId="1" xfId="0" applyFont="1" applyBorder="1"/>
    <xf numFmtId="22" fontId="0" fillId="0" borderId="2" xfId="0" applyNumberFormat="1" applyFont="1" applyBorder="1"/>
    <xf numFmtId="0" fontId="0" fillId="0" borderId="2" xfId="0" applyFont="1" applyBorder="1"/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tabSelected="1" workbookViewId="0">
      <selection activeCell="F7" sqref="F7"/>
    </sheetView>
  </sheetViews>
  <sheetFormatPr defaultRowHeight="14.4" x14ac:dyDescent="0.3"/>
  <cols>
    <col min="1" max="1" width="9" bestFit="1" customWidth="1"/>
    <col min="2" max="2" width="13.44140625" bestFit="1" customWidth="1"/>
    <col min="3" max="3" width="8.44140625" bestFit="1" customWidth="1"/>
    <col min="4" max="4" width="13.44140625" bestFit="1" customWidth="1"/>
    <col min="5" max="5" width="9.21875" bestFit="1" customWidth="1"/>
    <col min="6" max="6" width="44" bestFit="1" customWidth="1"/>
    <col min="7" max="7" width="8.33203125" bestFit="1" customWidth="1"/>
    <col min="8" max="8" width="14" bestFit="1" customWidth="1"/>
    <col min="9" max="9" width="8.6640625" bestFit="1" customWidth="1"/>
    <col min="10" max="10" width="8.77734375" bestFit="1" customWidth="1"/>
    <col min="11" max="11" width="9.88671875" bestFit="1" customWidth="1"/>
    <col min="12" max="12" width="6.21875" bestFit="1" customWidth="1"/>
    <col min="13" max="13" width="15.77734375" bestFit="1" customWidth="1"/>
    <col min="14" max="15" width="5" bestFit="1" customWidth="1"/>
  </cols>
  <sheetData>
    <row r="1" spans="1:15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3" t="s">
        <v>14</v>
      </c>
    </row>
    <row r="2" spans="1:15" x14ac:dyDescent="0.3">
      <c r="A2" s="4">
        <v>15000042</v>
      </c>
      <c r="B2" s="5">
        <v>42109</v>
      </c>
      <c r="C2" s="6">
        <v>-11.81</v>
      </c>
      <c r="D2" s="5">
        <v>42109</v>
      </c>
      <c r="E2" s="6" t="s">
        <v>15</v>
      </c>
      <c r="F2" s="6" t="s">
        <v>16</v>
      </c>
      <c r="G2" s="6">
        <v>-1</v>
      </c>
      <c r="H2" s="6">
        <v>11.81</v>
      </c>
      <c r="I2" s="6">
        <v>-11.81</v>
      </c>
      <c r="J2" s="6" t="s">
        <v>17</v>
      </c>
      <c r="K2" s="6" t="s">
        <v>18</v>
      </c>
      <c r="L2" s="6"/>
      <c r="M2" s="6" t="s">
        <v>19</v>
      </c>
      <c r="N2" s="6">
        <v>2015</v>
      </c>
      <c r="O2" s="7">
        <v>4</v>
      </c>
    </row>
    <row r="3" spans="1:15" x14ac:dyDescent="0.3">
      <c r="A3" s="8">
        <v>15000043</v>
      </c>
      <c r="B3" s="9">
        <v>42109</v>
      </c>
      <c r="C3" s="10">
        <v>-24.32</v>
      </c>
      <c r="D3" s="9">
        <v>42109</v>
      </c>
      <c r="E3" s="10" t="s">
        <v>20</v>
      </c>
      <c r="F3" s="10" t="s">
        <v>21</v>
      </c>
      <c r="G3" s="10">
        <v>-1</v>
      </c>
      <c r="H3" s="10">
        <v>24.32</v>
      </c>
      <c r="I3" s="10">
        <v>-24.32</v>
      </c>
      <c r="J3" s="10" t="s">
        <v>22</v>
      </c>
      <c r="K3" s="10" t="s">
        <v>23</v>
      </c>
      <c r="L3" s="10"/>
      <c r="M3" s="10"/>
      <c r="N3" s="10">
        <v>2015</v>
      </c>
      <c r="O3" s="11">
        <v>4</v>
      </c>
    </row>
    <row r="4" spans="1:15" x14ac:dyDescent="0.3">
      <c r="A4" s="4">
        <v>15000067</v>
      </c>
      <c r="B4" s="5">
        <v>42110</v>
      </c>
      <c r="C4" s="6">
        <v>-14</v>
      </c>
      <c r="D4" s="5">
        <v>42110</v>
      </c>
      <c r="E4" s="6" t="s">
        <v>24</v>
      </c>
      <c r="F4" s="6" t="s">
        <v>25</v>
      </c>
      <c r="G4" s="6">
        <v>-2</v>
      </c>
      <c r="H4" s="6">
        <v>7</v>
      </c>
      <c r="I4" s="6">
        <v>-14</v>
      </c>
      <c r="J4" s="6" t="s">
        <v>26</v>
      </c>
      <c r="K4" s="6" t="s">
        <v>27</v>
      </c>
      <c r="L4" s="6"/>
      <c r="M4" s="6" t="s">
        <v>28</v>
      </c>
      <c r="N4" s="6">
        <v>2015</v>
      </c>
      <c r="O4" s="7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workbookViewId="0">
      <selection activeCell="F7" sqref="F7"/>
    </sheetView>
  </sheetViews>
  <sheetFormatPr defaultRowHeight="14.4" x14ac:dyDescent="0.3"/>
  <cols>
    <col min="1" max="1" width="9" bestFit="1" customWidth="1"/>
    <col min="2" max="2" width="12.33203125" bestFit="1" customWidth="1"/>
    <col min="3" max="3" width="8.44140625" bestFit="1" customWidth="1"/>
    <col min="4" max="4" width="12.33203125" bestFit="1" customWidth="1"/>
    <col min="5" max="5" width="9.21875" bestFit="1" customWidth="1"/>
    <col min="6" max="6" width="51" bestFit="1" customWidth="1"/>
    <col min="7" max="7" width="8.33203125" bestFit="1" customWidth="1"/>
    <col min="8" max="8" width="14" bestFit="1" customWidth="1"/>
    <col min="9" max="9" width="8.6640625" bestFit="1" customWidth="1"/>
    <col min="10" max="10" width="8.77734375" bestFit="1" customWidth="1"/>
    <col min="11" max="11" width="9.88671875" bestFit="1" customWidth="1"/>
    <col min="12" max="12" width="6.21875" bestFit="1" customWidth="1"/>
    <col min="13" max="13" width="15.77734375" bestFit="1" customWidth="1"/>
    <col min="14" max="14" width="5" bestFit="1" customWidth="1"/>
    <col min="15" max="15" width="5.109375" bestFit="1" customWidth="1"/>
  </cols>
  <sheetData>
    <row r="1" spans="1:15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29</v>
      </c>
    </row>
    <row r="2" spans="1:15" x14ac:dyDescent="0.3">
      <c r="A2" s="4">
        <v>15000001</v>
      </c>
      <c r="B2" s="5">
        <v>42101</v>
      </c>
      <c r="C2" s="6">
        <v>120.6</v>
      </c>
      <c r="D2" s="5">
        <v>42131</v>
      </c>
      <c r="E2" s="6" t="s">
        <v>30</v>
      </c>
      <c r="F2" s="6" t="s">
        <v>31</v>
      </c>
      <c r="G2" s="6">
        <v>10</v>
      </c>
      <c r="H2" s="6">
        <v>12.06</v>
      </c>
      <c r="I2" s="6">
        <f>+H2*G2</f>
        <v>120.60000000000001</v>
      </c>
      <c r="J2" s="6" t="s">
        <v>32</v>
      </c>
      <c r="K2" s="6" t="s">
        <v>33</v>
      </c>
      <c r="L2" s="6"/>
      <c r="M2" s="6" t="s">
        <v>34</v>
      </c>
      <c r="N2" s="6">
        <v>2015</v>
      </c>
      <c r="O2" s="6">
        <v>4</v>
      </c>
    </row>
    <row r="3" spans="1:15" x14ac:dyDescent="0.3">
      <c r="A3" s="8">
        <v>15000002</v>
      </c>
      <c r="B3" s="9">
        <v>42102</v>
      </c>
      <c r="C3" s="10">
        <v>1205.5</v>
      </c>
      <c r="D3" s="9">
        <v>42132</v>
      </c>
      <c r="E3" s="10" t="s">
        <v>35</v>
      </c>
      <c r="F3" s="10" t="s">
        <v>36</v>
      </c>
      <c r="G3" s="10">
        <v>80</v>
      </c>
      <c r="H3" s="10">
        <v>8.5500000000000007</v>
      </c>
      <c r="I3" s="6">
        <f t="shared" ref="I3:I4" si="0">+H3*G3</f>
        <v>684</v>
      </c>
      <c r="J3" s="10" t="s">
        <v>37</v>
      </c>
      <c r="K3" s="10" t="s">
        <v>38</v>
      </c>
      <c r="L3" s="10"/>
      <c r="M3" s="10" t="s">
        <v>39</v>
      </c>
      <c r="N3" s="10">
        <v>2015</v>
      </c>
      <c r="O3" s="10">
        <v>4</v>
      </c>
    </row>
    <row r="4" spans="1:15" x14ac:dyDescent="0.3">
      <c r="A4" s="4">
        <v>15000002</v>
      </c>
      <c r="B4" s="5">
        <v>42102</v>
      </c>
      <c r="C4" s="10">
        <v>1205.5</v>
      </c>
      <c r="D4" s="5">
        <v>42132</v>
      </c>
      <c r="E4" s="6" t="s">
        <v>40</v>
      </c>
      <c r="F4" s="6" t="s">
        <v>41</v>
      </c>
      <c r="G4" s="6">
        <v>70</v>
      </c>
      <c r="H4" s="6">
        <v>7.45</v>
      </c>
      <c r="I4" s="6">
        <f t="shared" si="0"/>
        <v>521.5</v>
      </c>
      <c r="J4" s="6" t="s">
        <v>37</v>
      </c>
      <c r="K4" s="6" t="s">
        <v>38</v>
      </c>
      <c r="L4" s="6"/>
      <c r="M4" s="6" t="s">
        <v>42</v>
      </c>
      <c r="N4" s="6">
        <v>2015</v>
      </c>
      <c r="O4" s="6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Credit note</vt:lpstr>
      <vt:lpstr>Invoices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Parez</dc:creator>
  <cp:lastModifiedBy>Benjamin Parez</cp:lastModifiedBy>
  <dcterms:created xsi:type="dcterms:W3CDTF">2017-02-21T08:25:57Z</dcterms:created>
  <dcterms:modified xsi:type="dcterms:W3CDTF">2017-02-21T08:29:27Z</dcterms:modified>
</cp:coreProperties>
</file>